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ysean/Documents/FINAL DATA/July 2018 - Juny 2019/"/>
    </mc:Choice>
  </mc:AlternateContent>
  <xr:revisionPtr revIDLastSave="0" documentId="13_ncr:1_{4C3E1147-2743-804F-B447-FD70DA8A3298}" xr6:coauthVersionLast="47" xr6:coauthVersionMax="47" xr10:uidLastSave="{00000000-0000-0000-0000-000000000000}"/>
  <bookViews>
    <workbookView xWindow="4280" yWindow="760" windowWidth="25960" windowHeight="18880" xr2:uid="{00000000-000D-0000-FFFF-FFFF00000000}"/>
  </bookViews>
  <sheets>
    <sheet name="Sheet1" sheetId="1" r:id="rId1"/>
    <sheet name="Screening Crit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1" i="1" l="1"/>
  <c r="AB471" i="1" s="1"/>
  <c r="AA472" i="1"/>
  <c r="AB472" i="1" s="1"/>
  <c r="AA473" i="1"/>
  <c r="AB473" i="1"/>
  <c r="AA474" i="1"/>
  <c r="AB474" i="1"/>
  <c r="AA475" i="1"/>
  <c r="AB475" i="1" s="1"/>
  <c r="AA476" i="1"/>
  <c r="AB476" i="1" s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 s="1"/>
  <c r="AA483" i="1"/>
  <c r="AB483" i="1" s="1"/>
  <c r="AA484" i="1"/>
  <c r="AB484" i="1"/>
  <c r="AA485" i="1"/>
  <c r="AB485" i="1"/>
  <c r="AA486" i="1"/>
  <c r="AB486" i="1" s="1"/>
  <c r="AA487" i="1"/>
  <c r="AB487" i="1" s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 s="1"/>
  <c r="AA494" i="1"/>
  <c r="AB494" i="1" s="1"/>
  <c r="AA495" i="1"/>
  <c r="AB495" i="1"/>
  <c r="AA496" i="1"/>
  <c r="AB496" i="1"/>
  <c r="AA497" i="1"/>
  <c r="AB497" i="1" s="1"/>
  <c r="AA498" i="1"/>
  <c r="AB498" i="1" s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 s="1"/>
  <c r="AA505" i="1"/>
  <c r="AB505" i="1" s="1"/>
  <c r="AA506" i="1"/>
  <c r="AB506" i="1"/>
  <c r="AA507" i="1"/>
  <c r="AB507" i="1"/>
  <c r="AA508" i="1"/>
  <c r="AB508" i="1" s="1"/>
  <c r="AA509" i="1"/>
  <c r="AB509" i="1" s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 s="1"/>
  <c r="AA516" i="1"/>
  <c r="AB516" i="1" s="1"/>
  <c r="AA517" i="1"/>
  <c r="AB517" i="1"/>
  <c r="AA518" i="1"/>
  <c r="AB518" i="1"/>
  <c r="AA519" i="1"/>
  <c r="AB519" i="1" s="1"/>
  <c r="AA520" i="1"/>
  <c r="AB520" i="1" s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 s="1"/>
  <c r="AA527" i="1"/>
  <c r="AB527" i="1" s="1"/>
  <c r="AA528" i="1"/>
  <c r="AB528" i="1"/>
  <c r="AA529" i="1"/>
  <c r="AB529" i="1"/>
  <c r="AA530" i="1"/>
  <c r="AB530" i="1" s="1"/>
  <c r="AA531" i="1"/>
  <c r="AB531" i="1" s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 s="1"/>
  <c r="AA538" i="1"/>
  <c r="AB538" i="1" s="1"/>
  <c r="AA539" i="1"/>
  <c r="AB539" i="1"/>
  <c r="AA540" i="1"/>
  <c r="AB540" i="1"/>
  <c r="AA541" i="1"/>
  <c r="AB541" i="1" s="1"/>
  <c r="AA542" i="1"/>
  <c r="AB542" i="1" s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 s="1"/>
  <c r="AA549" i="1"/>
  <c r="AB549" i="1" s="1"/>
  <c r="AA550" i="1"/>
  <c r="AB550" i="1"/>
  <c r="AA551" i="1"/>
  <c r="AB551" i="1"/>
  <c r="AA552" i="1"/>
  <c r="AB552" i="1" s="1"/>
  <c r="AA553" i="1"/>
  <c r="AB553" i="1" s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 s="1"/>
  <c r="AA561" i="1"/>
  <c r="AB561" i="1"/>
  <c r="AA562" i="1"/>
  <c r="AB562" i="1"/>
  <c r="AA563" i="1"/>
  <c r="AB563" i="1" s="1"/>
  <c r="AA564" i="1"/>
  <c r="AB564" i="1" s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 s="1"/>
  <c r="AA572" i="1"/>
  <c r="AB572" i="1"/>
  <c r="AA573" i="1"/>
  <c r="AB573" i="1"/>
  <c r="AA574" i="1"/>
  <c r="AB574" i="1" s="1"/>
  <c r="AA575" i="1"/>
  <c r="AB575" i="1" s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 s="1"/>
  <c r="AA582" i="1"/>
  <c r="AB582" i="1" s="1"/>
  <c r="AA583" i="1"/>
  <c r="AB583" i="1"/>
  <c r="AA584" i="1"/>
  <c r="AB584" i="1"/>
  <c r="AA585" i="1"/>
  <c r="AB585" i="1" s="1"/>
  <c r="AA586" i="1"/>
  <c r="AB586" i="1" s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 s="1"/>
  <c r="AA594" i="1"/>
  <c r="AB594" i="1"/>
  <c r="AA595" i="1"/>
  <c r="AB595" i="1"/>
  <c r="AA596" i="1"/>
  <c r="AB596" i="1" s="1"/>
  <c r="AA597" i="1"/>
  <c r="AB597" i="1" s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 s="1"/>
  <c r="AA604" i="1"/>
  <c r="AB604" i="1" s="1"/>
  <c r="AA605" i="1"/>
  <c r="AB605" i="1"/>
  <c r="AA606" i="1"/>
  <c r="AB606" i="1"/>
  <c r="AA607" i="1"/>
  <c r="AB607" i="1" s="1"/>
  <c r="AA608" i="1"/>
  <c r="AB608" i="1" s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 s="1"/>
  <c r="AA615" i="1"/>
  <c r="AB615" i="1" s="1"/>
  <c r="AA616" i="1"/>
  <c r="AB616" i="1"/>
  <c r="AA617" i="1"/>
  <c r="AB617" i="1"/>
  <c r="AA618" i="1"/>
  <c r="AB618" i="1" s="1"/>
  <c r="AA619" i="1"/>
  <c r="AB619" i="1" s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 s="1"/>
  <c r="AA626" i="1"/>
  <c r="AB626" i="1" s="1"/>
  <c r="AA627" i="1"/>
  <c r="AB627" i="1"/>
  <c r="AA4" i="1"/>
  <c r="AB4" i="1" s="1"/>
  <c r="AA5" i="1"/>
  <c r="AB5" i="1"/>
  <c r="AA6" i="1"/>
  <c r="AB6" i="1" s="1"/>
  <c r="AA7" i="1"/>
  <c r="AB7" i="1" s="1"/>
  <c r="AA8" i="1"/>
  <c r="AB8" i="1" s="1"/>
  <c r="AA9" i="1"/>
  <c r="AB9" i="1" s="1"/>
  <c r="AA10" i="1"/>
  <c r="AB10" i="1"/>
  <c r="AA11" i="1"/>
  <c r="AB11" i="1"/>
  <c r="AA12" i="1"/>
  <c r="AB12" i="1"/>
  <c r="AA13" i="1"/>
  <c r="AB13" i="1"/>
  <c r="AA14" i="1"/>
  <c r="AB14" i="1"/>
  <c r="AA15" i="1"/>
  <c r="AB15" i="1" s="1"/>
  <c r="AA16" i="1"/>
  <c r="AB16" i="1"/>
  <c r="AA17" i="1"/>
  <c r="AB17" i="1"/>
  <c r="AA18" i="1"/>
  <c r="AB18" i="1" s="1"/>
  <c r="AA19" i="1"/>
  <c r="AB19" i="1" s="1"/>
  <c r="AA20" i="1"/>
  <c r="AB20" i="1" s="1"/>
  <c r="AA21" i="1"/>
  <c r="AB21" i="1"/>
  <c r="AA22" i="1"/>
  <c r="AB22" i="1"/>
  <c r="AA23" i="1"/>
  <c r="AB23" i="1" s="1"/>
  <c r="AA24" i="1"/>
  <c r="AB24" i="1"/>
  <c r="AA25" i="1"/>
  <c r="AB25" i="1"/>
  <c r="AA26" i="1"/>
  <c r="AB26" i="1" s="1"/>
  <c r="AA27" i="1"/>
  <c r="AB27" i="1"/>
  <c r="AA28" i="1"/>
  <c r="AB28" i="1"/>
  <c r="AA29" i="1"/>
  <c r="AB29" i="1" s="1"/>
  <c r="AA30" i="1"/>
  <c r="AB30" i="1" s="1"/>
  <c r="AA31" i="1"/>
  <c r="AB31" i="1" s="1"/>
  <c r="AA32" i="1"/>
  <c r="AB32" i="1"/>
  <c r="AA33" i="1"/>
  <c r="AB33" i="1"/>
  <c r="AA34" i="1"/>
  <c r="AB34" i="1" s="1"/>
  <c r="AA35" i="1"/>
  <c r="AB35" i="1"/>
  <c r="AA36" i="1"/>
  <c r="AB36" i="1"/>
  <c r="AA37" i="1"/>
  <c r="AB37" i="1" s="1"/>
  <c r="AA38" i="1"/>
  <c r="AB38" i="1"/>
  <c r="AA39" i="1"/>
  <c r="AB39" i="1"/>
  <c r="AA40" i="1"/>
  <c r="AB40" i="1" s="1"/>
  <c r="AA41" i="1"/>
  <c r="AB41" i="1" s="1"/>
  <c r="AA42" i="1"/>
  <c r="AB42" i="1" s="1"/>
  <c r="AA43" i="1"/>
  <c r="AB43" i="1"/>
  <c r="AA44" i="1"/>
  <c r="AB44" i="1"/>
  <c r="AA45" i="1"/>
  <c r="AB45" i="1"/>
  <c r="AA46" i="1"/>
  <c r="AB46" i="1"/>
  <c r="AA47" i="1"/>
  <c r="AB47" i="1"/>
  <c r="AA48" i="1"/>
  <c r="AB48" i="1" s="1"/>
  <c r="AA49" i="1"/>
  <c r="AB49" i="1"/>
  <c r="AA50" i="1"/>
  <c r="AB50" i="1"/>
  <c r="AA51" i="1"/>
  <c r="AB51" i="1" s="1"/>
  <c r="AA52" i="1"/>
  <c r="AB52" i="1" s="1"/>
  <c r="AA53" i="1"/>
  <c r="AB53" i="1" s="1"/>
  <c r="AA54" i="1"/>
  <c r="AB54" i="1"/>
  <c r="AA55" i="1"/>
  <c r="AB55" i="1"/>
  <c r="AA56" i="1"/>
  <c r="AB56" i="1"/>
  <c r="AA57" i="1"/>
  <c r="AB57" i="1"/>
  <c r="AA58" i="1"/>
  <c r="AB58" i="1"/>
  <c r="AA59" i="1"/>
  <c r="AB59" i="1" s="1"/>
  <c r="AA60" i="1"/>
  <c r="AB60" i="1"/>
  <c r="AA61" i="1"/>
  <c r="AB61" i="1"/>
  <c r="AA62" i="1"/>
  <c r="AB62" i="1" s="1"/>
  <c r="AA63" i="1"/>
  <c r="AB63" i="1" s="1"/>
  <c r="AA64" i="1"/>
  <c r="AB64" i="1" s="1"/>
  <c r="AA65" i="1"/>
  <c r="AB65" i="1"/>
  <c r="AA66" i="1"/>
  <c r="AB66" i="1"/>
  <c r="AA67" i="1"/>
  <c r="AB67" i="1"/>
  <c r="AA68" i="1"/>
  <c r="AB68" i="1"/>
  <c r="AA69" i="1"/>
  <c r="AB69" i="1"/>
  <c r="AA70" i="1"/>
  <c r="AB70" i="1" s="1"/>
  <c r="AA71" i="1"/>
  <c r="AB71" i="1"/>
  <c r="AA72" i="1"/>
  <c r="AB72" i="1"/>
  <c r="AA73" i="1"/>
  <c r="AB73" i="1"/>
  <c r="AA74" i="1"/>
  <c r="AB74" i="1" s="1"/>
  <c r="AA75" i="1"/>
  <c r="AB75" i="1" s="1"/>
  <c r="AA76" i="1"/>
  <c r="AB76" i="1"/>
  <c r="AA77" i="1"/>
  <c r="AB77" i="1"/>
  <c r="AA78" i="1"/>
  <c r="AB78" i="1"/>
  <c r="AA79" i="1"/>
  <c r="AB79" i="1"/>
  <c r="AA80" i="1"/>
  <c r="AB80" i="1"/>
  <c r="AA81" i="1"/>
  <c r="AB81" i="1" s="1"/>
  <c r="AA82" i="1"/>
  <c r="AB82" i="1"/>
  <c r="AA83" i="1"/>
  <c r="AB83" i="1"/>
  <c r="AA84" i="1"/>
  <c r="AB84" i="1" s="1"/>
  <c r="AA85" i="1"/>
  <c r="AB85" i="1" s="1"/>
  <c r="AA86" i="1"/>
  <c r="AB86" i="1" s="1"/>
  <c r="AA87" i="1"/>
  <c r="AB87" i="1"/>
  <c r="AA88" i="1"/>
  <c r="AB88" i="1"/>
  <c r="AA89" i="1"/>
  <c r="AB89" i="1"/>
  <c r="AA90" i="1"/>
  <c r="AB90" i="1"/>
  <c r="AA91" i="1"/>
  <c r="AB91" i="1"/>
  <c r="AA92" i="1"/>
  <c r="AB92" i="1" s="1"/>
  <c r="AA93" i="1"/>
  <c r="AB93" i="1"/>
  <c r="AA94" i="1"/>
  <c r="AB94" i="1"/>
  <c r="AA95" i="1"/>
  <c r="AB95" i="1" s="1"/>
  <c r="AA96" i="1"/>
  <c r="AB96" i="1" s="1"/>
  <c r="AA97" i="1"/>
  <c r="AB97" i="1" s="1"/>
  <c r="AA98" i="1"/>
  <c r="AB98" i="1"/>
  <c r="AA99" i="1"/>
  <c r="AB99" i="1"/>
  <c r="AA100" i="1"/>
  <c r="AB100" i="1"/>
  <c r="AA101" i="1"/>
  <c r="AB101" i="1"/>
  <c r="AA102" i="1"/>
  <c r="AB102" i="1"/>
  <c r="AA103" i="1"/>
  <c r="AB103" i="1" s="1"/>
  <c r="AA104" i="1"/>
  <c r="AB104" i="1"/>
  <c r="AA105" i="1"/>
  <c r="AB105" i="1"/>
  <c r="AA106" i="1"/>
  <c r="AB106" i="1" s="1"/>
  <c r="AA107" i="1"/>
  <c r="AB107" i="1" s="1"/>
  <c r="AA108" i="1"/>
  <c r="AB108" i="1" s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 s="1"/>
  <c r="AA115" i="1"/>
  <c r="AB115" i="1"/>
  <c r="AA116" i="1"/>
  <c r="AB116" i="1"/>
  <c r="AA117" i="1"/>
  <c r="AB117" i="1" s="1"/>
  <c r="AA118" i="1"/>
  <c r="AB118" i="1" s="1"/>
  <c r="AA119" i="1"/>
  <c r="AB119" i="1" s="1"/>
  <c r="AA120" i="1"/>
  <c r="AB120" i="1"/>
  <c r="AA121" i="1"/>
  <c r="AB121" i="1"/>
  <c r="AA122" i="1"/>
  <c r="AB122" i="1"/>
  <c r="AA123" i="1"/>
  <c r="AB123" i="1" s="1"/>
  <c r="AA124" i="1"/>
  <c r="AB124" i="1"/>
  <c r="AA125" i="1"/>
  <c r="AB125" i="1" s="1"/>
  <c r="AA126" i="1"/>
  <c r="AB126" i="1"/>
  <c r="AA127" i="1"/>
  <c r="AB127" i="1"/>
  <c r="AA128" i="1"/>
  <c r="AB128" i="1" s="1"/>
  <c r="AA129" i="1"/>
  <c r="AB129" i="1" s="1"/>
  <c r="AA130" i="1"/>
  <c r="AB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 s="1"/>
  <c r="AA137" i="1"/>
  <c r="AB137" i="1" s="1"/>
  <c r="AA138" i="1"/>
  <c r="AB138" i="1"/>
  <c r="AA139" i="1"/>
  <c r="AB139" i="1" s="1"/>
  <c r="AA140" i="1"/>
  <c r="AB140" i="1" s="1"/>
  <c r="AA141" i="1"/>
  <c r="AB141" i="1" s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 s="1"/>
  <c r="AA148" i="1"/>
  <c r="AB148" i="1"/>
  <c r="AA149" i="1"/>
  <c r="AB149" i="1"/>
  <c r="AA150" i="1"/>
  <c r="AB150" i="1" s="1"/>
  <c r="AA151" i="1"/>
  <c r="AB151" i="1" s="1"/>
  <c r="AA152" i="1"/>
  <c r="AB152" i="1" s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 s="1"/>
  <c r="AA159" i="1"/>
  <c r="AB159" i="1"/>
  <c r="AA160" i="1"/>
  <c r="AB160" i="1"/>
  <c r="AA161" i="1"/>
  <c r="AB161" i="1" s="1"/>
  <c r="AA162" i="1"/>
  <c r="AB162" i="1" s="1"/>
  <c r="AA163" i="1"/>
  <c r="AB163" i="1" s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 s="1"/>
  <c r="AA170" i="1"/>
  <c r="AB170" i="1"/>
  <c r="AA171" i="1"/>
  <c r="AB171" i="1"/>
  <c r="AA172" i="1"/>
  <c r="AB172" i="1" s="1"/>
  <c r="AA173" i="1"/>
  <c r="AB173" i="1" s="1"/>
  <c r="AA174" i="1"/>
  <c r="AB174" i="1" s="1"/>
  <c r="AA175" i="1"/>
  <c r="AB175" i="1"/>
  <c r="AA176" i="1"/>
  <c r="AB176" i="1"/>
  <c r="AA177" i="1"/>
  <c r="AB177" i="1"/>
  <c r="AA178" i="1"/>
  <c r="AB178" i="1" s="1"/>
  <c r="AA179" i="1"/>
  <c r="AB179" i="1"/>
  <c r="AA180" i="1"/>
  <c r="AB180" i="1" s="1"/>
  <c r="AA181" i="1"/>
  <c r="AB181" i="1"/>
  <c r="AA182" i="1"/>
  <c r="AB182" i="1"/>
  <c r="AA183" i="1"/>
  <c r="AB183" i="1" s="1"/>
  <c r="AA184" i="1"/>
  <c r="AB184" i="1" s="1"/>
  <c r="AA185" i="1"/>
  <c r="AB185" i="1" s="1"/>
  <c r="AA186" i="1"/>
  <c r="AB186" i="1"/>
  <c r="AA187" i="1"/>
  <c r="AB187" i="1"/>
  <c r="AA188" i="1"/>
  <c r="AB188" i="1"/>
  <c r="AA189" i="1"/>
  <c r="AB189" i="1" s="1"/>
  <c r="AA190" i="1"/>
  <c r="AB190" i="1"/>
  <c r="AA191" i="1"/>
  <c r="AB191" i="1" s="1"/>
  <c r="AA192" i="1"/>
  <c r="AB192" i="1"/>
  <c r="AA193" i="1"/>
  <c r="AB193" i="1"/>
  <c r="AA194" i="1"/>
  <c r="AB194" i="1" s="1"/>
  <c r="AA195" i="1"/>
  <c r="AB195" i="1" s="1"/>
  <c r="AA196" i="1"/>
  <c r="AB196" i="1" s="1"/>
  <c r="AA197" i="1"/>
  <c r="AB197" i="1"/>
  <c r="AA198" i="1"/>
  <c r="AB198" i="1"/>
  <c r="AA199" i="1"/>
  <c r="AB199" i="1"/>
  <c r="AA200" i="1"/>
  <c r="AB200" i="1" s="1"/>
  <c r="AA201" i="1"/>
  <c r="AB201" i="1"/>
  <c r="AA202" i="1"/>
  <c r="AB202" i="1" s="1"/>
  <c r="AA203" i="1"/>
  <c r="AB203" i="1"/>
  <c r="AA204" i="1"/>
  <c r="AB204" i="1"/>
  <c r="AA205" i="1"/>
  <c r="AB205" i="1" s="1"/>
  <c r="AA206" i="1"/>
  <c r="AB206" i="1" s="1"/>
  <c r="AA207" i="1"/>
  <c r="AB207" i="1" s="1"/>
  <c r="AA208" i="1"/>
  <c r="AB208" i="1"/>
  <c r="AA209" i="1"/>
  <c r="AB209" i="1"/>
  <c r="AA210" i="1"/>
  <c r="AB210" i="1"/>
  <c r="AA211" i="1"/>
  <c r="AB211" i="1" s="1"/>
  <c r="AA212" i="1"/>
  <c r="AB212" i="1"/>
  <c r="AA213" i="1"/>
  <c r="AB213" i="1" s="1"/>
  <c r="AA214" i="1"/>
  <c r="AB214" i="1"/>
  <c r="AA215" i="1"/>
  <c r="AB215" i="1"/>
  <c r="AA216" i="1"/>
  <c r="AB216" i="1" s="1"/>
  <c r="AA217" i="1"/>
  <c r="AB217" i="1" s="1"/>
  <c r="AA218" i="1"/>
  <c r="AB218" i="1" s="1"/>
  <c r="AA219" i="1"/>
  <c r="AB219" i="1"/>
  <c r="AA220" i="1"/>
  <c r="AB220" i="1"/>
  <c r="AA221" i="1"/>
  <c r="AB221" i="1"/>
  <c r="AA222" i="1"/>
  <c r="AB222" i="1" s="1"/>
  <c r="AA223" i="1"/>
  <c r="AB223" i="1"/>
  <c r="AA224" i="1"/>
  <c r="AB224" i="1" s="1"/>
  <c r="AA225" i="1"/>
  <c r="AB225" i="1"/>
  <c r="AA226" i="1"/>
  <c r="AB226" i="1"/>
  <c r="AA227" i="1"/>
  <c r="AB227" i="1" s="1"/>
  <c r="AA228" i="1"/>
  <c r="AB228" i="1" s="1"/>
  <c r="AA229" i="1"/>
  <c r="AB229" i="1" s="1"/>
  <c r="AA230" i="1"/>
  <c r="AB230" i="1"/>
  <c r="AA231" i="1"/>
  <c r="AB231" i="1"/>
  <c r="AA232" i="1"/>
  <c r="AB232" i="1"/>
  <c r="AA233" i="1"/>
  <c r="AB233" i="1" s="1"/>
  <c r="AA234" i="1"/>
  <c r="AB234" i="1"/>
  <c r="AA235" i="1"/>
  <c r="AB235" i="1" s="1"/>
  <c r="AA236" i="1"/>
  <c r="AB236" i="1"/>
  <c r="AA237" i="1"/>
  <c r="AB237" i="1"/>
  <c r="AA238" i="1"/>
  <c r="AB238" i="1" s="1"/>
  <c r="AA239" i="1"/>
  <c r="AB239" i="1" s="1"/>
  <c r="AA240" i="1"/>
  <c r="AB240" i="1" s="1"/>
  <c r="AA241" i="1"/>
  <c r="AB241" i="1"/>
  <c r="AA242" i="1"/>
  <c r="AB242" i="1"/>
  <c r="AA243" i="1"/>
  <c r="AB243" i="1"/>
  <c r="AA244" i="1"/>
  <c r="AB244" i="1" s="1"/>
  <c r="AA245" i="1"/>
  <c r="AB245" i="1"/>
  <c r="AA246" i="1"/>
  <c r="AB246" i="1" s="1"/>
  <c r="AA247" i="1"/>
  <c r="AB247" i="1"/>
  <c r="AA248" i="1"/>
  <c r="AB248" i="1"/>
  <c r="AA249" i="1"/>
  <c r="AB249" i="1" s="1"/>
  <c r="AA250" i="1"/>
  <c r="AB250" i="1" s="1"/>
  <c r="AA251" i="1"/>
  <c r="AB251" i="1" s="1"/>
  <c r="AA252" i="1"/>
  <c r="AB252" i="1"/>
  <c r="AA253" i="1"/>
  <c r="AB253" i="1"/>
  <c r="AA254" i="1"/>
  <c r="AB254" i="1"/>
  <c r="AA255" i="1"/>
  <c r="AB255" i="1" s="1"/>
  <c r="AA256" i="1"/>
  <c r="AB256" i="1"/>
  <c r="AA257" i="1"/>
  <c r="AB257" i="1" s="1"/>
  <c r="AA258" i="1"/>
  <c r="AB258" i="1" s="1"/>
  <c r="AA259" i="1"/>
  <c r="AB259" i="1"/>
  <c r="AA260" i="1"/>
  <c r="AB260" i="1" s="1"/>
  <c r="AA261" i="1"/>
  <c r="AB261" i="1" s="1"/>
  <c r="AA262" i="1"/>
  <c r="AB262" i="1" s="1"/>
  <c r="AA263" i="1"/>
  <c r="AB263" i="1"/>
  <c r="AA264" i="1"/>
  <c r="AB264" i="1"/>
  <c r="AA265" i="1"/>
  <c r="AB265" i="1"/>
  <c r="AA266" i="1"/>
  <c r="AB266" i="1" s="1"/>
  <c r="AA267" i="1"/>
  <c r="AB267" i="1"/>
  <c r="AA268" i="1"/>
  <c r="AB268" i="1" s="1"/>
  <c r="AA269" i="1"/>
  <c r="AB269" i="1" s="1"/>
  <c r="AA270" i="1"/>
  <c r="AB270" i="1"/>
  <c r="AA271" i="1"/>
  <c r="AB271" i="1" s="1"/>
  <c r="AA272" i="1"/>
  <c r="AB272" i="1" s="1"/>
  <c r="AA273" i="1"/>
  <c r="AB273" i="1" s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 s="1"/>
  <c r="AA280" i="1"/>
  <c r="AB280" i="1"/>
  <c r="AA281" i="1"/>
  <c r="AB281" i="1"/>
  <c r="AA282" i="1"/>
  <c r="AB282" i="1" s="1"/>
  <c r="AA283" i="1"/>
  <c r="AB283" i="1" s="1"/>
  <c r="AA284" i="1"/>
  <c r="AB284" i="1" s="1"/>
  <c r="AA285" i="1"/>
  <c r="AB285" i="1"/>
  <c r="AA286" i="1"/>
  <c r="AB286" i="1"/>
  <c r="AA287" i="1"/>
  <c r="AB287" i="1"/>
  <c r="AA288" i="1"/>
  <c r="AB288" i="1" s="1"/>
  <c r="AA289" i="1"/>
  <c r="AB289" i="1"/>
  <c r="AA290" i="1"/>
  <c r="AB290" i="1" s="1"/>
  <c r="AA291" i="1"/>
  <c r="AB291" i="1"/>
  <c r="AA292" i="1"/>
  <c r="AB292" i="1"/>
  <c r="AA293" i="1"/>
  <c r="AB293" i="1" s="1"/>
  <c r="AA294" i="1"/>
  <c r="AB294" i="1" s="1"/>
  <c r="AA295" i="1"/>
  <c r="AB295" i="1" s="1"/>
  <c r="AA296" i="1"/>
  <c r="AB296" i="1"/>
  <c r="AA297" i="1"/>
  <c r="AB297" i="1"/>
  <c r="AA298" i="1"/>
  <c r="AB298" i="1"/>
  <c r="AA299" i="1"/>
  <c r="AB299" i="1" s="1"/>
  <c r="AA300" i="1"/>
  <c r="AB300" i="1"/>
  <c r="AA301" i="1"/>
  <c r="AB301" i="1" s="1"/>
  <c r="AA302" i="1"/>
  <c r="AB302" i="1"/>
  <c r="AA303" i="1"/>
  <c r="AB303" i="1"/>
  <c r="AA304" i="1"/>
  <c r="AB304" i="1" s="1"/>
  <c r="AA305" i="1"/>
  <c r="AB305" i="1" s="1"/>
  <c r="AA306" i="1"/>
  <c r="AB306" i="1" s="1"/>
  <c r="AA307" i="1"/>
  <c r="AB307" i="1"/>
  <c r="AA308" i="1"/>
  <c r="AB308" i="1"/>
  <c r="AA309" i="1"/>
  <c r="AB309" i="1"/>
  <c r="AA310" i="1"/>
  <c r="AB310" i="1" s="1"/>
  <c r="AA311" i="1"/>
  <c r="AB311" i="1"/>
  <c r="AA312" i="1"/>
  <c r="AB312" i="1" s="1"/>
  <c r="AA313" i="1"/>
  <c r="AB313" i="1"/>
  <c r="AA314" i="1"/>
  <c r="AB314" i="1"/>
  <c r="AA315" i="1"/>
  <c r="AB315" i="1" s="1"/>
  <c r="AA316" i="1"/>
  <c r="AB316" i="1" s="1"/>
  <c r="AA317" i="1"/>
  <c r="AB317" i="1" s="1"/>
  <c r="AA318" i="1"/>
  <c r="AB318" i="1"/>
  <c r="AA319" i="1"/>
  <c r="AB319" i="1"/>
  <c r="AA320" i="1"/>
  <c r="AB320" i="1"/>
  <c r="AA321" i="1"/>
  <c r="AB321" i="1" s="1"/>
  <c r="AA322" i="1"/>
  <c r="AB322" i="1"/>
  <c r="AA323" i="1"/>
  <c r="AB323" i="1" s="1"/>
  <c r="AA324" i="1"/>
  <c r="AB324" i="1"/>
  <c r="AA325" i="1"/>
  <c r="AB325" i="1"/>
  <c r="AA326" i="1"/>
  <c r="AB326" i="1" s="1"/>
  <c r="AA327" i="1"/>
  <c r="AB327" i="1" s="1"/>
  <c r="AA328" i="1"/>
  <c r="AB328" i="1" s="1"/>
  <c r="AA329" i="1"/>
  <c r="AB329" i="1"/>
  <c r="AA330" i="1"/>
  <c r="AB330" i="1"/>
  <c r="AA331" i="1"/>
  <c r="AB331" i="1"/>
  <c r="AA332" i="1"/>
  <c r="AB332" i="1" s="1"/>
  <c r="AA333" i="1"/>
  <c r="AB333" i="1"/>
  <c r="AA334" i="1"/>
  <c r="AB334" i="1" s="1"/>
  <c r="AA335" i="1"/>
  <c r="AB335" i="1"/>
  <c r="AA336" i="1"/>
  <c r="AB336" i="1"/>
  <c r="AA337" i="1"/>
  <c r="AB337" i="1" s="1"/>
  <c r="AA338" i="1"/>
  <c r="AB338" i="1" s="1"/>
  <c r="AA339" i="1"/>
  <c r="AB339" i="1" s="1"/>
  <c r="AA340" i="1"/>
  <c r="AB340" i="1"/>
  <c r="AA341" i="1"/>
  <c r="AB341" i="1"/>
  <c r="AA342" i="1"/>
  <c r="AB342" i="1"/>
  <c r="AA343" i="1"/>
  <c r="AB343" i="1" s="1"/>
  <c r="AA344" i="1"/>
  <c r="AB344" i="1"/>
  <c r="AA345" i="1"/>
  <c r="AB345" i="1" s="1"/>
  <c r="AA346" i="1"/>
  <c r="AB346" i="1" s="1"/>
  <c r="AA347" i="1"/>
  <c r="AB347" i="1"/>
  <c r="AA348" i="1"/>
  <c r="AB348" i="1" s="1"/>
  <c r="AA349" i="1"/>
  <c r="AB349" i="1" s="1"/>
  <c r="AA350" i="1"/>
  <c r="AB350" i="1" s="1"/>
  <c r="AA351" i="1"/>
  <c r="AB351" i="1"/>
  <c r="AA352" i="1"/>
  <c r="AB352" i="1"/>
  <c r="AA353" i="1"/>
  <c r="AB353" i="1"/>
  <c r="AA354" i="1"/>
  <c r="AB354" i="1" s="1"/>
  <c r="AA355" i="1"/>
  <c r="AB355" i="1"/>
  <c r="AA356" i="1"/>
  <c r="AB356" i="1" s="1"/>
  <c r="AA357" i="1"/>
  <c r="AB357" i="1" s="1"/>
  <c r="AA358" i="1"/>
  <c r="AB358" i="1"/>
  <c r="AA359" i="1"/>
  <c r="AB359" i="1" s="1"/>
  <c r="AA360" i="1"/>
  <c r="AB360" i="1" s="1"/>
  <c r="AA361" i="1"/>
  <c r="AB361" i="1" s="1"/>
  <c r="AA362" i="1"/>
  <c r="AB362" i="1"/>
  <c r="AA363" i="1"/>
  <c r="AB363" i="1"/>
  <c r="AA364" i="1"/>
  <c r="AB364" i="1"/>
  <c r="AA365" i="1"/>
  <c r="AB365" i="1" s="1"/>
  <c r="AA366" i="1"/>
  <c r="AB366" i="1"/>
  <c r="AA367" i="1"/>
  <c r="AB367" i="1" s="1"/>
  <c r="AA368" i="1"/>
  <c r="AB368" i="1" s="1"/>
  <c r="AA369" i="1"/>
  <c r="AB369" i="1"/>
  <c r="AA370" i="1"/>
  <c r="AB370" i="1" s="1"/>
  <c r="AA371" i="1"/>
  <c r="AB371" i="1" s="1"/>
  <c r="AA372" i="1"/>
  <c r="AB372" i="1" s="1"/>
  <c r="AA373" i="1"/>
  <c r="AB373" i="1"/>
  <c r="AA374" i="1"/>
  <c r="AB374" i="1"/>
  <c r="AA375" i="1"/>
  <c r="AB375" i="1"/>
  <c r="AA376" i="1"/>
  <c r="AB376" i="1" s="1"/>
  <c r="AA377" i="1"/>
  <c r="AB377" i="1"/>
  <c r="AA378" i="1"/>
  <c r="AB378" i="1" s="1"/>
  <c r="AA379" i="1"/>
  <c r="AB379" i="1"/>
  <c r="AA380" i="1"/>
  <c r="AB380" i="1"/>
  <c r="AA381" i="1"/>
  <c r="AB381" i="1" s="1"/>
  <c r="AA382" i="1"/>
  <c r="AB382" i="1" s="1"/>
  <c r="AA383" i="1"/>
  <c r="AB383" i="1" s="1"/>
  <c r="AA384" i="1"/>
  <c r="AB384" i="1"/>
  <c r="AA385" i="1"/>
  <c r="AB385" i="1"/>
  <c r="AA386" i="1"/>
  <c r="AB386" i="1"/>
  <c r="AA387" i="1"/>
  <c r="AB387" i="1" s="1"/>
  <c r="AA388" i="1"/>
  <c r="AB388" i="1"/>
  <c r="AA389" i="1"/>
  <c r="AB389" i="1" s="1"/>
  <c r="AA390" i="1"/>
  <c r="AB390" i="1" s="1"/>
  <c r="AA391" i="1"/>
  <c r="AB391" i="1"/>
  <c r="AA392" i="1"/>
  <c r="AB392" i="1" s="1"/>
  <c r="AA393" i="1"/>
  <c r="AB393" i="1" s="1"/>
  <c r="AA394" i="1"/>
  <c r="AB394" i="1" s="1"/>
  <c r="AA395" i="1"/>
  <c r="AB395" i="1"/>
  <c r="AA396" i="1"/>
  <c r="AB396" i="1"/>
  <c r="AA397" i="1"/>
  <c r="AB397" i="1"/>
  <c r="AA398" i="1"/>
  <c r="AB398" i="1" s="1"/>
  <c r="AA399" i="1"/>
  <c r="AB399" i="1"/>
  <c r="AA400" i="1"/>
  <c r="AB400" i="1" s="1"/>
  <c r="AA401" i="1"/>
  <c r="AB401" i="1" s="1"/>
  <c r="AA402" i="1"/>
  <c r="AB402" i="1"/>
  <c r="AA403" i="1"/>
  <c r="AB403" i="1"/>
  <c r="AA404" i="1"/>
  <c r="AB404" i="1" s="1"/>
  <c r="AA405" i="1"/>
  <c r="AB405" i="1" s="1"/>
  <c r="AA406" i="1"/>
  <c r="AB406" i="1"/>
  <c r="AA407" i="1"/>
  <c r="AB407" i="1"/>
  <c r="AA408" i="1"/>
  <c r="AB408" i="1"/>
  <c r="AA409" i="1"/>
  <c r="AB409" i="1" s="1"/>
  <c r="AA410" i="1"/>
  <c r="AB410" i="1"/>
  <c r="AA411" i="1"/>
  <c r="AB411" i="1" s="1"/>
  <c r="AA412" i="1"/>
  <c r="AB412" i="1"/>
  <c r="AA413" i="1"/>
  <c r="AB413" i="1"/>
  <c r="AA414" i="1"/>
  <c r="AB414" i="1"/>
  <c r="AA415" i="1"/>
  <c r="AB415" i="1" s="1"/>
  <c r="AA416" i="1"/>
  <c r="AB416" i="1" s="1"/>
  <c r="AA417" i="1"/>
  <c r="AB417" i="1"/>
  <c r="AA418" i="1"/>
  <c r="AB418" i="1"/>
  <c r="AA419" i="1"/>
  <c r="AB419" i="1"/>
  <c r="AA420" i="1"/>
  <c r="AB420" i="1" s="1"/>
  <c r="AA421" i="1"/>
  <c r="AB421" i="1"/>
  <c r="AA422" i="1"/>
  <c r="AB422" i="1" s="1"/>
  <c r="AA423" i="1"/>
  <c r="AB423" i="1"/>
  <c r="AA424" i="1"/>
  <c r="AB424" i="1"/>
  <c r="AA425" i="1"/>
  <c r="AB425" i="1"/>
  <c r="AA426" i="1"/>
  <c r="AB426" i="1" s="1"/>
  <c r="AA427" i="1"/>
  <c r="AB427" i="1" s="1"/>
  <c r="AA428" i="1"/>
  <c r="AB428" i="1"/>
  <c r="AA429" i="1"/>
  <c r="AB429" i="1"/>
  <c r="AA430" i="1"/>
  <c r="AB430" i="1"/>
  <c r="AA431" i="1"/>
  <c r="AB431" i="1" s="1"/>
  <c r="AA432" i="1"/>
  <c r="AB432" i="1"/>
  <c r="AA433" i="1"/>
  <c r="AB433" i="1" s="1"/>
  <c r="AA434" i="1"/>
  <c r="AB434" i="1" s="1"/>
  <c r="AA435" i="1"/>
  <c r="AB435" i="1"/>
  <c r="AA436" i="1"/>
  <c r="AB436" i="1"/>
  <c r="AA437" i="1"/>
  <c r="AB437" i="1" s="1"/>
  <c r="AA438" i="1"/>
  <c r="AB438" i="1" s="1"/>
  <c r="AA439" i="1"/>
  <c r="AB439" i="1"/>
  <c r="AA440" i="1"/>
  <c r="AB440" i="1"/>
  <c r="AA441" i="1"/>
  <c r="AB441" i="1"/>
  <c r="AA442" i="1"/>
  <c r="AB442" i="1" s="1"/>
  <c r="AA443" i="1"/>
  <c r="AB443" i="1"/>
  <c r="AA444" i="1"/>
  <c r="AB444" i="1" s="1"/>
  <c r="AA445" i="1"/>
  <c r="AB445" i="1" s="1"/>
  <c r="AA446" i="1"/>
  <c r="AB446" i="1"/>
  <c r="AA447" i="1"/>
  <c r="AB447" i="1"/>
  <c r="AA448" i="1"/>
  <c r="AB448" i="1" s="1"/>
  <c r="AA449" i="1"/>
  <c r="AB449" i="1" s="1"/>
  <c r="AA450" i="1"/>
  <c r="AB450" i="1"/>
  <c r="AA451" i="1"/>
  <c r="AB451" i="1"/>
  <c r="AA452" i="1"/>
  <c r="AB452" i="1"/>
  <c r="AA453" i="1"/>
  <c r="AB453" i="1" s="1"/>
  <c r="AA454" i="1"/>
  <c r="AB454" i="1"/>
  <c r="AA455" i="1"/>
  <c r="AB455" i="1" s="1"/>
  <c r="AA456" i="1"/>
  <c r="AB456" i="1" s="1"/>
  <c r="AA457" i="1"/>
  <c r="AB457" i="1"/>
  <c r="AA458" i="1"/>
  <c r="AB458" i="1"/>
  <c r="AA459" i="1"/>
  <c r="AB459" i="1" s="1"/>
  <c r="AA460" i="1"/>
  <c r="AB460" i="1" s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 s="1"/>
  <c r="AA467" i="1"/>
  <c r="AB467" i="1" s="1"/>
  <c r="AA468" i="1"/>
  <c r="AB468" i="1"/>
  <c r="AA469" i="1"/>
  <c r="AB469" i="1"/>
  <c r="AA470" i="1"/>
  <c r="AB470" i="1" s="1"/>
  <c r="AB3" i="1"/>
  <c r="AA3" i="1"/>
</calcChain>
</file>

<file path=xl/sharedStrings.xml><?xml version="1.0" encoding="utf-8"?>
<sst xmlns="http://schemas.openxmlformats.org/spreadsheetml/2006/main" count="3643" uniqueCount="637">
  <si>
    <t>Perusahaan Perseroan (Persero) PT Telekomunikasi Indonesia Tbk (IDX:TLKM)</t>
  </si>
  <si>
    <t>NA</t>
  </si>
  <si>
    <t>PT ABM Investama Tbk (IDX:ABMM)</t>
  </si>
  <si>
    <t>PT Acset Indonusa Tbk (IDX:ACST)</t>
  </si>
  <si>
    <t>PT Adaro Energy Indonesia Tbk (IDX:ADRO)</t>
  </si>
  <si>
    <t>PT Adhi Karya (Persero) Tbk (IDX:ADHI)</t>
  </si>
  <si>
    <t>PT Adi Sarana Armada Tbk (IDX:ASSA)</t>
  </si>
  <si>
    <t>PT Adira Dinamika Multi Finance Tbk (IDX:ADMF)</t>
  </si>
  <si>
    <t>PT Agung Podomoro Land Tbk (IDX:APLN)</t>
  </si>
  <si>
    <t>PT Agung Semesta Sejahtera Tbk (IDX:TARA)</t>
  </si>
  <si>
    <t>PT Akasha Wira International Tbk (IDX:ADES)</t>
  </si>
  <si>
    <t>PT Akbar Indo Makmur Stimec Tbk (IDX:AIMS)</t>
  </si>
  <si>
    <t>PT AKR Corporindo Tbk (IDX:AKRA)</t>
  </si>
  <si>
    <t>PT Aksara Global Development Tbk (IDX:GAMA)</t>
  </si>
  <si>
    <t>PT Alakasa Industrindo Tbk (IDX:ALKA)</t>
  </si>
  <si>
    <t>PT Alam Sutera Realty Tbk (IDX:ASRI)</t>
  </si>
  <si>
    <t>PT Alkindo Naratama Tbk (IDX:ALDO)</t>
  </si>
  <si>
    <t>PT Allo Bank Indonesia Tbk (IDX:BBHI)</t>
  </si>
  <si>
    <t>PT Alumindo Light Metal Industry Tbk (IDX:ALMI)</t>
  </si>
  <si>
    <t>PT Anabatic Technologies Tbk (IDX:ATIC)</t>
  </si>
  <si>
    <t>PT Ancora Indonesia Resources Tbk (IDX:OKAS)</t>
  </si>
  <si>
    <t>PT Aneka Tambang Tbk (IDX:ANTM)</t>
  </si>
  <si>
    <t>PT Anugerah Kagum Karya Utama Tbk (IDX:AKKU)</t>
  </si>
  <si>
    <t>PT Apexindo Pratama Duta Tbk (IDX:APEX)</t>
  </si>
  <si>
    <t>PT Argha Karya Prima Industry Tbk (IDX:AKPI)</t>
  </si>
  <si>
    <t>PT Argo Pantes Tbk (IDX:ARGO)</t>
  </si>
  <si>
    <t>PT Arita Prima Indonesia Tbk (IDX:APII)</t>
  </si>
  <si>
    <t>PT Arthavest Tbk (IDX:ARTA)</t>
  </si>
  <si>
    <t>PT Arwana Citramulia Tbk (IDX:ARNA)</t>
  </si>
  <si>
    <t>PT Asahimas Flat Glass Tbk (IDX:AMFG)</t>
  </si>
  <si>
    <t>PT Asia Pacific Fibers Tbk (IDX:POLY)</t>
  </si>
  <si>
    <t>PT Asia Pacific Investama Tbk (IDX:MYTX)</t>
  </si>
  <si>
    <t>PT Asiaplast Industries Tbk (IDX:APLI)</t>
  </si>
  <si>
    <t>PT Aspirasi Hidup Indonesia Tbk (IDX:ACES)</t>
  </si>
  <si>
    <t>PT Astra Agro Lestari Tbk (IDX:AALI)</t>
  </si>
  <si>
    <t>PT Astra Graphia Tbk (IDX:ASGR)</t>
  </si>
  <si>
    <t>PT Astra International Tbk (IDX:ASII)</t>
  </si>
  <si>
    <t>PT Astra Otoparts Tbk (IDX:AUTO)</t>
  </si>
  <si>
    <t>PT Astrindo Nusantara Infrastruktur Tbk (IDX:BIPI)</t>
  </si>
  <si>
    <t>PT Asuransi Bina Dana Arta Tbk (IDX:ABDA)</t>
  </si>
  <si>
    <t>PT Asuransi Bintang Tbk (IDX:ASBI)</t>
  </si>
  <si>
    <t>PT Asuransi Dayin Mitra Tbk (IDX:ASDM)</t>
  </si>
  <si>
    <t>PT Asuransi Harta Aman Pratama Tbk (IDX:AHAP)</t>
  </si>
  <si>
    <t>PT Asuransi Jasa Tania Tbk (IDX:ASJT)</t>
  </si>
  <si>
    <t>PT Asuransi Maximus Graha Persada Tbk (IDX:ASMI)</t>
  </si>
  <si>
    <t>PT Asuransi Multi Artha Guna Tbk (IDX:AMAG)</t>
  </si>
  <si>
    <t>PT Asuransi Ramayana Tbk (IDX:ASRM)</t>
  </si>
  <si>
    <t>PT Ateliers Mecaniques D'Indonesie Tbk (IDX:AMIN)</t>
  </si>
  <si>
    <t>PT Atlas Resources Tbk (IDX:ARII)</t>
  </si>
  <si>
    <t>PT Austindo Nusantara Jaya Tbk (IDX:ANJT)</t>
  </si>
  <si>
    <t>PT Bakrie &amp; Brothers Tbk (IDX:BNBR)</t>
  </si>
  <si>
    <t>PT Bakrie Sumatera Plantations Tbk (IDX:UNSP)</t>
  </si>
  <si>
    <t>PT Bakrieland Development Tbk (IDX:ELTY)</t>
  </si>
  <si>
    <t>PT Bali Towerindo Sentra Tbk (IDX:BALI)</t>
  </si>
  <si>
    <t>PT Bank Artha Graha Internasional Tbk (IDX:INPC)</t>
  </si>
  <si>
    <t>PT Bank BTPN Tbk (IDX:BTPN)</t>
  </si>
  <si>
    <t>PT Bank Bumi Arta Tbk (IDX:BNBA)</t>
  </si>
  <si>
    <t>PT Bank Capital Indonesia Tbk (IDX:BACA)</t>
  </si>
  <si>
    <t>PT Bank Central Asia Tbk (IDX:BBCA)</t>
  </si>
  <si>
    <t>PT Bank China Construction Bank Indonesia Tbk (IDX:MCOR)</t>
  </si>
  <si>
    <t>PT Bank CIMB Niaga Tbk (IDX:BNGA)</t>
  </si>
  <si>
    <t>PT Bank Danamon Indonesia Tbk (IDX:BDMN)</t>
  </si>
  <si>
    <t>PT Bank IBK Indonesia Tbk (IDX:AGRS)</t>
  </si>
  <si>
    <t>PT Bank Ina Perdana Tbk (IDX:BINA)</t>
  </si>
  <si>
    <t>PT Bank KB Bukopin Tbk (IDX:BBKP)</t>
  </si>
  <si>
    <t>PT Bank Mandiri (Persero) Tbk (IDX:BMRI)</t>
  </si>
  <si>
    <t>PT Bank Maspion Indonesia Tbk (IDX:BMAS)</t>
  </si>
  <si>
    <t>PT Bank Mayapada Internasional Tbk (IDX:MAYA)</t>
  </si>
  <si>
    <t>PT Bank Maybank Indonesia Tbk (IDX:BNII)</t>
  </si>
  <si>
    <t>PT Bank Mega Tbk (IDX:MEGA)</t>
  </si>
  <si>
    <t>PT Bank Mestika Dharma Tbk (IDX:BBMD)</t>
  </si>
  <si>
    <t>PT Bank MNC Internasional Tbk (IDX:BABP)</t>
  </si>
  <si>
    <t>PT Bank Nationalnobu Tbk (IDX:NOBU)</t>
  </si>
  <si>
    <t>PT Bank Negara Indonesia (Persero) Tbk (IDX:BBNI)</t>
  </si>
  <si>
    <t>PT Bank Neo Commerce Tbk (IDX:BBYB)</t>
  </si>
  <si>
    <t>PT Bank OCBC NISP Tbk (IDX:NISP)</t>
  </si>
  <si>
    <t>PT Bank Oke Indonesia Tbk (IDX:DNAR)</t>
  </si>
  <si>
    <t>PT Bank Pan Indonesia Tbk (IDX:PNBN)</t>
  </si>
  <si>
    <t>PT Bank Panin Dubai Syariah Tbk (IDX:PNBS)</t>
  </si>
  <si>
    <t>PT Bank Pembangunan Daerah Jawa Barat dan Banten Tbk (IDX:BJBR)</t>
  </si>
  <si>
    <t>PT Bank Pembangunan Daerah Jawa Timur Tbk (IDX:BJTM)</t>
  </si>
  <si>
    <t>PT Bank Permata Tbk (IDX:BNLI)</t>
  </si>
  <si>
    <t>PT Bank QNB Indonesia Tbk (IDX:BKSW)</t>
  </si>
  <si>
    <t>PT Bank Rakyat Indonesia (Persero) Tbk (IDX:BBRI)</t>
  </si>
  <si>
    <t>PT Bank Raya Indonesia Tbk (IDX:AGRO)</t>
  </si>
  <si>
    <t>PT Bank Sinarmas Tbk (IDX:BSIM)</t>
  </si>
  <si>
    <t>PT Bank Tabungan Negara (Persero) Tbk (IDX:BBTN)</t>
  </si>
  <si>
    <t>PT Bank Victoria International Tbk (IDX:BVIC)</t>
  </si>
  <si>
    <t>PT Bank Woori Saudara Indonesia 1906 Tbk (IDX:SDRA)</t>
  </si>
  <si>
    <t>PT Baramulti Suksessarana Tbk (IDX:BSSR)</t>
  </si>
  <si>
    <t>PT Barito Pacific Tbk (IDX:BRPT)</t>
  </si>
  <si>
    <t>PT Batavia Prosperindo Internasional Tbk (IDX:BPII)</t>
  </si>
  <si>
    <t>PT Bayan Resources Tbk. (IDX:BYAN)</t>
  </si>
  <si>
    <t>PT Bayu Buana Tbk (IDX:BAYU)</t>
  </si>
  <si>
    <t>PT Bekasi Asri Pemula Tbk (IDX:BAPA)</t>
  </si>
  <si>
    <t>PT Bekasi Fajar Industrial Estate Tbk (IDX:BEST)</t>
  </si>
  <si>
    <t>PT Bentoel Internasional Investama Tbk (IDX:RMBA)</t>
  </si>
  <si>
    <t>PT Berlina Tbk (IDX:BRNA)</t>
  </si>
  <si>
    <t>PT Betonjaya Manunggal Tbk (IDX:BTON)</t>
  </si>
  <si>
    <t>PT BFI Finance Indonesia Tbk (IDX:BFIN)</t>
  </si>
  <si>
    <t>PT Bhuwanatala Indah Permai Tbk (IDX:BIPP)</t>
  </si>
  <si>
    <t>PT Binakarya Jaya Abadi Tbk (IDX:BIKA)</t>
  </si>
  <si>
    <t>PT Bintang Mitra Semestaraya Tbk (IDX:BMSR)</t>
  </si>
  <si>
    <t>PT BISI International Tbk (IDX:BISI)</t>
  </si>
  <si>
    <t>PT Blue Bird Tbk (IDX:BIRD)</t>
  </si>
  <si>
    <t>PT Buana Artha Anugerah Tbk (IDX:STAR)</t>
  </si>
  <si>
    <t>PT Buana Finance Tbk (IDX:BBLD)</t>
  </si>
  <si>
    <t>PT Buana Lintas Lautan Tbk (IDX:BULL)</t>
  </si>
  <si>
    <t>PT Budi Starch &amp; Sweetener Tbk (IDX:BUDI)</t>
  </si>
  <si>
    <t>PT Bukaka Teknik Utama Tbk. (IDX:BUKK)</t>
  </si>
  <si>
    <t>PT Bukit Asam Tbk (IDX:PTBA)</t>
  </si>
  <si>
    <t>PT Bukit Darmo Property Tbk (IDX:BKDP)</t>
  </si>
  <si>
    <t>PT Bukit Uluwatu Villa Tbk (IDX:BUVA)</t>
  </si>
  <si>
    <t>PT Bumi Citra Permai Tbk (IDX:BCIP)</t>
  </si>
  <si>
    <t>PT Bumi Resources Minerals Tbk (IDX:BRMS)</t>
  </si>
  <si>
    <t>PT Bumi Resources Tbk (IDX:BUMI)</t>
  </si>
  <si>
    <t>PT Bumi Serpong Damai Tbk (IDX:BSDE)</t>
  </si>
  <si>
    <t>PT Cahaya Permata Sejahtera Tbk (IDX:UNIT)</t>
  </si>
  <si>
    <t>PT Capitalinc Investment Tbk (IDX:MTFN)</t>
  </si>
  <si>
    <t>PT Capitol Nusantara Indonesia Tbk (IDX:CANI)</t>
  </si>
  <si>
    <t>PT Cardig Aero Services Tbk (IDX:CASS)</t>
  </si>
  <si>
    <t>PT Catur Sentosa Adiprana Tbk (IDX:CSAP)</t>
  </si>
  <si>
    <t>PT Central Omega Resources Tbk (IDX:DKFT)</t>
  </si>
  <si>
    <t>PT Central Proteina Prima Tbk (IDX:CPRO)</t>
  </si>
  <si>
    <t>PT Centratama Telekomunikasi Indonesia Tbk (IDX:CENT)</t>
  </si>
  <si>
    <t>PT Champion Pacific Indonesia Tbk (IDX:IGAR)</t>
  </si>
  <si>
    <t>PT Chandra Asri Pacific Tbk (IDX:TPIA)</t>
  </si>
  <si>
    <t>PT Charoen Pokphand Indonesia Tbk (IDX:CPIN)</t>
  </si>
  <si>
    <t>PT Chitose Internasional Tbk (IDX:CINT)</t>
  </si>
  <si>
    <t>PT Ciputra Development Tbk (IDX:CTRA)</t>
  </si>
  <si>
    <t>PT Cita Mineral Investindo Tbk (IDX:CITA)</t>
  </si>
  <si>
    <t>PT Citatah Tbk (IDX:CTTH)</t>
  </si>
  <si>
    <t>PT Citra Marga Nusaphala Persada Tbk (IDX:CMNP)</t>
  </si>
  <si>
    <t>PT Citra Tubindo Tbk (IDX:CTBN)</t>
  </si>
  <si>
    <t>PT City Retail Developments Tbk (IDX:NIRO)</t>
  </si>
  <si>
    <t>PT Colorpak Indonesia Tbk (IDX:CLPI)</t>
  </si>
  <si>
    <t>PT Cowell Development Tbk (IDX:COWL)</t>
  </si>
  <si>
    <t>PT Danasupra Erapacific Tbk (IDX:DEFI)</t>
  </si>
  <si>
    <t>PT Darma Henwa Tbk (IDX:DEWA)</t>
  </si>
  <si>
    <t>PT Darya-Varia Laboratoria Tbk (IDX:DVLA)</t>
  </si>
  <si>
    <t>PT Delta Djakarta Tbk (IDX:DLTA)</t>
  </si>
  <si>
    <t>PT Delta Dunia Makmur Tbk (IDX:DOID)</t>
  </si>
  <si>
    <t>PT Destinasi Tirta Nusantara Tbk (IDX:PDES)</t>
  </si>
  <si>
    <t>PT Dharma Samudera Fishing Industries Tbk (IDX:DSFI)</t>
  </si>
  <si>
    <t>PT Dharma Satya Nusantara Tbk (IDX:DSNG)</t>
  </si>
  <si>
    <t>PT Dian Swastatika Sentosa Tbk (IDX:DSSA)</t>
  </si>
  <si>
    <t>PT Dosni Roha Indonesia Tbk (IDX:ZBRA)</t>
  </si>
  <si>
    <t>PT Dua Putra Utama Makmur Tbk (IDX:DPUM)</t>
  </si>
  <si>
    <t>PT Duta Anggada Realty Tbk. (IDX:DART)</t>
  </si>
  <si>
    <t>PT Duta Pertiwi Nusantara Tbk (IDX:DPNS)</t>
  </si>
  <si>
    <t>PT Duta Pertiwi Tbk (IDX:DUTI)</t>
  </si>
  <si>
    <t>PT Dyandra Media International Tbk (IDX:DYAN)</t>
  </si>
  <si>
    <t>PT Eagle High Plantations Tbk (IDX:BWPT)</t>
  </si>
  <si>
    <t>PT Eka Sari Lorena Transport Tbk (IDX:LRNA)</t>
  </si>
  <si>
    <t>PT Ekadharma International Tbk (IDX:EKAD)</t>
  </si>
  <si>
    <t>PT Elang Mahkota Teknologi Tbk (IDX:EMTK)</t>
  </si>
  <si>
    <t>PT Electronic City Indonesia Tbk (IDX:ECII)</t>
  </si>
  <si>
    <t>PT Elnusa Tbk (IDX:ELSA)</t>
  </si>
  <si>
    <t>PT Energi Mega Persada Tbk (IDX:ENRG)</t>
  </si>
  <si>
    <t>PT Enseval Putera Megatrading Tbk. (IDX:EPMT)</t>
  </si>
  <si>
    <t>PT Equity Development Investment Tbk (IDX:GSMF)</t>
  </si>
  <si>
    <t>PT Erajaya Swasembada Tbk (IDX:ERAA)</t>
  </si>
  <si>
    <t>PT Eratex Djaja Tbk (IDX:ERTX)</t>
  </si>
  <si>
    <t>PT ESSA Industries Indonesia Tbk. (IDX:ESSA)</t>
  </si>
  <si>
    <t>PT Eterindo Wahanatama Tbk (IDX:ETWA)</t>
  </si>
  <si>
    <t>PT Ever Shine Tex Tbk (IDX:ESTI)</t>
  </si>
  <si>
    <t>PT Exploitasi Energi Indonesia Tbk (IDX:CNKO)</t>
  </si>
  <si>
    <t>PT Express Transindo Utama Tbk (IDX:TAXI)</t>
  </si>
  <si>
    <t>PT Fajar Surya Wisesa Tbk (IDX:FASW)</t>
  </si>
  <si>
    <t>PT Fast Food Indonesia Tbk (IDX:FAST)</t>
  </si>
  <si>
    <t>PT First Media Tbk (IDX:KBLV)</t>
  </si>
  <si>
    <t>PT FKS Food Sejahtera Tbk (IDX:AISA)</t>
  </si>
  <si>
    <t>PT FKS Multi Agro Tbk (IDX:FISH)</t>
  </si>
  <si>
    <t>PT Fortune Indonesia Tbk (IDX:FORU)</t>
  </si>
  <si>
    <t>PT Fortune Mate Indonesia Tbk (IDX:FMII)</t>
  </si>
  <si>
    <t>PT Garda Tujuh Buana Tbk (IDX:GTBO)</t>
  </si>
  <si>
    <t>PT Garuda Metalindo Tbk (IDX:BOLT)</t>
  </si>
  <si>
    <t>PT Gema Grahasarana Tbk (IDX:GEMA)</t>
  </si>
  <si>
    <t>PT Global Mediacom Tbk (IDX:BMTR)</t>
  </si>
  <si>
    <t>PT Globe Kita Terang Tbk (IDX:GLOB)</t>
  </si>
  <si>
    <t>PT Golden Eagle Energy Tbk (IDX:SMMT)</t>
  </si>
  <si>
    <t>PT Golden Energy Mines Tbk (IDX:GEMS)</t>
  </si>
  <si>
    <t>PT Goodyear Indonesia Tbk (IDX:GDYR)</t>
  </si>
  <si>
    <t>PT Gowa Makassar Tourism Development Tbk (IDX:GMTD)</t>
  </si>
  <si>
    <t>PT Gozco Plantations Tbk (IDX:GZCO)</t>
  </si>
  <si>
    <t>PT Graha Layar Prima Tbk (IDX:BLTZ)</t>
  </si>
  <si>
    <t>Pt Grand Kartech Tbk (IDX:KRAH)</t>
  </si>
  <si>
    <t>PT Greenwood Sejahtera Tbk (IDX:GWSA)</t>
  </si>
  <si>
    <t>PT Gudang Garam Tbk (IDX:GGRM)</t>
  </si>
  <si>
    <t>PT Gunawan Dianjaya Steel Tbk (IDX:GDST)</t>
  </si>
  <si>
    <t>PT Hanjaya Mandala Sampoerna Tbk (IDX:HMSP)</t>
  </si>
  <si>
    <t>PT Harum Energy Tbk (IDX:HRUM)</t>
  </si>
  <si>
    <t>PT Hero Supermarket Tbk (IDX:HERO)</t>
  </si>
  <si>
    <t>PT Hexindo Adiperkasa Tbk (IDX:HEXA)</t>
  </si>
  <si>
    <t>PT Himalaya Energi Perkasa Tbk (IDX:HADE)</t>
  </si>
  <si>
    <t>PT Hotel Mandarine Regency Tbk (IDX:HOME)</t>
  </si>
  <si>
    <t>PT Hotel Sahid Jaya International Tbk (IDX:SHID)</t>
  </si>
  <si>
    <t>PT Humpuss Intermoda Transportasi Tbk. (IDX:HITS)</t>
  </si>
  <si>
    <t>PT Impack Pratama Industri Tbk (IDX:IMPC)</t>
  </si>
  <si>
    <t>PT Indah Kiat Pulp &amp; Paper Tbk (IDX:INKP)</t>
  </si>
  <si>
    <t>PT Indal Aluminium Industry Tbk (IDX:INAI)</t>
  </si>
  <si>
    <t>PT Indo Acidatama Tbk (IDX:SRSN)</t>
  </si>
  <si>
    <t>PT Indo Kordsa Tbk (IDX:BRAM)</t>
  </si>
  <si>
    <t>PT Indo Straits Tbk (IDX:PTIS)</t>
  </si>
  <si>
    <t>PT Indo Tambangraya Megah Tbk (IDX:ITMG)</t>
  </si>
  <si>
    <t>PT Indocement Tunggal Prakarsa Tbk (IDX:INTP)</t>
  </si>
  <si>
    <t>PT Indofarma Tbk (IDX:INAF)</t>
  </si>
  <si>
    <t>PT Indofood CBP Sukses Makmur Tbk (IDX:ICBP)</t>
  </si>
  <si>
    <t>PT Indofood Sukses Makmur Tbk (IDX:INDF)</t>
  </si>
  <si>
    <t>PT Indomobil Multi Jasa Tbk (IDX:IMJS)</t>
  </si>
  <si>
    <t>PT Indomobil Sukses Internasional Tbk (IDX:IMAS)</t>
  </si>
  <si>
    <t>PT Indonesia Pondasi Raya Tbk (IDX:IDPR)</t>
  </si>
  <si>
    <t>PT Indonesia Prima Property Tbk (IDX:OMRE)</t>
  </si>
  <si>
    <t>PT Indonesian Paradise Property Tbk (IDX:INPP)</t>
  </si>
  <si>
    <t>PT Indopoly Swakarsa Industry Tbk (IDX:IPOL)</t>
  </si>
  <si>
    <t>PT Indoritel Makmur Internasional Tbk. (IDX:DNET)</t>
  </si>
  <si>
    <t>PT Indosat Ooredoo Hutchison Tbk (IDX:ISAT)</t>
  </si>
  <si>
    <t>PT Indospring Tbk (IDX:INDS)</t>
  </si>
  <si>
    <t>PT Industri Jamu dan Farmasi Sido Muncul Tbk (IDX:SIDO)</t>
  </si>
  <si>
    <t>PT Intan Baru Prana Tbk (IDX:IBFN)</t>
  </si>
  <si>
    <t>PT Intanwijaya Internasional Tbk (IDX:INCI)</t>
  </si>
  <si>
    <t>PT Inter Delta Tbk (IDX:INTD)</t>
  </si>
  <si>
    <t>PT Intermedia Capital Tbk (IDX:MDIA)</t>
  </si>
  <si>
    <t>PT Inti Bangun Sejahtera Tbk (IDX:IBST)</t>
  </si>
  <si>
    <t>PT Intikeramik Alamasri Industri Tbk (IDX:IKAI)</t>
  </si>
  <si>
    <t>PT Intiland Development Tbk (IDX:DILD)</t>
  </si>
  <si>
    <t>PT Intraco Penta Tbk (IDX:INTA)</t>
  </si>
  <si>
    <t>PT Island Concepts Indonesia Tbk (IDX:ICON)</t>
  </si>
  <si>
    <t>PT J Resources Asia Pasifik Tbk (IDX:PSAB)</t>
  </si>
  <si>
    <t>PT Jakarta International Hotels &amp; Development Tbk (IDX:JIHD)</t>
  </si>
  <si>
    <t>PT Jakarta Setiabudi Internasional Tbk (IDX:JSPT)</t>
  </si>
  <si>
    <t>PT Japfa Comfeed Indonesia Tbk (IDX:JPFA)</t>
  </si>
  <si>
    <t>PT Jasa Marga (Persero) Tbk (IDX:JSMR)</t>
  </si>
  <si>
    <t>PT Jasuindo Tiga Perkasa Tbk (IDX:JTPE)</t>
  </si>
  <si>
    <t>PT Jaya Agra Wattie Tbk (IDX:JAWA)</t>
  </si>
  <si>
    <t>PT Jaya Konstruksi Manggala Pratama Tbk (IDX:JKON)</t>
  </si>
  <si>
    <t>PT Jaya Real Property, Tbk. (IDX:JRPT)</t>
  </si>
  <si>
    <t>PT Jembo Cable Company Tbk (IDX:JECC)</t>
  </si>
  <si>
    <t>PT Kabelindo Murni Tbk (IDX:KBLM)</t>
  </si>
  <si>
    <t>PT Kalbe Farma Tbk. (IDX:KLBF)</t>
  </si>
  <si>
    <t>PT Kawasan Industri Jababeka Tbk (IDX:KIJA)</t>
  </si>
  <si>
    <t>PT KDB Tifa Finance Tbk (IDX:TIFA)</t>
  </si>
  <si>
    <t>PT Kedaung Indah Can Tbk (IDX:KICI)</t>
  </si>
  <si>
    <t>PT Kedawung Setia Industrial Tbk (IDX:KDSI)</t>
  </si>
  <si>
    <t>PT Keramika Indonesia Assosiasi Tbk (IDX:KIAS)</t>
  </si>
  <si>
    <t>PT Kimia Farma Tbk (IDX:KAEF)</t>
  </si>
  <si>
    <t>PT Kino Indonesia Tbk (IDX:KINO)</t>
  </si>
  <si>
    <t>PT KMI Wire and Cable Tbk (IDX:KBLI)</t>
  </si>
  <si>
    <t>PT Kobexindo Tractors Tbk (IDX:KOBX)</t>
  </si>
  <si>
    <t>PT Kokoh Inti Arebama Tbk (IDX:KOIN)</t>
  </si>
  <si>
    <t>PT Krakatau Steel (Persero) Tbk (IDX:KRAS)</t>
  </si>
  <si>
    <t>PT Langgeng Makmur Industri Tbk (IDX:LMPI)</t>
  </si>
  <si>
    <t>PT Lautan Luas Tbk (IDX:LTLS)</t>
  </si>
  <si>
    <t>PT Lenox Pasifik Investama Tbk (IDX:LPPS)</t>
  </si>
  <si>
    <t>PT Leyand International Tbk (IDX:LAPD)</t>
  </si>
  <si>
    <t>PT Limas Indonesia Makmur Tbk (IDX:LMAS)</t>
  </si>
  <si>
    <t>PT Link Net Tbk (IDX:LINK)</t>
  </si>
  <si>
    <t>PT Lion Metal Works Tbk (IDX:LION)</t>
  </si>
  <si>
    <t>PT Lionmesh Prima Tbk (IDX:LMSH)</t>
  </si>
  <si>
    <t>PT Lippo Cikarang Tbk (IDX:LPCK)</t>
  </si>
  <si>
    <t>PT Lippo General Insurance Tbk (IDX:LPGI)</t>
  </si>
  <si>
    <t>PT Lippo Karawaci Tbk (IDX:LPKR)</t>
  </si>
  <si>
    <t>PT Logindo Samudramakmur Tbk. (IDX:LEAD)</t>
  </si>
  <si>
    <t>PT Lotte Chemical Titan Tbk (IDX:FPNI)</t>
  </si>
  <si>
    <t>PT Mahaka Media Tbk (IDX:ABBA)</t>
  </si>
  <si>
    <t>PT Malindo Feedmill Tbk (IDX:MAIN)</t>
  </si>
  <si>
    <t>PT Mandala Multifinance Tbk (IDX:MFIN)</t>
  </si>
  <si>
    <t>PT Martina Berto Tbk (IDX:MBTO)</t>
  </si>
  <si>
    <t>PT Mas Murni Indonesia, Tbk (IDX:MAMI)</t>
  </si>
  <si>
    <t>PT Maskapai Reasuransi Indonesia Tbk (IDX:MREI)</t>
  </si>
  <si>
    <t>PT Matahari Department Store Tbk (IDX:LPPF)</t>
  </si>
  <si>
    <t>PT Matahari Putra Prima Tbk (IDX:MPPA)</t>
  </si>
  <si>
    <t>PT Mayora Indah Tbk (IDX:MYOR)</t>
  </si>
  <si>
    <t>PT Medco Energi Internasional Tbk (IDX:MEDC)</t>
  </si>
  <si>
    <t>PT Mega Manunggal Property Tbk (IDX:MMLP)</t>
  </si>
  <si>
    <t>PT Megapolitan Developments Tbk (IDX:EMDE)</t>
  </si>
  <si>
    <t>PT Meratus Jasa Prima Tbk (IDX:KARW)</t>
  </si>
  <si>
    <t>PT Merck Tbk (IDX:MERK)</t>
  </si>
  <si>
    <t>PT Merdeka Copper Gold Tbk (IDX:MDKA)</t>
  </si>
  <si>
    <t>PT Metro Realty Tbk (IDX:MTSM)</t>
  </si>
  <si>
    <t>PT Metrodata Electronics Tbk (IDX:MTDL)</t>
  </si>
  <si>
    <t>PT Metropolitan Kentjana Tbk (IDX:MKPI)</t>
  </si>
  <si>
    <t>PT Metropolitan Land Tbk (IDX:MTLA)</t>
  </si>
  <si>
    <t>PT Midi Utama Indonesia Tbk (IDX:MIDI)</t>
  </si>
  <si>
    <t>PT Millennium Pharmacon International Tbk (IDX:SDPC)</t>
  </si>
  <si>
    <t>PT Mineral Sumberdaya Mandiri Tbk (IDX:AKSI)</t>
  </si>
  <si>
    <t>PT Minna Padi Investama Sekuritas Tbk (IDX:PADI)</t>
  </si>
  <si>
    <t>PT Mitra Energi Persada Tbk (IDX:KOPI)</t>
  </si>
  <si>
    <t>PT Mitra International Resources Tbk (IDX:MIRA)</t>
  </si>
  <si>
    <t>PT Mitra Investindo Tbk (IDX:MITI)</t>
  </si>
  <si>
    <t>PT Mitra Keluarga Karyasehat Tbk (IDX:MIKA)</t>
  </si>
  <si>
    <t>PT Mitra Komunikasi Nusantara Tbk (IDX:MKNT)</t>
  </si>
  <si>
    <t>PT Mitra Pinasthika Mustika Tbk (IDX:MPMX)</t>
  </si>
  <si>
    <t>PT Mitrabahtera Segara Sejati Tbk (IDX:MBSS)</t>
  </si>
  <si>
    <t>PT Mitrabara Adiperdana Tbk (IDX:MBAP)</t>
  </si>
  <si>
    <t>PT Mizuho Leasing Indonesia Tbk (IDX:VRNA)</t>
  </si>
  <si>
    <t>PT MNC Asia Holding Tbk (IDX:BHIT)</t>
  </si>
  <si>
    <t>PT MNC Energy Investments Tbk (IDX:IATA)</t>
  </si>
  <si>
    <t>PT MNC Kapital Indonesia Tbk (IDX:BCAP)</t>
  </si>
  <si>
    <t>PT MNC Land Tbk (IDX:KPIG)</t>
  </si>
  <si>
    <t>PT MNC Sky Vision Tbk (IDX:MSKY)</t>
  </si>
  <si>
    <t>PT Modern Internasional Tbk (IDX:MDRN)</t>
  </si>
  <si>
    <t>PT Modernland Realty Tbk (IDX:MDLN)</t>
  </si>
  <si>
    <t>PT Mulia Industrindo Tbk (IDX:MLIA)</t>
  </si>
  <si>
    <t>PT Multi Agro Gemilang Plantation Tbk (IDX:MAGP)</t>
  </si>
  <si>
    <t>PT Multi Bintang Indonesia Tbk (IDX:MLBI)</t>
  </si>
  <si>
    <t>PT Multi Indocitra Tbk (IDX:MICE)</t>
  </si>
  <si>
    <t>PT Multi Prima Sejahtera Tbk (IDX:LPIN)</t>
  </si>
  <si>
    <t>PT Multifiling Mitra Indonesia Tbk (IDX:MFMI)</t>
  </si>
  <si>
    <t>PT Multipolar Tbk (IDX:MLPL)</t>
  </si>
  <si>
    <t>PT Multipolar Technology Tbk (IDX:MLPT)</t>
  </si>
  <si>
    <t>PT Multistrada Arah Sarana Tbk (IDX:MASA)</t>
  </si>
  <si>
    <t>PT Mustika Ratu Tbk (IDX:MRAT)</t>
  </si>
  <si>
    <t>PT Nippon Indosari Corpindo Tbk (IDX:ROTI)</t>
  </si>
  <si>
    <t>PT Nusa Konstruksi Enjiniring Tbk (IDX:DGIK)</t>
  </si>
  <si>
    <t>PT Nusa Raya Cipta Tbk (IDX:NRCA)</t>
  </si>
  <si>
    <t>PT Nusantara Infrastructure Tbk (IDX:META)</t>
  </si>
  <si>
    <t>PT Omni Inovasi Indonesia Tbk (IDX:TELE)</t>
  </si>
  <si>
    <t>PT Onix Capital Tbk (IDX:OCAP)</t>
  </si>
  <si>
    <t>PT Pabrik Kertas Tjiwi Kimia Tbk (IDX:TKIM)</t>
  </si>
  <si>
    <t>PT Pacific Strategic Financial Tbk (IDX:APIC)</t>
  </si>
  <si>
    <t>PT Pakuwon Jati Tbk (IDX:PWON)</t>
  </si>
  <si>
    <t>PT Pan Brothers Tbk (IDX:PBRX)</t>
  </si>
  <si>
    <t>PT Panca Global Kapital Tbk (IDX:PEGE)</t>
  </si>
  <si>
    <t>PT Panin Financial Tbk (IDX:PNLF)</t>
  </si>
  <si>
    <t>PT Panin Sekuritas Tbk (IDX:PANS)</t>
  </si>
  <si>
    <t>PT Paninvest Tbk (IDX:PNIN)</t>
  </si>
  <si>
    <t>PT Panorama Sentrawisata Tbk (IDX:PANR)</t>
  </si>
  <si>
    <t>PT Pelangi Indah Canindo Tbk (IDX:PICO)</t>
  </si>
  <si>
    <t>PT Pelat Timah Nusantara Tbk (IDX:NIKL)</t>
  </si>
  <si>
    <t>PT Pelayaran Nasional Bina Buana Raya Tbk (IDX:BBRM)</t>
  </si>
  <si>
    <t>PT Pelayaran Nelly Dwi Putri Tbk (IDX:NELY)</t>
  </si>
  <si>
    <t>PT Pembangunan Graha Lestari Indah Tbk (IDX:PGLI)</t>
  </si>
  <si>
    <t>PT Pembangunan Jaya Ancol Tbk (IDX:PJAA)</t>
  </si>
  <si>
    <t>PT Pembangunan Perumahan Properti Tbk (IDX:PPRO)</t>
  </si>
  <si>
    <t>PT Perdana Bangun Pusaka Tbk (IDX:KONI)</t>
  </si>
  <si>
    <t>PT Perdana Gapuraprima Tbk (IDX:GPRA)</t>
  </si>
  <si>
    <t>PT Perdana Karya Perkasa Tbk (IDX:PKPK)</t>
  </si>
  <si>
    <t>PT Perusahaan Gas Negara Tbk (IDX:PGAS)</t>
  </si>
  <si>
    <t>PT Perusahaan Perkebunan London Sumatra Indonesia Tbk (IDX:LSIP)</t>
  </si>
  <si>
    <t>PT Petrosea Tbk (IDX:PTRO)</t>
  </si>
  <si>
    <t>PT Pikko Land Development Tbk (IDX:RODA)</t>
  </si>
  <si>
    <t>PT Pioneerindo Gourmet International Tbk (IDX:PTSP)</t>
  </si>
  <si>
    <t>PT Pool Advista Finance Tbk (IDX:POLA)</t>
  </si>
  <si>
    <t>PT Prasidha Aneka Niaga Tbk (IDX:PSDN)</t>
  </si>
  <si>
    <t>PT Primarindo Asia Infrastructure Tbk. (IDX:BIMA)</t>
  </si>
  <si>
    <t>PT Provident Investasi Bersama Tbk (IDX:PALM)</t>
  </si>
  <si>
    <t>PT Pudjiadi and Sons Tbk (IDX:PNSE)</t>
  </si>
  <si>
    <t>PT Pudjiadi Prestige Tbk (IDX:PUDP)</t>
  </si>
  <si>
    <t>PT Puradelta Lestari Tbk (IDX:DMAS)</t>
  </si>
  <si>
    <t>PT Pyridam Farma Tbk (IDX:PYFA)</t>
  </si>
  <si>
    <t>PT Quantum Clovera Investama Tbk (IDX:KREN)</t>
  </si>
  <si>
    <t>PT Radana Bhaskara Finance Tbk (IDX:HDFA)</t>
  </si>
  <si>
    <t>PT Radiant Utama Interinsco Tbk (IDX:RUIS)</t>
  </si>
  <si>
    <t>PT Ramayana Lestari Sentosa Tbk (IDX:RALS)</t>
  </si>
  <si>
    <t>PT Red Planet Indonesia Tbk (IDX:PSKT)</t>
  </si>
  <si>
    <t>PT Reliance Sekuritas Indonesia Tbk (IDX:RELI)</t>
  </si>
  <si>
    <t>PT Resource Alam Indonesia Tbk (IDX:KKGI)</t>
  </si>
  <si>
    <t>PT Ricky Putra Globalindo Tbk (IDX:RICY)</t>
  </si>
  <si>
    <t>PT Ristia Bintang Mahkotasejati Tbk (IDX:RBMS)</t>
  </si>
  <si>
    <t>PT Roda Vivatex Tbk (IDX:RDTX)</t>
  </si>
  <si>
    <t>PT Rukun Raharja Tbk (IDX:RAJA)</t>
  </si>
  <si>
    <t>PT Salim Ivomas Pratama Tbk (IDX:SIMP)</t>
  </si>
  <si>
    <t>PT Samindo Resources Tbk (IDX:MYOH)</t>
  </si>
  <si>
    <t>PT Sampoerna Agro Tbk (IDX:SGRO)</t>
  </si>
  <si>
    <t>PT Samudera Indonesia Tbk (IDX:SMDR)</t>
  </si>
  <si>
    <t>PT Sarana Meditama Metropolitan Tbk (IDX:SAME)</t>
  </si>
  <si>
    <t>PT Sarana Menara Nusantara Tbk. (IDX:TOWR)</t>
  </si>
  <si>
    <t>PT Saranacentral Bajatama Tbk (IDX:BAJA)</t>
  </si>
  <si>
    <t>PT Saratoga Investama Sedaya Tbk (IDX:SRTG)</t>
  </si>
  <si>
    <t>PT Sat Nusapersada Tbk (IDX:PTSN)</t>
  </si>
  <si>
    <t>PT Sawit Sumbermas Sarana Tbk. (IDX:SSMS)</t>
  </si>
  <si>
    <t>PT Sejahteraraya Anugrahjaya Tbk (IDX:SRAJ)</t>
  </si>
  <si>
    <t>PT Sekar Bumi Tbk (IDX:SKBM)</t>
  </si>
  <si>
    <t>PT Sekar Laut Tbk (IDX:SKLT)</t>
  </si>
  <si>
    <t>PT Selamat Sempurna Tbk (IDX:SMSM)</t>
  </si>
  <si>
    <t>PT Semen Baturaja (Persero) Tbk (IDX:SMBR)</t>
  </si>
  <si>
    <t>PT Semen Indonesia (Persero) Tbk (IDX:SMGR)</t>
  </si>
  <si>
    <t>PT Sentul City Tbk (IDX:BKSL)</t>
  </si>
  <si>
    <t>PT Sepatu Bata Tbk. (IDX:BATA)</t>
  </si>
  <si>
    <t>PT Siantar Top Tbk (IDX:STTP)</t>
  </si>
  <si>
    <t>PT Sidomulyo Selaras Tbk (IDX:SDMU)</t>
  </si>
  <si>
    <t>PT Siloam International Hospitals Tbk (IDX:SILO)</t>
  </si>
  <si>
    <t>PT Sinar Mas Agro Resources and Technology Tbk (IDX:SMAR)</t>
  </si>
  <si>
    <t>PT Sinar Mas Multiartha Tbk (IDX:SMMA)</t>
  </si>
  <si>
    <t>PT Siwani Makmur Tbk (IDX:SIMA)</t>
  </si>
  <si>
    <t>PT SLJ Global Tbk (IDX:SULI)</t>
  </si>
  <si>
    <t>PT Smartfren Telecom Tbk (IDX:FREN)</t>
  </si>
  <si>
    <t>PT Soechi Lines Tbk (IDX:SOCI)</t>
  </si>
  <si>
    <t>PT Solusi Bangun Indonesia Tbk (IDX:SMCB)</t>
  </si>
  <si>
    <t>PT Solusi Tunas Pratama Tbk (IDX:SUPR)</t>
  </si>
  <si>
    <t>PT Sona Topas Tourism Industry Tbk (IDX:SONA)</t>
  </si>
  <si>
    <t>PT Sreeya Sewu Indonesia Tbk (IDX:SIPD)</t>
  </si>
  <si>
    <t>PT Sri Rejeki Isman Tbk (IDX:SRIL)</t>
  </si>
  <si>
    <t>PT Star Pacific Tbk (IDX:LPLI)</t>
  </si>
  <si>
    <t>PT Steady Safe Tbk (IDX:SAFE)</t>
  </si>
  <si>
    <t>PT Steel Pipe Industry of Indonesia Tbk (IDX:ISSP)</t>
  </si>
  <si>
    <t>PT Sumber Alfaria Trijaya Tbk (IDX:AMRT)</t>
  </si>
  <si>
    <t>PT Sumber Energi Andalan Tbk (IDX:ITMA)</t>
  </si>
  <si>
    <t>PT Sumi Indo Kabel Tbk (IDX:IKBI)</t>
  </si>
  <si>
    <t>PT Summarecon Agung Tbk (IDX:SMRA)</t>
  </si>
  <si>
    <t>PT Sunson Textile Manufacturer Tbk (IDX:SSTM)</t>
  </si>
  <si>
    <t>PT Suparma Tbk (IDX:SPMA)</t>
  </si>
  <si>
    <t>PT Supra Boga Lestari Tbk (IDX:RANC)</t>
  </si>
  <si>
    <t>PT Supreme Cable Manufacturing &amp; Commerce Tbk (IDX:SCCO)</t>
  </si>
  <si>
    <t>PT Surya Citra Media Tbk (IDX:SCMA)</t>
  </si>
  <si>
    <t>PT Surya Semesta Internusa Tbk (IDX:SSIA)</t>
  </si>
  <si>
    <t>PT Surya Toto Indonesia Tbk (IDX:TOTO)</t>
  </si>
  <si>
    <t>PT Suryamas Dutamakmur Tbk (IDX:SMDM)</t>
  </si>
  <si>
    <t>PT Tanah Laut Tbk (IDX:INDX)</t>
  </si>
  <si>
    <t>PT TBS Energi Utama Tbk (IDX:TOBA)</t>
  </si>
  <si>
    <t>PT Temas Tbk. (IDX:TMAS)</t>
  </si>
  <si>
    <t>PT Tembaga Mulia Semanan Tbk (IDX:TBMS)</t>
  </si>
  <si>
    <t>PT Tempo Inti Media Tbk (IDX:TMPO)</t>
  </si>
  <si>
    <t>PT Tempo Scan Pacific Tbk (IDX:TSPC)</t>
  </si>
  <si>
    <t>PT Tifico Fiber Indonesia Tbk (IDX:TFCO)</t>
  </si>
  <si>
    <t>PT Tigaraksa Satria Tbk (IDX:TGKA)</t>
  </si>
  <si>
    <t>PT TIMAH Tbk (IDX:TINS)</t>
  </si>
  <si>
    <t>PT Tira Austenite Tbk (IDX:TIRA)</t>
  </si>
  <si>
    <t>PT Tirta Mahakam Resources Tbk (IDX:TIRT)</t>
  </si>
  <si>
    <t>PT Toba Pulp Lestari Tbk (IDX:INRU)</t>
  </si>
  <si>
    <t>PT Total Bangun Persada Tbk (IDX:TOTL)</t>
  </si>
  <si>
    <t>PT Tower Bersama Infrastructure Tbk (IDX:TBIG)</t>
  </si>
  <si>
    <t>PT Trans Power Marine Tbk (IDX:TPMA)</t>
  </si>
  <si>
    <t>PT Tri Banyan Tirta Tbk (IDX:ALTO)</t>
  </si>
  <si>
    <t>PT Trias Sentosa Tbk (IDX:TRST)</t>
  </si>
  <si>
    <t>PT Trimegah Sekuritas Indonesia Tbk (IDX:TRIM)</t>
  </si>
  <si>
    <t>PT Trisula International Tbk (IDX:TRIS)</t>
  </si>
  <si>
    <t>PT Trust Finance Indonesia Tbk (IDX:TRUS)</t>
  </si>
  <si>
    <t>PT Tunas Alfin Tbk (IDX:TALF)</t>
  </si>
  <si>
    <t>PT Tunas Baru Lampung Tbk (IDX:TBLA)</t>
  </si>
  <si>
    <t>PT Tunas Ridean Tbk (IDX:TURI)</t>
  </si>
  <si>
    <t>PT Ultrajaya Milk Industry &amp; Trading Company Tbk (IDX:ULTJ)</t>
  </si>
  <si>
    <t>PT Unggul Indah Cahaya Tbk (IDX:UNIC)</t>
  </si>
  <si>
    <t>PT Unilever Indonesia Tbk (IDX:UNVR)</t>
  </si>
  <si>
    <t>PT United Tractors Tbk (IDX:UNTR)</t>
  </si>
  <si>
    <t>PT Vale Indonesia Tbk (IDX:INCO)</t>
  </si>
  <si>
    <t>PT Victoria Insurance Tbk (IDX:VINS)</t>
  </si>
  <si>
    <t>PT Victoria Investama Tbk (IDX:VICO)</t>
  </si>
  <si>
    <t>PT Visi Media Asia Tbk (IDX:VIVA)</t>
  </si>
  <si>
    <t>PT Visi Telekomunikasi Infrastruktur Tbk (IDX:GOLD)</t>
  </si>
  <si>
    <t>PT Voksel Electric Tbk (IDX:VOKS)</t>
  </si>
  <si>
    <t>PT Wahana Ottomitra Multiartha Tbk (IDX:WOMF)</t>
  </si>
  <si>
    <t>PT Wahana Pronatural Tbk (IDX:WAPO)</t>
  </si>
  <si>
    <t>PT Waskita Karya (Persero) Tbk (IDX:WSKT)</t>
  </si>
  <si>
    <t>PT WEHA Transportasi Indonesia Tbk (IDX:WEHA)</t>
  </si>
  <si>
    <t>Pt Wicaksana Overseas International Tbk (IDX:WICO)</t>
  </si>
  <si>
    <t>PT Wijaya Karya (Persero) Tbk (IDX:WIKA)</t>
  </si>
  <si>
    <t>PT Wijaya Karya Beton Tbk (IDX:WTON)</t>
  </si>
  <si>
    <t>PT Wilmar Cahaya Indonesia Tbk. (IDX:CEKA)</t>
  </si>
  <si>
    <t>PT Wintermar Offshore Marine Tbk (IDX:WINS)</t>
  </si>
  <si>
    <t>PT Wismilak Inti Makmur Tbk (IDX:WIIM)</t>
  </si>
  <si>
    <t>PT Woori Finance Indonesia Tbk (IDX:BPFI)</t>
  </si>
  <si>
    <t>PT XL Axiata Tbk (IDX:EXCL)</t>
  </si>
  <si>
    <t>PT Yanaprima Hastapersada Tbk (IDX:YPAS)</t>
  </si>
  <si>
    <t>PT Yulie Sekuritas Indonesia Tbk (IDX:YULE)</t>
  </si>
  <si>
    <t>PT. Bank Pembangunan Daerah Banten, Tbk (IDX:BEKS)</t>
  </si>
  <si>
    <t>PT. Clipan Finance Indonesia Tbk (IDX:CFIN)</t>
  </si>
  <si>
    <t>PT. Gajah Tunggal Tbk (IDX:GJTL)</t>
  </si>
  <si>
    <t>PT. Garuda Indonesia (Persero) Tbk (IDX:GIAA)</t>
  </si>
  <si>
    <t>PT. Indika Energy Tbk (IDX:INDY)</t>
  </si>
  <si>
    <t>PT. Indo-Rama Synthetics Tbk (IDX:INDR)</t>
  </si>
  <si>
    <t>PT. Mandom Indonesia Tbk (IDX:TCID)</t>
  </si>
  <si>
    <t>PT. Media Nusantara Citra Tbk (IDX:MNCN)</t>
  </si>
  <si>
    <t>PT. Mitra Adiperkasa Tbk (IDX:MAPI)</t>
  </si>
  <si>
    <t>PT. Polychem Indonesia Tbk (IDX:ADMG)</t>
  </si>
  <si>
    <t>PT. Prima Alloy Steel Universal Tbk (IDX:PRAS)</t>
  </si>
  <si>
    <t>PT. Ratu Prabu Energi, Tbk (IDX:ARTI)</t>
  </si>
  <si>
    <t>PT. Saraswati Griya Lestari Tbk (IDX:HOTL)</t>
  </si>
  <si>
    <t>Companies: New Screen</t>
  </si>
  <si>
    <t xml:space="preserve">Screening Criteria: </t>
  </si>
  <si>
    <t>1                 Add Companies: "(IDX:PNBN) PT Bank Pan Indonesia Tbk","(IDX:TLKM) Perusahaan Perseroan (Persero) PT Telekomunikasi Indonesia Tbk","(IDX:ABMM) PT ABM Investama Tbk","(IDX:ACES) PT Aspirasi Hidup Indonesia Tbk","(IDX:ACST) PT Acset Indonusa Tbk","(IDX:ADRO) PT Adaro Energy Indonesia Tbk","(IDX:ADHI) PT Adhi Karya (Persero) Tbk","(IDX:ASSA) PT Adi Sarana Armada Tbk","(IDX:ADMF) PT Adira Dinamika Multi Finance Tbk","(IDX:APLN) PT Agung Podomoro Land Tbk","(IDX:TARA) PT Agung Semesta Sejahtera Tbk","(IDX:ADES) PT Akasha Wira International Tbk","(IDX:AIMS) PT Akbar Indo Makmur Stimec Tbk","(IDX:AKRA) PT AKR Corporindo Tbk","(IDX:GAMA) PT Aksara Global Development Tbk","(IDX:ALKA) PT Alakasa Industrindo Tbk","(IDX:ASRI) PT Alam Sutera Realty Tbk","(IDX:ALDO) PT Alkindo Naratama Tbk","(IDX:ALMI) PT Alumindo Light Metal Industry Tbk","(IDX:OKAS) PT Ancora Indonesia Resources Tbk","(IDX:ANTM) PT Aneka Tambang Tbk","(IDX:AKKU) PT Anugerah Kagum Karya Utama Tbk","(IDX:APEX) PT Apexindo Pratama Duta Tbk","(IDX:AKPI) PT Argha Karya Prima Industry Tbk","(IDX:ARGO) PT Argo Pantes Tbk","(IDX:APII) PT Arita Prima Indonesia Tbk","(IDX:ARTA) PT Arthavest Tbk","(IDX:ARNA) PT Arwana Citramulia Tbk","(IDX:AMFG) PT Asahimas Flat Glass Tbk","(IDX:POLY) PT Asia Pacific Fibers Tbk","(IDX:MYTX) PT Asia Pacific Investama Tbk","(IDX:APLI) PT Asiaplast Industries Tbk","(IDX:AALI) PT Astra Agro Lestari Tbk","(IDX:ASGR) PT Astra Graphia Tbk","(IDX:ASII) PT Astra International Tbk","(IDX:AUTO) PT Astra Otoparts Tbk","(IDX:BIPI) PT Astrindo Nusantara Infrastruktur Tbk","(IDX:ABDA) PT Asuransi Bina Dana Arta Tbk","(IDX:ASBI) PT Asuransi Bintang Tbk","(IDX:ASDM) PT Asuransi Dayin Mitra Tbk","(IDX:AHAP) PT Asuransi Harta Aman Pratama Tbk","(IDX:ASJT) PT Asuransi Jasa Tania Tbk","(IDX:ASMI) PT Asuransi Maximus Graha Persada Tbk","(IDX:AMAG) PT Asuransi Multi Artha Guna Tbk","(IDX:ASRM) PT Asuransi Ramayana Tbk","(IDX:ARII) PT Atlas Resources Tbk","(IDX:ANJT) PT Austindo Nusantara Jaya Tbk","(IDX:BNBR) PT Bakrie &amp; Brothers Tbk","(IDX:UNSP) PT Bakrie Sumatera Plantations Tbk","(IDX:ELTY) PT Bakrieland Development Tbk","(IDX:BALI) PT Bali Towerindo Sentra Tbk","(IDX:INPC) PT Bank Artha Graha Internasional Tbk","(IDX:BTPN) PT Bank BTPN Tbk","(IDX:BNBA) PT Bank Bumi Arta Tbk","(IDX:BACA) PT Bank Capital Indonesia Tbk","(IDX:BBCA) PT Bank Central Asia Tbk","(IDX:MCOR) PT Bank China Construction Bank Indonesia Tbk","(IDX:BNGA) PT Bank CIMB Niaga Tbk","(IDX:BDMN) PT Bank Danamon Indonesia Tbk","(IDX:AGRS) PT Bank IBK Indonesia Tbk","(IDX:BINA) PT Bank Ina Perdana Tbk","(IDX:BBKP) PT Bank KB Bukopin Tbk","(IDX:BMRI) PT Bank Mandiri (Persero) Tbk","(IDX:BMAS) PT Bank Maspion Indonesia Tbk","(IDX:MAYA) PT Bank Mayapada Internasional Tbk","(IDX:BNII) PT Bank Maybank Indonesia Tbk","(IDX:MEGA) PT Bank Mega Tbk","(IDX:BBMD) PT Bank Mestika Dharma Tbk","(IDX:BABP) PT Bank MNC Internasional Tbk","(IDX:NOBU) PT Bank Nationalnobu Tbk","(IDX:BBNI) PT Bank Negara Indonesia (Persero) Tbk","(IDX:BBYB) PT Bank Neo Commerce Tbk","(IDX:NISP) PT Bank OCBC NISP Tbk","(IDX:DNAR) PT Bank Oke Indonesia Tbk","(IDX:PNBS) PT Bank Panin Dubai Syariah Tbk","(IDX:BJBR) PT Bank Pembangunan Daerah Jawa Barat dan Banten Tbk","(IDX:BJTM) PT Bank Pembangunan Daerah Jawa Timur Tbk","(IDX:BNLI) PT Bank Permata Tbk","(IDX:BKSW) PT Bank QNB Indonesia Tbk","(IDX:BBRI) PT Bank Rakyat Indonesia (Persero) Tbk","(IDX:AGRO) PT Bank Raya Indonesia Tbk","(IDX:BSIM) PT Bank Sinarmas Tbk","(IDX:BBTN) PT Bank Tabungan Negara (Persero) Tbk","(IDX:BVIC) PT Bank Victoria International Tbk","(IDX:SDRA) PT Bank Woori Saudara Indonesia 1906 Tbk","(IDX:BSSR) PT Baramulti Suksessarana Tbk","(IDX:BRPT) PT Barito Pacific Tbk","(IDX:BPFI) PT Woori Finance Indonesia Tbk","(IDX:BPII) PT Batavia Prosperindo Internasional Tbk","(IDX:BYAN) PT Bayan Resources Tbk.","(IDX:BAYU) PT Bayu Buana Tbk","(IDX:BAPA) PT Bekasi Asri Pemula Tbk","(IDX:BEST) PT Bekasi Fajar Industrial Estate Tbk","PT Bentoel Internasional Investama Tbk","(IDX:BRNA) PT Berlina Tbk","(IDX:BTON) PT Betonjaya Manunggal Tbk","(IDX:BFIN) PT BFI Finance Indonesia Tbk","(IDX:BIPP) PT Bhuwanatala Indah Permai Tbk","(IDX:BMSR) PT Bintang Mitra Semestaraya Tbk","(IDX:BISI) PT BISI International Tbk","(IDX:BIRD) PT Blue Bird Tbk","(IDX:STAR) PT Buana Artha Anugerah Tbk","(IDX:BBLD) PT Buana Finance Tbk","(IDX:BULL) PT Buana Lintas Lautan Tbk","(IDX:BUDI) PT Budi Starch &amp; Sweetener Tbk","(IDX:BUKK) PT Bukaka Teknik Utama Tbk.","(IDX:PTBA) PT Bukit Asam Tbk","(IDX:BKDP) PT Bukit Darmo Property Tbk","(IDX:BUVA) PT Bukit Uluwatu Villa Tbk","(IDX:BCIP) PT Bumi Citra Permai Tbk","(IDX:BRMS) PT Bumi Resources Minerals Tbk","(IDX:BUMI) PT Bumi Resources Tbk","(IDX:BSDE) PT Bumi Serpong Damai Tbk","(IDX:MTFN) PT Capitalinc Investment Tbk","(IDX:CANI) PT Capitol Nusantara Indonesia Tbk","(IDX:CASS) PT Cardig Aero Services Tbk","(IDX:CSAP) PT Catur Sentosa Adiprana Tbk","(IDX:DKFT) PT Central Omega Resources Tbk","(IDX:CPRO) PT Central Proteina Prima Tbk","(IDX:CENT) PT Centratama Telekomunikasi Indonesia Tbk","(IDX:IGAR) PT Champion Pacific Indonesia Tbk","(IDX:CPIN) PT Charoen Pokphand Indonesia Tbk","(IDX:CINT) PT Chitose Internasional Tbk","(IDX:CTRA) PT Ciputra Development Tbk","(IDX:CITA) PT Cita Mineral Investindo Tbk","(IDX:CTTH) PT Citatah Tbk","(IDX:CMNP) PT Citra Marga Nusaphala Persada Tbk","(IDX:CTBN) PT Citra Tubindo Tbk","(IDX:NIRO) PT City Retail Developments Tbk","(IDX:CLPI) PT Colorpak Indonesia Tbk","PT Cowell Development Tbk","(IDX:DEFI) PT Danasupra Erapacific Tbk","(IDX:DEWA) PT Darma Henwa Tbk","(IDX:DVLA) PT Darya-Varia Laboratoria Tbk","(IDX:DLTA) PT Delta Djakarta Tbk","(IDX:DOID) PT Delta Dunia Makmur Tbk","(IDX:PDES) PT Destinasi Tirta Nusantara Tbk","(IDX:DSFI) PT Dharma Samudera Fishing Industries Tbk","(IDX:DSNG) PT Dharma Satya Nusantara Tbk","(IDX:DSSA) PT Dian Swastatika Sentosa Tbk","(IDX:ZBRA) PT Dosni Roha Indonesia Tbk","(IDX:DART) PT Duta Anggada Realty Tbk.","(IDX:DPNS) PT Duta Pertiwi Nusantara Tbk","(IDX:DUTI) PT Duta Pertiwi Tbk","(IDX:DYAN) PT Dyandra Media International Tbk","(IDX:BWPT) PT Eagle High Plantations Tbk","(IDX:LRNA) PT Eka Sari Lorena Transport Tbk","(IDX:EKAD) PT Ekadharma International Tbk","(IDX:EMTK) PT Elang Mahkota Teknologi Tbk","(IDX:ECII) PT Electronic City Indonesia Tbk","(IDX:ELSA) PT Elnusa Tbk","(IDX:ENRG) PT Energi Mega Persada Tbk","(IDX:EPMT) PT Enseval Putera Megatrading Tbk.","(IDX:GSMF) PT Equity Development Investment Tbk","(IDX:ERAA) PT Erajaya Swasembada Tbk","(IDX:ERTX) PT Eratex Djaja Tbk","(IDX:ETWA) PT Eterindo Wahanatama Tbk","(IDX:ESTI) PT Ever Shine Tex Tbk","(IDX:CNKO) PT Exploitasi Energi Indonesia Tbk","(IDX:TAXI) PT Express Transindo Utama Tbk","(IDX:FASW) PT Fajar Surya Wisesa Tbk","(IDX:FAST) PT Fast Food Indonesia Tbk","(IDX:KBLV) PT First Media Tbk","(IDX:AISA) PT FKS Food Sejahtera Tbk","(IDX:FISH) PT FKS Multi Agro Tbk","(IDX:FORU) PT Fortune Indonesia Tbk","(IDX:FMII) PT Fortune Mate Indonesia Tbk","(IDX:GTBO) PT Garda Tujuh Buana Tbk","(IDX:GEMA) PT Gema Grahasarana Tbk","(IDX:BMTR) PT Global Mediacom Tbk","(IDX:GLOB) PT Globe Kita Terang Tbk","(IDX:SMMT) PT Golden Eagle Energy Tbk","(IDX:GEMS) PT Golden Energy Mines Tbk","(IDX:GDYR) PT Goodyear Indonesia Tbk","(IDX:GMTD) PT Gowa Makassar Tourism Development Tbk","(IDX:GZCO) PT Gozco Plantations Tbk","(IDX:BLTZ) PT Graha Layar Prima Tbk","Pt Grand Kartech Tbk","(IDX:GWSA) PT Greenwood Sejahtera Tbk","(IDX:GGRM) PT Gudang Garam Tbk","(IDX:GDST) PT Gunawan Dianjaya Steel Tbk","(IDX:HMSP) PT Hanjaya Mandala Sampoerna Tbk","(IDX:HRUM) PT Harum Energy Tbk","(IDX:HERO) PT Hero Supermarket Tbk","(IDX:HEXA) PT Hexindo Adiperkasa Tbk","(IDX:HADE) PT Himalaya Energi Perkasa Tbk","PT Hotel Mandarine Regency Tbk","(IDX:SHID) PT Hotel Sahid Jaya International Tbk","(IDX:HITS) PT Humpuss Intermoda Transportasi Tbk.","(IDX:KARW) PT Meratus Jasa Prima Tbk","(IDX:IMPC) PT Impack Pratama Industri Tbk","(IDX:INKP) PT Indah Kiat Pulp &amp; Paper Tbk","(IDX:INAI) PT Indal Aluminium Industry Tbk","(IDX:SRSN) PT Indo Acidatama Tbk","(IDX:BRAM) PT Indo Kordsa Tbk","(IDX:PTIS) PT Indo Straits Tbk","(IDX:ITMG) PT Indo Tambangraya Megah Tbk","(IDX:INTP) PT Indocement Tunggal Prakarsa Tbk","(IDX:INAF) PT Indofarma Tbk","(IDX:ICBP) PT Indofood CBP Sukses Makmur Tbk","(IDX:INDF) PT Indofood Sukses Makmur Tbk","(IDX:IMJS) PT Indomobil Multi Jasa Tbk","(IDX:IMAS) PT Indomobil Sukses Internasional Tbk","(IDX:OMRE) PT Indonesia Prima Property Tbk","(IDX:INPP) PT Indonesian Paradise Property Tbk","(IDX:IPOL) PT Indopoly Swakarsa Industry Tbk","(IDX:DNET) PT Indoritel Makmur Internasional Tbk.","(IDX:ISAT) PT Indosat Ooredoo Hutchison Tbk","(IDX:INDS) PT Indospring Tbk","(IDX:SIDO) PT Industri Jamu dan Farmasi Sido Muncul Tbk","(IDX:IBFN) PT Intan Baru Prana Tbk","(IDX:INCI) PT Intanwijaya Internasional Tbk","(IDX:INTD) PT Inter Delta Tbk","(IDX:MDIA) PT Intermedia Capital Tbk","(IDX:IBST) PT Inti Bangun Sejahtera Tbk","(IDX:IKAI) PT Intikeramik Alamasri Industri Tbk","(IDX:DILD) PT Intiland Development Tbk","(IDX:INTA) PT Intraco Penta Tbk","(IDX:ICON) PT Island Concepts Indonesia Tbk","(IDX:PSAB) PT J Resources Asia Pasifik Tbk","(IDX:JIHD) PT Jakarta International Hotels &amp; Development Tbk","(IDX:JSPT) PT Jakarta Setiabudi Internasional Tbk","(IDX:JPFA) PT Japfa Comfeed Indonesia Tbk","(IDX:JSMR) PT Jasa Marga (Persero) Tbk","(IDX:JTPE) PT Jasuindo Tiga Perkasa Tbk","(IDX:JAWA) PT Jaya Agra Wattie Tbk","(IDX:JKON) PT Jaya Konstruksi Manggala Pratama Tbk","(IDX:JRPT) PT Jaya Real Property, Tbk.","(IDX:JECC) PT Jembo Cable Company Tbk","(IDX:KBLM) PT Kabelindo Murni Tbk","(IDX:KLBF) PT Kalbe Farma Tbk.","(IDX:KIJA) PT Kawasan Industri Jababeka Tbk","(IDX:TIFA) PT KDB Tifa Finance Tbk","(IDX:KICI) PT Kedaung Indah Can Tbk","(IDX:KDSI) PT Kedawung Setia Industrial Tbk","(IDX:KIAS) PT Keramika Indonesia Assosiasi Tbk","(IDX:KAEF) PT Kimia Farma Tbk","(IDX:KBLI) PT KMI Wire and Cable Tbk","(IDX:KOBX) PT Kobexindo Tractors Tbk","(IDX:KOIN) PT Kokoh Inti Arebama Tbk","(IDX:KRAS) PT Krakatau Steel (Persero) Tbk","(IDX:KREN) PT Quantum Clovera Investama Tbk","(IDX:LMPI) PT Langgeng Makmur Industri Tbk","(IDX:LTLS) PT Lautan Luas Tbk","(IDX:LPPS) PT Lenox Pasifik Investama Tbk","(IDX:LAPD) PT Leyand International Tbk","(IDX:LMAS) PT Limas Indonesia Makmur Tbk","(IDX:LINK) PT Link Net Tbk","(IDX:LION) PT Lion Metal Works Tbk","(IDX:LMSH) PT Lionmesh Prima Tbk","(IDX:LPCK) PT Lippo Cikarang Tbk","(IDX:LPGI) PT Lippo General Insurance Tbk","(IDX:LPKR) PT Lippo Karawaci Tbk","(IDX:LEAD) PT Logindo Samudramakmur Tbk.","(IDX:FPNI) PT Lotte Chemical Titan Tbk","(IDX:ABBA) PT Mahaka Media Tbk","(IDX:MAIN) PT Malindo Feedmill Tbk","(IDX:MFIN) PT Mandala Multifinance Tbk","(IDX:MBTO) PT Martina Berto Tbk","PT Mas Murni Indonesia, Tbk","(IDX:MREI) PT Maskapai Reasuransi Indonesia Tbk","(IDX:LPPF) PT Matahari Department Store Tbk","(IDX:MPPA) PT Matahari Putra Prima Tbk","(IDX:MYOR) PT Mayora Indah Tbk","(IDX:MEDC) PT Medco Energi Internasional Tbk","(IDX:MMLP) PT Mega Manunggal Property Tbk","(IDX:EMDE) PT Megapolitan Developments Tbk","(IDX:MERK) PT Merck Tbk","(IDX:MDKA) PT Merdeka Copper Gold Tbk","(IDX:MTSM) PT Metro Realty Tbk","(IDX:MTDL) PT Metrodata Electronics Tbk","(IDX:MKPI) PT Metropolitan Kentjana Tbk","(IDX:MTLA) PT Metropolitan Land Tbk","(IDX:MIDI) PT Midi Utama Indonesia Tbk","(IDX:SDPC) PT Millennium Pharmacon International Tbk","(IDX:AKSI) PT Mineral Sumberdaya Mandiri Tbk","(IDX:PADI) PT Minna Padi Investama Sekuritas Tbk","(IDX:KOPI) PT Mitra Energi Persada Tbk","(IDX:MIRA) PT Mitra International Resources Tbk","(IDX:MITI) PT Mitra Investindo Tbk","(IDX:MIKA) PT Mitra Keluarga Karyasehat Tbk","(IDX:MPMX) PT Mitra Pinasthika Mustika Tbk","(IDX:MBSS) PT Mitrabahtera Segara Sejati Tbk","(IDX:MBAP) PT Mitrabara Adiperdana Tbk","(IDX:BHIT) PT MNC Asia Holding Tbk","(IDX:IATA) PT MNC Energy Investments Tbk","(IDX:BCAP) PT MNC Kapital Indonesia Tbk","(IDX:KPIG) PT MNC Land Tbk","(IDX:MSKY) PT MNC Sky Vision Tbk","(IDX:MDRN) PT Modern Internasional Tbk","(IDX:MDLN) PT Modernland Realty Tbk","(IDX:MLIA) PT Mulia Industrindo Tbk","(IDX:MAGP) PT Multi Agro Gemilang Plantation Tbk","(IDX:MLBI) PT Multi Bintang Indonesia Tbk","(IDX:MICE) PT Multi Indocitra Tbk","(IDX:LPIN) PT Multi Prima Sejahtera Tbk","(IDX:MFMI) PT Multifiling Mitra Indonesia Tbk","(IDX:MLPL) PT Multipolar Tbk","(IDX:MLPT) PT Multipolar Technology Tbk","(IDX:MASA) PT Multistrada Arah Sarana Tbk","(IDX:MRAT) PT Mustika Ratu Tbk","(IDX:ROTI) PT Nippon Indosari Corpindo Tbk","(IDX:DGIK) PT Nusa Konstruksi Enjiniring Tbk","(IDX:NRCA) PT Nusa Raya Cipta Tbk","(IDX:META) PT Nusantara Infrastructure Tbk","PT Cahaya Permata Sejahtera Tbk","(IDX:TELE) PT Omni Inovasi Indonesia Tbk","PT Onix Capital Tbk","(IDX:TKIM) PT Pabrik Kertas Tjiwi Kimia Tbk","(IDX:APIC) PT Pacific Strategic Financial Tbk","(IDX:PWON) PT Pakuwon Jati Tbk","(IDX:PBRX) PT Pan Brothers Tbk","(IDX:PEGE) PT Panca Global Kapital Tbk","(IDX:PNLF) PT Panin Financial Tbk","(IDX:PANS) PT Panin Sekuritas Tbk","(IDX:PNIN) PT Paninvest Tbk","(IDX:PANR) PT Panorama Sentrawisata Tbk","(IDX:PICO) PT Pelangi Indah Canindo Tbk","(IDX:NIKL) PT Pelat Timah Nusantara Tbk","(IDX:BBRM) PT Pelayaran Nasional Bina Buana Raya Tbk","(IDX:NELY) PT Pelayaran Nelly Dwi Putri Tbk","(IDX:PGLI) PT Pembangunan Graha Lestari Indah Tbk","(IDX:PJAA) PT Pembangunan Jaya Ancol Tbk","(IDX:PPRO) PT Pembangunan Perumahan Properti Tbk","(IDX:KONI) PT Perdana Bangun Pusaka Tbk","(IDX:GPRA) PT Perdana Gapuraprima Tbk","(IDX:PKPK) PT Perdana Karya Perkasa Tbk","(IDX:PGAS) PT Perusahaan Gas Negara Tbk","(IDX:LSIP) PT Perusahaan Perkebunan London Sumatra Indonesia Tbk","(IDX:PTRO) PT Petrosea Tbk","(IDX:RODA) PT Pikko Land Development Tbk","(IDX:PTSP) PT Pioneerindo Gourmet International Tbk","(IDX:PSDN) PT Prasidha Aneka Niaga Tbk","(IDX:BIMA) PT Primarindo Asia Infrastructure Tbk.","(IDX:PALM) PT Provident Investasi Bersama Tbk","(IDX:PNSE) PT Pudjiadi and Sons Tbk","(IDX:PUDP) PT Pudjiadi Prestige Tbk","(IDX:DMAS) PT Puradelta Lestari Tbk","(IDX:PYFA) PT Pyridam Farma Tbk","(IDX:HDFA) PT Radana Bhaskara Finance Tbk","(IDX:RUIS) PT Radiant Utama Interinsco Tbk","(IDX:RALS) PT Ramayana Lestari Sentosa Tbk","(IDX:ARTI) PT. Ratu Prabu Energi, Tbk","(IDX:PSKT) PT Red Planet Indonesia Tbk","(IDX:RELI) PT Reliance Sekuritas Indonesia Tbk","(IDX:KKGI) PT Resource Alam Indonesia Tbk","(IDX:RICY) PT Ricky Putra Globalindo Tbk","(IDX:RBMS) PT Ristia Bintang Mahkotasejati Tbk","(IDX:RDTX) PT Roda Vivatex Tbk","(IDX:RAJA) PT Rukun Raharja Tbk","(IDX:SIMP) PT Salim Ivomas Pratama Tbk","(IDX:MYOH) PT Samindo Resources Tbk","(IDX:SGRO) PT Sampoerna Agro Tbk","(IDX:SMDR) PT Samudera Indonesia Tbk","(IDX:SAME) PT Sarana Meditama Metropolitan Tbk","(IDX:TOWR) PT Sarana Menara Nusantara Tbk.","(IDX:BAJA) PT Saranacentral Bajatama Tbk","(IDX:SRTG) PT Saratoga Investama Sedaya Tbk","(IDX:PTSN) PT Sat Nusapersada Tbk","(IDX:SSMS) PT Sawit Sumbermas Sarana Tbk.","(IDX:SRAJ) PT Sejahteraraya Anugrahjaya Tbk","(IDX:SKBM) PT Sekar Bumi Tbk","(IDX:SKLT) PT Sekar Laut Tbk","(IDX:SMSM) PT Selamat Sempurna Tbk","(IDX:SMBR) PT Semen Baturaja (Persero) Tbk","(IDX:SMGR) PT Semen Indonesia (Persero) Tbk","(IDX:BKSL) PT Sentul City Tbk","(IDX:BATA) PT Sepatu Bata Tbk.","(IDX:STTP) PT Siantar Top Tbk","(IDX:SDMU) PT Sidomulyo Selaras Tbk","(IDX:SILO) PT Siloam International Hospitals Tbk","(IDX:SMAR) PT Sinar Mas Agro Resources and Technology Tbk","(IDX:SMMA) PT Sinar Mas Multiartha Tbk","PT Siwani Makmur Tbk","(IDX:SULI) PT SLJ Global Tbk","(IDX:FREN) PT Smartfren Telecom Tbk","(IDX:SOCI) PT Soechi Lines Tbk","(IDX:SMCB) PT Solusi Bangun Indonesia Tbk","(IDX:SUPR) PT Solusi Tunas Pratama Tbk","(IDX:SONA) PT Sona Topas Tourism Industry Tbk","(IDX:SIPD) PT Sreeya Sewu Indonesia Tbk","PT Sri Rejeki Isman Tbk","(IDX:LPLI) PT Star Pacific Tbk","(IDX:SAFE) PT Steady Safe Tbk","(IDX:ISSP) PT Steel Pipe Industry of Indonesia Tbk","(IDX:AMRT) PT Sumber Alfaria Trijaya Tbk","(IDX:ITMA) PT Sumber Energi Andalan Tbk","(IDX:IKBI) PT Sumi Indo Kabel Tbk","(IDX:SMRA) PT Summarecon Agung Tbk","(IDX:SSTM) PT Sunson Textile Manufacturer Tbk","(IDX:SPMA) PT Suparma Tbk","(IDX:RANC) PT Supra Boga Lestari Tbk","(IDX:SCCO) PT Supreme Cable Manufacturing &amp; Commerce Tbk","(IDX:SCMA) PT Surya Citra Media Tbk","(IDX:ESSA) PT ESSA Industries Indonesia Tbk.","(IDX:SSIA) PT Surya Semesta Internusa Tbk","(IDX:TOTO) PT Surya Toto Indonesia Tbk","(IDX:SMDM) PT Suryamas Dutamakmur Tbk","(IDX:INDX) PT Tanah Laut Tbk","(IDX:TOBA) PT TBS Energi Utama Tbk","(IDX:TMAS) PT Temas Tbk.","(IDX:TBMS) PT Tembaga Mulia Semanan Tbk","(IDX:TMPO) PT Tempo Inti Media Tbk","(IDX:TSPC) PT Tempo Scan Pacific Tbk","(IDX:TFCO) PT Tifico Fiber Indonesia Tbk","(IDX:TGKA) PT Tigaraksa Satria Tbk","(IDX:TINS) PT TIMAH Tbk","(IDX:TIRA) PT Tira Austenite Tbk","(IDX:TIRT) PT Tirta Mahakam Resources Tbk","(IDX:INRU) PT Toba Pulp Lestari Tbk","(IDX:TOTL) PT Total Bangun Persada Tbk","(IDX:TBIG) PT Tower Bersama Infrastructure Tbk","(IDX:TPMA) PT Trans Power Marine Tbk","(IDX:ALTO) PT Tri Banyan Tirta Tbk","(IDX:TRST) PT Trias Sentosa Tbk","(IDX:TRIM) PT Trimegah Sekuritas Indonesia Tbk","(IDX:TRIS) PT Trisula International Tbk","(IDX:TRUS) PT Trust Finance Indonesia Tbk","(IDX:TALF) PT Tunas Alfin Tbk","(IDX:TBLA) PT Tunas Baru Lampung Tbk","PT Tunas Ridean Tbk","(IDX:ULTJ) PT Ultrajaya Milk Industry &amp; Trading Company Tbk","(IDX:UNIC) PT Unggul Indah Cahaya Tbk","(IDX:UNVR) PT Unilever Indonesia Tbk","(IDX:UNTR) PT United Tractors Tbk","(IDX:INCO) PT Vale Indonesia Tbk","(IDX:VICO) PT Victoria Investama Tbk","(IDX:VIVA) PT Visi Media Asia Tbk","(IDX:GOLD) PT Visi Telekomunikasi Infrastruktur Tbk","(IDX:VOKS) PT Voksel Electric Tbk","(IDX:WOMF) PT Wahana Ottomitra Multiartha Tbk","(IDX:WAPO) PT Wahana Pronatural Tbk","(IDX:WSKT) PT Waskita Karya (Persero) Tbk","(IDX:WEHA) PT WEHA Transportasi Indonesia Tbk","(IDX:WICO) Pt Wicaksana Overseas International Tbk","(IDX:WIKA) PT Wijaya Karya (Persero) Tbk","(IDX:WTON) PT Wijaya Karya Beton Tbk","(IDX:CEKA) PT Wilmar Cahaya Indonesia Tbk.","(IDX:WINS) PT Wintermar Offshore Marine Tbk","(IDX:WIIM) PT Wismilak Inti Makmur Tbk","(IDX:EXCL) PT XL Axiata Tbk","(IDX:YPAS) PT Yanaprima Hastapersada Tbk","(IDX:YULE) PT Yulie Sekuritas Indonesia Tbk","(IDX:BEKS) PT. Bank Pembangunan Daerah Banten, Tbk","(IDX:TPIA) PT Chandra Asri Pacific Tbk","(IDX:CFIN) PT. Clipan Finance Indonesia Tbk","(IDX:GJTL) PT. Gajah Tunggal Tbk","(IDX:GIAA) PT. Garuda Indonesia (Persero) Tbk","(IDX:INDY) PT. Indika Energy Tbk","(IDX:INDR) PT. Indo-Rama Synthetics Tbk","(IDX:TCID) PT. Mandom Indonesia Tbk","(IDX:MNCN) PT. Media Nusantara Citra Tbk","(IDX:MAPI) PT. Mitra Adiperkasa Tbk","(IDX:ADMG) PT. Polychem Indonesia Tbk","(IDX:POLA) PT Pool Advista Finance Tbk","(IDX:PRAS) PT. Prima Alloy Steel Universal Tbk","(IDX:HOTL) PT. Saraswati Griya Lestari Tbk","(IDX:VRNA) PT Mizuho Leasing Indonesia Tbk","(IDX:BIKA) PT Binakarya Jaya Abadi Tbk","(IDX:BOLT) PT Garuda Metalindo Tbk","(IDX:MKNT) PT Mitra Komunikasi Nusantara Tbk","(IDX:DPUM) PT Dua Putra Utama Makmur Tbk","(IDX:IDPR) PT Indonesia Pondasi Raya Tbk","(IDX:AMIN) PT Ateliers Mecaniques D'Indonesie Tbk","(IDX:KINO) PT Kino Indonesia Tbk","(IDX:ATIC) PT Anabatic Technologies Tbk","(IDX:VINS) PT Victoria Insurance Tbk","(IDX:BBHI) PT Allo Bank Indonesia Tbk"</t>
  </si>
  <si>
    <t>Emiten</t>
  </si>
  <si>
    <t>Kode perusahaan</t>
  </si>
  <si>
    <t>Total equty</t>
  </si>
  <si>
    <t>AVERAGE MARKET CAP</t>
  </si>
  <si>
    <t>BE/ME</t>
  </si>
  <si>
    <t>PT Alfa Energi Investama Tbk (IDX:FIRE)</t>
  </si>
  <si>
    <t>PT Andalan Perkasa Abadi Tbk (IDX:NASA)</t>
  </si>
  <si>
    <t>PT Arkadia Digital Media Tbk (IDX:DIGI)</t>
  </si>
  <si>
    <t>PT Arkha Jayanti Persada Tbk (IDX:ARKA)</t>
  </si>
  <si>
    <t>PT Armada Berjaya Trans Tbk (IDX:JAYA)</t>
  </si>
  <si>
    <t>PT Armidian Karyatama Tbk (IDX:ARMY)</t>
  </si>
  <si>
    <t>PT Asia Sejahtera Mina Tbk (IDX:AGAR)</t>
  </si>
  <si>
    <t>PT Asuransi Jiwa Syariah Jasa Mitra Abadi Tbk (IDX:JMAS)</t>
  </si>
  <si>
    <t>PT Bali Bintang Sejahtera Tbk (IDX:BOLA)</t>
  </si>
  <si>
    <t>PT Bank BTPN Syariah Tbk (IDX:BTPS)</t>
  </si>
  <si>
    <t>PT Bank Ganesha Tbk (IDX:BGTG)</t>
  </si>
  <si>
    <t>PT Bank Jago Tbk (IDX:ARTO)</t>
  </si>
  <si>
    <t>PT Bank Syariah Indonesia Tbk (IDX:BRIS)</t>
  </si>
  <si>
    <t>PT Batavia Prosperindo Trans Tbk (IDX:BPTR)</t>
  </si>
  <si>
    <t>PT Berkah Prima Perkasa Tbk (IDX:BLUE)</t>
  </si>
  <si>
    <t>PT Bhakti Agung Propertindo Tbk (IDX:BAPI)</t>
  </si>
  <si>
    <t>PT Bima Sakti Pertiwi Tbk (IDX:PAMG)</t>
  </si>
  <si>
    <t>PT Bintang Oto Global Tbk (IDX:BOGA)</t>
  </si>
  <si>
    <t>PT Bliss Properti Indonesia Tbk (IDX:POSA)</t>
  </si>
  <si>
    <t>PT Buyung Poetra Sembada Tbk (IDX:HOKI)</t>
  </si>
  <si>
    <t>PT Cahayasakti Investindo Sukses Tbk (IDX:CSIS)</t>
  </si>
  <si>
    <t>PT Campina Ice Cream Industry, Tbk. (IDX:CAMP)</t>
  </si>
  <si>
    <t>PT Capital Financial Indonesia Tbk (IDX:CASA)</t>
  </si>
  <si>
    <t>PT Capri Nusa Satu Properti Tbk (IDX:CPRI)</t>
  </si>
  <si>
    <t>PT Cikarang Listrindo Tbk (IDX:POWR)</t>
  </si>
  <si>
    <t>PT Citra Putra Realty Tbk (IDX:CLAY)</t>
  </si>
  <si>
    <t>PT Communication Cable Systems Indonesia Tbk (IDX:CCSI)</t>
  </si>
  <si>
    <t>PT Dafam Property Indonesia Tbk (IDX:DFAM)</t>
  </si>
  <si>
    <t>PT Dana Brata Luhur Tbk (IDX:TEBE)</t>
  </si>
  <si>
    <t>PT Darmi Bersaudara Tbk (IDX:KAYU)</t>
  </si>
  <si>
    <t>PT Dewata Freightinternational Tbk (IDX:DEAL)</t>
  </si>
  <si>
    <t>PT Digital Mediatama Maxima Tbk (IDX:DMMX)</t>
  </si>
  <si>
    <t>PT Distribusi Voucher Nusantara Tbk (IDX:DIVA)</t>
  </si>
  <si>
    <t>PT DMS Propertindo Tbk (IDX:KOTA)</t>
  </si>
  <si>
    <t>PT Duta Intidaya Tbk (IDX:DAYA)</t>
  </si>
  <si>
    <t>PT Dwi Guna Laksana Tbk (IDX:DWGL)</t>
  </si>
  <si>
    <t>PT Eastparc Hotel Tbk (IDX:EAST)</t>
  </si>
  <si>
    <t>PT Emdeki Utama Tbk (IDX:MDKI)</t>
  </si>
  <si>
    <t>PT Envy Technologies Indonesia Tbk (IDX:ENVY)</t>
  </si>
  <si>
    <t>PT Estika Tata Tiara Tbk (IDX:BEEF)</t>
  </si>
  <si>
    <t>PT Forza Land Indonesia Tbk (IDX:FORZ)</t>
  </si>
  <si>
    <t>PT Fuji Finance Indonesia Tbk (IDX:FUJI)</t>
  </si>
  <si>
    <t>PT Galva Technologies Tbk (IDX:GLVA)</t>
  </si>
  <si>
    <t>PT Garuda Maintenance Facility Aero Asia Tbk (IDX:GMFI)</t>
  </si>
  <si>
    <t>PT Garudafood Putra Putri Jaya Tbk (IDX:GOOD)</t>
  </si>
  <si>
    <t>PT Gaya Abadi Sempurna Tbk (IDX:SLIS)</t>
  </si>
  <si>
    <t>PT Gihon Telekomunikasi Indonesia Tbk (IDX:GHON)</t>
  </si>
  <si>
    <t>PT Ginting Jaya Energi Tbk (IDX:WOWS)</t>
  </si>
  <si>
    <t>PT Golden Flower Tbk (IDX:POLU)</t>
  </si>
  <si>
    <t>PT Graha Andrasentra Propertindo Tbk (IDX:JGLE)</t>
  </si>
  <si>
    <t>PT Gunung Raja Paksi Tbk (IDX:GGRP)</t>
  </si>
  <si>
    <t>PT Hartadinata Abadi Tbk (IDX:HRTA)</t>
  </si>
  <si>
    <t>PT Hensel Davest Indonesia Tbk (IDX:HDIT)</t>
  </si>
  <si>
    <t>PT HK Metals Utama Tbk (IDX:HKMU)</t>
  </si>
  <si>
    <t>PT Hotel Fitra International Tbk (IDX:FITT)</t>
  </si>
  <si>
    <t>PT Ifishdeco Tbk (IDX:IFSH)</t>
  </si>
  <si>
    <t>PT IMC Pelita Logistik Tbk (IDX:PSSI)</t>
  </si>
  <si>
    <t>PT Indah Prakasa Sentosa Tbk (IDX:INPS)</t>
  </si>
  <si>
    <t>PT Indo Komoditi Korpora Tbk (IDX:INCF)</t>
  </si>
  <si>
    <t>PT Indonesia Fibreboard Industry Tbk (IDX:IFII)</t>
  </si>
  <si>
    <t>PT Indonesia Kendaraan Terminal Tbk (IDX:IPCC)</t>
  </si>
  <si>
    <t>PT Indonesian Tobacco Tbk (IDX:ITIC)</t>
  </si>
  <si>
    <t>PT Industri dan Perdagangan Bintraco Dharma Tbk (IDX:CARS)</t>
  </si>
  <si>
    <t>PT Inocycle Technology Group Tbk (IDX:INOV)</t>
  </si>
  <si>
    <t>PT Integra Indocabinet Tbk (IDX:WOOD)</t>
  </si>
  <si>
    <t>PT Itama Ranoraya Tbk (IDX:IRRA)</t>
  </si>
  <si>
    <t>PT Jasa Armada Indonesia Tbk (IDX:IPCM)</t>
  </si>
  <si>
    <t>PT Jaya Bersama Indo Tbk (IDX:DUCK)</t>
  </si>
  <si>
    <t>PT Jaya Sukses Makmur Sentosa Tbk (IDX:RISE)</t>
  </si>
  <si>
    <t>PT Jaya Trishindo Tbk (IDX:HELI)</t>
  </si>
  <si>
    <t>PT Kapuas Prima Coal Tbk (IDX:ZINC)</t>
  </si>
  <si>
    <t>PT Kencana Energi Lestari Tbk (IDX:KEEN)</t>
  </si>
  <si>
    <t>PT Kioson Komersial Indonesia Tbk (IDX:KIOS)</t>
  </si>
  <si>
    <t>PT Kirana Megatara Tbk (IDX:KMTR)</t>
  </si>
  <si>
    <t>PT Kota Satu Properti Tbk (IDX:SATU)</t>
  </si>
  <si>
    <t>PT Krida Jaringan Nusantara Tbk (IDX:KJEN)</t>
  </si>
  <si>
    <t>PT LCK Global Kedaton Tbk (IDX:LCKM)</t>
  </si>
  <si>
    <t>PT M Cash Integrasi Tbk (IDX:MCAS)</t>
  </si>
  <si>
    <t>PT Madusari Murni Indah Tbk (IDX:MOLI)</t>
  </si>
  <si>
    <t>PT Maha Properti Indonesia Tbk (IDX:MPRO)</t>
  </si>
  <si>
    <t>PT Mahaka Radio Integra Tbk (IDX:MARI)</t>
  </si>
  <si>
    <t>PT Maharaksa Biru Energi Tbk (IDX:OASA)</t>
  </si>
  <si>
    <t>PT Mahkota Group Tbk (IDX:MGRO)</t>
  </si>
  <si>
    <t>PT Malacca Trust Wuwungan Insurance Tbk (IDX:MTWI)</t>
  </si>
  <si>
    <t>PT Map Aktif Adiperkasa Tbk (IDX:MAPA)</t>
  </si>
  <si>
    <t>PT Marga Abhinaya Abadi Tbk (IDX:MABA)</t>
  </si>
  <si>
    <t>PT Mark Dynamics Indonesia Tbk (IDX:MARK)</t>
  </si>
  <si>
    <t>PT MD Pictures Tbk (IDX:FILM)</t>
  </si>
  <si>
    <t>PT Medikaloka Hermina Tbk (IDX:HEAL)</t>
  </si>
  <si>
    <t>PT Mega Perintis Tbk (IDX:ZONE)</t>
  </si>
  <si>
    <t>PT Megapower Makmur Tbk (IDX:MPOW)</t>
  </si>
  <si>
    <t>PT Menteng Heritage Realty Tbk (IDX:HRME)</t>
  </si>
  <si>
    <t>PT Meta Epsi Tbk. (IDX:MTPS)</t>
  </si>
  <si>
    <t>PT Mitra Pemuda Tbk (IDX:MTRA)</t>
  </si>
  <si>
    <t>PT MNC Digital Entertainment Tbk (IDX:MSIN)</t>
  </si>
  <si>
    <t>PT MNC Vision Networks Tbk (IDX:IPTV)</t>
  </si>
  <si>
    <t>PT MSIG Life Insurance Indonesia Tbk (IDX:LIFE)</t>
  </si>
  <si>
    <t>PT Mulia Boga Raya Tbk (IDX:KEJU)</t>
  </si>
  <si>
    <t>PT Natura City Developments Tbk (IDX:CITY)</t>
  </si>
  <si>
    <t>PT NFC Indonesia Tbk (IDX:NFCX)</t>
  </si>
  <si>
    <t>PT Nusantara Almazia Tbk (IDX:NZIA)</t>
  </si>
  <si>
    <t>PT Nusantara Pelabuhan Handal Tbk (IDX:PORT)</t>
  </si>
  <si>
    <t>PT Optima Prima Metal Sinergi Tbk (IDX:OPMS)</t>
  </si>
  <si>
    <t>PT Palma Serasih Tbk (IDX:PSGO)</t>
  </si>
  <si>
    <t>PT Panca Budi Idaman Tbk (IDX:PBID)</t>
  </si>
  <si>
    <t>PT Pantai Indah Kapuk Dua Tbk (IDX:PANI)</t>
  </si>
  <si>
    <t>PT Paramita Bangun Sarana Tbk (IDX:PBSA)</t>
  </si>
  <si>
    <t>PT Pelayaran Tamarin Samudra Tbk (IDX:TAMU)</t>
  </si>
  <si>
    <t>PT Phapros Tbk (IDX:PEHA)</t>
  </si>
  <si>
    <t>PT Pollux Hotels Group Tbk (IDX:POLI)</t>
  </si>
  <si>
    <t>PT Pollux Properties Indonesia Tbk (IDX:POLL)</t>
  </si>
  <si>
    <t>PT PP Presisi Tbk (IDX:PPRE)</t>
  </si>
  <si>
    <t>PT Prima Cakrawala Abadi Tbk (IDX:PCAR)</t>
  </si>
  <si>
    <t>PT Putra Mandiri Jembar Tbk (IDX:PMJS)</t>
  </si>
  <si>
    <t>PT Repower Asia Indonesia Tbk (IDX:REAL)</t>
  </si>
  <si>
    <t>PT Royal Prima Tbk (IDX:PRIM)</t>
  </si>
  <si>
    <t>PT Samator Indo Gas Tbk (IDX:AGII)</t>
  </si>
  <si>
    <t>PT Sanurhasta Mitra Tbk (IDX:MINA)</t>
  </si>
  <si>
    <t>PT Sariguna Primatirta Tbk (IDX:CLEO)</t>
  </si>
  <si>
    <t>PT Sarimelati Kencana Tbk (IDX:PZZA)</t>
  </si>
  <si>
    <t>PT Satria Antaran Prima Tbk (IDX:SAPX)</t>
  </si>
  <si>
    <t>PT Satria Mega Kencana Tbk (IDX:SOTS)</t>
  </si>
  <si>
    <t>PT Satyamitra Kemas Lestari Tbk (IDX:SMKL)</t>
  </si>
  <si>
    <t>PT Sentra Food Indonesia Tbk (IDX:FOOD)</t>
  </si>
  <si>
    <t>PT Sentral Mitra Informatika Tbk (IDX:LUCK)</t>
  </si>
  <si>
    <t>PT Shield On Service Tbk (IDX:SOSS)</t>
  </si>
  <si>
    <t>PT Sillo Maritime Perdana Tbk (IDX:SHIP)</t>
  </si>
  <si>
    <t>PT Sinergi Inti Plastindo Tbk (IDX:ESIP)</t>
  </si>
  <si>
    <t>PT Sinergi Megah Internusa Tbk (IDX:NUSA)</t>
  </si>
  <si>
    <t>PT Singaraja Putra Tbk (IDX:SINI)</t>
  </si>
  <si>
    <t>PT Sky Energy Indonesia Tbk (IDX:JSKY)</t>
  </si>
  <si>
    <t>PT Sriwahana Adityakarta Tbk (IDX:SWAT)</t>
  </si>
  <si>
    <t>PT Steadfast Marine Tbk (IDX:KPAL)</t>
  </si>
  <si>
    <t>PT Super Energy Tbk (IDX:SURE)</t>
  </si>
  <si>
    <t>PT Superkrane Mitra Utama Tbk (IDX:SKRN)</t>
  </si>
  <si>
    <t>PT Surya Fajar Capital Tbk (IDX:SFAN)</t>
  </si>
  <si>
    <t>PT Surya Permata Andalan Tbk (IDX:NATO)</t>
  </si>
  <si>
    <t>PT Surya Pertiwi Tbk (IDX:SPTO)</t>
  </si>
  <si>
    <t>PT Telefast Indonesia Tbk (IDX:TFAS)</t>
  </si>
  <si>
    <t>PT Totalindo Eka Persada Tbk (IDX:TOPS)</t>
  </si>
  <si>
    <t>PT Transcoal Pacific Tbk (IDX:TCPI)</t>
  </si>
  <si>
    <t>PT Trimitra Propertindo Tbk (IDX:LAND)</t>
  </si>
  <si>
    <t>PT Trimuda Nuansa Citra Tbk (IDX:TNCA)</t>
  </si>
  <si>
    <t>PT Trinitan Metals and Minerals Tbk (IDX:PURE)</t>
  </si>
  <si>
    <t>PT Trisula Textile Industries Tbk (IDX:BELL)</t>
  </si>
  <si>
    <t>PT Uni-Charm Indonesia Tbk (IDX:UCID)</t>
  </si>
  <si>
    <t>PT Urban Jakarta Propertindo Tbk. (IDX:URBN)</t>
  </si>
  <si>
    <t>PT Wahana Interfood Nusantara Tbk (IDX:COCO)</t>
  </si>
  <si>
    <t>PT Waskita Beton Precast Tbk (IDX:WSBP)</t>
  </si>
  <si>
    <t>PT Wijaya Karya Bangunan Gedung Tbk (IDX:WEGE)</t>
  </si>
  <si>
    <t>PT Yelooo Integra Datanet Tbk (IDX:YELO)</t>
  </si>
  <si>
    <t>PT. Andira Agro, Tbk (IDX:ANDI)</t>
  </si>
  <si>
    <t>PT. Borneo Olah Sarana Sukses Tbk (IDX:BOSS)</t>
  </si>
  <si>
    <t>PT. Jasnita Telekomindo Tbk (IDX:JAST)</t>
  </si>
  <si>
    <t>PT. Map Boga Adiperkasa Tbk (IDX:MAPB)</t>
  </si>
  <si>
    <t>PT. Terregra Asia Energy Tbk (IDX:TGRA)</t>
  </si>
  <si>
    <t>ESG</t>
  </si>
  <si>
    <t>M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</si>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</sst>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1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8"/>
  <sheetViews>
    <sheetView tabSelected="1" topLeftCell="U461" workbookViewId="0">
      <selection activeCell="AC461" sqref="AC1:AC1048576"/>
    </sheetView>
  </sheetViews>
  <sheetFormatPr baseColWidth="10" defaultColWidth="8.83203125" defaultRowHeight="15" x14ac:dyDescent="0.2"/>
  <cols>
    <col min="1" max="1" width="48.5" customWidth="1"/>
    <col min="2" max="2" width="19.33203125" customWidth="1"/>
    <col min="3" max="3" width="23.5" customWidth="1"/>
    <col min="4" max="15" width="21.1640625" customWidth="1"/>
    <col min="16" max="16" width="16.1640625" customWidth="1"/>
    <col min="17" max="18" width="21.1640625" customWidth="1"/>
    <col min="19" max="19" width="16.1640625" customWidth="1"/>
    <col min="20" max="26" width="21.1640625" customWidth="1"/>
    <col min="27" max="27" width="10.1640625" bestFit="1" customWidth="1"/>
  </cols>
  <sheetData>
    <row r="1" spans="1:29" x14ac:dyDescent="0.2">
      <c r="A1" s="7">
        <v>43313</v>
      </c>
    </row>
    <row r="2" spans="1:29" x14ac:dyDescent="0.2">
      <c r="A2" t="s">
        <v>472</v>
      </c>
      <c r="B2" t="s">
        <v>473</v>
      </c>
      <c r="C2" t="s">
        <v>474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 t="s">
        <v>475</v>
      </c>
      <c r="AB2" t="s">
        <v>476</v>
      </c>
      <c r="AC2" t="s">
        <v>633</v>
      </c>
    </row>
    <row r="3" spans="1:29" x14ac:dyDescent="0.2">
      <c r="A3" s="1" t="s">
        <v>0</v>
      </c>
      <c r="B3" s="2">
        <v>4210975</v>
      </c>
      <c r="C3" s="3">
        <v>112130000</v>
      </c>
      <c r="D3" s="4">
        <v>351670.86893</v>
      </c>
      <c r="E3" s="4">
        <v>346717.75809999998</v>
      </c>
      <c r="F3" s="4">
        <v>342755.26943599997</v>
      </c>
      <c r="G3" s="4">
        <v>361577.09058999998</v>
      </c>
      <c r="H3" s="4">
        <v>354642.73542799999</v>
      </c>
      <c r="I3" s="4">
        <v>351670.86893</v>
      </c>
      <c r="J3" s="4">
        <v>345727.13593400002</v>
      </c>
      <c r="K3" s="4">
        <v>346717.75809999998</v>
      </c>
      <c r="L3" s="4">
        <v>333839.66994200001</v>
      </c>
      <c r="M3" s="4">
        <v>331858.42560999998</v>
      </c>
      <c r="N3" s="4">
        <v>339783.40293799998</v>
      </c>
      <c r="O3" s="4">
        <v>331858.42560999998</v>
      </c>
      <c r="P3" s="5" t="s">
        <v>1</v>
      </c>
      <c r="Q3" s="4">
        <v>335820.91427399998</v>
      </c>
      <c r="R3" s="4">
        <v>331858.42560999998</v>
      </c>
      <c r="S3" s="5" t="s">
        <v>1</v>
      </c>
      <c r="T3" s="4">
        <v>326905.31478000002</v>
      </c>
      <c r="U3" s="4">
        <v>325914.692614</v>
      </c>
      <c r="V3" s="4">
        <v>342755.26943599997</v>
      </c>
      <c r="W3" s="4">
        <v>354642.73542799999</v>
      </c>
      <c r="X3" s="4">
        <v>354642.73542799999</v>
      </c>
      <c r="Y3" s="4">
        <v>347708.38026599999</v>
      </c>
      <c r="Z3" s="4">
        <v>345727.13593400002</v>
      </c>
      <c r="AA3" s="8">
        <f>AVERAGE(D3:Z3)</f>
        <v>343085.47682466661</v>
      </c>
      <c r="AB3">
        <f>C3/AA3</f>
        <v>326.82817424330642</v>
      </c>
      <c r="AC3" t="s">
        <v>634</v>
      </c>
    </row>
    <row r="4" spans="1:29" x14ac:dyDescent="0.2">
      <c r="A4" s="1" t="s">
        <v>2</v>
      </c>
      <c r="B4" s="2">
        <v>4980353</v>
      </c>
      <c r="C4" s="3">
        <v>162323.02499999999</v>
      </c>
      <c r="D4" s="4">
        <v>5643.9882500000003</v>
      </c>
      <c r="E4" s="4">
        <v>6056.9629999999997</v>
      </c>
      <c r="F4" s="4">
        <v>6056.9629999999997</v>
      </c>
      <c r="G4" s="4">
        <v>6056.9629999999997</v>
      </c>
      <c r="H4" s="4">
        <v>6001.8996999999999</v>
      </c>
      <c r="I4" s="4">
        <v>6001.8996999999999</v>
      </c>
      <c r="J4" s="4">
        <v>6001.8996999999999</v>
      </c>
      <c r="K4" s="4">
        <v>6001.8996999999999</v>
      </c>
      <c r="L4" s="4">
        <v>6001.8996999999999</v>
      </c>
      <c r="M4" s="4">
        <v>6001.8996999999999</v>
      </c>
      <c r="N4" s="4">
        <v>5974.36805</v>
      </c>
      <c r="O4" s="4">
        <v>5010.7602999999999</v>
      </c>
      <c r="P4" s="5" t="s">
        <v>1</v>
      </c>
      <c r="Q4" s="4">
        <v>5038.2919499999998</v>
      </c>
      <c r="R4" s="4">
        <v>5313.6084499999997</v>
      </c>
      <c r="S4" s="5" t="s">
        <v>1</v>
      </c>
      <c r="T4" s="4">
        <v>5506.33</v>
      </c>
      <c r="U4" s="4">
        <v>5506.33</v>
      </c>
      <c r="V4" s="4">
        <v>5506.33</v>
      </c>
      <c r="W4" s="4">
        <v>5506.33</v>
      </c>
      <c r="X4" s="4">
        <v>5643.9882500000003</v>
      </c>
      <c r="Y4" s="4">
        <v>5643.9882500000003</v>
      </c>
      <c r="Z4" s="4">
        <v>5643.9882500000003</v>
      </c>
      <c r="AA4" s="8">
        <f t="shared" ref="AA4:AA67" si="0">AVERAGE(D4:Z4)</f>
        <v>5720.0280452380948</v>
      </c>
      <c r="AB4">
        <f t="shared" ref="AB4:AB67" si="1">C4/AA4</f>
        <v>28.378012085995522</v>
      </c>
    </row>
    <row r="5" spans="1:29" x14ac:dyDescent="0.2">
      <c r="A5" s="1" t="s">
        <v>3</v>
      </c>
      <c r="B5" s="2">
        <v>4990054</v>
      </c>
      <c r="C5" s="3">
        <v>1437127</v>
      </c>
      <c r="D5" s="4">
        <v>1694</v>
      </c>
      <c r="E5" s="4">
        <v>1750</v>
      </c>
      <c r="F5" s="4">
        <v>1750</v>
      </c>
      <c r="G5" s="4">
        <v>1743</v>
      </c>
      <c r="H5" s="4">
        <v>1757</v>
      </c>
      <c r="I5" s="4">
        <v>1806</v>
      </c>
      <c r="J5" s="4">
        <v>1771</v>
      </c>
      <c r="K5" s="4">
        <v>1799</v>
      </c>
      <c r="L5" s="4">
        <v>1750</v>
      </c>
      <c r="M5" s="4">
        <v>1743</v>
      </c>
      <c r="N5" s="4">
        <v>1729</v>
      </c>
      <c r="O5" s="4">
        <v>1645</v>
      </c>
      <c r="P5" s="5" t="s">
        <v>1</v>
      </c>
      <c r="Q5" s="4">
        <v>1673</v>
      </c>
      <c r="R5" s="4">
        <v>1673</v>
      </c>
      <c r="S5" s="5" t="s">
        <v>1</v>
      </c>
      <c r="T5" s="4">
        <v>1694</v>
      </c>
      <c r="U5" s="4">
        <v>1694</v>
      </c>
      <c r="V5" s="4">
        <v>1701</v>
      </c>
      <c r="W5" s="4">
        <v>1708</v>
      </c>
      <c r="X5" s="4">
        <v>1722</v>
      </c>
      <c r="Y5" s="4">
        <v>1729</v>
      </c>
      <c r="Z5" s="4">
        <v>1729</v>
      </c>
      <c r="AA5" s="8">
        <f t="shared" si="0"/>
        <v>1726.6666666666667</v>
      </c>
      <c r="AB5">
        <f t="shared" si="1"/>
        <v>832.31293436293436</v>
      </c>
    </row>
    <row r="6" spans="1:29" x14ac:dyDescent="0.2">
      <c r="A6" s="1" t="s">
        <v>4</v>
      </c>
      <c r="B6" s="2">
        <v>4353483</v>
      </c>
      <c r="C6" s="3">
        <v>4091627</v>
      </c>
      <c r="D6" s="4">
        <v>63332.204760000001</v>
      </c>
      <c r="E6" s="4">
        <v>61892.836470000002</v>
      </c>
      <c r="F6" s="4">
        <v>62052.766280000003</v>
      </c>
      <c r="G6" s="4">
        <v>62692.485520000002</v>
      </c>
      <c r="H6" s="4">
        <v>63332.204760000001</v>
      </c>
      <c r="I6" s="4">
        <v>63652.064380000003</v>
      </c>
      <c r="J6" s="4">
        <v>61892.836470000002</v>
      </c>
      <c r="K6" s="4">
        <v>61093.187420000002</v>
      </c>
      <c r="L6" s="4">
        <v>58534.310460000001</v>
      </c>
      <c r="M6" s="4">
        <v>57574.731599999999</v>
      </c>
      <c r="N6" s="4">
        <v>59333.959510000001</v>
      </c>
      <c r="O6" s="4">
        <v>56935.012360000001</v>
      </c>
      <c r="P6" s="5" t="s">
        <v>1</v>
      </c>
      <c r="Q6" s="4">
        <v>58694.240270000002</v>
      </c>
      <c r="R6" s="4">
        <v>60133.608560000001</v>
      </c>
      <c r="S6" s="5" t="s">
        <v>1</v>
      </c>
      <c r="T6" s="4">
        <v>62052.766280000003</v>
      </c>
      <c r="U6" s="4">
        <v>61093.187420000002</v>
      </c>
      <c r="V6" s="4">
        <v>60613.397989999998</v>
      </c>
      <c r="W6" s="4">
        <v>61093.187420000002</v>
      </c>
      <c r="X6" s="4">
        <v>61093.187420000002</v>
      </c>
      <c r="Y6" s="4">
        <v>60613.397989999998</v>
      </c>
      <c r="Z6" s="4">
        <v>59653.819130000003</v>
      </c>
      <c r="AA6" s="8">
        <f t="shared" si="0"/>
        <v>60826.637736666657</v>
      </c>
      <c r="AB6">
        <f t="shared" si="1"/>
        <v>67.267025636262375</v>
      </c>
      <c r="AC6" t="s">
        <v>635</v>
      </c>
    </row>
    <row r="7" spans="1:29" x14ac:dyDescent="0.2">
      <c r="A7" s="1" t="s">
        <v>5</v>
      </c>
      <c r="B7" s="2">
        <v>4995632</v>
      </c>
      <c r="C7" s="3">
        <v>5869917.426</v>
      </c>
      <c r="D7" s="4">
        <v>5715.1632484800002</v>
      </c>
      <c r="E7" s="4">
        <v>5626.1420140800001</v>
      </c>
      <c r="F7" s="4">
        <v>5715.1632484800002</v>
      </c>
      <c r="G7" s="4">
        <v>5928.8142110400004</v>
      </c>
      <c r="H7" s="4">
        <v>6017.8354454399996</v>
      </c>
      <c r="I7" s="4">
        <v>5946.6184579199999</v>
      </c>
      <c r="J7" s="4">
        <v>5946.6184579199999</v>
      </c>
      <c r="K7" s="4">
        <v>5964.4227048000002</v>
      </c>
      <c r="L7" s="4">
        <v>5679.5547547200003</v>
      </c>
      <c r="M7" s="4">
        <v>5590.5335203200002</v>
      </c>
      <c r="N7" s="4">
        <v>5483.7080390399997</v>
      </c>
      <c r="O7" s="4">
        <v>5198.8400889599998</v>
      </c>
      <c r="P7" s="5" t="s">
        <v>1</v>
      </c>
      <c r="Q7" s="4">
        <v>5341.2740640000002</v>
      </c>
      <c r="R7" s="4">
        <v>5323.4698171199998</v>
      </c>
      <c r="S7" s="5" t="s">
        <v>1</v>
      </c>
      <c r="T7" s="4">
        <v>5323.4698171199998</v>
      </c>
      <c r="U7" s="4">
        <v>5323.4698171199998</v>
      </c>
      <c r="V7" s="4">
        <v>5376.8825577600001</v>
      </c>
      <c r="W7" s="4">
        <v>5394.6868046400004</v>
      </c>
      <c r="X7" s="4">
        <v>5448.0995452799998</v>
      </c>
      <c r="Y7" s="4">
        <v>5376.8825577600001</v>
      </c>
      <c r="Z7" s="4">
        <v>5305.6655702400003</v>
      </c>
      <c r="AA7" s="8">
        <f t="shared" si="0"/>
        <v>5572.7292734400007</v>
      </c>
      <c r="AB7">
        <f t="shared" si="1"/>
        <v>1053.3290131240392</v>
      </c>
    </row>
    <row r="8" spans="1:29" x14ac:dyDescent="0.2">
      <c r="A8" s="1" t="s">
        <v>6</v>
      </c>
      <c r="B8" s="2">
        <v>4994188</v>
      </c>
      <c r="C8" s="3">
        <v>985809.66299999994</v>
      </c>
      <c r="D8" s="4">
        <v>903.73500000000001</v>
      </c>
      <c r="E8" s="4">
        <v>883.35</v>
      </c>
      <c r="F8" s="4">
        <v>896.94</v>
      </c>
      <c r="G8" s="4">
        <v>896.94</v>
      </c>
      <c r="H8" s="4">
        <v>890.14499999999998</v>
      </c>
      <c r="I8" s="4">
        <v>883.35</v>
      </c>
      <c r="J8" s="4">
        <v>876.55499999999995</v>
      </c>
      <c r="K8" s="4">
        <v>890.14499999999998</v>
      </c>
      <c r="L8" s="4">
        <v>890.14499999999998</v>
      </c>
      <c r="M8" s="4">
        <v>890.14499999999998</v>
      </c>
      <c r="N8" s="4">
        <v>883.35</v>
      </c>
      <c r="O8" s="4">
        <v>883.35</v>
      </c>
      <c r="P8" s="5" t="s">
        <v>1</v>
      </c>
      <c r="Q8" s="4">
        <v>883.35</v>
      </c>
      <c r="R8" s="4">
        <v>903.73500000000001</v>
      </c>
      <c r="S8" s="5" t="s">
        <v>1</v>
      </c>
      <c r="T8" s="4">
        <v>896.94</v>
      </c>
      <c r="U8" s="4">
        <v>896.94</v>
      </c>
      <c r="V8" s="4">
        <v>903.73500000000001</v>
      </c>
      <c r="W8" s="4">
        <v>903.73500000000001</v>
      </c>
      <c r="X8" s="4">
        <v>903.73500000000001</v>
      </c>
      <c r="Y8" s="4">
        <v>903.73500000000001</v>
      </c>
      <c r="Z8" s="4">
        <v>903.73500000000001</v>
      </c>
      <c r="AA8" s="8">
        <f t="shared" si="0"/>
        <v>893.70428571428613</v>
      </c>
      <c r="AB8">
        <f t="shared" si="1"/>
        <v>1103.0602390052313</v>
      </c>
      <c r="AC8" t="s">
        <v>634</v>
      </c>
    </row>
    <row r="9" spans="1:29" x14ac:dyDescent="0.2">
      <c r="A9" s="1" t="s">
        <v>7</v>
      </c>
      <c r="B9" s="2">
        <v>4310851</v>
      </c>
      <c r="C9" s="3">
        <v>5745415</v>
      </c>
      <c r="D9" s="4">
        <v>8400</v>
      </c>
      <c r="E9" s="4">
        <v>8350</v>
      </c>
      <c r="F9" s="4">
        <v>8350</v>
      </c>
      <c r="G9" s="4">
        <v>8350</v>
      </c>
      <c r="H9" s="4">
        <v>8350</v>
      </c>
      <c r="I9" s="4">
        <v>8350</v>
      </c>
      <c r="J9" s="4">
        <v>8350</v>
      </c>
      <c r="K9" s="4">
        <v>8350</v>
      </c>
      <c r="L9" s="4">
        <v>8175</v>
      </c>
      <c r="M9" s="4">
        <v>8150</v>
      </c>
      <c r="N9" s="4">
        <v>8250</v>
      </c>
      <c r="O9" s="4">
        <v>8250</v>
      </c>
      <c r="P9" s="5" t="s">
        <v>1</v>
      </c>
      <c r="Q9" s="4">
        <v>8250</v>
      </c>
      <c r="R9" s="4">
        <v>8350</v>
      </c>
      <c r="S9" s="5" t="s">
        <v>1</v>
      </c>
      <c r="T9" s="4">
        <v>8350</v>
      </c>
      <c r="U9" s="4">
        <v>8375</v>
      </c>
      <c r="V9" s="4">
        <v>8375</v>
      </c>
      <c r="W9" s="4">
        <v>8350</v>
      </c>
      <c r="X9" s="4">
        <v>8300</v>
      </c>
      <c r="Y9" s="4">
        <v>8400</v>
      </c>
      <c r="Z9" s="4">
        <v>8275</v>
      </c>
      <c r="AA9" s="8">
        <f t="shared" si="0"/>
        <v>8319.0476190476184</v>
      </c>
      <c r="AB9">
        <f t="shared" si="1"/>
        <v>690.63374356038935</v>
      </c>
    </row>
    <row r="10" spans="1:29" x14ac:dyDescent="0.2">
      <c r="A10" s="1" t="s">
        <v>8</v>
      </c>
      <c r="B10" s="2">
        <v>4432432</v>
      </c>
      <c r="C10" s="3">
        <v>11496978</v>
      </c>
      <c r="D10" s="4">
        <v>3137.0589954000002</v>
      </c>
      <c r="E10" s="4">
        <v>3156.4235570999999</v>
      </c>
      <c r="F10" s="4">
        <v>3175.7881188000001</v>
      </c>
      <c r="G10" s="4">
        <v>3195.1526804999999</v>
      </c>
      <c r="H10" s="4">
        <v>3195.1526804999999</v>
      </c>
      <c r="I10" s="4">
        <v>3175.7881188000001</v>
      </c>
      <c r="J10" s="4">
        <v>3117.6944337</v>
      </c>
      <c r="K10" s="4">
        <v>3272.6109273000002</v>
      </c>
      <c r="L10" s="4">
        <v>3078.9653103000001</v>
      </c>
      <c r="M10" s="4">
        <v>2943.4133784000001</v>
      </c>
      <c r="N10" s="4">
        <v>3098.3298719999998</v>
      </c>
      <c r="O10" s="4">
        <v>2924.0488166999999</v>
      </c>
      <c r="P10" s="5" t="s">
        <v>1</v>
      </c>
      <c r="Q10" s="4">
        <v>2943.4133784000001</v>
      </c>
      <c r="R10" s="4">
        <v>2924.0488166999999</v>
      </c>
      <c r="S10" s="5" t="s">
        <v>1</v>
      </c>
      <c r="T10" s="4">
        <v>2943.4133784000001</v>
      </c>
      <c r="U10" s="4">
        <v>2924.0488166999999</v>
      </c>
      <c r="V10" s="4">
        <v>2943.4133784000001</v>
      </c>
      <c r="W10" s="4">
        <v>2962.7779400999998</v>
      </c>
      <c r="X10" s="4">
        <v>2943.4133784000001</v>
      </c>
      <c r="Y10" s="4">
        <v>3001.5070635000002</v>
      </c>
      <c r="Z10" s="4">
        <v>2943.4133784000001</v>
      </c>
      <c r="AA10" s="8">
        <f t="shared" si="0"/>
        <v>3047.6131627857144</v>
      </c>
      <c r="AB10">
        <f t="shared" si="1"/>
        <v>3772.4531907097498</v>
      </c>
    </row>
    <row r="11" spans="1:29" x14ac:dyDescent="0.2">
      <c r="A11" s="1" t="s">
        <v>9</v>
      </c>
      <c r="B11" s="2">
        <v>4990209</v>
      </c>
      <c r="C11" s="3">
        <v>1053782.077</v>
      </c>
      <c r="D11" s="4">
        <v>8961.9847174999995</v>
      </c>
      <c r="E11" s="4">
        <v>8861.2882599999994</v>
      </c>
      <c r="F11" s="4">
        <v>8861.2882599999994</v>
      </c>
      <c r="G11" s="4">
        <v>9012.3329462500005</v>
      </c>
      <c r="H11" s="4">
        <v>8961.9847174999995</v>
      </c>
      <c r="I11" s="4">
        <v>9163.3776324999999</v>
      </c>
      <c r="J11" s="4">
        <v>9163.3776324999999</v>
      </c>
      <c r="K11" s="4">
        <v>9264.0740900000001</v>
      </c>
      <c r="L11" s="4">
        <v>9062.6811749999997</v>
      </c>
      <c r="M11" s="4">
        <v>9113.0294037500007</v>
      </c>
      <c r="N11" s="4">
        <v>9314.4223187499992</v>
      </c>
      <c r="O11" s="4">
        <v>9113.0294037500007</v>
      </c>
      <c r="P11" s="5" t="s">
        <v>1</v>
      </c>
      <c r="Q11" s="4">
        <v>9213.7258612500009</v>
      </c>
      <c r="R11" s="4">
        <v>9364.7705475000002</v>
      </c>
      <c r="S11" s="5" t="s">
        <v>1</v>
      </c>
      <c r="T11" s="4">
        <v>9566.1634625000006</v>
      </c>
      <c r="U11" s="4">
        <v>9566.1634625000006</v>
      </c>
      <c r="V11" s="4">
        <v>9616.5116912499998</v>
      </c>
      <c r="W11" s="4">
        <v>9717.20814875</v>
      </c>
      <c r="X11" s="4">
        <v>9717.20814875</v>
      </c>
      <c r="Y11" s="4">
        <v>9767.5563774999991</v>
      </c>
      <c r="Z11" s="4">
        <v>9918.6010637500003</v>
      </c>
      <c r="AA11" s="8">
        <f t="shared" si="0"/>
        <v>9300.0371105357153</v>
      </c>
      <c r="AB11">
        <f t="shared" si="1"/>
        <v>113.30944860490975</v>
      </c>
    </row>
    <row r="12" spans="1:29" x14ac:dyDescent="0.2">
      <c r="A12" s="1" t="s">
        <v>10</v>
      </c>
      <c r="B12" s="2">
        <v>4913827</v>
      </c>
      <c r="C12" s="3">
        <v>423011</v>
      </c>
      <c r="D12" s="4">
        <v>530.90711999999996</v>
      </c>
      <c r="E12" s="4">
        <v>548.60402399999998</v>
      </c>
      <c r="F12" s="4">
        <v>557.45247600000005</v>
      </c>
      <c r="G12" s="4">
        <v>554.50299199999995</v>
      </c>
      <c r="H12" s="4">
        <v>545.65454</v>
      </c>
      <c r="I12" s="4">
        <v>548.60402399999998</v>
      </c>
      <c r="J12" s="4">
        <v>563.35144400000001</v>
      </c>
      <c r="K12" s="4">
        <v>551.55350799999997</v>
      </c>
      <c r="L12" s="4">
        <v>545.65454</v>
      </c>
      <c r="M12" s="4">
        <v>545.65454</v>
      </c>
      <c r="N12" s="4">
        <v>542.70505600000001</v>
      </c>
      <c r="O12" s="4">
        <v>551.55350799999997</v>
      </c>
      <c r="P12" s="5" t="s">
        <v>1</v>
      </c>
      <c r="Q12" s="4">
        <v>554.50299199999995</v>
      </c>
      <c r="R12" s="4">
        <v>548.60402399999998</v>
      </c>
      <c r="S12" s="5" t="s">
        <v>1</v>
      </c>
      <c r="T12" s="4">
        <v>539.75557200000003</v>
      </c>
      <c r="U12" s="4">
        <v>539.75557200000003</v>
      </c>
      <c r="V12" s="4">
        <v>548.60402399999998</v>
      </c>
      <c r="W12" s="4">
        <v>548.60402399999998</v>
      </c>
      <c r="X12" s="4">
        <v>542.70505600000001</v>
      </c>
      <c r="Y12" s="4">
        <v>539.75557200000003</v>
      </c>
      <c r="Z12" s="4">
        <v>536.80608800000005</v>
      </c>
      <c r="AA12" s="8">
        <f t="shared" si="0"/>
        <v>546.91860457142855</v>
      </c>
      <c r="AB12">
        <f t="shared" si="1"/>
        <v>773.4441587180529</v>
      </c>
    </row>
    <row r="13" spans="1:29" x14ac:dyDescent="0.2">
      <c r="A13" s="1" t="s">
        <v>11</v>
      </c>
      <c r="B13" s="2">
        <v>4993173</v>
      </c>
      <c r="C13" s="3">
        <v>14972.906000000001</v>
      </c>
      <c r="D13" s="4">
        <v>48.4</v>
      </c>
      <c r="E13" s="4">
        <v>49.28</v>
      </c>
      <c r="F13" s="4">
        <v>50.6</v>
      </c>
      <c r="G13" s="4">
        <v>49.28</v>
      </c>
      <c r="H13" s="4">
        <v>48.84</v>
      </c>
      <c r="I13" s="4">
        <v>48.84</v>
      </c>
      <c r="J13" s="4">
        <v>48.84</v>
      </c>
      <c r="K13" s="4">
        <v>48.84</v>
      </c>
      <c r="L13" s="4">
        <v>48.84</v>
      </c>
      <c r="M13" s="4">
        <v>55</v>
      </c>
      <c r="N13" s="4">
        <v>53.68</v>
      </c>
      <c r="O13" s="4">
        <v>53.68</v>
      </c>
      <c r="P13" s="5" t="s">
        <v>1</v>
      </c>
      <c r="Q13" s="4">
        <v>52.36</v>
      </c>
      <c r="R13" s="4">
        <v>50.6</v>
      </c>
      <c r="S13" s="5" t="s">
        <v>1</v>
      </c>
      <c r="T13" s="4">
        <v>50.6</v>
      </c>
      <c r="U13" s="4">
        <v>50.6</v>
      </c>
      <c r="V13" s="4">
        <v>50.6</v>
      </c>
      <c r="W13" s="4">
        <v>50.6</v>
      </c>
      <c r="X13" s="4">
        <v>50.6</v>
      </c>
      <c r="Y13" s="4">
        <v>50.6</v>
      </c>
      <c r="Z13" s="4">
        <v>50.16</v>
      </c>
      <c r="AA13" s="8">
        <f t="shared" si="0"/>
        <v>50.516190476190481</v>
      </c>
      <c r="AB13">
        <f t="shared" si="1"/>
        <v>296.39816183401831</v>
      </c>
    </row>
    <row r="14" spans="1:29" x14ac:dyDescent="0.2">
      <c r="A14" s="1" t="s">
        <v>12</v>
      </c>
      <c r="B14" s="2">
        <v>4988935</v>
      </c>
      <c r="C14" s="3">
        <v>9029649.3469999991</v>
      </c>
      <c r="D14" s="4">
        <v>17062.453409999998</v>
      </c>
      <c r="E14" s="4">
        <v>17062.453409999998</v>
      </c>
      <c r="F14" s="4">
        <v>16982.159511599999</v>
      </c>
      <c r="G14" s="4">
        <v>17062.453409999998</v>
      </c>
      <c r="H14" s="4">
        <v>17223.041206800001</v>
      </c>
      <c r="I14" s="4">
        <v>17343.482054399999</v>
      </c>
      <c r="J14" s="4">
        <v>17102.600359200002</v>
      </c>
      <c r="K14" s="4">
        <v>17142.747308400001</v>
      </c>
      <c r="L14" s="4">
        <v>16420.1022228</v>
      </c>
      <c r="M14" s="4">
        <v>16259.514426</v>
      </c>
      <c r="N14" s="4">
        <v>16179.2205276</v>
      </c>
      <c r="O14" s="4">
        <v>16098.926629199999</v>
      </c>
      <c r="P14" s="5" t="s">
        <v>1</v>
      </c>
      <c r="Q14" s="4">
        <v>16179.2205276</v>
      </c>
      <c r="R14" s="4">
        <v>16460.249172</v>
      </c>
      <c r="S14" s="5" t="s">
        <v>1</v>
      </c>
      <c r="T14" s="4">
        <v>15898.191883199999</v>
      </c>
      <c r="U14" s="4">
        <v>15456.575441999999</v>
      </c>
      <c r="V14" s="4">
        <v>15416.4284928</v>
      </c>
      <c r="W14" s="4">
        <v>15175.5467976</v>
      </c>
      <c r="X14" s="4">
        <v>15055.105949999999</v>
      </c>
      <c r="Y14" s="4">
        <v>15175.5467976</v>
      </c>
      <c r="Z14" s="4">
        <v>14493.0486612</v>
      </c>
      <c r="AA14" s="8">
        <f t="shared" si="0"/>
        <v>16249.955628571424</v>
      </c>
      <c r="AB14">
        <f t="shared" si="1"/>
        <v>555.67224633670082</v>
      </c>
      <c r="AC14" t="s">
        <v>634</v>
      </c>
    </row>
    <row r="15" spans="1:29" x14ac:dyDescent="0.2">
      <c r="A15" s="1" t="s">
        <v>13</v>
      </c>
      <c r="B15" s="2">
        <v>4864368</v>
      </c>
      <c r="C15" s="3">
        <v>1098164.524</v>
      </c>
      <c r="D15" s="4">
        <v>510.56241045600001</v>
      </c>
      <c r="E15" s="4">
        <v>500.5513828</v>
      </c>
      <c r="F15" s="4">
        <v>500.5513828</v>
      </c>
      <c r="G15" s="4">
        <v>500.5513828</v>
      </c>
      <c r="H15" s="4">
        <v>500.5513828</v>
      </c>
      <c r="I15" s="4">
        <v>500.5513828</v>
      </c>
      <c r="J15" s="4">
        <v>500.5513828</v>
      </c>
      <c r="K15" s="4">
        <v>500.5513828</v>
      </c>
      <c r="L15" s="4">
        <v>500.5513828</v>
      </c>
      <c r="M15" s="4">
        <v>500.5513828</v>
      </c>
      <c r="N15" s="4">
        <v>500.5513828</v>
      </c>
      <c r="O15" s="4">
        <v>500.5513828</v>
      </c>
      <c r="P15" s="5" t="s">
        <v>1</v>
      </c>
      <c r="Q15" s="4">
        <v>500.5513828</v>
      </c>
      <c r="R15" s="4">
        <v>500.5513828</v>
      </c>
      <c r="S15" s="5" t="s">
        <v>1</v>
      </c>
      <c r="T15" s="4">
        <v>500.5513828</v>
      </c>
      <c r="U15" s="4">
        <v>500.5513828</v>
      </c>
      <c r="V15" s="4">
        <v>500.5513828</v>
      </c>
      <c r="W15" s="4">
        <v>500.5513828</v>
      </c>
      <c r="X15" s="4">
        <v>500.5513828</v>
      </c>
      <c r="Y15" s="4">
        <v>500.5513828</v>
      </c>
      <c r="Z15" s="4">
        <v>500.5513828</v>
      </c>
      <c r="AA15" s="8">
        <f t="shared" si="0"/>
        <v>501.02809840266684</v>
      </c>
      <c r="AB15">
        <f t="shared" si="1"/>
        <v>2191.8222301325422</v>
      </c>
    </row>
    <row r="16" spans="1:29" x14ac:dyDescent="0.2">
      <c r="A16" s="1" t="s">
        <v>14</v>
      </c>
      <c r="B16" s="2">
        <v>4982745</v>
      </c>
      <c r="C16" s="3">
        <v>78490.876999999993</v>
      </c>
      <c r="D16" s="4">
        <v>167.52946815000001</v>
      </c>
      <c r="E16" s="4">
        <v>177.68276925000001</v>
      </c>
      <c r="F16" s="4">
        <v>169.56012837</v>
      </c>
      <c r="G16" s="4">
        <v>170.57545848000001</v>
      </c>
      <c r="H16" s="4">
        <v>168.54479825999999</v>
      </c>
      <c r="I16" s="4">
        <v>166.51413804000001</v>
      </c>
      <c r="J16" s="4">
        <v>152.29951650000001</v>
      </c>
      <c r="K16" s="4">
        <v>149.25352616999999</v>
      </c>
      <c r="L16" s="4">
        <v>147.22286595</v>
      </c>
      <c r="M16" s="4">
        <v>145.19220573000001</v>
      </c>
      <c r="N16" s="4">
        <v>145.19220573000001</v>
      </c>
      <c r="O16" s="4">
        <v>142.14621539999999</v>
      </c>
      <c r="P16" s="5" t="s">
        <v>1</v>
      </c>
      <c r="Q16" s="4">
        <v>139.10022506999999</v>
      </c>
      <c r="R16" s="4">
        <v>136.05423474</v>
      </c>
      <c r="S16" s="5" t="s">
        <v>1</v>
      </c>
      <c r="T16" s="4">
        <v>131.9929143</v>
      </c>
      <c r="U16" s="4">
        <v>131.9929143</v>
      </c>
      <c r="V16" s="4">
        <v>134.02357452000001</v>
      </c>
      <c r="W16" s="4">
        <v>138.08489496000001</v>
      </c>
      <c r="X16" s="4">
        <v>172.6061187</v>
      </c>
      <c r="Y16" s="4">
        <v>172.6061187</v>
      </c>
      <c r="Z16" s="4">
        <v>162.4528176</v>
      </c>
      <c r="AA16" s="8">
        <f t="shared" si="0"/>
        <v>153.36319566285715</v>
      </c>
      <c r="AB16">
        <f t="shared" si="1"/>
        <v>511.79734916680275</v>
      </c>
    </row>
    <row r="17" spans="1:29" x14ac:dyDescent="0.2">
      <c r="A17" s="1" t="s">
        <v>15</v>
      </c>
      <c r="B17" s="2">
        <v>4432433</v>
      </c>
      <c r="C17" s="3">
        <v>8572692</v>
      </c>
      <c r="D17" s="4">
        <v>6602.2023943679997</v>
      </c>
      <c r="E17" s="4">
        <v>6562.9035705919996</v>
      </c>
      <c r="F17" s="4">
        <v>6366.4094517120002</v>
      </c>
      <c r="G17" s="4">
        <v>6602.2023943679997</v>
      </c>
      <c r="H17" s="4">
        <v>6641.5012181439997</v>
      </c>
      <c r="I17" s="4">
        <v>6523.6047468160004</v>
      </c>
      <c r="J17" s="4">
        <v>6445.0070992640003</v>
      </c>
      <c r="K17" s="4">
        <v>6562.9035705919996</v>
      </c>
      <c r="L17" s="4">
        <v>6405.7082754880003</v>
      </c>
      <c r="M17" s="4">
        <v>6287.8118041600001</v>
      </c>
      <c r="N17" s="4">
        <v>6248.512980384</v>
      </c>
      <c r="O17" s="4">
        <v>6091.3176852799998</v>
      </c>
      <c r="P17" s="5" t="s">
        <v>1</v>
      </c>
      <c r="Q17" s="4">
        <v>6287.8118041600001</v>
      </c>
      <c r="R17" s="4">
        <v>6327.1106279360001</v>
      </c>
      <c r="S17" s="5" t="s">
        <v>1</v>
      </c>
      <c r="T17" s="4">
        <v>6484.3059230400004</v>
      </c>
      <c r="U17" s="4">
        <v>6405.7082754880003</v>
      </c>
      <c r="V17" s="4">
        <v>6405.7082754880003</v>
      </c>
      <c r="W17" s="4">
        <v>6445.0070992640003</v>
      </c>
      <c r="X17" s="4">
        <v>6366.4094517120002</v>
      </c>
      <c r="Y17" s="4">
        <v>6248.512980384</v>
      </c>
      <c r="Z17" s="4">
        <v>6405.7082754880003</v>
      </c>
      <c r="AA17" s="8">
        <f t="shared" si="0"/>
        <v>6415.0651382918077</v>
      </c>
      <c r="AB17">
        <f t="shared" si="1"/>
        <v>1336.3374829710181</v>
      </c>
    </row>
    <row r="18" spans="1:29" x14ac:dyDescent="0.2">
      <c r="A18" s="1" t="s">
        <v>16</v>
      </c>
      <c r="B18" s="2">
        <v>4982477</v>
      </c>
      <c r="C18" s="3">
        <v>229422.823</v>
      </c>
      <c r="D18" s="4">
        <v>387.75</v>
      </c>
      <c r="E18" s="4">
        <v>387.75</v>
      </c>
      <c r="F18" s="4">
        <v>387.75</v>
      </c>
      <c r="G18" s="4">
        <v>387.75</v>
      </c>
      <c r="H18" s="4">
        <v>387.75</v>
      </c>
      <c r="I18" s="4">
        <v>387.75</v>
      </c>
      <c r="J18" s="4">
        <v>387.75</v>
      </c>
      <c r="K18" s="4">
        <v>387.75</v>
      </c>
      <c r="L18" s="4">
        <v>387.75</v>
      </c>
      <c r="M18" s="4">
        <v>387.75</v>
      </c>
      <c r="N18" s="4">
        <v>387.75</v>
      </c>
      <c r="O18" s="4">
        <v>387.75</v>
      </c>
      <c r="P18" s="5" t="s">
        <v>1</v>
      </c>
      <c r="Q18" s="4">
        <v>374</v>
      </c>
      <c r="R18" s="4">
        <v>374</v>
      </c>
      <c r="S18" s="5" t="s">
        <v>1</v>
      </c>
      <c r="T18" s="4">
        <v>374</v>
      </c>
      <c r="U18" s="4">
        <v>374</v>
      </c>
      <c r="V18" s="4">
        <v>374</v>
      </c>
      <c r="W18" s="4">
        <v>374</v>
      </c>
      <c r="X18" s="4">
        <v>374</v>
      </c>
      <c r="Y18" s="4">
        <v>374</v>
      </c>
      <c r="Z18" s="4">
        <v>374</v>
      </c>
      <c r="AA18" s="8">
        <f t="shared" si="0"/>
        <v>381.85714285714283</v>
      </c>
      <c r="AB18">
        <f t="shared" si="1"/>
        <v>600.80799139543592</v>
      </c>
    </row>
    <row r="19" spans="1:29" x14ac:dyDescent="0.2">
      <c r="A19" s="1" t="s">
        <v>17</v>
      </c>
      <c r="B19" s="2">
        <v>4616566</v>
      </c>
      <c r="C19" s="3">
        <v>440333</v>
      </c>
      <c r="D19" s="4">
        <v>720.81022099999996</v>
      </c>
      <c r="E19" s="4">
        <v>729.09539600000005</v>
      </c>
      <c r="F19" s="4">
        <v>716.66763400000002</v>
      </c>
      <c r="G19" s="4">
        <v>724.952808</v>
      </c>
      <c r="H19" s="4">
        <v>708.38245900000004</v>
      </c>
      <c r="I19" s="4">
        <v>704.23987099999999</v>
      </c>
      <c r="J19" s="4">
        <v>675.241759</v>
      </c>
      <c r="K19" s="4">
        <v>671.09917099999996</v>
      </c>
      <c r="L19" s="4">
        <v>642.10105899999996</v>
      </c>
      <c r="M19" s="4">
        <v>629.67329700000005</v>
      </c>
      <c r="N19" s="4">
        <v>642.10105899999996</v>
      </c>
      <c r="O19" s="4">
        <v>745.66574600000001</v>
      </c>
      <c r="P19" s="5" t="s">
        <v>1</v>
      </c>
      <c r="Q19" s="4">
        <v>720.81022099999996</v>
      </c>
      <c r="R19" s="4">
        <v>691.81210899999996</v>
      </c>
      <c r="S19" s="5" t="s">
        <v>1</v>
      </c>
      <c r="T19" s="4">
        <v>691.81210899999996</v>
      </c>
      <c r="U19" s="4">
        <v>687.66952100000003</v>
      </c>
      <c r="V19" s="4">
        <v>704.23987099999999</v>
      </c>
      <c r="W19" s="4">
        <v>691.81210899999996</v>
      </c>
      <c r="X19" s="4">
        <v>687.66952100000003</v>
      </c>
      <c r="Y19" s="4">
        <v>695.95469600000001</v>
      </c>
      <c r="Z19" s="4">
        <v>683.52693399999998</v>
      </c>
      <c r="AA19" s="8">
        <f t="shared" si="0"/>
        <v>693.5875033809524</v>
      </c>
      <c r="AB19">
        <f t="shared" si="1"/>
        <v>634.86293777433798</v>
      </c>
    </row>
    <row r="20" spans="1:29" x14ac:dyDescent="0.2">
      <c r="A20" s="1" t="s">
        <v>18</v>
      </c>
      <c r="B20" s="2">
        <v>4982680</v>
      </c>
      <c r="C20" s="3">
        <v>378870.55200000003</v>
      </c>
      <c r="D20" s="4">
        <v>264.88</v>
      </c>
      <c r="E20" s="4">
        <v>266.11200000000002</v>
      </c>
      <c r="F20" s="4">
        <v>267.34399999999999</v>
      </c>
      <c r="G20" s="4">
        <v>264.88</v>
      </c>
      <c r="H20" s="4">
        <v>263.64800000000002</v>
      </c>
      <c r="I20" s="4">
        <v>259.952</v>
      </c>
      <c r="J20" s="4">
        <v>256.25599999999997</v>
      </c>
      <c r="K20" s="4">
        <v>256.25599999999997</v>
      </c>
      <c r="L20" s="4">
        <v>245.16800000000001</v>
      </c>
      <c r="M20" s="4">
        <v>245.16800000000001</v>
      </c>
      <c r="N20" s="4">
        <v>245.16800000000001</v>
      </c>
      <c r="O20" s="4">
        <v>253.792</v>
      </c>
      <c r="P20" s="5" t="s">
        <v>1</v>
      </c>
      <c r="Q20" s="4">
        <v>255.024</v>
      </c>
      <c r="R20" s="4">
        <v>247.63200000000001</v>
      </c>
      <c r="S20" s="5" t="s">
        <v>1</v>
      </c>
      <c r="T20" s="4">
        <v>243.93600000000001</v>
      </c>
      <c r="U20" s="4">
        <v>251.328</v>
      </c>
      <c r="V20" s="4">
        <v>242.70400000000001</v>
      </c>
      <c r="W20" s="4">
        <v>227.92</v>
      </c>
      <c r="X20" s="4">
        <v>225.45599999999999</v>
      </c>
      <c r="Y20" s="4">
        <v>224.22399999999999</v>
      </c>
      <c r="Z20" s="4">
        <v>220.52799999999999</v>
      </c>
      <c r="AA20" s="8">
        <f t="shared" si="0"/>
        <v>248.92266666666671</v>
      </c>
      <c r="AB20">
        <f t="shared" si="1"/>
        <v>1522.041190838386</v>
      </c>
    </row>
    <row r="21" spans="1:29" x14ac:dyDescent="0.2">
      <c r="A21" s="1" t="s">
        <v>19</v>
      </c>
      <c r="B21" s="2">
        <v>4968558</v>
      </c>
      <c r="C21" s="3">
        <v>803866.33299999998</v>
      </c>
      <c r="D21" s="4">
        <v>1706.2591</v>
      </c>
      <c r="E21" s="4">
        <v>1696.8840499999999</v>
      </c>
      <c r="F21" s="4">
        <v>1687.509</v>
      </c>
      <c r="G21" s="4">
        <v>1706.2591</v>
      </c>
      <c r="H21" s="4">
        <v>1725.0092</v>
      </c>
      <c r="I21" s="4">
        <v>1631.2587000000001</v>
      </c>
      <c r="J21" s="4">
        <v>1706.2591</v>
      </c>
      <c r="K21" s="4">
        <v>1734.3842500000001</v>
      </c>
      <c r="L21" s="4">
        <v>1725.0092</v>
      </c>
      <c r="M21" s="4">
        <v>1650.0088000000001</v>
      </c>
      <c r="N21" s="4">
        <v>1743.7592999999999</v>
      </c>
      <c r="O21" s="4">
        <v>1743.7592999999999</v>
      </c>
      <c r="P21" s="5" t="s">
        <v>1</v>
      </c>
      <c r="Q21" s="4">
        <v>1762.5093999999999</v>
      </c>
      <c r="R21" s="4">
        <v>1762.5093999999999</v>
      </c>
      <c r="S21" s="5" t="s">
        <v>1</v>
      </c>
      <c r="T21" s="4">
        <v>1500.008</v>
      </c>
      <c r="U21" s="4">
        <v>1593.7584999999999</v>
      </c>
      <c r="V21" s="4">
        <v>1771.88445</v>
      </c>
      <c r="W21" s="4">
        <v>1771.88445</v>
      </c>
      <c r="X21" s="4">
        <v>1771.88445</v>
      </c>
      <c r="Y21" s="4">
        <v>1771.88445</v>
      </c>
      <c r="Z21" s="4">
        <v>1771.88445</v>
      </c>
      <c r="AA21" s="8">
        <f t="shared" si="0"/>
        <v>1711.1698404761905</v>
      </c>
      <c r="AB21">
        <f t="shared" si="1"/>
        <v>469.77588897680499</v>
      </c>
    </row>
    <row r="22" spans="1:29" x14ac:dyDescent="0.2">
      <c r="A22" s="1" t="s">
        <v>20</v>
      </c>
      <c r="B22" s="2">
        <v>4993492</v>
      </c>
      <c r="C22" s="3">
        <v>20076.788</v>
      </c>
      <c r="D22" s="4">
        <v>402.63153315599999</v>
      </c>
      <c r="E22" s="4">
        <v>501.52348866800003</v>
      </c>
      <c r="F22" s="4">
        <v>452.07751091199998</v>
      </c>
      <c r="G22" s="4">
        <v>434.41823314200002</v>
      </c>
      <c r="H22" s="4">
        <v>430.88637758800002</v>
      </c>
      <c r="I22" s="4">
        <v>413.227099818</v>
      </c>
      <c r="J22" s="4">
        <v>402.63153315599999</v>
      </c>
      <c r="K22" s="4">
        <v>420.29081092600001</v>
      </c>
      <c r="L22" s="4">
        <v>409.695244264</v>
      </c>
      <c r="M22" s="4">
        <v>370.84483317000002</v>
      </c>
      <c r="N22" s="4">
        <v>363.78112206200001</v>
      </c>
      <c r="O22" s="4">
        <v>370.84483317000002</v>
      </c>
      <c r="P22" s="5" t="s">
        <v>1</v>
      </c>
      <c r="Q22" s="4">
        <v>370.84483317000002</v>
      </c>
      <c r="R22" s="4">
        <v>367.31297761600001</v>
      </c>
      <c r="S22" s="5" t="s">
        <v>1</v>
      </c>
      <c r="T22" s="4">
        <v>353.1855554</v>
      </c>
      <c r="U22" s="4">
        <v>377.90854427800002</v>
      </c>
      <c r="V22" s="4">
        <v>381.44039983200003</v>
      </c>
      <c r="W22" s="4">
        <v>381.44039983200003</v>
      </c>
      <c r="X22" s="4">
        <v>416.758955372</v>
      </c>
      <c r="Y22" s="4">
        <v>388.50411093999998</v>
      </c>
      <c r="Z22" s="4">
        <v>363.78112206200001</v>
      </c>
      <c r="AA22" s="8">
        <f t="shared" si="0"/>
        <v>398.76331040638104</v>
      </c>
      <c r="AB22">
        <f t="shared" si="1"/>
        <v>50.347630978235379</v>
      </c>
    </row>
    <row r="23" spans="1:29" x14ac:dyDescent="0.2">
      <c r="A23" s="1" t="s">
        <v>21</v>
      </c>
      <c r="B23" s="2">
        <v>4348047</v>
      </c>
      <c r="C23" s="3">
        <v>18490403.517000001</v>
      </c>
      <c r="D23" s="4">
        <v>22588.91884056</v>
      </c>
      <c r="E23" s="4">
        <v>21988.149722459999</v>
      </c>
      <c r="F23" s="4">
        <v>21627.688251600001</v>
      </c>
      <c r="G23" s="4">
        <v>22468.76501694</v>
      </c>
      <c r="H23" s="4">
        <v>22228.457369700001</v>
      </c>
      <c r="I23" s="4">
        <v>22108.303546079998</v>
      </c>
      <c r="J23" s="4">
        <v>21867.995898839999</v>
      </c>
      <c r="K23" s="4">
        <v>21507.534427980001</v>
      </c>
      <c r="L23" s="4">
        <v>20546.303839020002</v>
      </c>
      <c r="M23" s="4">
        <v>20305.996191779999</v>
      </c>
      <c r="N23" s="4">
        <v>20786.611486260001</v>
      </c>
      <c r="O23" s="4">
        <v>19945.534720920001</v>
      </c>
      <c r="P23" s="5" t="s">
        <v>1</v>
      </c>
      <c r="Q23" s="4">
        <v>20546.303839020002</v>
      </c>
      <c r="R23" s="4">
        <v>20065.68854454</v>
      </c>
      <c r="S23" s="5" t="s">
        <v>1</v>
      </c>
      <c r="T23" s="4">
        <v>20906.76530988</v>
      </c>
      <c r="U23" s="4">
        <v>21026.9191335</v>
      </c>
      <c r="V23" s="4">
        <v>21507.534427980001</v>
      </c>
      <c r="W23" s="4">
        <v>21147.072957119999</v>
      </c>
      <c r="X23" s="4">
        <v>21026.9191335</v>
      </c>
      <c r="Y23" s="4">
        <v>20786.611486260001</v>
      </c>
      <c r="Z23" s="4">
        <v>20906.76530988</v>
      </c>
      <c r="AA23" s="8">
        <f t="shared" si="0"/>
        <v>21232.897116848577</v>
      </c>
      <c r="AB23">
        <f t="shared" si="1"/>
        <v>870.83752232414997</v>
      </c>
      <c r="AC23" t="s">
        <v>635</v>
      </c>
    </row>
    <row r="24" spans="1:29" x14ac:dyDescent="0.2">
      <c r="A24" s="1" t="s">
        <v>22</v>
      </c>
      <c r="B24" s="2">
        <v>4988884</v>
      </c>
      <c r="C24" s="3">
        <v>760181.51</v>
      </c>
      <c r="D24" s="4">
        <v>322.47318180000002</v>
      </c>
      <c r="E24" s="4">
        <v>328.92264543599998</v>
      </c>
      <c r="F24" s="4">
        <v>322.47318180000002</v>
      </c>
      <c r="G24" s="4">
        <v>322.47318180000002</v>
      </c>
      <c r="H24" s="4">
        <v>322.47318180000002</v>
      </c>
      <c r="I24" s="4">
        <v>322.47318180000002</v>
      </c>
      <c r="J24" s="4">
        <v>322.47318180000002</v>
      </c>
      <c r="K24" s="4">
        <v>322.47318180000002</v>
      </c>
      <c r="L24" s="4">
        <v>322.47318180000002</v>
      </c>
      <c r="M24" s="4">
        <v>322.47318180000002</v>
      </c>
      <c r="N24" s="4">
        <v>322.47318180000002</v>
      </c>
      <c r="O24" s="4">
        <v>322.47318180000002</v>
      </c>
      <c r="P24" s="5" t="s">
        <v>1</v>
      </c>
      <c r="Q24" s="4">
        <v>322.47318180000002</v>
      </c>
      <c r="R24" s="4">
        <v>322.47318180000002</v>
      </c>
      <c r="S24" s="5" t="s">
        <v>1</v>
      </c>
      <c r="T24" s="4">
        <v>322.47318180000002</v>
      </c>
      <c r="U24" s="4">
        <v>322.47318180000002</v>
      </c>
      <c r="V24" s="4">
        <v>322.47318180000002</v>
      </c>
      <c r="W24" s="4">
        <v>322.47318180000002</v>
      </c>
      <c r="X24" s="4">
        <v>322.47318180000002</v>
      </c>
      <c r="Y24" s="4">
        <v>322.47318180000002</v>
      </c>
      <c r="Z24" s="4">
        <v>322.47318180000002</v>
      </c>
      <c r="AA24" s="8">
        <f t="shared" si="0"/>
        <v>322.78029911599998</v>
      </c>
      <c r="AB24">
        <f t="shared" si="1"/>
        <v>2355.1050422901053</v>
      </c>
    </row>
    <row r="25" spans="1:29" x14ac:dyDescent="0.2">
      <c r="A25" s="1" t="s">
        <v>23</v>
      </c>
      <c r="B25" s="2">
        <v>4977161</v>
      </c>
      <c r="C25" s="3">
        <v>-46995.508999999998</v>
      </c>
      <c r="D25" s="4">
        <v>4734.5330000000004</v>
      </c>
      <c r="E25" s="4">
        <v>4734.5330000000004</v>
      </c>
      <c r="F25" s="4">
        <v>4734.5330000000004</v>
      </c>
      <c r="G25" s="4">
        <v>4734.5330000000004</v>
      </c>
      <c r="H25" s="4">
        <v>4734.5330000000004</v>
      </c>
      <c r="I25" s="4">
        <v>4734.5330000000004</v>
      </c>
      <c r="J25" s="4">
        <v>4734.5330000000004</v>
      </c>
      <c r="K25" s="4">
        <v>4734.5330000000004</v>
      </c>
      <c r="L25" s="4">
        <v>4734.5330000000004</v>
      </c>
      <c r="M25" s="4">
        <v>4734.5330000000004</v>
      </c>
      <c r="N25" s="4">
        <v>4734.5330000000004</v>
      </c>
      <c r="O25" s="4">
        <v>4734.5330000000004</v>
      </c>
      <c r="P25" s="5" t="s">
        <v>1</v>
      </c>
      <c r="Q25" s="4">
        <v>4734.5330000000004</v>
      </c>
      <c r="R25" s="4">
        <v>4734.5330000000004</v>
      </c>
      <c r="S25" s="5" t="s">
        <v>1</v>
      </c>
      <c r="T25" s="4">
        <v>4734.5330000000004</v>
      </c>
      <c r="U25" s="4">
        <v>4734.5330000000004</v>
      </c>
      <c r="V25" s="4">
        <v>4734.5330000000004</v>
      </c>
      <c r="W25" s="4">
        <v>4734.5330000000004</v>
      </c>
      <c r="X25" s="4">
        <v>4734.5330000000004</v>
      </c>
      <c r="Y25" s="4">
        <v>4734.5330000000004</v>
      </c>
      <c r="Z25" s="4">
        <v>4734.5330000000004</v>
      </c>
      <c r="AA25" s="8">
        <f t="shared" si="0"/>
        <v>4734.5329999999994</v>
      </c>
      <c r="AB25">
        <f t="shared" si="1"/>
        <v>-9.9261128816717523</v>
      </c>
    </row>
    <row r="26" spans="1:29" x14ac:dyDescent="0.2">
      <c r="A26" s="1" t="s">
        <v>24</v>
      </c>
      <c r="B26" s="2">
        <v>4981271</v>
      </c>
      <c r="C26" s="3">
        <v>1126612.4909999999</v>
      </c>
      <c r="D26" s="4">
        <v>486.73716000000002</v>
      </c>
      <c r="E26" s="4">
        <v>489.79840000000002</v>
      </c>
      <c r="F26" s="4">
        <v>566.32939999999996</v>
      </c>
      <c r="G26" s="4">
        <v>566.32939999999996</v>
      </c>
      <c r="H26" s="4">
        <v>581.63559999999995</v>
      </c>
      <c r="I26" s="4">
        <v>560.20691999999997</v>
      </c>
      <c r="J26" s="4">
        <v>532.65575999999999</v>
      </c>
      <c r="K26" s="4">
        <v>551.02319999999997</v>
      </c>
      <c r="L26" s="4">
        <v>551.02319999999997</v>
      </c>
      <c r="M26" s="4">
        <v>551.02319999999997</v>
      </c>
      <c r="N26" s="4">
        <v>551.02319999999997</v>
      </c>
      <c r="O26" s="4">
        <v>551.02319999999997</v>
      </c>
      <c r="P26" s="5" t="s">
        <v>1</v>
      </c>
      <c r="Q26" s="4">
        <v>551.02319999999997</v>
      </c>
      <c r="R26" s="4">
        <v>551.02319999999997</v>
      </c>
      <c r="S26" s="5" t="s">
        <v>1</v>
      </c>
      <c r="T26" s="4">
        <v>551.02319999999997</v>
      </c>
      <c r="U26" s="4">
        <v>551.02319999999997</v>
      </c>
      <c r="V26" s="4">
        <v>551.02319999999997</v>
      </c>
      <c r="W26" s="4">
        <v>551.02319999999997</v>
      </c>
      <c r="X26" s="4">
        <v>551.02319999999997</v>
      </c>
      <c r="Y26" s="4">
        <v>551.02319999999997</v>
      </c>
      <c r="Z26" s="4">
        <v>551.02319999999997</v>
      </c>
      <c r="AA26" s="8">
        <f t="shared" si="0"/>
        <v>547.52463999999986</v>
      </c>
      <c r="AB26">
        <f t="shared" si="1"/>
        <v>2057.6471060736194</v>
      </c>
    </row>
    <row r="27" spans="1:29" x14ac:dyDescent="0.2">
      <c r="A27" s="1" t="s">
        <v>25</v>
      </c>
      <c r="B27" s="2">
        <v>6623235</v>
      </c>
      <c r="C27" s="3">
        <v>-72296.078999999998</v>
      </c>
      <c r="D27" s="4">
        <v>276.83489624999999</v>
      </c>
      <c r="E27" s="4">
        <v>276.83489624999999</v>
      </c>
      <c r="F27" s="4">
        <v>276.83489624999999</v>
      </c>
      <c r="G27" s="4">
        <v>276.83489624999999</v>
      </c>
      <c r="H27" s="4">
        <v>276.83489624999999</v>
      </c>
      <c r="I27" s="4">
        <v>276.83489624999999</v>
      </c>
      <c r="J27" s="4">
        <v>276.83489624999999</v>
      </c>
      <c r="K27" s="4">
        <v>276.83489624999999</v>
      </c>
      <c r="L27" s="4">
        <v>276.83489624999999</v>
      </c>
      <c r="M27" s="4">
        <v>276.83489624999999</v>
      </c>
      <c r="N27" s="4">
        <v>276.83489624999999</v>
      </c>
      <c r="O27" s="4">
        <v>276.83489624999999</v>
      </c>
      <c r="P27" s="5" t="s">
        <v>1</v>
      </c>
      <c r="Q27" s="4">
        <v>276.83489624999999</v>
      </c>
      <c r="R27" s="4">
        <v>276.83489624999999</v>
      </c>
      <c r="S27" s="5" t="s">
        <v>1</v>
      </c>
      <c r="T27" s="4">
        <v>276.83489624999999</v>
      </c>
      <c r="U27" s="4">
        <v>276.83489624999999</v>
      </c>
      <c r="V27" s="4">
        <v>276.83489624999999</v>
      </c>
      <c r="W27" s="4">
        <v>276.83489624999999</v>
      </c>
      <c r="X27" s="4">
        <v>276.83489624999999</v>
      </c>
      <c r="Y27" s="4">
        <v>276.83489624999999</v>
      </c>
      <c r="Z27" s="4">
        <v>276.83489624999999</v>
      </c>
      <c r="AA27" s="8">
        <f t="shared" si="0"/>
        <v>276.8348962500001</v>
      </c>
      <c r="AB27">
        <f t="shared" si="1"/>
        <v>-261.15233295845724</v>
      </c>
    </row>
    <row r="28" spans="1:29" x14ac:dyDescent="0.2">
      <c r="A28" s="1" t="s">
        <v>26</v>
      </c>
      <c r="B28" s="2">
        <v>4988889</v>
      </c>
      <c r="C28" s="3">
        <v>247392.625</v>
      </c>
      <c r="D28" s="4">
        <v>209.7732</v>
      </c>
      <c r="E28" s="4">
        <v>209.7732</v>
      </c>
      <c r="F28" s="4">
        <v>209.7732</v>
      </c>
      <c r="G28" s="4">
        <v>209.7732</v>
      </c>
      <c r="H28" s="4">
        <v>209.7732</v>
      </c>
      <c r="I28" s="4">
        <v>215.15199999999999</v>
      </c>
      <c r="J28" s="4">
        <v>208.69744</v>
      </c>
      <c r="K28" s="4">
        <v>208.69744</v>
      </c>
      <c r="L28" s="4">
        <v>203.31863999999999</v>
      </c>
      <c r="M28" s="4">
        <v>203.31863999999999</v>
      </c>
      <c r="N28" s="4">
        <v>203.31863999999999</v>
      </c>
      <c r="O28" s="4">
        <v>203.31863999999999</v>
      </c>
      <c r="P28" s="5" t="s">
        <v>1</v>
      </c>
      <c r="Q28" s="4">
        <v>203.31863999999999</v>
      </c>
      <c r="R28" s="4">
        <v>203.31863999999999</v>
      </c>
      <c r="S28" s="5" t="s">
        <v>1</v>
      </c>
      <c r="T28" s="4">
        <v>196.86408</v>
      </c>
      <c r="U28" s="4">
        <v>196.86408</v>
      </c>
      <c r="V28" s="4">
        <v>196.86408</v>
      </c>
      <c r="W28" s="4">
        <v>195.78832</v>
      </c>
      <c r="X28" s="4">
        <v>195.78832</v>
      </c>
      <c r="Y28" s="4">
        <v>193.63679999999999</v>
      </c>
      <c r="Z28" s="4">
        <v>193.63679999999999</v>
      </c>
      <c r="AA28" s="8">
        <f t="shared" si="0"/>
        <v>203.36986666666664</v>
      </c>
      <c r="AB28">
        <f t="shared" si="1"/>
        <v>1216.4664758594195</v>
      </c>
    </row>
    <row r="29" spans="1:29" x14ac:dyDescent="0.2">
      <c r="A29" s="1" t="s">
        <v>27</v>
      </c>
      <c r="B29" s="2">
        <v>4980860</v>
      </c>
      <c r="C29" s="3">
        <v>317785.39899999998</v>
      </c>
      <c r="D29" s="4">
        <v>128.64216239999999</v>
      </c>
      <c r="E29" s="4">
        <v>128.64216239999999</v>
      </c>
      <c r="F29" s="4">
        <v>128.64216239999999</v>
      </c>
      <c r="G29" s="4">
        <v>124.17542065000001</v>
      </c>
      <c r="H29" s="4">
        <v>122.38872395</v>
      </c>
      <c r="I29" s="4">
        <v>121.4953756</v>
      </c>
      <c r="J29" s="4">
        <v>121.4953756</v>
      </c>
      <c r="K29" s="4">
        <v>116.13528549999999</v>
      </c>
      <c r="L29" s="4">
        <v>121.4953756</v>
      </c>
      <c r="M29" s="4">
        <v>120.60202725000001</v>
      </c>
      <c r="N29" s="4">
        <v>120.60202725000001</v>
      </c>
      <c r="O29" s="4">
        <v>125.96211735</v>
      </c>
      <c r="P29" s="5" t="s">
        <v>1</v>
      </c>
      <c r="Q29" s="4">
        <v>125.068769</v>
      </c>
      <c r="R29" s="4">
        <v>124.17542065000001</v>
      </c>
      <c r="S29" s="5" t="s">
        <v>1</v>
      </c>
      <c r="T29" s="4">
        <v>125.96211735</v>
      </c>
      <c r="U29" s="4">
        <v>125.96211735</v>
      </c>
      <c r="V29" s="4">
        <v>117.02863385000001</v>
      </c>
      <c r="W29" s="4">
        <v>133.10890415</v>
      </c>
      <c r="X29" s="4">
        <v>120.60202725000001</v>
      </c>
      <c r="Y29" s="4">
        <v>125.068769</v>
      </c>
      <c r="Z29" s="4">
        <v>125.068769</v>
      </c>
      <c r="AA29" s="8">
        <f t="shared" si="0"/>
        <v>123.9201782642857</v>
      </c>
      <c r="AB29">
        <f t="shared" si="1"/>
        <v>2564.4362641430048</v>
      </c>
    </row>
    <row r="30" spans="1:29" x14ac:dyDescent="0.2">
      <c r="A30" s="1" t="s">
        <v>28</v>
      </c>
      <c r="B30" s="2">
        <v>4987316</v>
      </c>
      <c r="C30" s="3">
        <v>1029399.7929999999</v>
      </c>
      <c r="D30" s="4">
        <v>2700.7525799680002</v>
      </c>
      <c r="E30" s="4">
        <v>2759.4645925760001</v>
      </c>
      <c r="F30" s="4">
        <v>2788.82059888</v>
      </c>
      <c r="G30" s="4">
        <v>2744.7865894239999</v>
      </c>
      <c r="H30" s="4">
        <v>2744.7865894239999</v>
      </c>
      <c r="I30" s="4">
        <v>2759.4645925760001</v>
      </c>
      <c r="J30" s="4">
        <v>2744.7865894239999</v>
      </c>
      <c r="K30" s="4">
        <v>2759.4645925760001</v>
      </c>
      <c r="L30" s="4">
        <v>2715.4305831199999</v>
      </c>
      <c r="M30" s="4">
        <v>2715.4305831199999</v>
      </c>
      <c r="N30" s="4">
        <v>2686.074576816</v>
      </c>
      <c r="O30" s="4">
        <v>2686.074576816</v>
      </c>
      <c r="P30" s="5" t="s">
        <v>1</v>
      </c>
      <c r="Q30" s="4">
        <v>2568.6505516000002</v>
      </c>
      <c r="R30" s="4">
        <v>2598.0065579040001</v>
      </c>
      <c r="S30" s="5" t="s">
        <v>1</v>
      </c>
      <c r="T30" s="4">
        <v>2598.0065579040001</v>
      </c>
      <c r="U30" s="4">
        <v>2612.6845610559999</v>
      </c>
      <c r="V30" s="4">
        <v>2656.718570512</v>
      </c>
      <c r="W30" s="4">
        <v>2671.3965736639998</v>
      </c>
      <c r="X30" s="4">
        <v>2656.718570512</v>
      </c>
      <c r="Y30" s="4">
        <v>2656.718570512</v>
      </c>
      <c r="Z30" s="4">
        <v>2642.0405673599998</v>
      </c>
      <c r="AA30" s="8">
        <f t="shared" si="0"/>
        <v>2688.8703869401907</v>
      </c>
      <c r="AB30">
        <f t="shared" si="1"/>
        <v>382.83726802146418</v>
      </c>
    </row>
    <row r="31" spans="1:29" x14ac:dyDescent="0.2">
      <c r="A31" s="1" t="s">
        <v>29</v>
      </c>
      <c r="B31" s="2">
        <v>4987466</v>
      </c>
      <c r="C31" s="3">
        <v>3548877</v>
      </c>
      <c r="D31" s="4">
        <v>2039.8</v>
      </c>
      <c r="E31" s="4">
        <v>2039.8</v>
      </c>
      <c r="F31" s="4">
        <v>2039.8</v>
      </c>
      <c r="G31" s="4">
        <v>2039.8</v>
      </c>
      <c r="H31" s="4">
        <v>1996.4</v>
      </c>
      <c r="I31" s="4">
        <v>1996.4</v>
      </c>
      <c r="J31" s="4">
        <v>1996.4</v>
      </c>
      <c r="K31" s="4">
        <v>1996.4</v>
      </c>
      <c r="L31" s="4">
        <v>1996.4</v>
      </c>
      <c r="M31" s="4">
        <v>1996.4</v>
      </c>
      <c r="N31" s="4">
        <v>1996.4</v>
      </c>
      <c r="O31" s="4">
        <v>1996.4</v>
      </c>
      <c r="P31" s="5" t="s">
        <v>1</v>
      </c>
      <c r="Q31" s="4">
        <v>1996.4</v>
      </c>
      <c r="R31" s="4">
        <v>1996.4</v>
      </c>
      <c r="S31" s="5" t="s">
        <v>1</v>
      </c>
      <c r="T31" s="4">
        <v>1996.4</v>
      </c>
      <c r="U31" s="4">
        <v>1996.4</v>
      </c>
      <c r="V31" s="4">
        <v>1996.4</v>
      </c>
      <c r="W31" s="4">
        <v>1996.4</v>
      </c>
      <c r="X31" s="4">
        <v>1996.4</v>
      </c>
      <c r="Y31" s="4">
        <v>1996.4</v>
      </c>
      <c r="Z31" s="4">
        <v>1996.4</v>
      </c>
      <c r="AA31" s="8">
        <f t="shared" si="0"/>
        <v>2004.6666666666674</v>
      </c>
      <c r="AB31">
        <f t="shared" si="1"/>
        <v>1770.3077818423671</v>
      </c>
    </row>
    <row r="32" spans="1:29" x14ac:dyDescent="0.2">
      <c r="A32" s="1" t="s">
        <v>30</v>
      </c>
      <c r="B32" s="2">
        <v>4913814</v>
      </c>
      <c r="C32" s="3">
        <v>-943240.97199999995</v>
      </c>
      <c r="D32" s="4">
        <v>454.227109154</v>
      </c>
      <c r="E32" s="4">
        <v>439.25258907199998</v>
      </c>
      <c r="F32" s="4">
        <v>464.21012254200002</v>
      </c>
      <c r="G32" s="4">
        <v>451.731355807</v>
      </c>
      <c r="H32" s="4">
        <v>464.21012254200002</v>
      </c>
      <c r="I32" s="4">
        <v>469.20162923599997</v>
      </c>
      <c r="J32" s="4">
        <v>623.93833674999996</v>
      </c>
      <c r="K32" s="4">
        <v>584.00628319800001</v>
      </c>
      <c r="L32" s="4">
        <v>534.09121625800003</v>
      </c>
      <c r="M32" s="4">
        <v>559.04874972799996</v>
      </c>
      <c r="N32" s="4">
        <v>559.04874972799996</v>
      </c>
      <c r="O32" s="4">
        <v>544.07422964600005</v>
      </c>
      <c r="P32" s="5" t="s">
        <v>1</v>
      </c>
      <c r="Q32" s="4">
        <v>569.03176311599998</v>
      </c>
      <c r="R32" s="4">
        <v>588.99778989200001</v>
      </c>
      <c r="S32" s="5" t="s">
        <v>1</v>
      </c>
      <c r="T32" s="4">
        <v>564.04025642199997</v>
      </c>
      <c r="U32" s="4">
        <v>559.04874972799996</v>
      </c>
      <c r="V32" s="4">
        <v>539.08272295200004</v>
      </c>
      <c r="W32" s="4">
        <v>554.05724303399995</v>
      </c>
      <c r="X32" s="4">
        <v>554.05724303399995</v>
      </c>
      <c r="Y32" s="4">
        <v>554.05724303399995</v>
      </c>
      <c r="Z32" s="4">
        <v>559.04874972799996</v>
      </c>
      <c r="AA32" s="8">
        <f t="shared" si="0"/>
        <v>532.78391688576176</v>
      </c>
      <c r="AB32">
        <f t="shared" si="1"/>
        <v>-1770.4006110271669</v>
      </c>
    </row>
    <row r="33" spans="1:29" x14ac:dyDescent="0.2">
      <c r="A33" s="1" t="s">
        <v>31</v>
      </c>
      <c r="B33" s="2">
        <v>4910314</v>
      </c>
      <c r="C33" s="3">
        <v>349086</v>
      </c>
      <c r="D33" s="4">
        <v>234.66665232</v>
      </c>
      <c r="E33" s="4">
        <v>234.66665232</v>
      </c>
      <c r="F33" s="4">
        <v>234.66665232</v>
      </c>
      <c r="G33" s="4">
        <v>234.66665232</v>
      </c>
      <c r="H33" s="4">
        <v>234.66665232</v>
      </c>
      <c r="I33" s="4">
        <v>234.66665232</v>
      </c>
      <c r="J33" s="4">
        <v>234.66665232</v>
      </c>
      <c r="K33" s="4">
        <v>249.33331809000001</v>
      </c>
      <c r="L33" s="4">
        <v>236.13331889700001</v>
      </c>
      <c r="M33" s="4">
        <v>227.33331943499999</v>
      </c>
      <c r="N33" s="4">
        <v>227.33331943499999</v>
      </c>
      <c r="O33" s="4">
        <v>231.733319166</v>
      </c>
      <c r="P33" s="5" t="s">
        <v>1</v>
      </c>
      <c r="Q33" s="4">
        <v>175.99998923999999</v>
      </c>
      <c r="R33" s="4">
        <v>183.333322125</v>
      </c>
      <c r="S33" s="5" t="s">
        <v>1</v>
      </c>
      <c r="T33" s="4">
        <v>180.399988971</v>
      </c>
      <c r="U33" s="4">
        <v>183.333322125</v>
      </c>
      <c r="V33" s="4">
        <v>184.79998870200001</v>
      </c>
      <c r="W33" s="4">
        <v>190.66665501</v>
      </c>
      <c r="X33" s="4">
        <v>183.333322125</v>
      </c>
      <c r="Y33" s="4">
        <v>173.06665608599999</v>
      </c>
      <c r="Z33" s="4">
        <v>173.06665608599999</v>
      </c>
      <c r="AA33" s="8">
        <f t="shared" si="0"/>
        <v>211.5491934158571</v>
      </c>
      <c r="AB33">
        <f t="shared" si="1"/>
        <v>1650.1410114751757</v>
      </c>
    </row>
    <row r="34" spans="1:29" x14ac:dyDescent="0.2">
      <c r="A34" s="1" t="s">
        <v>32</v>
      </c>
      <c r="B34" s="2">
        <v>4986211</v>
      </c>
      <c r="C34" s="3">
        <v>227183.997</v>
      </c>
      <c r="D34" s="4">
        <v>141.7178256</v>
      </c>
      <c r="E34" s="4">
        <v>140.35515419999999</v>
      </c>
      <c r="F34" s="4">
        <v>136.26714000000001</v>
      </c>
      <c r="G34" s="4">
        <v>141.7178256</v>
      </c>
      <c r="H34" s="4">
        <v>133.54179719999999</v>
      </c>
      <c r="I34" s="4">
        <v>136.26714000000001</v>
      </c>
      <c r="J34" s="4">
        <v>138.9924828</v>
      </c>
      <c r="K34" s="4">
        <v>138.9924828</v>
      </c>
      <c r="L34" s="4">
        <v>126.72844019999999</v>
      </c>
      <c r="M34" s="4">
        <v>126.72844019999999</v>
      </c>
      <c r="N34" s="4">
        <v>128.0911116</v>
      </c>
      <c r="O34" s="4">
        <v>133.54179719999999</v>
      </c>
      <c r="P34" s="5" t="s">
        <v>1</v>
      </c>
      <c r="Q34" s="4">
        <v>124.0030974</v>
      </c>
      <c r="R34" s="4">
        <v>140.35515419999999</v>
      </c>
      <c r="S34" s="5" t="s">
        <v>1</v>
      </c>
      <c r="T34" s="4">
        <v>137.62981139999999</v>
      </c>
      <c r="U34" s="4">
        <v>125.3657688</v>
      </c>
      <c r="V34" s="4">
        <v>125.3657688</v>
      </c>
      <c r="W34" s="4">
        <v>125.3657688</v>
      </c>
      <c r="X34" s="4">
        <v>125.3657688</v>
      </c>
      <c r="Y34" s="4">
        <v>124.0030974</v>
      </c>
      <c r="Z34" s="4">
        <v>129.45378299999999</v>
      </c>
      <c r="AA34" s="8">
        <f t="shared" si="0"/>
        <v>132.37379314285712</v>
      </c>
      <c r="AB34">
        <f t="shared" si="1"/>
        <v>1716.2309215905311</v>
      </c>
    </row>
    <row r="35" spans="1:29" x14ac:dyDescent="0.2">
      <c r="A35" s="1" t="s">
        <v>33</v>
      </c>
      <c r="B35" s="2">
        <v>4913929</v>
      </c>
      <c r="C35" s="3">
        <v>3510421.8480000002</v>
      </c>
      <c r="D35" s="4">
        <v>22787.103118499999</v>
      </c>
      <c r="E35" s="4">
        <v>22787.103118499999</v>
      </c>
      <c r="F35" s="4">
        <v>23384.517807</v>
      </c>
      <c r="G35" s="4">
        <v>23640.552673499998</v>
      </c>
      <c r="H35" s="4">
        <v>23555.207718000001</v>
      </c>
      <c r="I35" s="4">
        <v>23811.2425845</v>
      </c>
      <c r="J35" s="4">
        <v>24750.037095</v>
      </c>
      <c r="K35" s="4">
        <v>25091.416916999999</v>
      </c>
      <c r="L35" s="4">
        <v>24237.967361999999</v>
      </c>
      <c r="M35" s="4">
        <v>23384.517807</v>
      </c>
      <c r="N35" s="4">
        <v>21762.963652499999</v>
      </c>
      <c r="O35" s="4">
        <v>22189.688429999998</v>
      </c>
      <c r="P35" s="5" t="s">
        <v>1</v>
      </c>
      <c r="Q35" s="4">
        <v>22787.103118499999</v>
      </c>
      <c r="R35" s="4">
        <v>23469.862762500001</v>
      </c>
      <c r="S35" s="5" t="s">
        <v>1</v>
      </c>
      <c r="T35" s="4">
        <v>23640.552673499998</v>
      </c>
      <c r="U35" s="4">
        <v>23469.862762500001</v>
      </c>
      <c r="V35" s="4">
        <v>23043.137985000001</v>
      </c>
      <c r="W35" s="4">
        <v>23469.862762500001</v>
      </c>
      <c r="X35" s="4">
        <v>23555.207718000001</v>
      </c>
      <c r="Y35" s="4">
        <v>23469.862762500001</v>
      </c>
      <c r="Z35" s="4">
        <v>23213.827895999999</v>
      </c>
      <c r="AA35" s="8">
        <f t="shared" si="0"/>
        <v>23404.838034500001</v>
      </c>
      <c r="AB35">
        <f t="shared" si="1"/>
        <v>149.98701733485393</v>
      </c>
      <c r="AC35" t="s">
        <v>636</v>
      </c>
    </row>
    <row r="36" spans="1:29" x14ac:dyDescent="0.2">
      <c r="A36" s="1" t="s">
        <v>34</v>
      </c>
      <c r="B36" s="2">
        <v>4567075</v>
      </c>
      <c r="C36" s="3">
        <v>18712477</v>
      </c>
      <c r="D36" s="4">
        <v>21700.860954575001</v>
      </c>
      <c r="E36" s="4">
        <v>23240.611620975</v>
      </c>
      <c r="F36" s="4">
        <v>23769.900912550002</v>
      </c>
      <c r="G36" s="4">
        <v>23866.135329199999</v>
      </c>
      <c r="H36" s="4">
        <v>23625.549287574999</v>
      </c>
      <c r="I36" s="4">
        <v>24828.479495700001</v>
      </c>
      <c r="J36" s="4">
        <v>24443.541829099999</v>
      </c>
      <c r="K36" s="4">
        <v>23625.549287574999</v>
      </c>
      <c r="L36" s="4">
        <v>22855.673954375001</v>
      </c>
      <c r="M36" s="4">
        <v>22903.791162699999</v>
      </c>
      <c r="N36" s="4">
        <v>25598.354828899999</v>
      </c>
      <c r="O36" s="4">
        <v>24828.479495700001</v>
      </c>
      <c r="P36" s="5" t="s">
        <v>1</v>
      </c>
      <c r="Q36" s="4">
        <v>24924.713912349998</v>
      </c>
      <c r="R36" s="4">
        <v>25887.058078850001</v>
      </c>
      <c r="S36" s="5" t="s">
        <v>1</v>
      </c>
      <c r="T36" s="4">
        <v>26175.761328799999</v>
      </c>
      <c r="U36" s="4">
        <v>26127.644120475001</v>
      </c>
      <c r="V36" s="4">
        <v>26079.526912149999</v>
      </c>
      <c r="W36" s="4">
        <v>24636.0106624</v>
      </c>
      <c r="X36" s="4">
        <v>25309.651578950001</v>
      </c>
      <c r="Y36" s="4">
        <v>25454.003203925</v>
      </c>
      <c r="Z36" s="4">
        <v>25983.292495500002</v>
      </c>
      <c r="AA36" s="8">
        <f t="shared" si="0"/>
        <v>24564.980497729761</v>
      </c>
      <c r="AB36">
        <f t="shared" si="1"/>
        <v>761.75419726994551</v>
      </c>
    </row>
    <row r="37" spans="1:29" x14ac:dyDescent="0.2">
      <c r="A37" s="1" t="s">
        <v>35</v>
      </c>
      <c r="B37" s="2">
        <v>4989402</v>
      </c>
      <c r="C37" s="3">
        <v>1321184</v>
      </c>
      <c r="D37" s="4">
        <v>2198.5122150000002</v>
      </c>
      <c r="E37" s="4">
        <v>2110.8414825</v>
      </c>
      <c r="F37" s="4">
        <v>2137.8170924999999</v>
      </c>
      <c r="G37" s="4">
        <v>2137.8170924999999</v>
      </c>
      <c r="H37" s="4">
        <v>2144.5609949999998</v>
      </c>
      <c r="I37" s="4">
        <v>2164.7927024999999</v>
      </c>
      <c r="J37" s="4">
        <v>2178.2805075000001</v>
      </c>
      <c r="K37" s="4">
        <v>2185.02441</v>
      </c>
      <c r="L37" s="4">
        <v>2185.02441</v>
      </c>
      <c r="M37" s="4">
        <v>2090.6097749999999</v>
      </c>
      <c r="N37" s="4">
        <v>2063.6341649999999</v>
      </c>
      <c r="O37" s="4">
        <v>2050.1463600000002</v>
      </c>
      <c r="P37" s="5" t="s">
        <v>1</v>
      </c>
      <c r="Q37" s="4">
        <v>2077.1219700000001</v>
      </c>
      <c r="R37" s="4">
        <v>2110.8414825</v>
      </c>
      <c r="S37" s="5" t="s">
        <v>1</v>
      </c>
      <c r="T37" s="4">
        <v>2077.1219700000001</v>
      </c>
      <c r="U37" s="4">
        <v>2097.3536774999998</v>
      </c>
      <c r="V37" s="4">
        <v>2097.3536774999998</v>
      </c>
      <c r="W37" s="4">
        <v>2158.0488</v>
      </c>
      <c r="X37" s="4">
        <v>2097.3536774999998</v>
      </c>
      <c r="Y37" s="4">
        <v>2117.5853849999999</v>
      </c>
      <c r="Z37" s="4">
        <v>2090.6097749999999</v>
      </c>
      <c r="AA37" s="8">
        <f t="shared" si="0"/>
        <v>2122.4024582142856</v>
      </c>
      <c r="AB37">
        <f t="shared" si="1"/>
        <v>622.4945673647577</v>
      </c>
    </row>
    <row r="38" spans="1:29" x14ac:dyDescent="0.2">
      <c r="A38" s="1" t="s">
        <v>36</v>
      </c>
      <c r="B38" s="2">
        <v>4260698</v>
      </c>
      <c r="C38" s="3">
        <v>156505000</v>
      </c>
      <c r="D38" s="4">
        <v>302614.55972149997</v>
      </c>
      <c r="E38" s="4">
        <v>295529.93792200001</v>
      </c>
      <c r="F38" s="4">
        <v>288445.31612249999</v>
      </c>
      <c r="G38" s="4">
        <v>300590.38206450001</v>
      </c>
      <c r="H38" s="4">
        <v>298566.20440749999</v>
      </c>
      <c r="I38" s="4">
        <v>300590.38206450001</v>
      </c>
      <c r="J38" s="4">
        <v>303626.64854999998</v>
      </c>
      <c r="K38" s="4">
        <v>299578.293236</v>
      </c>
      <c r="L38" s="4">
        <v>287433.22729399998</v>
      </c>
      <c r="M38" s="4">
        <v>276300.25018049998</v>
      </c>
      <c r="N38" s="4">
        <v>282372.78315149999</v>
      </c>
      <c r="O38" s="4">
        <v>287433.22729399998</v>
      </c>
      <c r="P38" s="5" t="s">
        <v>1</v>
      </c>
      <c r="Q38" s="4">
        <v>299578.293236</v>
      </c>
      <c r="R38" s="4">
        <v>302614.55972149997</v>
      </c>
      <c r="S38" s="5" t="s">
        <v>1</v>
      </c>
      <c r="T38" s="4">
        <v>300590.38206450001</v>
      </c>
      <c r="U38" s="4">
        <v>298566.20440749999</v>
      </c>
      <c r="V38" s="4">
        <v>306662.91503550002</v>
      </c>
      <c r="W38" s="4">
        <v>297554.11557899998</v>
      </c>
      <c r="X38" s="4">
        <v>302614.55972149997</v>
      </c>
      <c r="Y38" s="4">
        <v>302614.55972149997</v>
      </c>
      <c r="Z38" s="4">
        <v>293505.76026499999</v>
      </c>
      <c r="AA38" s="8">
        <f t="shared" si="0"/>
        <v>296542.02675049996</v>
      </c>
      <c r="AB38">
        <f t="shared" si="1"/>
        <v>527.76667683490882</v>
      </c>
      <c r="AC38" t="s">
        <v>635</v>
      </c>
    </row>
    <row r="39" spans="1:29" x14ac:dyDescent="0.2">
      <c r="A39" s="1" t="s">
        <v>37</v>
      </c>
      <c r="B39" s="2">
        <v>4913544</v>
      </c>
      <c r="C39" s="3">
        <v>10759076</v>
      </c>
      <c r="D39" s="4">
        <v>7109.1061749999999</v>
      </c>
      <c r="E39" s="4">
        <v>7060.9088449999999</v>
      </c>
      <c r="F39" s="4">
        <v>7012.711515</v>
      </c>
      <c r="G39" s="4">
        <v>7109.1061749999999</v>
      </c>
      <c r="H39" s="4">
        <v>7133.2048400000003</v>
      </c>
      <c r="I39" s="4">
        <v>7446.4874849999997</v>
      </c>
      <c r="J39" s="4">
        <v>7229.5995000000003</v>
      </c>
      <c r="K39" s="4">
        <v>7325.9941600000002</v>
      </c>
      <c r="L39" s="4">
        <v>6892.2181899999996</v>
      </c>
      <c r="M39" s="4">
        <v>6868.1195250000001</v>
      </c>
      <c r="N39" s="4">
        <v>6892.2181899999996</v>
      </c>
      <c r="O39" s="4">
        <v>6747.6261999999997</v>
      </c>
      <c r="P39" s="5" t="s">
        <v>1</v>
      </c>
      <c r="Q39" s="4">
        <v>6868.1195250000001</v>
      </c>
      <c r="R39" s="4">
        <v>6916.316855</v>
      </c>
      <c r="S39" s="5" t="s">
        <v>1</v>
      </c>
      <c r="T39" s="4">
        <v>6964.514185</v>
      </c>
      <c r="U39" s="4">
        <v>6964.514185</v>
      </c>
      <c r="V39" s="4">
        <v>6988.6128500000004</v>
      </c>
      <c r="W39" s="4">
        <v>7012.711515</v>
      </c>
      <c r="X39" s="4">
        <v>7012.711515</v>
      </c>
      <c r="Y39" s="4">
        <v>7036.8101800000004</v>
      </c>
      <c r="Z39" s="4">
        <v>7012.711515</v>
      </c>
      <c r="AA39" s="8">
        <f t="shared" si="0"/>
        <v>7028.7772916666681</v>
      </c>
      <c r="AB39">
        <f t="shared" si="1"/>
        <v>1530.7180116171814</v>
      </c>
      <c r="AC39" t="s">
        <v>636</v>
      </c>
    </row>
    <row r="40" spans="1:29" x14ac:dyDescent="0.2">
      <c r="A40" s="1" t="s">
        <v>38</v>
      </c>
      <c r="B40" s="2">
        <v>4980104</v>
      </c>
      <c r="C40" s="3">
        <v>220051.20499999999</v>
      </c>
      <c r="D40" s="4">
        <v>2329.2212468120001</v>
      </c>
      <c r="E40" s="4">
        <v>2369.3802338260002</v>
      </c>
      <c r="F40" s="4">
        <v>2409.5392208399999</v>
      </c>
      <c r="G40" s="4">
        <v>2409.5392208399999</v>
      </c>
      <c r="H40" s="4">
        <v>2369.3802338260002</v>
      </c>
      <c r="I40" s="4">
        <v>2329.2212468120001</v>
      </c>
      <c r="J40" s="4">
        <v>2248.9032727839999</v>
      </c>
      <c r="K40" s="4">
        <v>2289.062259798</v>
      </c>
      <c r="L40" s="4">
        <v>2208.7442857699998</v>
      </c>
      <c r="M40" s="4">
        <v>2128.4263117420001</v>
      </c>
      <c r="N40" s="4">
        <v>2128.4263117420001</v>
      </c>
      <c r="O40" s="4">
        <v>2128.4263117420001</v>
      </c>
      <c r="P40" s="5" t="s">
        <v>1</v>
      </c>
      <c r="Q40" s="4">
        <v>2088.2673247279999</v>
      </c>
      <c r="R40" s="4">
        <v>2128.4263117420001</v>
      </c>
      <c r="S40" s="5" t="s">
        <v>1</v>
      </c>
      <c r="T40" s="4">
        <v>2128.4263117420001</v>
      </c>
      <c r="U40" s="4">
        <v>2168.5852987560002</v>
      </c>
      <c r="V40" s="4">
        <v>2168.5852987560002</v>
      </c>
      <c r="W40" s="4">
        <v>2128.4263117420001</v>
      </c>
      <c r="X40" s="4">
        <v>2168.5852987560002</v>
      </c>
      <c r="Y40" s="4">
        <v>2168.5852987560002</v>
      </c>
      <c r="Z40" s="4">
        <v>2168.5852987560002</v>
      </c>
      <c r="AA40" s="8">
        <f t="shared" si="0"/>
        <v>2222.1306147746668</v>
      </c>
      <c r="AB40">
        <f t="shared" si="1"/>
        <v>99.027124479950558</v>
      </c>
    </row>
    <row r="41" spans="1:29" x14ac:dyDescent="0.2">
      <c r="A41" s="1" t="s">
        <v>39</v>
      </c>
      <c r="B41" s="2">
        <v>4179798</v>
      </c>
      <c r="C41" s="3">
        <v>1375353</v>
      </c>
      <c r="D41" s="4">
        <v>4718.130768</v>
      </c>
      <c r="E41" s="4">
        <v>4718.130768</v>
      </c>
      <c r="F41" s="4">
        <v>4718.130768</v>
      </c>
      <c r="G41" s="4">
        <v>4376.6870939999999</v>
      </c>
      <c r="H41" s="4">
        <v>4345.6467599999996</v>
      </c>
      <c r="I41" s="4">
        <v>4345.6467599999996</v>
      </c>
      <c r="J41" s="4">
        <v>4345.6467599999996</v>
      </c>
      <c r="K41" s="4">
        <v>4345.6467599999996</v>
      </c>
      <c r="L41" s="4">
        <v>4345.6467599999996</v>
      </c>
      <c r="M41" s="4">
        <v>4345.6467599999996</v>
      </c>
      <c r="N41" s="4">
        <v>4345.6467599999996</v>
      </c>
      <c r="O41" s="4">
        <v>4345.6467599999996</v>
      </c>
      <c r="P41" s="5" t="s">
        <v>1</v>
      </c>
      <c r="Q41" s="4">
        <v>4345.6467599999996</v>
      </c>
      <c r="R41" s="4">
        <v>4345.6467599999996</v>
      </c>
      <c r="S41" s="5" t="s">
        <v>1</v>
      </c>
      <c r="T41" s="4">
        <v>3507.557742</v>
      </c>
      <c r="U41" s="4">
        <v>4097.3240880000003</v>
      </c>
      <c r="V41" s="4">
        <v>4283.566092</v>
      </c>
      <c r="W41" s="4">
        <v>4345.6467599999996</v>
      </c>
      <c r="X41" s="4">
        <v>4345.6467599999996</v>
      </c>
      <c r="Y41" s="4">
        <v>4345.6467599999996</v>
      </c>
      <c r="Z41" s="4">
        <v>4345.6467599999996</v>
      </c>
      <c r="AA41" s="8">
        <f t="shared" si="0"/>
        <v>4345.6467600000014</v>
      </c>
      <c r="AB41">
        <f t="shared" si="1"/>
        <v>316.48982900763878</v>
      </c>
    </row>
    <row r="42" spans="1:29" x14ac:dyDescent="0.2">
      <c r="A42" s="1" t="s">
        <v>40</v>
      </c>
      <c r="B42" s="2">
        <v>4179810</v>
      </c>
      <c r="C42" s="3">
        <v>267548</v>
      </c>
      <c r="D42" s="4">
        <v>104.5159416</v>
      </c>
      <c r="E42" s="4">
        <v>104.5159416</v>
      </c>
      <c r="F42" s="4">
        <v>111.48367104</v>
      </c>
      <c r="G42" s="4">
        <v>111.48367104</v>
      </c>
      <c r="H42" s="4">
        <v>111.48367104</v>
      </c>
      <c r="I42" s="4">
        <v>111.48367104</v>
      </c>
      <c r="J42" s="4">
        <v>111.48367104</v>
      </c>
      <c r="K42" s="4">
        <v>111.48367104</v>
      </c>
      <c r="L42" s="4">
        <v>111.48367104</v>
      </c>
      <c r="M42" s="4">
        <v>109.393352208</v>
      </c>
      <c r="N42" s="4">
        <v>101.03207688000001</v>
      </c>
      <c r="O42" s="4">
        <v>101.03207688000001</v>
      </c>
      <c r="P42" s="5" t="s">
        <v>1</v>
      </c>
      <c r="Q42" s="4">
        <v>101.03207688000001</v>
      </c>
      <c r="R42" s="4">
        <v>101.03207688000001</v>
      </c>
      <c r="S42" s="5" t="s">
        <v>1</v>
      </c>
      <c r="T42" s="4">
        <v>101.03207688000001</v>
      </c>
      <c r="U42" s="4">
        <v>101.03207688000001</v>
      </c>
      <c r="V42" s="4">
        <v>101.03207688000001</v>
      </c>
      <c r="W42" s="4">
        <v>101.03207688000001</v>
      </c>
      <c r="X42" s="4">
        <v>101.03207688000001</v>
      </c>
      <c r="Y42" s="4">
        <v>101.03207688000001</v>
      </c>
      <c r="Z42" s="4">
        <v>91.277255663999995</v>
      </c>
      <c r="AA42" s="8">
        <f t="shared" si="0"/>
        <v>104.78137891199999</v>
      </c>
      <c r="AB42">
        <f t="shared" si="1"/>
        <v>2553.3926235566969</v>
      </c>
    </row>
    <row r="43" spans="1:29" x14ac:dyDescent="0.2">
      <c r="A43" s="1" t="s">
        <v>41</v>
      </c>
      <c r="B43" s="2">
        <v>4179801</v>
      </c>
      <c r="C43" s="3">
        <v>295392</v>
      </c>
      <c r="D43" s="4">
        <v>201.6</v>
      </c>
      <c r="E43" s="4">
        <v>201.6</v>
      </c>
      <c r="F43" s="4">
        <v>201.6</v>
      </c>
      <c r="G43" s="4">
        <v>203.52</v>
      </c>
      <c r="H43" s="4">
        <v>203.52</v>
      </c>
      <c r="I43" s="4">
        <v>203.52</v>
      </c>
      <c r="J43" s="4">
        <v>203.52</v>
      </c>
      <c r="K43" s="4">
        <v>201.6</v>
      </c>
      <c r="L43" s="4">
        <v>201.6</v>
      </c>
      <c r="M43" s="4">
        <v>201.6</v>
      </c>
      <c r="N43" s="4">
        <v>193.92</v>
      </c>
      <c r="O43" s="4">
        <v>193.92</v>
      </c>
      <c r="P43" s="5" t="s">
        <v>1</v>
      </c>
      <c r="Q43" s="4">
        <v>193.92</v>
      </c>
      <c r="R43" s="4">
        <v>203.52</v>
      </c>
      <c r="S43" s="5" t="s">
        <v>1</v>
      </c>
      <c r="T43" s="4">
        <v>203.52</v>
      </c>
      <c r="U43" s="4">
        <v>193.92</v>
      </c>
      <c r="V43" s="4">
        <v>193.92</v>
      </c>
      <c r="W43" s="4">
        <v>201.6</v>
      </c>
      <c r="X43" s="4">
        <v>197.76</v>
      </c>
      <c r="Y43" s="4">
        <v>191.04</v>
      </c>
      <c r="Z43" s="4">
        <v>197.76</v>
      </c>
      <c r="AA43" s="8">
        <f t="shared" si="0"/>
        <v>199.45142857142855</v>
      </c>
      <c r="AB43">
        <f t="shared" si="1"/>
        <v>1481.0222324088932</v>
      </c>
    </row>
    <row r="44" spans="1:29" x14ac:dyDescent="0.2">
      <c r="A44" s="1" t="s">
        <v>42</v>
      </c>
      <c r="B44" s="2">
        <v>4194995</v>
      </c>
      <c r="C44" s="3">
        <v>192583</v>
      </c>
      <c r="D44" s="4">
        <v>235.2</v>
      </c>
      <c r="E44" s="4">
        <v>241.08</v>
      </c>
      <c r="F44" s="4">
        <v>244.02</v>
      </c>
      <c r="G44" s="4">
        <v>235.2</v>
      </c>
      <c r="H44" s="4">
        <v>232.26</v>
      </c>
      <c r="I44" s="4">
        <v>235.2</v>
      </c>
      <c r="J44" s="4">
        <v>232.26</v>
      </c>
      <c r="K44" s="4">
        <v>232.26</v>
      </c>
      <c r="L44" s="4">
        <v>226.38</v>
      </c>
      <c r="M44" s="4">
        <v>220.5</v>
      </c>
      <c r="N44" s="4">
        <v>208.74</v>
      </c>
      <c r="O44" s="4">
        <v>223.44</v>
      </c>
      <c r="P44" s="5" t="s">
        <v>1</v>
      </c>
      <c r="Q44" s="4">
        <v>217.56</v>
      </c>
      <c r="R44" s="4">
        <v>217.56</v>
      </c>
      <c r="S44" s="5" t="s">
        <v>1</v>
      </c>
      <c r="T44" s="4">
        <v>217.56</v>
      </c>
      <c r="U44" s="4">
        <v>223.44</v>
      </c>
      <c r="V44" s="4">
        <v>220.5</v>
      </c>
      <c r="W44" s="4">
        <v>217.56</v>
      </c>
      <c r="X44" s="4">
        <v>217.56</v>
      </c>
      <c r="Y44" s="4">
        <v>214.62</v>
      </c>
      <c r="Z44" s="4">
        <v>205.8</v>
      </c>
      <c r="AA44" s="8">
        <f t="shared" si="0"/>
        <v>224.70000000000005</v>
      </c>
      <c r="AB44">
        <f t="shared" si="1"/>
        <v>857.0672007120603</v>
      </c>
    </row>
    <row r="45" spans="1:29" x14ac:dyDescent="0.2">
      <c r="A45" s="1" t="s">
        <v>43</v>
      </c>
      <c r="B45" s="2">
        <v>4232906</v>
      </c>
      <c r="C45" s="3">
        <v>211444</v>
      </c>
      <c r="D45" s="4">
        <v>180</v>
      </c>
      <c r="E45" s="4">
        <v>180</v>
      </c>
      <c r="F45" s="4">
        <v>180</v>
      </c>
      <c r="G45" s="4">
        <v>178.8</v>
      </c>
      <c r="H45" s="4">
        <v>180</v>
      </c>
      <c r="I45" s="4">
        <v>186</v>
      </c>
      <c r="J45" s="4">
        <v>192</v>
      </c>
      <c r="K45" s="4">
        <v>205.2</v>
      </c>
      <c r="L45" s="4">
        <v>216</v>
      </c>
      <c r="M45" s="4">
        <v>208.8</v>
      </c>
      <c r="N45" s="4">
        <v>198</v>
      </c>
      <c r="O45" s="4">
        <v>207.6</v>
      </c>
      <c r="P45" s="5" t="s">
        <v>1</v>
      </c>
      <c r="Q45" s="4">
        <v>210</v>
      </c>
      <c r="R45" s="4">
        <v>210</v>
      </c>
      <c r="S45" s="5" t="s">
        <v>1</v>
      </c>
      <c r="T45" s="4">
        <v>204</v>
      </c>
      <c r="U45" s="4">
        <v>198</v>
      </c>
      <c r="V45" s="4">
        <v>198</v>
      </c>
      <c r="W45" s="4">
        <v>225.6</v>
      </c>
      <c r="X45" s="4">
        <v>228</v>
      </c>
      <c r="Y45" s="4">
        <v>204</v>
      </c>
      <c r="Z45" s="4">
        <v>220.8</v>
      </c>
      <c r="AA45" s="8">
        <f t="shared" si="0"/>
        <v>200.51428571428573</v>
      </c>
      <c r="AB45">
        <f t="shared" si="1"/>
        <v>1054.5084069535478</v>
      </c>
    </row>
    <row r="46" spans="1:29" x14ac:dyDescent="0.2">
      <c r="A46" s="1" t="s">
        <v>44</v>
      </c>
      <c r="B46" s="2">
        <v>4203552</v>
      </c>
      <c r="C46" s="3">
        <v>454968</v>
      </c>
      <c r="D46" s="4">
        <v>6539.6177358000004</v>
      </c>
      <c r="E46" s="4">
        <v>6584.4096380999999</v>
      </c>
      <c r="F46" s="4">
        <v>6584.4096380999999</v>
      </c>
      <c r="G46" s="4">
        <v>6629.2015404000003</v>
      </c>
      <c r="H46" s="4">
        <v>6629.2015404000003</v>
      </c>
      <c r="I46" s="4">
        <v>6629.2015404000003</v>
      </c>
      <c r="J46" s="4">
        <v>6629.2015404000003</v>
      </c>
      <c r="K46" s="4">
        <v>6673.9934426999998</v>
      </c>
      <c r="L46" s="4">
        <v>6673.9934426999998</v>
      </c>
      <c r="M46" s="4">
        <v>6673.9934426999998</v>
      </c>
      <c r="N46" s="4">
        <v>6673.9934426999998</v>
      </c>
      <c r="O46" s="4">
        <v>6673.9934426999998</v>
      </c>
      <c r="P46" s="5" t="s">
        <v>1</v>
      </c>
      <c r="Q46" s="4">
        <v>6718.7853450000002</v>
      </c>
      <c r="R46" s="4">
        <v>6673.9934426999998</v>
      </c>
      <c r="S46" s="5" t="s">
        <v>1</v>
      </c>
      <c r="T46" s="4">
        <v>6718.7853450000002</v>
      </c>
      <c r="U46" s="4">
        <v>6718.7853450000002</v>
      </c>
      <c r="V46" s="4">
        <v>6718.7853450000002</v>
      </c>
      <c r="W46" s="4">
        <v>6584.4096380999999</v>
      </c>
      <c r="X46" s="4">
        <v>6494.8258335</v>
      </c>
      <c r="Y46" s="4">
        <v>6494.8258335</v>
      </c>
      <c r="Z46" s="4">
        <v>6494.8258335</v>
      </c>
      <c r="AA46" s="8">
        <f t="shared" si="0"/>
        <v>6629.2015403999994</v>
      </c>
      <c r="AB46">
        <f t="shared" si="1"/>
        <v>68.630889742499463</v>
      </c>
    </row>
    <row r="47" spans="1:29" x14ac:dyDescent="0.2">
      <c r="A47" s="1" t="s">
        <v>45</v>
      </c>
      <c r="B47" s="2">
        <v>4179819</v>
      </c>
      <c r="C47" s="3">
        <v>1854009</v>
      </c>
      <c r="D47" s="4">
        <v>1750.5433806000001</v>
      </c>
      <c r="E47" s="4">
        <v>1750.5433806000001</v>
      </c>
      <c r="F47" s="4">
        <v>1750.5433806000001</v>
      </c>
      <c r="G47" s="4">
        <v>1750.5433806000001</v>
      </c>
      <c r="H47" s="4">
        <v>1750.5433806000001</v>
      </c>
      <c r="I47" s="4">
        <v>1730.5371705360001</v>
      </c>
      <c r="J47" s="4">
        <v>1730.5371705360001</v>
      </c>
      <c r="K47" s="4">
        <v>1740.540275568</v>
      </c>
      <c r="L47" s="4">
        <v>1740.540275568</v>
      </c>
      <c r="M47" s="4">
        <v>1740.540275568</v>
      </c>
      <c r="N47" s="4">
        <v>1740.540275568</v>
      </c>
      <c r="O47" s="4">
        <v>1740.540275568</v>
      </c>
      <c r="P47" s="5" t="s">
        <v>1</v>
      </c>
      <c r="Q47" s="4">
        <v>1740.540275568</v>
      </c>
      <c r="R47" s="4">
        <v>1740.540275568</v>
      </c>
      <c r="S47" s="5" t="s">
        <v>1</v>
      </c>
      <c r="T47" s="4">
        <v>1740.540275568</v>
      </c>
      <c r="U47" s="4">
        <v>1750.5433806000001</v>
      </c>
      <c r="V47" s="4">
        <v>1750.5433806000001</v>
      </c>
      <c r="W47" s="4">
        <v>1750.5433806000001</v>
      </c>
      <c r="X47" s="4">
        <v>1750.5433806000001</v>
      </c>
      <c r="Y47" s="4">
        <v>1750.5433806000001</v>
      </c>
      <c r="Z47" s="4">
        <v>1750.5433806000001</v>
      </c>
      <c r="AA47" s="8">
        <f t="shared" si="0"/>
        <v>1744.8273205817143</v>
      </c>
      <c r="AB47">
        <f t="shared" si="1"/>
        <v>1062.5744898250935</v>
      </c>
    </row>
    <row r="48" spans="1:29" x14ac:dyDescent="0.2">
      <c r="A48" s="1" t="s">
        <v>46</v>
      </c>
      <c r="B48" s="2">
        <v>4179821</v>
      </c>
      <c r="C48" s="3">
        <v>356296</v>
      </c>
      <c r="D48" s="4">
        <v>504.214640330154</v>
      </c>
      <c r="E48" s="4">
        <v>504.214640330154</v>
      </c>
      <c r="F48" s="4">
        <v>504.214640330154</v>
      </c>
      <c r="G48" s="4">
        <v>504.214640330154</v>
      </c>
      <c r="H48" s="4">
        <v>504.214640330154</v>
      </c>
      <c r="I48" s="4">
        <v>504.214640330154</v>
      </c>
      <c r="J48" s="4">
        <v>504.214640330154</v>
      </c>
      <c r="K48" s="4">
        <v>504.214640330154</v>
      </c>
      <c r="L48" s="4">
        <v>504.214640330154</v>
      </c>
      <c r="M48" s="4">
        <v>504.214640330154</v>
      </c>
      <c r="N48" s="4">
        <v>504.214640330154</v>
      </c>
      <c r="O48" s="4">
        <v>504.214640330154</v>
      </c>
      <c r="P48" s="5" t="s">
        <v>1</v>
      </c>
      <c r="Q48" s="4">
        <v>504.214640330154</v>
      </c>
      <c r="R48" s="4">
        <v>504.214640330154</v>
      </c>
      <c r="S48" s="5" t="s">
        <v>1</v>
      </c>
      <c r="T48" s="4">
        <v>504.214640330154</v>
      </c>
      <c r="U48" s="4">
        <v>504.214640330154</v>
      </c>
      <c r="V48" s="4">
        <v>504.214640330154</v>
      </c>
      <c r="W48" s="4">
        <v>504.214640330154</v>
      </c>
      <c r="X48" s="4">
        <v>504.214640330154</v>
      </c>
      <c r="Y48" s="4">
        <v>504.214640330154</v>
      </c>
      <c r="Z48" s="4">
        <v>504.214640330154</v>
      </c>
      <c r="AA48" s="8">
        <f t="shared" si="0"/>
        <v>504.214640330154</v>
      </c>
      <c r="AB48">
        <f t="shared" si="1"/>
        <v>706.63557045210234</v>
      </c>
    </row>
    <row r="49" spans="1:29" x14ac:dyDescent="0.2">
      <c r="A49" s="1" t="s">
        <v>47</v>
      </c>
      <c r="B49" s="2">
        <v>4992774</v>
      </c>
      <c r="C49" s="3">
        <v>151366.17800000001</v>
      </c>
      <c r="D49" s="4">
        <v>388.8</v>
      </c>
      <c r="E49" s="4">
        <v>345.6</v>
      </c>
      <c r="F49" s="4">
        <v>378</v>
      </c>
      <c r="G49" s="4">
        <v>352.08</v>
      </c>
      <c r="H49" s="4">
        <v>352.08</v>
      </c>
      <c r="I49" s="4">
        <v>349.92</v>
      </c>
      <c r="J49" s="4">
        <v>356.4</v>
      </c>
      <c r="K49" s="4">
        <v>362.88</v>
      </c>
      <c r="L49" s="4">
        <v>360.72</v>
      </c>
      <c r="M49" s="4">
        <v>360.72</v>
      </c>
      <c r="N49" s="4">
        <v>375.84</v>
      </c>
      <c r="O49" s="4">
        <v>343.44</v>
      </c>
      <c r="P49" s="5" t="s">
        <v>1</v>
      </c>
      <c r="Q49" s="4">
        <v>326.16000000000003</v>
      </c>
      <c r="R49" s="4">
        <v>341.28</v>
      </c>
      <c r="S49" s="5" t="s">
        <v>1</v>
      </c>
      <c r="T49" s="4">
        <v>341.28</v>
      </c>
      <c r="U49" s="4">
        <v>345.6</v>
      </c>
      <c r="V49" s="4">
        <v>352.08</v>
      </c>
      <c r="W49" s="4">
        <v>347.76</v>
      </c>
      <c r="X49" s="4">
        <v>347.76</v>
      </c>
      <c r="Y49" s="4">
        <v>347.76</v>
      </c>
      <c r="Z49" s="4">
        <v>345.6</v>
      </c>
      <c r="AA49" s="8">
        <f t="shared" si="0"/>
        <v>353.41714285714289</v>
      </c>
      <c r="AB49">
        <f t="shared" si="1"/>
        <v>428.29325362178241</v>
      </c>
    </row>
    <row r="50" spans="1:29" x14ac:dyDescent="0.2">
      <c r="A50" s="1" t="s">
        <v>48</v>
      </c>
      <c r="B50" s="2">
        <v>4572342</v>
      </c>
      <c r="C50" s="3">
        <v>39765</v>
      </c>
      <c r="D50" s="4">
        <v>3795</v>
      </c>
      <c r="E50" s="4">
        <v>3795</v>
      </c>
      <c r="F50" s="4">
        <v>3810</v>
      </c>
      <c r="G50" s="4">
        <v>3825</v>
      </c>
      <c r="H50" s="4">
        <v>3780</v>
      </c>
      <c r="I50" s="4">
        <v>3810</v>
      </c>
      <c r="J50" s="4">
        <v>3810</v>
      </c>
      <c r="K50" s="4">
        <v>3735</v>
      </c>
      <c r="L50" s="4">
        <v>3750</v>
      </c>
      <c r="M50" s="4">
        <v>3750</v>
      </c>
      <c r="N50" s="4">
        <v>3750</v>
      </c>
      <c r="O50" s="4">
        <v>3750</v>
      </c>
      <c r="P50" s="5" t="s">
        <v>1</v>
      </c>
      <c r="Q50" s="4">
        <v>3735</v>
      </c>
      <c r="R50" s="4">
        <v>3735</v>
      </c>
      <c r="S50" s="5" t="s">
        <v>1</v>
      </c>
      <c r="T50" s="4">
        <v>3735</v>
      </c>
      <c r="U50" s="4">
        <v>3645</v>
      </c>
      <c r="V50" s="4">
        <v>3675</v>
      </c>
      <c r="W50" s="4">
        <v>3660</v>
      </c>
      <c r="X50" s="4">
        <v>3645</v>
      </c>
      <c r="Y50" s="4">
        <v>3330</v>
      </c>
      <c r="Z50" s="4">
        <v>2910</v>
      </c>
      <c r="AA50" s="8">
        <f t="shared" si="0"/>
        <v>3687.1428571428573</v>
      </c>
      <c r="AB50">
        <f t="shared" si="1"/>
        <v>10.784773343665245</v>
      </c>
    </row>
    <row r="51" spans="1:29" x14ac:dyDescent="0.2">
      <c r="A51" s="1" t="s">
        <v>49</v>
      </c>
      <c r="B51" s="2">
        <v>4913662</v>
      </c>
      <c r="C51" s="3">
        <v>395354.42</v>
      </c>
      <c r="D51" s="4">
        <v>3460.52313</v>
      </c>
      <c r="E51" s="4">
        <v>3443.965604</v>
      </c>
      <c r="F51" s="4">
        <v>3460.52313</v>
      </c>
      <c r="G51" s="4">
        <v>3427.408077</v>
      </c>
      <c r="H51" s="4">
        <v>3394.2930230000002</v>
      </c>
      <c r="I51" s="4">
        <v>3410.8505500000001</v>
      </c>
      <c r="J51" s="4">
        <v>3427.408077</v>
      </c>
      <c r="K51" s="4">
        <v>3377.7354959999998</v>
      </c>
      <c r="L51" s="4">
        <v>3410.8505500000001</v>
      </c>
      <c r="M51" s="4">
        <v>3443.965604</v>
      </c>
      <c r="N51" s="4">
        <v>3443.965604</v>
      </c>
      <c r="O51" s="4">
        <v>3460.52313</v>
      </c>
      <c r="P51" s="5" t="s">
        <v>1</v>
      </c>
      <c r="Q51" s="4">
        <v>3493.6381839999999</v>
      </c>
      <c r="R51" s="4">
        <v>3526.7532379999998</v>
      </c>
      <c r="S51" s="5" t="s">
        <v>1</v>
      </c>
      <c r="T51" s="4">
        <v>3493.6381839999999</v>
      </c>
      <c r="U51" s="4">
        <v>3543.3107650000002</v>
      </c>
      <c r="V51" s="4">
        <v>3576.425819</v>
      </c>
      <c r="W51" s="4">
        <v>3592.983346</v>
      </c>
      <c r="X51" s="4">
        <v>4139.3817349999999</v>
      </c>
      <c r="Y51" s="4">
        <v>3891.0188309999999</v>
      </c>
      <c r="Z51" s="4">
        <v>3907.5763579999998</v>
      </c>
      <c r="AA51" s="8">
        <f t="shared" si="0"/>
        <v>3539.3684969047617</v>
      </c>
      <c r="AB51">
        <f t="shared" si="1"/>
        <v>111.70196614049772</v>
      </c>
    </row>
    <row r="52" spans="1:29" x14ac:dyDescent="0.2">
      <c r="A52" s="1" t="s">
        <v>50</v>
      </c>
      <c r="B52" s="2">
        <v>4356807</v>
      </c>
      <c r="C52" s="3">
        <v>-5382294</v>
      </c>
      <c r="D52" s="4">
        <v>957.16739700000005</v>
      </c>
      <c r="E52" s="4">
        <v>945.05135399999995</v>
      </c>
      <c r="F52" s="4">
        <v>932.93531099999996</v>
      </c>
      <c r="G52" s="4">
        <v>932.93531099999996</v>
      </c>
      <c r="H52" s="4">
        <v>920.81926799999997</v>
      </c>
      <c r="I52" s="4">
        <v>908.70322499999997</v>
      </c>
      <c r="J52" s="4">
        <v>908.70322499999997</v>
      </c>
      <c r="K52" s="4">
        <v>908.70322499999997</v>
      </c>
      <c r="L52" s="4">
        <v>860.23905300000001</v>
      </c>
      <c r="M52" s="4">
        <v>848.12301000000002</v>
      </c>
      <c r="N52" s="4">
        <v>848.12301000000002</v>
      </c>
      <c r="O52" s="4">
        <v>860.23905300000001</v>
      </c>
      <c r="P52" s="5" t="s">
        <v>1</v>
      </c>
      <c r="Q52" s="4">
        <v>848.12301000000002</v>
      </c>
      <c r="R52" s="4">
        <v>860.23905300000001</v>
      </c>
      <c r="S52" s="5" t="s">
        <v>1</v>
      </c>
      <c r="T52" s="4">
        <v>848.12301000000002</v>
      </c>
      <c r="U52" s="4">
        <v>848.12301000000002</v>
      </c>
      <c r="V52" s="4">
        <v>836.00696700000003</v>
      </c>
      <c r="W52" s="4">
        <v>836.00696700000003</v>
      </c>
      <c r="X52" s="4">
        <v>848.12301000000002</v>
      </c>
      <c r="Y52" s="4">
        <v>836.00696700000003</v>
      </c>
      <c r="Z52" s="4">
        <v>823.89092400000004</v>
      </c>
      <c r="AA52" s="8">
        <f t="shared" si="0"/>
        <v>876.9707314285713</v>
      </c>
      <c r="AB52">
        <f t="shared" si="1"/>
        <v>-6137.3701619805815</v>
      </c>
    </row>
    <row r="53" spans="1:29" x14ac:dyDescent="0.2">
      <c r="A53" s="1" t="s">
        <v>51</v>
      </c>
      <c r="B53" s="2">
        <v>4913480</v>
      </c>
      <c r="C53" s="3">
        <v>-312475</v>
      </c>
      <c r="D53" s="4">
        <v>334.77950313600002</v>
      </c>
      <c r="E53" s="4">
        <v>359.476351728</v>
      </c>
      <c r="F53" s="4">
        <v>359.476351728</v>
      </c>
      <c r="G53" s="4">
        <v>359.476351728</v>
      </c>
      <c r="H53" s="4">
        <v>348.499974576</v>
      </c>
      <c r="I53" s="4">
        <v>359.476351728</v>
      </c>
      <c r="J53" s="4">
        <v>353.98816315200003</v>
      </c>
      <c r="K53" s="4">
        <v>348.499974576</v>
      </c>
      <c r="L53" s="4">
        <v>332.03540884799997</v>
      </c>
      <c r="M53" s="4">
        <v>332.03540884799997</v>
      </c>
      <c r="N53" s="4">
        <v>353.98816315200003</v>
      </c>
      <c r="O53" s="4">
        <v>345.75588028800001</v>
      </c>
      <c r="P53" s="5" t="s">
        <v>1</v>
      </c>
      <c r="Q53" s="4">
        <v>343.01178599999997</v>
      </c>
      <c r="R53" s="4">
        <v>345.75588028800001</v>
      </c>
      <c r="S53" s="5" t="s">
        <v>1</v>
      </c>
      <c r="T53" s="4">
        <v>343.01178599999997</v>
      </c>
      <c r="U53" s="4">
        <v>337.523597424</v>
      </c>
      <c r="V53" s="4">
        <v>345.75588028800001</v>
      </c>
      <c r="W53" s="4">
        <v>348.499974576</v>
      </c>
      <c r="X53" s="4">
        <v>337.523597424</v>
      </c>
      <c r="Y53" s="4">
        <v>340.26769171199999</v>
      </c>
      <c r="Z53" s="4">
        <v>345.75588028800001</v>
      </c>
      <c r="AA53" s="8">
        <f t="shared" si="0"/>
        <v>346.40923607085722</v>
      </c>
      <c r="AB53">
        <f t="shared" si="1"/>
        <v>-902.04003664637844</v>
      </c>
    </row>
    <row r="54" spans="1:29" x14ac:dyDescent="0.2">
      <c r="A54" s="1" t="s">
        <v>52</v>
      </c>
      <c r="B54" s="2">
        <v>4432434</v>
      </c>
      <c r="C54" s="3">
        <v>6163556</v>
      </c>
      <c r="D54" s="4">
        <v>2176.0956509500002</v>
      </c>
      <c r="E54" s="4">
        <v>2176.0956509500002</v>
      </c>
      <c r="F54" s="4">
        <v>2176.0956509500002</v>
      </c>
      <c r="G54" s="4">
        <v>2176.0956509500002</v>
      </c>
      <c r="H54" s="4">
        <v>2176.0956509500002</v>
      </c>
      <c r="I54" s="4">
        <v>2176.0956509500002</v>
      </c>
      <c r="J54" s="4">
        <v>2176.0956509500002</v>
      </c>
      <c r="K54" s="4">
        <v>2176.0956509500002</v>
      </c>
      <c r="L54" s="4">
        <v>2176.0956509500002</v>
      </c>
      <c r="M54" s="4">
        <v>2176.0956509500002</v>
      </c>
      <c r="N54" s="4">
        <v>2176.0956509500002</v>
      </c>
      <c r="O54" s="4">
        <v>2176.0956509500002</v>
      </c>
      <c r="P54" s="5" t="s">
        <v>1</v>
      </c>
      <c r="Q54" s="4">
        <v>2176.0956509500002</v>
      </c>
      <c r="R54" s="4">
        <v>2176.0956509500002</v>
      </c>
      <c r="S54" s="5" t="s">
        <v>1</v>
      </c>
      <c r="T54" s="4">
        <v>2176.0956509500002</v>
      </c>
      <c r="U54" s="4">
        <v>2176.0956509500002</v>
      </c>
      <c r="V54" s="4">
        <v>2176.0956509500002</v>
      </c>
      <c r="W54" s="4">
        <v>2176.0956509500002</v>
      </c>
      <c r="X54" s="4">
        <v>2176.0956509500002</v>
      </c>
      <c r="Y54" s="4">
        <v>2176.0956509500002</v>
      </c>
      <c r="Z54" s="4">
        <v>2176.0956509500002</v>
      </c>
      <c r="AA54" s="8">
        <f t="shared" si="0"/>
        <v>2176.0956509500006</v>
      </c>
      <c r="AB54">
        <f t="shared" si="1"/>
        <v>2832.3920399864896</v>
      </c>
    </row>
    <row r="55" spans="1:29" x14ac:dyDescent="0.2">
      <c r="A55" s="1" t="s">
        <v>53</v>
      </c>
      <c r="B55" s="2">
        <v>4999688</v>
      </c>
      <c r="C55" s="3">
        <v>1137754.9310000001</v>
      </c>
      <c r="D55" s="4">
        <v>5815.1307200000001</v>
      </c>
      <c r="E55" s="4">
        <v>5815.1307200000001</v>
      </c>
      <c r="F55" s="4">
        <v>5796.9584365000001</v>
      </c>
      <c r="G55" s="4">
        <v>5778.786153</v>
      </c>
      <c r="H55" s="4">
        <v>5724.2693024999999</v>
      </c>
      <c r="I55" s="4">
        <v>5742.4415859999999</v>
      </c>
      <c r="J55" s="4">
        <v>5742.4415859999999</v>
      </c>
      <c r="K55" s="4">
        <v>5742.4415859999999</v>
      </c>
      <c r="L55" s="4">
        <v>5687.9247354999998</v>
      </c>
      <c r="M55" s="4">
        <v>5706.0970189999998</v>
      </c>
      <c r="N55" s="4">
        <v>5687.9247354999998</v>
      </c>
      <c r="O55" s="4">
        <v>5669.7524519999997</v>
      </c>
      <c r="P55" s="5" t="s">
        <v>1</v>
      </c>
      <c r="Q55" s="4">
        <v>5724.2693024999999</v>
      </c>
      <c r="R55" s="4">
        <v>5742.4415859999999</v>
      </c>
      <c r="S55" s="5" t="s">
        <v>1</v>
      </c>
      <c r="T55" s="4">
        <v>5742.4415859999999</v>
      </c>
      <c r="U55" s="4">
        <v>5724.2693024999999</v>
      </c>
      <c r="V55" s="4">
        <v>5760.6138695</v>
      </c>
      <c r="W55" s="4">
        <v>5760.6138695</v>
      </c>
      <c r="X55" s="4">
        <v>5742.4415859999999</v>
      </c>
      <c r="Y55" s="4">
        <v>5724.2693024999999</v>
      </c>
      <c r="Z55" s="4">
        <v>5669.7524519999997</v>
      </c>
      <c r="AA55" s="8">
        <f t="shared" si="0"/>
        <v>5738.1148518333339</v>
      </c>
      <c r="AB55">
        <f t="shared" si="1"/>
        <v>198.28026457791904</v>
      </c>
    </row>
    <row r="56" spans="1:29" x14ac:dyDescent="0.2">
      <c r="A56" s="1" t="s">
        <v>54</v>
      </c>
      <c r="B56" s="2">
        <v>4307686</v>
      </c>
      <c r="C56" s="3">
        <v>4507912</v>
      </c>
      <c r="D56" s="4">
        <v>1172.8674788999999</v>
      </c>
      <c r="E56" s="4">
        <v>1172.8674788999999</v>
      </c>
      <c r="F56" s="4">
        <v>1157.2292458479999</v>
      </c>
      <c r="G56" s="4">
        <v>1157.2292458479999</v>
      </c>
      <c r="H56" s="4">
        <v>1157.2292458479999</v>
      </c>
      <c r="I56" s="4">
        <v>1157.2292458479999</v>
      </c>
      <c r="J56" s="4">
        <v>1157.2292458479999</v>
      </c>
      <c r="K56" s="4">
        <v>1141.5910127960001</v>
      </c>
      <c r="L56" s="4">
        <v>1125.9527797440001</v>
      </c>
      <c r="M56" s="4">
        <v>1110.314546692</v>
      </c>
      <c r="N56" s="4">
        <v>1125.9527797440001</v>
      </c>
      <c r="O56" s="4">
        <v>1141.5910127960001</v>
      </c>
      <c r="P56" s="5" t="s">
        <v>1</v>
      </c>
      <c r="Q56" s="4">
        <v>1141.5910127960001</v>
      </c>
      <c r="R56" s="4">
        <v>1141.5910127960001</v>
      </c>
      <c r="S56" s="5" t="s">
        <v>1</v>
      </c>
      <c r="T56" s="4">
        <v>1125.9527797440001</v>
      </c>
      <c r="U56" s="4">
        <v>1110.314546692</v>
      </c>
      <c r="V56" s="4">
        <v>1125.9527797440001</v>
      </c>
      <c r="W56" s="4">
        <v>1157.2292458479999</v>
      </c>
      <c r="X56" s="4">
        <v>1204.143945004</v>
      </c>
      <c r="Y56" s="4">
        <v>1157.2292458479999</v>
      </c>
      <c r="Z56" s="4">
        <v>1141.5910127960001</v>
      </c>
      <c r="AA56" s="8">
        <f t="shared" si="0"/>
        <v>1146.8037571466666</v>
      </c>
      <c r="AB56">
        <f t="shared" si="1"/>
        <v>3930.8486494812519</v>
      </c>
    </row>
    <row r="57" spans="1:29" x14ac:dyDescent="0.2">
      <c r="A57" s="1" t="s">
        <v>55</v>
      </c>
      <c r="B57" s="2">
        <v>4298508</v>
      </c>
      <c r="C57" s="3">
        <v>17200797</v>
      </c>
      <c r="D57" s="4">
        <v>22447.58297096</v>
      </c>
      <c r="E57" s="4">
        <v>22732.450775159999</v>
      </c>
      <c r="F57" s="4">
        <v>22618.503653479998</v>
      </c>
      <c r="G57" s="4">
        <v>22561.530092640001</v>
      </c>
      <c r="H57" s="4">
        <v>22390.60941012</v>
      </c>
      <c r="I57" s="4">
        <v>22504.556531800001</v>
      </c>
      <c r="J57" s="4">
        <v>22390.60941012</v>
      </c>
      <c r="K57" s="4">
        <v>22504.556531800001</v>
      </c>
      <c r="L57" s="4">
        <v>22447.58297096</v>
      </c>
      <c r="M57" s="4">
        <v>22390.60941012</v>
      </c>
      <c r="N57" s="4">
        <v>22390.60941012</v>
      </c>
      <c r="O57" s="4">
        <v>22390.60941012</v>
      </c>
      <c r="P57" s="5" t="s">
        <v>1</v>
      </c>
      <c r="Q57" s="4">
        <v>22333.635849279999</v>
      </c>
      <c r="R57" s="4">
        <v>22504.556531800001</v>
      </c>
      <c r="S57" s="5" t="s">
        <v>1</v>
      </c>
      <c r="T57" s="4">
        <v>22675.477214319999</v>
      </c>
      <c r="U57" s="4">
        <v>22789.424336</v>
      </c>
      <c r="V57" s="4">
        <v>22846.397896840001</v>
      </c>
      <c r="W57" s="4">
        <v>22789.424336</v>
      </c>
      <c r="X57" s="4">
        <v>22846.397896840001</v>
      </c>
      <c r="Y57" s="4">
        <v>22846.397896840001</v>
      </c>
      <c r="Z57" s="4">
        <v>22903.371457680001</v>
      </c>
      <c r="AA57" s="8">
        <f t="shared" si="0"/>
        <v>22585.947333</v>
      </c>
      <c r="AB57">
        <f t="shared" si="1"/>
        <v>761.57075664779245</v>
      </c>
    </row>
    <row r="58" spans="1:29" x14ac:dyDescent="0.2">
      <c r="A58" s="1" t="s">
        <v>56</v>
      </c>
      <c r="B58" s="2">
        <v>4306652</v>
      </c>
      <c r="C58" s="3">
        <v>1362829</v>
      </c>
      <c r="D58" s="4">
        <v>646.79999999999995</v>
      </c>
      <c r="E58" s="4">
        <v>656.04</v>
      </c>
      <c r="F58" s="4">
        <v>711.48</v>
      </c>
      <c r="G58" s="4">
        <v>725.34</v>
      </c>
      <c r="H58" s="4">
        <v>697.62</v>
      </c>
      <c r="I58" s="4">
        <v>674.52</v>
      </c>
      <c r="J58" s="4">
        <v>656.04</v>
      </c>
      <c r="K58" s="4">
        <v>651.41999999999996</v>
      </c>
      <c r="L58" s="4">
        <v>637.55999999999995</v>
      </c>
      <c r="M58" s="4">
        <v>632.94000000000005</v>
      </c>
      <c r="N58" s="4">
        <v>646.79999999999995</v>
      </c>
      <c r="O58" s="4">
        <v>656.04</v>
      </c>
      <c r="P58" s="5" t="s">
        <v>1</v>
      </c>
      <c r="Q58" s="4">
        <v>660.66</v>
      </c>
      <c r="R58" s="4">
        <v>665.28</v>
      </c>
      <c r="S58" s="5" t="s">
        <v>1</v>
      </c>
      <c r="T58" s="4">
        <v>665.28</v>
      </c>
      <c r="U58" s="4">
        <v>651.41999999999996</v>
      </c>
      <c r="V58" s="4">
        <v>669.9</v>
      </c>
      <c r="W58" s="4">
        <v>669.9</v>
      </c>
      <c r="X58" s="4">
        <v>665.28</v>
      </c>
      <c r="Y58" s="4">
        <v>665.28</v>
      </c>
      <c r="Z58" s="4">
        <v>646.79999999999995</v>
      </c>
      <c r="AA58" s="8">
        <f t="shared" si="0"/>
        <v>664.40000000000009</v>
      </c>
      <c r="AB58">
        <f t="shared" si="1"/>
        <v>2051.2176399759178</v>
      </c>
    </row>
    <row r="59" spans="1:29" x14ac:dyDescent="0.2">
      <c r="A59" s="1" t="s">
        <v>57</v>
      </c>
      <c r="B59" s="2">
        <v>4306064</v>
      </c>
      <c r="C59" s="3">
        <v>1408386</v>
      </c>
      <c r="D59" s="4">
        <v>1917.397431264</v>
      </c>
      <c r="E59" s="4">
        <v>1917.397431264</v>
      </c>
      <c r="F59" s="4">
        <v>1917.397431264</v>
      </c>
      <c r="G59" s="4">
        <v>1917.397431264</v>
      </c>
      <c r="H59" s="4">
        <v>2030.1855154560001</v>
      </c>
      <c r="I59" s="4">
        <v>2030.1855154560001</v>
      </c>
      <c r="J59" s="4">
        <v>2030.1855154560001</v>
      </c>
      <c r="K59" s="4">
        <v>2030.1855154560001</v>
      </c>
      <c r="L59" s="4">
        <v>2030.1855154560001</v>
      </c>
      <c r="M59" s="4">
        <v>1917.397431264</v>
      </c>
      <c r="N59" s="4">
        <v>1917.397431264</v>
      </c>
      <c r="O59" s="4">
        <v>1917.397431264</v>
      </c>
      <c r="P59" s="5" t="s">
        <v>1</v>
      </c>
      <c r="Q59" s="4">
        <v>1903.2989207400001</v>
      </c>
      <c r="R59" s="4">
        <v>1903.2989207400001</v>
      </c>
      <c r="S59" s="5" t="s">
        <v>1</v>
      </c>
      <c r="T59" s="4">
        <v>1903.2989207400001</v>
      </c>
      <c r="U59" s="4">
        <v>1917.397431264</v>
      </c>
      <c r="V59" s="4">
        <v>1903.2989207400001</v>
      </c>
      <c r="W59" s="4">
        <v>1903.2989207400001</v>
      </c>
      <c r="X59" s="4">
        <v>1917.397431264</v>
      </c>
      <c r="Y59" s="4">
        <v>1917.397431264</v>
      </c>
      <c r="Z59" s="4">
        <v>1917.397431264</v>
      </c>
      <c r="AA59" s="8">
        <f t="shared" si="0"/>
        <v>1940.8949488039996</v>
      </c>
      <c r="AB59">
        <f t="shared" si="1"/>
        <v>725.63741838158865</v>
      </c>
    </row>
    <row r="60" spans="1:29" x14ac:dyDescent="0.2">
      <c r="A60" s="1" t="s">
        <v>58</v>
      </c>
      <c r="B60" s="2">
        <v>4293448</v>
      </c>
      <c r="C60" s="3">
        <v>131401694</v>
      </c>
      <c r="D60" s="4">
        <v>578776.35974999995</v>
      </c>
      <c r="E60" s="4">
        <v>578159.98450000002</v>
      </c>
      <c r="F60" s="4">
        <v>578159.98450000002</v>
      </c>
      <c r="G60" s="4">
        <v>586789.23800000001</v>
      </c>
      <c r="H60" s="4">
        <v>586789.23800000001</v>
      </c>
      <c r="I60" s="4">
        <v>589871.11424999998</v>
      </c>
      <c r="J60" s="4">
        <v>594185.74100000004</v>
      </c>
      <c r="K60" s="4">
        <v>588638.36375000002</v>
      </c>
      <c r="L60" s="4">
        <v>575078.10825000005</v>
      </c>
      <c r="M60" s="4">
        <v>579392.73499999999</v>
      </c>
      <c r="N60" s="4">
        <v>578159.98450000002</v>
      </c>
      <c r="O60" s="4">
        <v>576310.85875000001</v>
      </c>
      <c r="P60" s="5" t="s">
        <v>1</v>
      </c>
      <c r="Q60" s="4">
        <v>589254.73899999994</v>
      </c>
      <c r="R60" s="4">
        <v>588638.36375000002</v>
      </c>
      <c r="S60" s="5" t="s">
        <v>1</v>
      </c>
      <c r="T60" s="4">
        <v>605896.87075</v>
      </c>
      <c r="U60" s="4">
        <v>618224.37575000001</v>
      </c>
      <c r="V60" s="4">
        <v>610827.87274999998</v>
      </c>
      <c r="W60" s="4">
        <v>615758.87474999996</v>
      </c>
      <c r="X60" s="4">
        <v>611444.24800000002</v>
      </c>
      <c r="Y60" s="4">
        <v>618224.37575000001</v>
      </c>
      <c r="Z60" s="4">
        <v>611444.24800000002</v>
      </c>
      <c r="AA60" s="8">
        <f t="shared" si="0"/>
        <v>593334.5561309522</v>
      </c>
      <c r="AB60">
        <f t="shared" si="1"/>
        <v>221.46307280137401</v>
      </c>
      <c r="AC60" t="s">
        <v>634</v>
      </c>
    </row>
    <row r="61" spans="1:29" x14ac:dyDescent="0.2">
      <c r="A61" s="1" t="s">
        <v>59</v>
      </c>
      <c r="B61" s="2">
        <v>4306063</v>
      </c>
      <c r="C61" s="3">
        <v>2443795</v>
      </c>
      <c r="D61" s="4">
        <v>3010.2943959310001</v>
      </c>
      <c r="E61" s="4">
        <v>2977.0314744289999</v>
      </c>
      <c r="F61" s="4">
        <v>2993.6629351800002</v>
      </c>
      <c r="G61" s="4">
        <v>2993.6629351800002</v>
      </c>
      <c r="H61" s="4">
        <v>2977.0314744289999</v>
      </c>
      <c r="I61" s="4">
        <v>2993.6629351800002</v>
      </c>
      <c r="J61" s="4">
        <v>2960.4000136780001</v>
      </c>
      <c r="K61" s="4">
        <v>2993.6629351800002</v>
      </c>
      <c r="L61" s="4">
        <v>2993.6629351800002</v>
      </c>
      <c r="M61" s="4">
        <v>2943.7685529270002</v>
      </c>
      <c r="N61" s="4">
        <v>2960.4000136780001</v>
      </c>
      <c r="O61" s="4">
        <v>2827.3483276699999</v>
      </c>
      <c r="P61" s="5" t="s">
        <v>1</v>
      </c>
      <c r="Q61" s="4">
        <v>2843.9797884210002</v>
      </c>
      <c r="R61" s="4">
        <v>2860.611249172</v>
      </c>
      <c r="S61" s="5" t="s">
        <v>1</v>
      </c>
      <c r="T61" s="4">
        <v>2877.2427099229999</v>
      </c>
      <c r="U61" s="4">
        <v>2877.2427099229999</v>
      </c>
      <c r="V61" s="4">
        <v>2910.505631425</v>
      </c>
      <c r="W61" s="4">
        <v>2910.505631425</v>
      </c>
      <c r="X61" s="4">
        <v>2893.8741706740002</v>
      </c>
      <c r="Y61" s="4">
        <v>2877.2427099229999</v>
      </c>
      <c r="Z61" s="4">
        <v>2877.2427099229999</v>
      </c>
      <c r="AA61" s="8">
        <f t="shared" si="0"/>
        <v>2931.0969637833809</v>
      </c>
      <c r="AB61">
        <f t="shared" si="1"/>
        <v>833.74757989773741</v>
      </c>
    </row>
    <row r="62" spans="1:29" x14ac:dyDescent="0.2">
      <c r="A62" s="1" t="s">
        <v>60</v>
      </c>
      <c r="B62" s="2">
        <v>4303057</v>
      </c>
      <c r="C62" s="3">
        <v>36950996</v>
      </c>
      <c r="D62" s="4">
        <v>25172.624355510001</v>
      </c>
      <c r="E62" s="4">
        <v>24923.390450999999</v>
      </c>
      <c r="F62" s="4">
        <v>24923.390450999999</v>
      </c>
      <c r="G62" s="4">
        <v>25546.475212275</v>
      </c>
      <c r="H62" s="4">
        <v>25546.475212275</v>
      </c>
      <c r="I62" s="4">
        <v>25172.624355510001</v>
      </c>
      <c r="J62" s="4">
        <v>25172.624355510001</v>
      </c>
      <c r="K62" s="4">
        <v>24923.390450999999</v>
      </c>
      <c r="L62" s="4">
        <v>23427.987023940001</v>
      </c>
      <c r="M62" s="4">
        <v>22804.902262665</v>
      </c>
      <c r="N62" s="4">
        <v>22804.902262665</v>
      </c>
      <c r="O62" s="4">
        <v>22680.28531041</v>
      </c>
      <c r="P62" s="5" t="s">
        <v>1</v>
      </c>
      <c r="Q62" s="4">
        <v>22929.519214920001</v>
      </c>
      <c r="R62" s="4">
        <v>23677.220928449999</v>
      </c>
      <c r="S62" s="5" t="s">
        <v>1</v>
      </c>
      <c r="T62" s="4">
        <v>23552.603976195001</v>
      </c>
      <c r="U62" s="4">
        <v>23427.987023940001</v>
      </c>
      <c r="V62" s="4">
        <v>23801.837880704999</v>
      </c>
      <c r="W62" s="4">
        <v>23427.987023940001</v>
      </c>
      <c r="X62" s="4">
        <v>23427.987023940001</v>
      </c>
      <c r="Y62" s="4">
        <v>23427.987023940001</v>
      </c>
      <c r="Z62" s="4">
        <v>22929.519214920001</v>
      </c>
      <c r="AA62" s="8">
        <f t="shared" si="0"/>
        <v>23985.796238795716</v>
      </c>
      <c r="AB62">
        <f t="shared" si="1"/>
        <v>1540.5365588920406</v>
      </c>
    </row>
    <row r="63" spans="1:29" x14ac:dyDescent="0.2">
      <c r="A63" s="1" t="s">
        <v>61</v>
      </c>
      <c r="B63" s="2">
        <v>4293843</v>
      </c>
      <c r="C63" s="3">
        <v>39172152</v>
      </c>
      <c r="D63" s="4">
        <v>63258.646208999999</v>
      </c>
      <c r="E63" s="4">
        <v>63019.030124874997</v>
      </c>
      <c r="F63" s="4">
        <v>63737.878377250003</v>
      </c>
      <c r="G63" s="4">
        <v>66134.039218499995</v>
      </c>
      <c r="H63" s="4">
        <v>66134.039218499995</v>
      </c>
      <c r="I63" s="4">
        <v>67092.503555000003</v>
      </c>
      <c r="J63" s="4">
        <v>67571.735723250007</v>
      </c>
      <c r="K63" s="4">
        <v>67092.503555000003</v>
      </c>
      <c r="L63" s="4">
        <v>66373.655302625004</v>
      </c>
      <c r="M63" s="4">
        <v>64696.342713749997</v>
      </c>
      <c r="N63" s="4">
        <v>65175.574882000001</v>
      </c>
      <c r="O63" s="4">
        <v>65175.574882000001</v>
      </c>
      <c r="P63" s="5" t="s">
        <v>1</v>
      </c>
      <c r="Q63" s="4">
        <v>64935.958797874999</v>
      </c>
      <c r="R63" s="4">
        <v>68050.967891499997</v>
      </c>
      <c r="S63" s="5" t="s">
        <v>1</v>
      </c>
      <c r="T63" s="4">
        <v>67092.503555000003</v>
      </c>
      <c r="U63" s="4">
        <v>66852.887470874994</v>
      </c>
      <c r="V63" s="4">
        <v>67332.119639124998</v>
      </c>
      <c r="W63" s="4">
        <v>67092.503555000003</v>
      </c>
      <c r="X63" s="4">
        <v>66852.887470874994</v>
      </c>
      <c r="Y63" s="4">
        <v>66852.887470874994</v>
      </c>
      <c r="Z63" s="4">
        <v>65175.574882000001</v>
      </c>
      <c r="AA63" s="8">
        <f t="shared" si="0"/>
        <v>65985.705452136899</v>
      </c>
      <c r="AB63">
        <f t="shared" si="1"/>
        <v>593.64602881170583</v>
      </c>
    </row>
    <row r="64" spans="1:29" x14ac:dyDescent="0.2">
      <c r="A64" s="1" t="s">
        <v>62</v>
      </c>
      <c r="B64" s="2">
        <v>4345254</v>
      </c>
      <c r="C64" s="3">
        <v>564154</v>
      </c>
      <c r="D64" s="4">
        <v>1303.531808</v>
      </c>
      <c r="E64" s="4">
        <v>1303.531808</v>
      </c>
      <c r="F64" s="4">
        <v>1293.019454</v>
      </c>
      <c r="G64" s="4">
        <v>1356.093574</v>
      </c>
      <c r="H64" s="4">
        <v>1314.044161</v>
      </c>
      <c r="I64" s="4">
        <v>1303.531808</v>
      </c>
      <c r="J64" s="4">
        <v>1303.531808</v>
      </c>
      <c r="K64" s="4">
        <v>1282.5071009999999</v>
      </c>
      <c r="L64" s="4">
        <v>1250.970041</v>
      </c>
      <c r="M64" s="4">
        <v>1219.4329809999999</v>
      </c>
      <c r="N64" s="4">
        <v>1198.408275</v>
      </c>
      <c r="O64" s="4">
        <v>1366.6059270000001</v>
      </c>
      <c r="P64" s="5" t="s">
        <v>1</v>
      </c>
      <c r="Q64" s="4">
        <v>1366.6059270000001</v>
      </c>
      <c r="R64" s="4">
        <v>1450.7047540000001</v>
      </c>
      <c r="S64" s="5" t="s">
        <v>1</v>
      </c>
      <c r="T64" s="4">
        <v>1261.482395</v>
      </c>
      <c r="U64" s="4">
        <v>1271.9947480000001</v>
      </c>
      <c r="V64" s="4">
        <v>1271.9947480000001</v>
      </c>
      <c r="W64" s="4">
        <v>1314.044161</v>
      </c>
      <c r="X64" s="4">
        <v>1335.0688680000001</v>
      </c>
      <c r="Y64" s="4">
        <v>1293.019454</v>
      </c>
      <c r="Z64" s="4">
        <v>1314.044161</v>
      </c>
      <c r="AA64" s="8">
        <f t="shared" si="0"/>
        <v>1303.5318077142856</v>
      </c>
      <c r="AB64">
        <f t="shared" si="1"/>
        <v>432.78882545200923</v>
      </c>
    </row>
    <row r="65" spans="1:29" x14ac:dyDescent="0.2">
      <c r="A65" s="1" t="s">
        <v>63</v>
      </c>
      <c r="B65" s="2">
        <v>4332470</v>
      </c>
      <c r="C65" s="3">
        <v>1204184</v>
      </c>
      <c r="D65" s="4">
        <v>3420.8968749999999</v>
      </c>
      <c r="E65" s="4">
        <v>3251.265625</v>
      </c>
      <c r="F65" s="4">
        <v>3392.625</v>
      </c>
      <c r="G65" s="4">
        <v>3166.45</v>
      </c>
      <c r="H65" s="4">
        <v>2968.546875</v>
      </c>
      <c r="I65" s="4">
        <v>2940.2750000000001</v>
      </c>
      <c r="J65" s="4">
        <v>3053.3625000000002</v>
      </c>
      <c r="K65" s="4">
        <v>3025.0906249999998</v>
      </c>
      <c r="L65" s="4">
        <v>3025.0906249999998</v>
      </c>
      <c r="M65" s="4">
        <v>2912.0031250000002</v>
      </c>
      <c r="N65" s="4">
        <v>2912.0031250000002</v>
      </c>
      <c r="O65" s="4">
        <v>3025.0906249999998</v>
      </c>
      <c r="P65" s="5" t="s">
        <v>1</v>
      </c>
      <c r="Q65" s="4">
        <v>3138.1781249999999</v>
      </c>
      <c r="R65" s="4">
        <v>3109.90625</v>
      </c>
      <c r="S65" s="5" t="s">
        <v>1</v>
      </c>
      <c r="T65" s="4">
        <v>3053.3625000000002</v>
      </c>
      <c r="U65" s="4">
        <v>2996.8187499999999</v>
      </c>
      <c r="V65" s="4">
        <v>2996.8187499999999</v>
      </c>
      <c r="W65" s="4">
        <v>2912.0031250000002</v>
      </c>
      <c r="X65" s="4">
        <v>2883.7312499999998</v>
      </c>
      <c r="Y65" s="4">
        <v>2912.0031250000002</v>
      </c>
      <c r="Z65" s="4">
        <v>3336.0812500000002</v>
      </c>
      <c r="AA65" s="8">
        <f t="shared" si="0"/>
        <v>3068.1715773809524</v>
      </c>
      <c r="AB65">
        <f t="shared" si="1"/>
        <v>392.47609516932999</v>
      </c>
    </row>
    <row r="66" spans="1:29" x14ac:dyDescent="0.2">
      <c r="A66" s="1" t="s">
        <v>64</v>
      </c>
      <c r="B66" s="2">
        <v>4307522</v>
      </c>
      <c r="C66" s="3">
        <v>6758952</v>
      </c>
      <c r="D66" s="4">
        <v>4844.8636576199997</v>
      </c>
      <c r="E66" s="4">
        <v>4660.2974230440004</v>
      </c>
      <c r="F66" s="4">
        <v>4614.1558643999997</v>
      </c>
      <c r="G66" s="4">
        <v>4798.7220989759999</v>
      </c>
      <c r="H66" s="4">
        <v>4660.2974230440004</v>
      </c>
      <c r="I66" s="4">
        <v>4752.5805403320001</v>
      </c>
      <c r="J66" s="4">
        <v>4683.3682023660003</v>
      </c>
      <c r="K66" s="4">
        <v>4660.2974230440004</v>
      </c>
      <c r="L66" s="4">
        <v>4475.7311884680003</v>
      </c>
      <c r="M66" s="4">
        <v>4406.5188505019996</v>
      </c>
      <c r="N66" s="4">
        <v>4383.4480711799997</v>
      </c>
      <c r="O66" s="4">
        <v>4314.235733214</v>
      </c>
      <c r="P66" s="5" t="s">
        <v>1</v>
      </c>
      <c r="Q66" s="4">
        <v>4498.8019677900002</v>
      </c>
      <c r="R66" s="4">
        <v>4383.4480711799997</v>
      </c>
      <c r="S66" s="5" t="s">
        <v>1</v>
      </c>
      <c r="T66" s="4">
        <v>4452.6604091460003</v>
      </c>
      <c r="U66" s="4">
        <v>4406.5188505019996</v>
      </c>
      <c r="V66" s="4">
        <v>4498.8019677900002</v>
      </c>
      <c r="W66" s="4">
        <v>4452.6604091460003</v>
      </c>
      <c r="X66" s="4">
        <v>4452.6604091460003</v>
      </c>
      <c r="Y66" s="4">
        <v>4498.8019677900002</v>
      </c>
      <c r="Z66" s="4">
        <v>4683.3682023660003</v>
      </c>
      <c r="AA66" s="8">
        <f t="shared" si="0"/>
        <v>4551.5351776688576</v>
      </c>
      <c r="AB66">
        <f t="shared" si="1"/>
        <v>1484.9829203037614</v>
      </c>
    </row>
    <row r="67" spans="1:29" x14ac:dyDescent="0.2">
      <c r="A67" s="1" t="s">
        <v>65</v>
      </c>
      <c r="B67" s="2">
        <v>4183849</v>
      </c>
      <c r="C67" s="3">
        <v>170006132</v>
      </c>
      <c r="D67" s="4">
        <v>326666.666662</v>
      </c>
      <c r="E67" s="4">
        <v>328999.99999530002</v>
      </c>
      <c r="F67" s="4">
        <v>335999.99999520002</v>
      </c>
      <c r="G67" s="4">
        <v>340666.6666618</v>
      </c>
      <c r="H67" s="4">
        <v>335999.99999520002</v>
      </c>
      <c r="I67" s="4">
        <v>341833.33332844998</v>
      </c>
      <c r="J67" s="4">
        <v>339499.99999515002</v>
      </c>
      <c r="K67" s="4">
        <v>342999.99999510002</v>
      </c>
      <c r="L67" s="4">
        <v>323166.66666205</v>
      </c>
      <c r="M67" s="4">
        <v>313833.33332884999</v>
      </c>
      <c r="N67" s="4">
        <v>317333.33332879998</v>
      </c>
      <c r="O67" s="4">
        <v>312666.6666622</v>
      </c>
      <c r="P67" s="5" t="s">
        <v>1</v>
      </c>
      <c r="Q67" s="4">
        <v>313833.33332884999</v>
      </c>
      <c r="R67" s="4">
        <v>312666.6666622</v>
      </c>
      <c r="S67" s="5" t="s">
        <v>1</v>
      </c>
      <c r="T67" s="4">
        <v>319666.6666621</v>
      </c>
      <c r="U67" s="4">
        <v>316166.66666215</v>
      </c>
      <c r="V67" s="4">
        <v>325499.99999535002</v>
      </c>
      <c r="W67" s="4">
        <v>326666.666662</v>
      </c>
      <c r="X67" s="4">
        <v>326666.666662</v>
      </c>
      <c r="Y67" s="4">
        <v>319666.6666621</v>
      </c>
      <c r="Z67" s="4">
        <v>321999.99999540002</v>
      </c>
      <c r="AA67" s="8">
        <f t="shared" si="0"/>
        <v>325833.33332867856</v>
      </c>
      <c r="AB67">
        <f t="shared" si="1"/>
        <v>521.75794987957647</v>
      </c>
      <c r="AC67" t="s">
        <v>634</v>
      </c>
    </row>
    <row r="68" spans="1:29" x14ac:dyDescent="0.2">
      <c r="A68" s="1" t="s">
        <v>66</v>
      </c>
      <c r="B68" s="2">
        <v>4649624</v>
      </c>
      <c r="C68" s="3">
        <v>1162157</v>
      </c>
      <c r="D68" s="4">
        <v>1493.0030770000001</v>
      </c>
      <c r="E68" s="4">
        <v>1493.0030770000001</v>
      </c>
      <c r="F68" s="4">
        <v>1484.1161540000001</v>
      </c>
      <c r="G68" s="4">
        <v>1484.1161540000001</v>
      </c>
      <c r="H68" s="4">
        <v>1484.1161540000001</v>
      </c>
      <c r="I68" s="4">
        <v>1484.1161540000001</v>
      </c>
      <c r="J68" s="4">
        <v>1493.0030770000001</v>
      </c>
      <c r="K68" s="4">
        <v>1599.646154</v>
      </c>
      <c r="L68" s="4">
        <v>1510.7769229999999</v>
      </c>
      <c r="M68" s="4">
        <v>1510.7769229999999</v>
      </c>
      <c r="N68" s="4">
        <v>1493.0030770000001</v>
      </c>
      <c r="O68" s="4">
        <v>1484.1161540000001</v>
      </c>
      <c r="P68" s="5" t="s">
        <v>1</v>
      </c>
      <c r="Q68" s="4">
        <v>1484.1161540000001</v>
      </c>
      <c r="R68" s="4">
        <v>1484.1161540000001</v>
      </c>
      <c r="S68" s="5" t="s">
        <v>1</v>
      </c>
      <c r="T68" s="4">
        <v>1590.759231</v>
      </c>
      <c r="U68" s="4">
        <v>1519.6638459999999</v>
      </c>
      <c r="V68" s="4">
        <v>1519.6638459999999</v>
      </c>
      <c r="W68" s="4">
        <v>1519.6638459999999</v>
      </c>
      <c r="X68" s="4">
        <v>1519.6638459999999</v>
      </c>
      <c r="Y68" s="4">
        <v>1466.342308</v>
      </c>
      <c r="Z68" s="4">
        <v>1466.342308</v>
      </c>
      <c r="AA68" s="8">
        <f t="shared" ref="AA68:AA131" si="2">AVERAGE(D68:Z68)</f>
        <v>1504.0059341428569</v>
      </c>
      <c r="AB68">
        <f t="shared" ref="AB68:AB131" si="3">C68/AA68</f>
        <v>772.70772250132188</v>
      </c>
    </row>
    <row r="69" spans="1:29" x14ac:dyDescent="0.2">
      <c r="A69" s="1" t="s">
        <v>67</v>
      </c>
      <c r="B69" s="2">
        <v>4306058</v>
      </c>
      <c r="C69" s="3">
        <v>8543375</v>
      </c>
      <c r="D69" s="4">
        <v>22082.351544000001</v>
      </c>
      <c r="E69" s="4">
        <v>22628.944404000002</v>
      </c>
      <c r="F69" s="4">
        <v>19130.750100000001</v>
      </c>
      <c r="G69" s="4">
        <v>19130.750100000001</v>
      </c>
      <c r="H69" s="4">
        <v>19076.090813999999</v>
      </c>
      <c r="I69" s="4">
        <v>22300.988688000001</v>
      </c>
      <c r="J69" s="4">
        <v>22300.988688000001</v>
      </c>
      <c r="K69" s="4">
        <v>22300.988688000001</v>
      </c>
      <c r="L69" s="4">
        <v>19185.409385999999</v>
      </c>
      <c r="M69" s="4">
        <v>21262.462253999998</v>
      </c>
      <c r="N69" s="4">
        <v>21699.736541999999</v>
      </c>
      <c r="O69" s="4">
        <v>22300.988688000001</v>
      </c>
      <c r="P69" s="5" t="s">
        <v>1</v>
      </c>
      <c r="Q69" s="4">
        <v>22300.988688000001</v>
      </c>
      <c r="R69" s="4">
        <v>22519.625832000002</v>
      </c>
      <c r="S69" s="5" t="s">
        <v>1</v>
      </c>
      <c r="T69" s="4">
        <v>22519.625832000002</v>
      </c>
      <c r="U69" s="4">
        <v>27329.643</v>
      </c>
      <c r="V69" s="4">
        <v>27876.235860000001</v>
      </c>
      <c r="W69" s="4">
        <v>28969.421579999998</v>
      </c>
      <c r="X69" s="4">
        <v>28969.421579999998</v>
      </c>
      <c r="Y69" s="4">
        <v>31702.385880000002</v>
      </c>
      <c r="Z69" s="4">
        <v>31702.385880000002</v>
      </c>
      <c r="AA69" s="8">
        <f t="shared" si="2"/>
        <v>23680.484953714291</v>
      </c>
      <c r="AB69">
        <f t="shared" si="3"/>
        <v>360.77702870945507</v>
      </c>
    </row>
    <row r="70" spans="1:29" x14ac:dyDescent="0.2">
      <c r="A70" s="1" t="s">
        <v>68</v>
      </c>
      <c r="B70" s="2">
        <v>4303192</v>
      </c>
      <c r="C70" s="3">
        <v>20775040</v>
      </c>
      <c r="D70" s="4">
        <v>16767.343080620001</v>
      </c>
      <c r="E70" s="4">
        <v>16310.051905693999</v>
      </c>
      <c r="F70" s="4">
        <v>16462.482297335999</v>
      </c>
      <c r="G70" s="4">
        <v>16462.482297335999</v>
      </c>
      <c r="H70" s="4">
        <v>16310.051905693999</v>
      </c>
      <c r="I70" s="4">
        <v>16310.051905693999</v>
      </c>
      <c r="J70" s="4">
        <v>16310.051905693999</v>
      </c>
      <c r="K70" s="4">
        <v>16310.051905693999</v>
      </c>
      <c r="L70" s="4">
        <v>15852.760730767999</v>
      </c>
      <c r="M70" s="4">
        <v>15700.330339126</v>
      </c>
      <c r="N70" s="4">
        <v>15700.330339126</v>
      </c>
      <c r="O70" s="4">
        <v>15700.330339126</v>
      </c>
      <c r="P70" s="5" t="s">
        <v>1</v>
      </c>
      <c r="Q70" s="4">
        <v>15700.330339126</v>
      </c>
      <c r="R70" s="4">
        <v>15700.330339126</v>
      </c>
      <c r="S70" s="5" t="s">
        <v>1</v>
      </c>
      <c r="T70" s="4">
        <v>15700.330339126</v>
      </c>
      <c r="U70" s="4">
        <v>15700.330339126</v>
      </c>
      <c r="V70" s="4">
        <v>16005.19112241</v>
      </c>
      <c r="W70" s="4">
        <v>16005.19112241</v>
      </c>
      <c r="X70" s="4">
        <v>16005.19112241</v>
      </c>
      <c r="Y70" s="4">
        <v>16005.19112241</v>
      </c>
      <c r="Z70" s="4">
        <v>15852.760730767999</v>
      </c>
      <c r="AA70" s="8">
        <f t="shared" si="2"/>
        <v>16041.484072800949</v>
      </c>
      <c r="AB70">
        <f t="shared" si="3"/>
        <v>1295.0821698115205</v>
      </c>
    </row>
    <row r="71" spans="1:29" x14ac:dyDescent="0.2">
      <c r="A71" s="1" t="s">
        <v>69</v>
      </c>
      <c r="B71" s="2">
        <v>4303279</v>
      </c>
      <c r="C71" s="3">
        <v>13064616</v>
      </c>
      <c r="D71" s="4">
        <v>30292.855134000001</v>
      </c>
      <c r="E71" s="4">
        <v>30292.855134000001</v>
      </c>
      <c r="F71" s="4">
        <v>30292.855134000001</v>
      </c>
      <c r="G71" s="4">
        <v>30292.855134000001</v>
      </c>
      <c r="H71" s="4">
        <v>30292.855134000001</v>
      </c>
      <c r="I71" s="4">
        <v>30292.855134000001</v>
      </c>
      <c r="J71" s="4">
        <v>28946.506029</v>
      </c>
      <c r="K71" s="4">
        <v>28946.506029</v>
      </c>
      <c r="L71" s="4">
        <v>28609.918741000001</v>
      </c>
      <c r="M71" s="4">
        <v>28609.918741000001</v>
      </c>
      <c r="N71" s="4">
        <v>29148.458393000001</v>
      </c>
      <c r="O71" s="4">
        <v>29148.458393000001</v>
      </c>
      <c r="P71" s="5" t="s">
        <v>1</v>
      </c>
      <c r="Q71" s="4">
        <v>29148.458393000001</v>
      </c>
      <c r="R71" s="4">
        <v>29148.458393000001</v>
      </c>
      <c r="S71" s="5" t="s">
        <v>1</v>
      </c>
      <c r="T71" s="4">
        <v>29148.458393000001</v>
      </c>
      <c r="U71" s="4">
        <v>28946.506029</v>
      </c>
      <c r="V71" s="4">
        <v>27600.156912999999</v>
      </c>
      <c r="W71" s="4">
        <v>29619.680582000001</v>
      </c>
      <c r="X71" s="4">
        <v>29619.680582000001</v>
      </c>
      <c r="Y71" s="4">
        <v>29619.680582000001</v>
      </c>
      <c r="Z71" s="4">
        <v>29619.680582000001</v>
      </c>
      <c r="AA71" s="8">
        <f t="shared" si="2"/>
        <v>29411.317027571422</v>
      </c>
      <c r="AB71">
        <f t="shared" si="3"/>
        <v>444.20370525239218</v>
      </c>
    </row>
    <row r="72" spans="1:29" x14ac:dyDescent="0.2">
      <c r="A72" s="1" t="s">
        <v>70</v>
      </c>
      <c r="B72" s="2">
        <v>4329240</v>
      </c>
      <c r="C72" s="3">
        <v>3082638</v>
      </c>
      <c r="D72" s="4">
        <v>5746.5764499999996</v>
      </c>
      <c r="E72" s="4">
        <v>5746.5764499999996</v>
      </c>
      <c r="F72" s="4">
        <v>5746.5764499999996</v>
      </c>
      <c r="G72" s="4">
        <v>5746.5764499999996</v>
      </c>
      <c r="H72" s="4">
        <v>5746.5764499999996</v>
      </c>
      <c r="I72" s="4">
        <v>5746.5764499999996</v>
      </c>
      <c r="J72" s="4">
        <v>5746.5764499999996</v>
      </c>
      <c r="K72" s="4">
        <v>5746.5764499999996</v>
      </c>
      <c r="L72" s="4">
        <v>5705.6755499999999</v>
      </c>
      <c r="M72" s="4">
        <v>5705.6755499999999</v>
      </c>
      <c r="N72" s="4">
        <v>5705.6755499999999</v>
      </c>
      <c r="O72" s="4">
        <v>5705.6755499999999</v>
      </c>
      <c r="P72" s="5" t="s">
        <v>1</v>
      </c>
      <c r="Q72" s="4">
        <v>5705.6755499999999</v>
      </c>
      <c r="R72" s="4">
        <v>5787.4773500000001</v>
      </c>
      <c r="S72" s="5" t="s">
        <v>1</v>
      </c>
      <c r="T72" s="4">
        <v>5787.4773500000001</v>
      </c>
      <c r="U72" s="4">
        <v>5787.4773500000001</v>
      </c>
      <c r="V72" s="4">
        <v>5787.4773500000001</v>
      </c>
      <c r="W72" s="4">
        <v>5787.4773500000001</v>
      </c>
      <c r="X72" s="4">
        <v>5787.4773500000001</v>
      </c>
      <c r="Y72" s="4">
        <v>5787.4773500000001</v>
      </c>
      <c r="Z72" s="4">
        <v>5787.4773500000001</v>
      </c>
      <c r="AA72" s="8">
        <f t="shared" si="2"/>
        <v>5752.419435714286</v>
      </c>
      <c r="AB72">
        <f t="shared" si="3"/>
        <v>535.88547122646048</v>
      </c>
    </row>
    <row r="73" spans="1:29" x14ac:dyDescent="0.2">
      <c r="A73" s="1" t="s">
        <v>71</v>
      </c>
      <c r="B73" s="2">
        <v>4306059</v>
      </c>
      <c r="C73" s="3">
        <v>1252548</v>
      </c>
      <c r="D73" s="4">
        <v>1078.360154</v>
      </c>
      <c r="E73" s="4">
        <v>1078.360154</v>
      </c>
      <c r="F73" s="4">
        <v>1078.360154</v>
      </c>
      <c r="G73" s="4">
        <v>1099.927357</v>
      </c>
      <c r="H73" s="4">
        <v>1078.360154</v>
      </c>
      <c r="I73" s="4">
        <v>1078.360154</v>
      </c>
      <c r="J73" s="4">
        <v>1078.360154</v>
      </c>
      <c r="K73" s="4">
        <v>1078.360154</v>
      </c>
      <c r="L73" s="4">
        <v>1078.360154</v>
      </c>
      <c r="M73" s="4">
        <v>1078.360154</v>
      </c>
      <c r="N73" s="4">
        <v>1078.360154</v>
      </c>
      <c r="O73" s="4">
        <v>1078.360154</v>
      </c>
      <c r="P73" s="5" t="s">
        <v>1</v>
      </c>
      <c r="Q73" s="4">
        <v>1078.360154</v>
      </c>
      <c r="R73" s="4">
        <v>1078.360154</v>
      </c>
      <c r="S73" s="5" t="s">
        <v>1</v>
      </c>
      <c r="T73" s="4">
        <v>1078.360154</v>
      </c>
      <c r="U73" s="4">
        <v>1078.360154</v>
      </c>
      <c r="V73" s="4">
        <v>1078.360154</v>
      </c>
      <c r="W73" s="4">
        <v>1078.360154</v>
      </c>
      <c r="X73" s="4">
        <v>1078.360154</v>
      </c>
      <c r="Y73" s="4">
        <v>1078.360154</v>
      </c>
      <c r="Z73" s="4">
        <v>1078.360154</v>
      </c>
      <c r="AA73" s="8">
        <f t="shared" si="2"/>
        <v>1079.387163666667</v>
      </c>
      <c r="AB73">
        <f t="shared" si="3"/>
        <v>1160.4251395255687</v>
      </c>
    </row>
    <row r="74" spans="1:29" x14ac:dyDescent="0.2">
      <c r="A74" s="1" t="s">
        <v>72</v>
      </c>
      <c r="B74" s="2">
        <v>4417551</v>
      </c>
      <c r="C74" s="3">
        <v>1391946</v>
      </c>
      <c r="D74" s="4">
        <v>4216.0166849999996</v>
      </c>
      <c r="E74" s="4">
        <v>4171.6375619999999</v>
      </c>
      <c r="F74" s="4">
        <v>4127.2584390000002</v>
      </c>
      <c r="G74" s="4">
        <v>4171.6375619999999</v>
      </c>
      <c r="H74" s="4">
        <v>4171.6375619999999</v>
      </c>
      <c r="I74" s="4">
        <v>4193.8271240000004</v>
      </c>
      <c r="J74" s="4">
        <v>4216.0166849999996</v>
      </c>
      <c r="K74" s="4">
        <v>4216.0166849999996</v>
      </c>
      <c r="L74" s="4">
        <v>4171.6375619999999</v>
      </c>
      <c r="M74" s="4">
        <v>4149.4480009999997</v>
      </c>
      <c r="N74" s="4">
        <v>3994.1210700000001</v>
      </c>
      <c r="O74" s="4">
        <v>4171.6375619999999</v>
      </c>
      <c r="P74" s="5" t="s">
        <v>1</v>
      </c>
      <c r="Q74" s="4">
        <v>4216.0166849999996</v>
      </c>
      <c r="R74" s="4">
        <v>4304.7749309999999</v>
      </c>
      <c r="S74" s="5" t="s">
        <v>1</v>
      </c>
      <c r="T74" s="4">
        <v>4304.7749309999999</v>
      </c>
      <c r="U74" s="4">
        <v>4304.7749309999999</v>
      </c>
      <c r="V74" s="4">
        <v>4304.7749309999999</v>
      </c>
      <c r="W74" s="4">
        <v>4216.0166849999996</v>
      </c>
      <c r="X74" s="4">
        <v>4216.0166849999996</v>
      </c>
      <c r="Y74" s="4">
        <v>4216.0166849999996</v>
      </c>
      <c r="Z74" s="4">
        <v>4216.0166849999996</v>
      </c>
      <c r="AA74" s="8">
        <f t="shared" si="2"/>
        <v>4203.336935619046</v>
      </c>
      <c r="AB74">
        <f t="shared" si="3"/>
        <v>331.15261072807652</v>
      </c>
    </row>
    <row r="75" spans="1:29" x14ac:dyDescent="0.2">
      <c r="A75" s="1" t="s">
        <v>73</v>
      </c>
      <c r="B75" s="2">
        <v>4293832</v>
      </c>
      <c r="C75" s="3">
        <v>100903304</v>
      </c>
      <c r="D75" s="4">
        <v>145925.736779937</v>
      </c>
      <c r="E75" s="4">
        <v>145459.5203685</v>
      </c>
      <c r="F75" s="4">
        <v>147324.38601424999</v>
      </c>
      <c r="G75" s="4">
        <v>152918.98295149999</v>
      </c>
      <c r="H75" s="4">
        <v>151054.11730575</v>
      </c>
      <c r="I75" s="4">
        <v>151054.11730575</v>
      </c>
      <c r="J75" s="4">
        <v>148256.818837125</v>
      </c>
      <c r="K75" s="4">
        <v>148723.035248562</v>
      </c>
      <c r="L75" s="4">
        <v>138000.05778549999</v>
      </c>
      <c r="M75" s="4">
        <v>136135.19213975</v>
      </c>
      <c r="N75" s="4">
        <v>137533.841374062</v>
      </c>
      <c r="O75" s="4">
        <v>131939.24443681201</v>
      </c>
      <c r="P75" s="5" t="s">
        <v>1</v>
      </c>
      <c r="Q75" s="4">
        <v>135668.975728313</v>
      </c>
      <c r="R75" s="4">
        <v>137533.841374062</v>
      </c>
      <c r="S75" s="5" t="s">
        <v>1</v>
      </c>
      <c r="T75" s="4">
        <v>140797.35625412501</v>
      </c>
      <c r="U75" s="4">
        <v>138466.274196938</v>
      </c>
      <c r="V75" s="4">
        <v>143128.438311312</v>
      </c>
      <c r="W75" s="4">
        <v>146858.169602813</v>
      </c>
      <c r="X75" s="4">
        <v>146391.95319137501</v>
      </c>
      <c r="Y75" s="4">
        <v>142196.00548843801</v>
      </c>
      <c r="Z75" s="4">
        <v>145459.5203685</v>
      </c>
      <c r="AA75" s="8">
        <f t="shared" si="2"/>
        <v>143372.64690777974</v>
      </c>
      <c r="AB75">
        <f t="shared" si="3"/>
        <v>703.78350526584825</v>
      </c>
      <c r="AC75" t="s">
        <v>634</v>
      </c>
    </row>
    <row r="76" spans="1:29" x14ac:dyDescent="0.2">
      <c r="A76" s="1" t="s">
        <v>74</v>
      </c>
      <c r="B76" s="2">
        <v>4651101</v>
      </c>
      <c r="C76" s="3">
        <v>676191</v>
      </c>
      <c r="D76" s="4">
        <v>1568.161028</v>
      </c>
      <c r="E76" s="4">
        <v>1568.161028</v>
      </c>
      <c r="F76" s="4">
        <v>1557.7758550000001</v>
      </c>
      <c r="G76" s="4">
        <v>1588.931372</v>
      </c>
      <c r="H76" s="4">
        <v>1578.5462</v>
      </c>
      <c r="I76" s="4">
        <v>1578.5462</v>
      </c>
      <c r="J76" s="4">
        <v>1588.931372</v>
      </c>
      <c r="K76" s="4">
        <v>1578.5462</v>
      </c>
      <c r="L76" s="4">
        <v>1578.5462</v>
      </c>
      <c r="M76" s="4">
        <v>1568.161028</v>
      </c>
      <c r="N76" s="4">
        <v>1588.931372</v>
      </c>
      <c r="O76" s="4">
        <v>1599.3165449999999</v>
      </c>
      <c r="P76" s="5" t="s">
        <v>1</v>
      </c>
      <c r="Q76" s="4">
        <v>1599.3165449999999</v>
      </c>
      <c r="R76" s="4">
        <v>1588.931372</v>
      </c>
      <c r="S76" s="5" t="s">
        <v>1</v>
      </c>
      <c r="T76" s="4">
        <v>1599.3165449999999</v>
      </c>
      <c r="U76" s="4">
        <v>1588.931372</v>
      </c>
      <c r="V76" s="4">
        <v>1599.3165449999999</v>
      </c>
      <c r="W76" s="4">
        <v>1588.931372</v>
      </c>
      <c r="X76" s="4">
        <v>1588.931372</v>
      </c>
      <c r="Y76" s="4">
        <v>1578.5462</v>
      </c>
      <c r="Z76" s="4">
        <v>1578.5462</v>
      </c>
      <c r="AA76" s="8">
        <f t="shared" si="2"/>
        <v>1583.4915201428573</v>
      </c>
      <c r="AB76">
        <f t="shared" si="3"/>
        <v>427.02533698380421</v>
      </c>
    </row>
    <row r="77" spans="1:29" x14ac:dyDescent="0.2">
      <c r="A77" s="1" t="s">
        <v>75</v>
      </c>
      <c r="B77" s="2">
        <v>4303382</v>
      </c>
      <c r="C77" s="3">
        <v>21784354</v>
      </c>
      <c r="D77" s="4">
        <v>20421.314305079999</v>
      </c>
      <c r="E77" s="4">
        <v>20077.134850499999</v>
      </c>
      <c r="F77" s="4">
        <v>20306.58782022</v>
      </c>
      <c r="G77" s="4">
        <v>20191.861335360001</v>
      </c>
      <c r="H77" s="4">
        <v>19962.40836564</v>
      </c>
      <c r="I77" s="4">
        <v>20191.861335360001</v>
      </c>
      <c r="J77" s="4">
        <v>20077.134850499999</v>
      </c>
      <c r="K77" s="4">
        <v>19962.40836564</v>
      </c>
      <c r="L77" s="4">
        <v>19732.955395919998</v>
      </c>
      <c r="M77" s="4">
        <v>19732.955395919998</v>
      </c>
      <c r="N77" s="4">
        <v>19732.955395919998</v>
      </c>
      <c r="O77" s="4">
        <v>19847.681880780001</v>
      </c>
      <c r="P77" s="5" t="s">
        <v>1</v>
      </c>
      <c r="Q77" s="4">
        <v>19847.681880780001</v>
      </c>
      <c r="R77" s="4">
        <v>19847.681880780001</v>
      </c>
      <c r="S77" s="5" t="s">
        <v>1</v>
      </c>
      <c r="T77" s="4">
        <v>19847.681880780001</v>
      </c>
      <c r="U77" s="4">
        <v>20077.134850499999</v>
      </c>
      <c r="V77" s="4">
        <v>20077.134850499999</v>
      </c>
      <c r="W77" s="4">
        <v>20077.134850499999</v>
      </c>
      <c r="X77" s="4">
        <v>20306.58782022</v>
      </c>
      <c r="Y77" s="4">
        <v>19732.955395919998</v>
      </c>
      <c r="Z77" s="4">
        <v>20077.134850499999</v>
      </c>
      <c r="AA77" s="8">
        <f t="shared" si="2"/>
        <v>20006.113693205709</v>
      </c>
      <c r="AB77">
        <f t="shared" si="3"/>
        <v>1088.8848446061866</v>
      </c>
    </row>
    <row r="78" spans="1:29" x14ac:dyDescent="0.2">
      <c r="A78" s="1" t="s">
        <v>76</v>
      </c>
      <c r="B78" s="2">
        <v>4649991</v>
      </c>
      <c r="C78" s="3">
        <v>458088</v>
      </c>
      <c r="D78" s="4">
        <v>594</v>
      </c>
      <c r="E78" s="4">
        <v>598.5</v>
      </c>
      <c r="F78" s="4">
        <v>585</v>
      </c>
      <c r="G78" s="4">
        <v>585</v>
      </c>
      <c r="H78" s="4">
        <v>589.5</v>
      </c>
      <c r="I78" s="4">
        <v>670.5</v>
      </c>
      <c r="J78" s="4">
        <v>643.5</v>
      </c>
      <c r="K78" s="4">
        <v>643.5</v>
      </c>
      <c r="L78" s="4">
        <v>643.5</v>
      </c>
      <c r="M78" s="4">
        <v>666</v>
      </c>
      <c r="N78" s="4">
        <v>666</v>
      </c>
      <c r="O78" s="4">
        <v>666</v>
      </c>
      <c r="P78" s="5" t="s">
        <v>1</v>
      </c>
      <c r="Q78" s="4">
        <v>666</v>
      </c>
      <c r="R78" s="4">
        <v>666</v>
      </c>
      <c r="S78" s="5" t="s">
        <v>1</v>
      </c>
      <c r="T78" s="4">
        <v>585</v>
      </c>
      <c r="U78" s="4">
        <v>589.5</v>
      </c>
      <c r="V78" s="4">
        <v>585</v>
      </c>
      <c r="W78" s="4">
        <v>585</v>
      </c>
      <c r="X78" s="4">
        <v>607.5</v>
      </c>
      <c r="Y78" s="4">
        <v>607.5</v>
      </c>
      <c r="Z78" s="4">
        <v>585</v>
      </c>
      <c r="AA78" s="8">
        <f t="shared" si="2"/>
        <v>620.35714285714289</v>
      </c>
      <c r="AB78">
        <f t="shared" si="3"/>
        <v>738.42625215889461</v>
      </c>
    </row>
    <row r="79" spans="1:29" x14ac:dyDescent="0.2">
      <c r="A79" s="1" t="s">
        <v>77</v>
      </c>
      <c r="B79" s="2">
        <v>4296105</v>
      </c>
      <c r="C79" s="3">
        <v>36288731</v>
      </c>
      <c r="D79" s="4">
        <v>18788.363878439999</v>
      </c>
      <c r="E79" s="4">
        <v>19270.116798399999</v>
      </c>
      <c r="F79" s="4">
        <v>19390.555028390001</v>
      </c>
      <c r="G79" s="4">
        <v>18908.802108430002</v>
      </c>
      <c r="H79" s="4">
        <v>18788.363878439999</v>
      </c>
      <c r="I79" s="4">
        <v>18788.363878439999</v>
      </c>
      <c r="J79" s="4">
        <v>18667.92564845</v>
      </c>
      <c r="K79" s="4">
        <v>18547.487418460001</v>
      </c>
      <c r="L79" s="4">
        <v>18427.049188469999</v>
      </c>
      <c r="M79" s="4">
        <v>17583.981578539999</v>
      </c>
      <c r="N79" s="4">
        <v>17945.296268509999</v>
      </c>
      <c r="O79" s="4">
        <v>18186.172728490001</v>
      </c>
      <c r="P79" s="5" t="s">
        <v>1</v>
      </c>
      <c r="Q79" s="4">
        <v>18667.92564845</v>
      </c>
      <c r="R79" s="4">
        <v>19149.67856841</v>
      </c>
      <c r="S79" s="5" t="s">
        <v>1</v>
      </c>
      <c r="T79" s="4">
        <v>18788.363878439999</v>
      </c>
      <c r="U79" s="4">
        <v>19149.67856841</v>
      </c>
      <c r="V79" s="4">
        <v>19029.240338420001</v>
      </c>
      <c r="W79" s="4">
        <v>19510.99325838</v>
      </c>
      <c r="X79" s="4">
        <v>19751.869718360002</v>
      </c>
      <c r="Y79" s="4">
        <v>20233.622638320001</v>
      </c>
      <c r="Z79" s="4">
        <v>20474.499098299999</v>
      </c>
      <c r="AA79" s="8">
        <f t="shared" si="2"/>
        <v>18954.683338902385</v>
      </c>
      <c r="AB79">
        <f t="shared" si="3"/>
        <v>1914.4994591136958</v>
      </c>
    </row>
    <row r="80" spans="1:29" x14ac:dyDescent="0.2">
      <c r="A80" s="1" t="s">
        <v>78</v>
      </c>
      <c r="B80" s="2">
        <v>4328269</v>
      </c>
      <c r="C80" s="3">
        <v>274196</v>
      </c>
      <c r="D80" s="4">
        <v>1749.009763</v>
      </c>
      <c r="E80" s="4">
        <v>1701.0916870000001</v>
      </c>
      <c r="F80" s="4">
        <v>1701.0916870000001</v>
      </c>
      <c r="G80" s="4">
        <v>1701.0916870000001</v>
      </c>
      <c r="H80" s="4">
        <v>1701.0916870000001</v>
      </c>
      <c r="I80" s="4">
        <v>1677.13265</v>
      </c>
      <c r="J80" s="4">
        <v>1701.0916870000001</v>
      </c>
      <c r="K80" s="4">
        <v>1677.13265</v>
      </c>
      <c r="L80" s="4">
        <v>1653.173612</v>
      </c>
      <c r="M80" s="4">
        <v>1605.2555359999999</v>
      </c>
      <c r="N80" s="4">
        <v>1653.173612</v>
      </c>
      <c r="O80" s="4">
        <v>1653.173612</v>
      </c>
      <c r="P80" s="5" t="s">
        <v>1</v>
      </c>
      <c r="Q80" s="4">
        <v>1653.173612</v>
      </c>
      <c r="R80" s="4">
        <v>1653.173612</v>
      </c>
      <c r="S80" s="5" t="s">
        <v>1</v>
      </c>
      <c r="T80" s="4">
        <v>1653.173612</v>
      </c>
      <c r="U80" s="4">
        <v>1629.2145740000001</v>
      </c>
      <c r="V80" s="4">
        <v>1605.2555359999999</v>
      </c>
      <c r="W80" s="4">
        <v>1653.173612</v>
      </c>
      <c r="X80" s="4">
        <v>1653.173612</v>
      </c>
      <c r="Y80" s="4">
        <v>1629.2145740000001</v>
      </c>
      <c r="Z80" s="4">
        <v>1629.2145740000001</v>
      </c>
      <c r="AA80" s="8">
        <f t="shared" si="2"/>
        <v>1663.4417708571425</v>
      </c>
      <c r="AB80">
        <f t="shared" si="3"/>
        <v>164.83654841654698</v>
      </c>
    </row>
    <row r="81" spans="1:29" x14ac:dyDescent="0.2">
      <c r="A81" s="1" t="s">
        <v>79</v>
      </c>
      <c r="B81" s="2">
        <v>4298511</v>
      </c>
      <c r="C81" s="3">
        <v>10104975</v>
      </c>
      <c r="D81" s="4">
        <v>20071.32271362</v>
      </c>
      <c r="E81" s="4">
        <v>20071.32271362</v>
      </c>
      <c r="F81" s="4">
        <v>19683.471066980001</v>
      </c>
      <c r="G81" s="4">
        <v>19974.359801959999</v>
      </c>
      <c r="H81" s="4">
        <v>19974.359801959999</v>
      </c>
      <c r="I81" s="4">
        <v>20071.32271362</v>
      </c>
      <c r="J81" s="4">
        <v>20071.32271362</v>
      </c>
      <c r="K81" s="4">
        <v>19974.359801959999</v>
      </c>
      <c r="L81" s="4">
        <v>19974.359801959999</v>
      </c>
      <c r="M81" s="4">
        <v>18665.360494550001</v>
      </c>
      <c r="N81" s="4">
        <v>18519.916127060002</v>
      </c>
      <c r="O81" s="4">
        <v>17744.212833779999</v>
      </c>
      <c r="P81" s="5" t="s">
        <v>1</v>
      </c>
      <c r="Q81" s="4">
        <v>17986.620112929999</v>
      </c>
      <c r="R81" s="4">
        <v>18035.101568760001</v>
      </c>
      <c r="S81" s="5" t="s">
        <v>1</v>
      </c>
      <c r="T81" s="4">
        <v>18083.58302459</v>
      </c>
      <c r="U81" s="4">
        <v>17986.620112929999</v>
      </c>
      <c r="V81" s="4">
        <v>17986.620112929999</v>
      </c>
      <c r="W81" s="4">
        <v>18132.064480419998</v>
      </c>
      <c r="X81" s="4">
        <v>18519.916127060002</v>
      </c>
      <c r="Y81" s="4">
        <v>18422.953215400001</v>
      </c>
      <c r="Z81" s="4">
        <v>18713.84195038</v>
      </c>
      <c r="AA81" s="8">
        <f t="shared" si="2"/>
        <v>18983.952918575713</v>
      </c>
      <c r="AB81">
        <f t="shared" si="3"/>
        <v>532.29035298082351</v>
      </c>
    </row>
    <row r="82" spans="1:29" x14ac:dyDescent="0.2">
      <c r="A82" s="1" t="s">
        <v>80</v>
      </c>
      <c r="B82" s="2">
        <v>4438575</v>
      </c>
      <c r="C82" s="3">
        <v>7816074</v>
      </c>
      <c r="D82" s="4">
        <v>9659.4249149999996</v>
      </c>
      <c r="E82" s="4">
        <v>9509.6663900000003</v>
      </c>
      <c r="F82" s="4">
        <v>9509.6663900000003</v>
      </c>
      <c r="G82" s="4">
        <v>9659.4249149999996</v>
      </c>
      <c r="H82" s="4">
        <v>9659.4249149999996</v>
      </c>
      <c r="I82" s="4">
        <v>9659.4249149999996</v>
      </c>
      <c r="J82" s="4">
        <v>9734.3041780000003</v>
      </c>
      <c r="K82" s="4">
        <v>9734.3041780000003</v>
      </c>
      <c r="L82" s="4">
        <v>9509.6663900000003</v>
      </c>
      <c r="M82" s="4">
        <v>9414.9005049999996</v>
      </c>
      <c r="N82" s="4">
        <v>9414.9005049999996</v>
      </c>
      <c r="O82" s="4">
        <v>9414.9005049999996</v>
      </c>
      <c r="P82" s="5" t="s">
        <v>1</v>
      </c>
      <c r="Q82" s="4">
        <v>9414.9005049999996</v>
      </c>
      <c r="R82" s="4">
        <v>9414.9005049999996</v>
      </c>
      <c r="S82" s="5" t="s">
        <v>1</v>
      </c>
      <c r="T82" s="4">
        <v>9415.0065500000001</v>
      </c>
      <c r="U82" s="4">
        <v>9489.1404600000005</v>
      </c>
      <c r="V82" s="4">
        <v>9563.2743690000007</v>
      </c>
      <c r="W82" s="4">
        <v>9489.1404600000005</v>
      </c>
      <c r="X82" s="4">
        <v>9415.1582510000007</v>
      </c>
      <c r="Y82" s="4">
        <v>9415.1582510000007</v>
      </c>
      <c r="Z82" s="4">
        <v>9934.1039820000005</v>
      </c>
      <c r="AA82" s="8">
        <f t="shared" si="2"/>
        <v>9544.323430190474</v>
      </c>
      <c r="AB82">
        <f t="shared" si="3"/>
        <v>818.92384066494446</v>
      </c>
    </row>
    <row r="83" spans="1:29" x14ac:dyDescent="0.2">
      <c r="A83" s="1" t="s">
        <v>81</v>
      </c>
      <c r="B83" s="2">
        <v>4265654</v>
      </c>
      <c r="C83" s="3">
        <v>21510742</v>
      </c>
      <c r="D83" s="4">
        <v>15283.292866725</v>
      </c>
      <c r="E83" s="4">
        <v>15002.865474675</v>
      </c>
      <c r="F83" s="4">
        <v>14722.438082625</v>
      </c>
      <c r="G83" s="4">
        <v>15283.292866725</v>
      </c>
      <c r="H83" s="4">
        <v>15423.506562750001</v>
      </c>
      <c r="I83" s="4">
        <v>15143.079170700001</v>
      </c>
      <c r="J83" s="4">
        <v>14862.651778650001</v>
      </c>
      <c r="K83" s="4">
        <v>15002.865474675</v>
      </c>
      <c r="L83" s="4">
        <v>14582.224386600001</v>
      </c>
      <c r="M83" s="4">
        <v>14161.583298525</v>
      </c>
      <c r="N83" s="4">
        <v>14582.224386600001</v>
      </c>
      <c r="O83" s="4">
        <v>14442.010690575</v>
      </c>
      <c r="P83" s="5" t="s">
        <v>1</v>
      </c>
      <c r="Q83" s="4">
        <v>14442.010690575</v>
      </c>
      <c r="R83" s="4">
        <v>14442.010690575</v>
      </c>
      <c r="S83" s="5" t="s">
        <v>1</v>
      </c>
      <c r="T83" s="4">
        <v>14582.224386600001</v>
      </c>
      <c r="U83" s="4">
        <v>14582.224386600001</v>
      </c>
      <c r="V83" s="4">
        <v>14442.010690575</v>
      </c>
      <c r="W83" s="4">
        <v>14442.010690575</v>
      </c>
      <c r="X83" s="4">
        <v>14301.796994550001</v>
      </c>
      <c r="Y83" s="4">
        <v>14301.796994550001</v>
      </c>
      <c r="Z83" s="4">
        <v>13965.28412409</v>
      </c>
      <c r="AA83" s="8">
        <f t="shared" si="2"/>
        <v>14666.352604214995</v>
      </c>
      <c r="AB83">
        <f t="shared" si="3"/>
        <v>1466.6729063787802</v>
      </c>
    </row>
    <row r="84" spans="1:29" x14ac:dyDescent="0.2">
      <c r="A84" s="1" t="s">
        <v>82</v>
      </c>
      <c r="B84" s="2">
        <v>4306650</v>
      </c>
      <c r="C84" s="3">
        <v>3990250</v>
      </c>
      <c r="D84" s="4">
        <v>3821.6602790000002</v>
      </c>
      <c r="E84" s="4">
        <v>3821.6602790000002</v>
      </c>
      <c r="F84" s="4">
        <v>3678.6034770000001</v>
      </c>
      <c r="G84" s="4">
        <v>3699.0401630000001</v>
      </c>
      <c r="H84" s="4">
        <v>3678.6034770000001</v>
      </c>
      <c r="I84" s="4">
        <v>3637.7301050000001</v>
      </c>
      <c r="J84" s="4">
        <v>3637.7301050000001</v>
      </c>
      <c r="K84" s="4">
        <v>3637.7301050000001</v>
      </c>
      <c r="L84" s="4">
        <v>3842.0969650000002</v>
      </c>
      <c r="M84" s="4">
        <v>3842.0969650000002</v>
      </c>
      <c r="N84" s="4">
        <v>3842.0969650000002</v>
      </c>
      <c r="O84" s="4">
        <v>3821.6602790000002</v>
      </c>
      <c r="P84" s="5" t="s">
        <v>1</v>
      </c>
      <c r="Q84" s="4">
        <v>3412.926559</v>
      </c>
      <c r="R84" s="4">
        <v>3412.926559</v>
      </c>
      <c r="S84" s="5" t="s">
        <v>1</v>
      </c>
      <c r="T84" s="4">
        <v>3433.363245</v>
      </c>
      <c r="U84" s="4">
        <v>3719.4768490000001</v>
      </c>
      <c r="V84" s="4">
        <v>3719.4768490000001</v>
      </c>
      <c r="W84" s="4">
        <v>3678.6034770000001</v>
      </c>
      <c r="X84" s="4">
        <v>3269.8697569999999</v>
      </c>
      <c r="Y84" s="4">
        <v>3719.4768490000001</v>
      </c>
      <c r="Z84" s="4">
        <v>3780.7869070000002</v>
      </c>
      <c r="AA84" s="8">
        <f t="shared" si="2"/>
        <v>3671.7912483333325</v>
      </c>
      <c r="AB84">
        <f t="shared" si="3"/>
        <v>1086.731170191448</v>
      </c>
    </row>
    <row r="85" spans="1:29" x14ac:dyDescent="0.2">
      <c r="A85" s="1" t="s">
        <v>83</v>
      </c>
      <c r="B85" s="2">
        <v>4183850</v>
      </c>
      <c r="C85" s="3">
        <v>168007778</v>
      </c>
      <c r="D85" s="4">
        <v>389936.73180000001</v>
      </c>
      <c r="E85" s="4">
        <v>397270.96500000003</v>
      </c>
      <c r="F85" s="4">
        <v>407049.94260000001</v>
      </c>
      <c r="G85" s="4">
        <v>416828.92019999999</v>
      </c>
      <c r="H85" s="4">
        <v>409494.68699999998</v>
      </c>
      <c r="I85" s="4">
        <v>407049.94260000001</v>
      </c>
      <c r="J85" s="4">
        <v>407049.94260000001</v>
      </c>
      <c r="K85" s="4">
        <v>414384.17580000003</v>
      </c>
      <c r="L85" s="4">
        <v>383824.87079999998</v>
      </c>
      <c r="M85" s="4">
        <v>382602.49859999999</v>
      </c>
      <c r="N85" s="4">
        <v>392381.47619999998</v>
      </c>
      <c r="O85" s="4">
        <v>372823.52100000001</v>
      </c>
      <c r="P85" s="5" t="s">
        <v>1</v>
      </c>
      <c r="Q85" s="4">
        <v>388714.35960000003</v>
      </c>
      <c r="R85" s="4">
        <v>385047.24300000002</v>
      </c>
      <c r="S85" s="5" t="s">
        <v>1</v>
      </c>
      <c r="T85" s="4">
        <v>399715.70939999999</v>
      </c>
      <c r="U85" s="4">
        <v>399715.70939999999</v>
      </c>
      <c r="V85" s="4">
        <v>413161.80359999998</v>
      </c>
      <c r="W85" s="4">
        <v>407049.94260000001</v>
      </c>
      <c r="X85" s="4">
        <v>402160.45380000002</v>
      </c>
      <c r="Y85" s="4">
        <v>389936.73180000001</v>
      </c>
      <c r="Z85" s="4">
        <v>388714.35960000003</v>
      </c>
      <c r="AA85" s="8">
        <f t="shared" si="2"/>
        <v>397853.04700000002</v>
      </c>
      <c r="AB85">
        <f t="shared" si="3"/>
        <v>422.28601556996495</v>
      </c>
      <c r="AC85" t="s">
        <v>636</v>
      </c>
    </row>
    <row r="86" spans="1:29" x14ac:dyDescent="0.2">
      <c r="A86" s="1" t="s">
        <v>84</v>
      </c>
      <c r="B86" s="2">
        <v>4306649</v>
      </c>
      <c r="C86" s="3">
        <v>3111285</v>
      </c>
      <c r="D86" s="4">
        <v>6717.3306858839996</v>
      </c>
      <c r="E86" s="4">
        <v>6717.3306858839996</v>
      </c>
      <c r="F86" s="4">
        <v>6680.4222755219998</v>
      </c>
      <c r="G86" s="4">
        <v>6754.2390962460004</v>
      </c>
      <c r="H86" s="4">
        <v>6828.05591697</v>
      </c>
      <c r="I86" s="4">
        <v>6796.3146839880001</v>
      </c>
      <c r="J86" s="4">
        <v>6832.8540102460001</v>
      </c>
      <c r="K86" s="4">
        <v>6832.8540102460001</v>
      </c>
      <c r="L86" s="4">
        <v>6504.0000739240004</v>
      </c>
      <c r="M86" s="4">
        <v>6357.8427688920001</v>
      </c>
      <c r="N86" s="4">
        <v>6504.0000739240004</v>
      </c>
      <c r="O86" s="4">
        <v>6540.5394001819996</v>
      </c>
      <c r="P86" s="5" t="s">
        <v>1</v>
      </c>
      <c r="Q86" s="4">
        <v>6686.6967052139998</v>
      </c>
      <c r="R86" s="4">
        <v>6723.2360314719999</v>
      </c>
      <c r="S86" s="5" t="s">
        <v>1</v>
      </c>
      <c r="T86" s="4">
        <v>6759.77535773</v>
      </c>
      <c r="U86" s="4">
        <v>6723.2360314719999</v>
      </c>
      <c r="V86" s="4">
        <v>6686.6967052139998</v>
      </c>
      <c r="W86" s="4">
        <v>6723.2360314719999</v>
      </c>
      <c r="X86" s="4">
        <v>6650.1573789559998</v>
      </c>
      <c r="Y86" s="4">
        <v>6686.6967052139998</v>
      </c>
      <c r="Z86" s="4">
        <v>6650.1573789559998</v>
      </c>
      <c r="AA86" s="8">
        <f t="shared" si="2"/>
        <v>6683.6034289337158</v>
      </c>
      <c r="AB86">
        <f t="shared" si="3"/>
        <v>465.51011487771143</v>
      </c>
    </row>
    <row r="87" spans="1:29" x14ac:dyDescent="0.2">
      <c r="A87" s="1" t="s">
        <v>85</v>
      </c>
      <c r="B87" s="2">
        <v>4293851</v>
      </c>
      <c r="C87" s="3">
        <v>4844184</v>
      </c>
      <c r="D87" s="4">
        <v>9459.8088855900005</v>
      </c>
      <c r="E87" s="4">
        <v>9382.8998702600002</v>
      </c>
      <c r="F87" s="4">
        <v>9152.1728242699992</v>
      </c>
      <c r="G87" s="4">
        <v>9382.8998702600002</v>
      </c>
      <c r="H87" s="4">
        <v>9152.1728242699992</v>
      </c>
      <c r="I87" s="4">
        <v>9229.0818395999995</v>
      </c>
      <c r="J87" s="4">
        <v>8229.2646403100007</v>
      </c>
      <c r="K87" s="4">
        <v>9382.8998702600002</v>
      </c>
      <c r="L87" s="4">
        <v>9536.7179009200008</v>
      </c>
      <c r="M87" s="4">
        <v>9382.8998702600002</v>
      </c>
      <c r="N87" s="4">
        <v>9382.8998702600002</v>
      </c>
      <c r="O87" s="4">
        <v>9536.7179009200008</v>
      </c>
      <c r="P87" s="5" t="s">
        <v>1</v>
      </c>
      <c r="Q87" s="4">
        <v>9459.8088855900005</v>
      </c>
      <c r="R87" s="4">
        <v>9459.8088855900005</v>
      </c>
      <c r="S87" s="5" t="s">
        <v>1</v>
      </c>
      <c r="T87" s="4">
        <v>9613.6269162499993</v>
      </c>
      <c r="U87" s="4">
        <v>9459.8088855900005</v>
      </c>
      <c r="V87" s="4">
        <v>9613.6269162499993</v>
      </c>
      <c r="W87" s="4">
        <v>9690.5359315799997</v>
      </c>
      <c r="X87" s="4">
        <v>9536.7179009200008</v>
      </c>
      <c r="Y87" s="4">
        <v>9613.6269162499993</v>
      </c>
      <c r="Z87" s="4">
        <v>9690.5359315799997</v>
      </c>
      <c r="AA87" s="8">
        <f t="shared" si="2"/>
        <v>9397.549206513333</v>
      </c>
      <c r="AB87">
        <f t="shared" si="3"/>
        <v>515.4731189534557</v>
      </c>
    </row>
    <row r="88" spans="1:29" x14ac:dyDescent="0.2">
      <c r="A88" s="1" t="s">
        <v>86</v>
      </c>
      <c r="B88" s="2">
        <v>4308302</v>
      </c>
      <c r="C88" s="3">
        <v>21663434</v>
      </c>
      <c r="D88" s="4">
        <v>26051.4</v>
      </c>
      <c r="E88" s="4">
        <v>25521.9</v>
      </c>
      <c r="F88" s="4">
        <v>25945.5</v>
      </c>
      <c r="G88" s="4">
        <v>28169.4</v>
      </c>
      <c r="H88" s="4">
        <v>28169.4</v>
      </c>
      <c r="I88" s="4">
        <v>27745.8</v>
      </c>
      <c r="J88" s="4">
        <v>29228.400000000001</v>
      </c>
      <c r="K88" s="4">
        <v>29757.9</v>
      </c>
      <c r="L88" s="4">
        <v>27851.7</v>
      </c>
      <c r="M88" s="4">
        <v>26792.7</v>
      </c>
      <c r="N88" s="4">
        <v>27322.2</v>
      </c>
      <c r="O88" s="4">
        <v>26369.1</v>
      </c>
      <c r="P88" s="5" t="s">
        <v>1</v>
      </c>
      <c r="Q88" s="4">
        <v>26580.9</v>
      </c>
      <c r="R88" s="4">
        <v>27110.400000000001</v>
      </c>
      <c r="S88" s="5" t="s">
        <v>1</v>
      </c>
      <c r="T88" s="4">
        <v>27957.599999999999</v>
      </c>
      <c r="U88" s="4">
        <v>27851.7</v>
      </c>
      <c r="V88" s="4">
        <v>29334.3</v>
      </c>
      <c r="W88" s="4">
        <v>29757.9</v>
      </c>
      <c r="X88" s="4">
        <v>30287.4</v>
      </c>
      <c r="Y88" s="4">
        <v>30287.4</v>
      </c>
      <c r="Z88" s="4">
        <v>29122.5</v>
      </c>
      <c r="AA88" s="8">
        <f t="shared" si="2"/>
        <v>27962.642857142859</v>
      </c>
      <c r="AB88">
        <f t="shared" si="3"/>
        <v>774.72770047793358</v>
      </c>
      <c r="AC88" t="s">
        <v>634</v>
      </c>
    </row>
    <row r="89" spans="1:29" x14ac:dyDescent="0.2">
      <c r="A89" s="1" t="s">
        <v>87</v>
      </c>
      <c r="B89" s="2">
        <v>4306062</v>
      </c>
      <c r="C89" s="3">
        <v>2846346</v>
      </c>
      <c r="D89" s="4">
        <v>1820.920114</v>
      </c>
      <c r="E89" s="4">
        <v>1820.920114</v>
      </c>
      <c r="F89" s="4">
        <v>1838.2622100000001</v>
      </c>
      <c r="G89" s="4">
        <v>1803.5780179999999</v>
      </c>
      <c r="H89" s="4">
        <v>1803.5780179999999</v>
      </c>
      <c r="I89" s="4">
        <v>1855.6043070000001</v>
      </c>
      <c r="J89" s="4">
        <v>1838.2622100000001</v>
      </c>
      <c r="K89" s="4">
        <v>1838.2622100000001</v>
      </c>
      <c r="L89" s="4">
        <v>1734.2096320000001</v>
      </c>
      <c r="M89" s="4">
        <v>1734.2096320000001</v>
      </c>
      <c r="N89" s="4">
        <v>1716.867536</v>
      </c>
      <c r="O89" s="4">
        <v>1734.2096320000001</v>
      </c>
      <c r="P89" s="5" t="s">
        <v>1</v>
      </c>
      <c r="Q89" s="4">
        <v>1768.8938250000001</v>
      </c>
      <c r="R89" s="4">
        <v>1786.235921</v>
      </c>
      <c r="S89" s="5" t="s">
        <v>1</v>
      </c>
      <c r="T89" s="4">
        <v>1734.2096320000001</v>
      </c>
      <c r="U89" s="4">
        <v>1751.551729</v>
      </c>
      <c r="V89" s="4">
        <v>1751.551729</v>
      </c>
      <c r="W89" s="4">
        <v>1768.8938250000001</v>
      </c>
      <c r="X89" s="4">
        <v>1751.551729</v>
      </c>
      <c r="Y89" s="4">
        <v>1734.2096320000001</v>
      </c>
      <c r="Z89" s="4">
        <v>1751.551729</v>
      </c>
      <c r="AA89" s="8">
        <f t="shared" si="2"/>
        <v>1777.9777801904759</v>
      </c>
      <c r="AB89">
        <f t="shared" si="3"/>
        <v>1600.8895227560545</v>
      </c>
    </row>
    <row r="90" spans="1:29" x14ac:dyDescent="0.2">
      <c r="A90" s="1" t="s">
        <v>88</v>
      </c>
      <c r="B90" s="2">
        <v>4306648</v>
      </c>
      <c r="C90" s="3">
        <v>6106998</v>
      </c>
      <c r="D90" s="4">
        <v>5330.5502657400002</v>
      </c>
      <c r="E90" s="4">
        <v>5330.5502657400002</v>
      </c>
      <c r="F90" s="4">
        <v>5330.5502657400002</v>
      </c>
      <c r="G90" s="4">
        <v>5330.5502657400002</v>
      </c>
      <c r="H90" s="4">
        <v>5922.8336286000003</v>
      </c>
      <c r="I90" s="4">
        <v>4935.6946905000004</v>
      </c>
      <c r="J90" s="4">
        <v>5593.7873159000001</v>
      </c>
      <c r="K90" s="4">
        <v>5725.40584098</v>
      </c>
      <c r="L90" s="4">
        <v>5922.8336286000003</v>
      </c>
      <c r="M90" s="4">
        <v>5758.3104722500002</v>
      </c>
      <c r="N90" s="4">
        <v>5922.8336286000003</v>
      </c>
      <c r="O90" s="4">
        <v>5922.8336286000003</v>
      </c>
      <c r="P90" s="5" t="s">
        <v>1</v>
      </c>
      <c r="Q90" s="4">
        <v>5922.8336286000003</v>
      </c>
      <c r="R90" s="4">
        <v>5922.8336286000003</v>
      </c>
      <c r="S90" s="5" t="s">
        <v>1</v>
      </c>
      <c r="T90" s="4">
        <v>5922.8336286000003</v>
      </c>
      <c r="U90" s="4">
        <v>5922.8336286000003</v>
      </c>
      <c r="V90" s="4">
        <v>5922.8336286000003</v>
      </c>
      <c r="W90" s="4">
        <v>5922.8336286000003</v>
      </c>
      <c r="X90" s="4">
        <v>5922.8336286000003</v>
      </c>
      <c r="Y90" s="4">
        <v>4935.6946905000004</v>
      </c>
      <c r="Z90" s="4">
        <v>5857.0243660599999</v>
      </c>
      <c r="AA90" s="8">
        <f t="shared" si="2"/>
        <v>5679.9661120833316</v>
      </c>
      <c r="AB90">
        <f t="shared" si="3"/>
        <v>1075.1821189581076</v>
      </c>
    </row>
    <row r="91" spans="1:29" x14ac:dyDescent="0.2">
      <c r="A91" s="1" t="s">
        <v>89</v>
      </c>
      <c r="B91" s="2">
        <v>4549866</v>
      </c>
      <c r="C91" s="3">
        <v>149890.67499999999</v>
      </c>
      <c r="D91" s="4">
        <v>6541.25</v>
      </c>
      <c r="E91" s="4">
        <v>6541.25</v>
      </c>
      <c r="F91" s="4">
        <v>6776.7349999999997</v>
      </c>
      <c r="G91" s="4">
        <v>6672.0749999999998</v>
      </c>
      <c r="H91" s="4">
        <v>6619.7449999999999</v>
      </c>
      <c r="I91" s="4">
        <v>6619.7449999999999</v>
      </c>
      <c r="J91" s="4">
        <v>6619.7449999999999</v>
      </c>
      <c r="K91" s="4">
        <v>6541.25</v>
      </c>
      <c r="L91" s="4">
        <v>6672.0749999999998</v>
      </c>
      <c r="M91" s="4">
        <v>6619.7449999999999</v>
      </c>
      <c r="N91" s="4">
        <v>6776.7349999999997</v>
      </c>
      <c r="O91" s="4">
        <v>6776.7349999999997</v>
      </c>
      <c r="P91" s="5" t="s">
        <v>1</v>
      </c>
      <c r="Q91" s="4">
        <v>6645.91</v>
      </c>
      <c r="R91" s="4">
        <v>6515.085</v>
      </c>
      <c r="S91" s="5" t="s">
        <v>1</v>
      </c>
      <c r="T91" s="4">
        <v>6436.59</v>
      </c>
      <c r="U91" s="4">
        <v>6619.7449999999999</v>
      </c>
      <c r="V91" s="4">
        <v>6593.58</v>
      </c>
      <c r="W91" s="4">
        <v>6541.25</v>
      </c>
      <c r="X91" s="4">
        <v>6672.0749999999998</v>
      </c>
      <c r="Y91" s="4">
        <v>6645.91</v>
      </c>
      <c r="Z91" s="4">
        <v>6645.91</v>
      </c>
      <c r="AA91" s="8">
        <f t="shared" si="2"/>
        <v>6623.4828571428579</v>
      </c>
      <c r="AB91">
        <f t="shared" si="3"/>
        <v>22.630189921659685</v>
      </c>
    </row>
    <row r="92" spans="1:29" x14ac:dyDescent="0.2">
      <c r="A92" s="1" t="s">
        <v>90</v>
      </c>
      <c r="B92" s="2">
        <v>4493334</v>
      </c>
      <c r="C92" s="3">
        <v>2672211</v>
      </c>
      <c r="D92" s="4">
        <v>32390.086555670401</v>
      </c>
      <c r="E92" s="4">
        <v>32036.096582931401</v>
      </c>
      <c r="F92" s="4">
        <v>31947.5991119998</v>
      </c>
      <c r="G92" s="4">
        <v>32124.5940538631</v>
      </c>
      <c r="H92" s="4">
        <v>32390.086555670401</v>
      </c>
      <c r="I92" s="4">
        <v>32213.091613807101</v>
      </c>
      <c r="J92" s="4">
        <v>33363.559269992402</v>
      </c>
      <c r="K92" s="4">
        <v>35222.006782643199</v>
      </c>
      <c r="L92" s="4">
        <v>33806.046624650597</v>
      </c>
      <c r="M92" s="4">
        <v>32213.091613807101</v>
      </c>
      <c r="N92" s="4">
        <v>32124.5940538631</v>
      </c>
      <c r="O92" s="4">
        <v>31505.1114903046</v>
      </c>
      <c r="P92" s="5" t="s">
        <v>1</v>
      </c>
      <c r="Q92" s="4">
        <v>32213.091613807101</v>
      </c>
      <c r="R92" s="4">
        <v>32832.574088353198</v>
      </c>
      <c r="S92" s="5" t="s">
        <v>1</v>
      </c>
      <c r="T92" s="4">
        <v>32390.086555670401</v>
      </c>
      <c r="U92" s="4">
        <v>31947.5991119998</v>
      </c>
      <c r="V92" s="4">
        <v>31682.1064321679</v>
      </c>
      <c r="W92" s="4">
        <v>31505.1114903046</v>
      </c>
      <c r="X92" s="4">
        <v>31859.101552055799</v>
      </c>
      <c r="Y92" s="4">
        <v>31062.623957621701</v>
      </c>
      <c r="Z92" s="4">
        <v>30354.6439231316</v>
      </c>
      <c r="AA92" s="8">
        <f t="shared" si="2"/>
        <v>32246.80490639597</v>
      </c>
      <c r="AB92">
        <f t="shared" si="3"/>
        <v>82.867465715029098</v>
      </c>
      <c r="AC92" t="s">
        <v>634</v>
      </c>
    </row>
    <row r="93" spans="1:29" x14ac:dyDescent="0.2">
      <c r="A93" s="1" t="s">
        <v>91</v>
      </c>
      <c r="B93" s="2">
        <v>4772120</v>
      </c>
      <c r="C93" s="3">
        <v>520825.67300000001</v>
      </c>
      <c r="D93" s="4">
        <v>3366.7713950000002</v>
      </c>
      <c r="E93" s="4">
        <v>3341.0708500000001</v>
      </c>
      <c r="F93" s="4">
        <v>3341.0708500000001</v>
      </c>
      <c r="G93" s="4">
        <v>3341.0708500000001</v>
      </c>
      <c r="H93" s="4">
        <v>3341.0708500000001</v>
      </c>
      <c r="I93" s="4">
        <v>3341.0708500000001</v>
      </c>
      <c r="J93" s="4">
        <v>3341.0708500000001</v>
      </c>
      <c r="K93" s="4">
        <v>3341.0708500000001</v>
      </c>
      <c r="L93" s="4">
        <v>3341.0708500000001</v>
      </c>
      <c r="M93" s="4">
        <v>3341.0708500000001</v>
      </c>
      <c r="N93" s="4">
        <v>3341.0708500000001</v>
      </c>
      <c r="O93" s="4">
        <v>3341.0708500000001</v>
      </c>
      <c r="P93" s="5" t="s">
        <v>1</v>
      </c>
      <c r="Q93" s="4">
        <v>3341.0708500000001</v>
      </c>
      <c r="R93" s="4">
        <v>3341.0708500000001</v>
      </c>
      <c r="S93" s="5" t="s">
        <v>1</v>
      </c>
      <c r="T93" s="4">
        <v>3341.0708500000001</v>
      </c>
      <c r="U93" s="4">
        <v>3341.0708500000001</v>
      </c>
      <c r="V93" s="4">
        <v>3341.0708500000001</v>
      </c>
      <c r="W93" s="4">
        <v>3341.0708500000001</v>
      </c>
      <c r="X93" s="4">
        <v>3341.0708500000001</v>
      </c>
      <c r="Y93" s="4">
        <v>3341.0708500000001</v>
      </c>
      <c r="Z93" s="4">
        <v>3341.0708500000001</v>
      </c>
      <c r="AA93" s="8">
        <f t="shared" si="2"/>
        <v>3342.2946854761922</v>
      </c>
      <c r="AB93">
        <f t="shared" si="3"/>
        <v>155.82877095285079</v>
      </c>
    </row>
    <row r="94" spans="1:29" x14ac:dyDescent="0.2">
      <c r="A94" s="1" t="s">
        <v>92</v>
      </c>
      <c r="B94" s="2">
        <v>4353491</v>
      </c>
      <c r="C94" s="3">
        <v>515603.81900000002</v>
      </c>
      <c r="D94" s="4">
        <v>65500.003275000003</v>
      </c>
      <c r="E94" s="4">
        <v>65416.669937500003</v>
      </c>
      <c r="F94" s="4">
        <v>64666.669900000001</v>
      </c>
      <c r="G94" s="4">
        <v>65333.336600000002</v>
      </c>
      <c r="H94" s="4">
        <v>66666.67</v>
      </c>
      <c r="I94" s="4">
        <v>66500.003324999998</v>
      </c>
      <c r="J94" s="4">
        <v>66166.669974999997</v>
      </c>
      <c r="K94" s="4">
        <v>66000.003299999997</v>
      </c>
      <c r="L94" s="4">
        <v>55000.00275</v>
      </c>
      <c r="M94" s="4">
        <v>63333.336499999998</v>
      </c>
      <c r="N94" s="4">
        <v>66666.67</v>
      </c>
      <c r="O94" s="4">
        <v>66500.003324999998</v>
      </c>
      <c r="P94" s="5" t="s">
        <v>1</v>
      </c>
      <c r="Q94" s="4">
        <v>66416.669987500005</v>
      </c>
      <c r="R94" s="4">
        <v>66000.003299999997</v>
      </c>
      <c r="S94" s="5" t="s">
        <v>1</v>
      </c>
      <c r="T94" s="4">
        <v>64833.336575000001</v>
      </c>
      <c r="U94" s="4">
        <v>65500.003275000003</v>
      </c>
      <c r="V94" s="4">
        <v>66666.67</v>
      </c>
      <c r="W94" s="4">
        <v>66666.67</v>
      </c>
      <c r="X94" s="4">
        <v>66666.67</v>
      </c>
      <c r="Y94" s="4">
        <v>65666.669949999996</v>
      </c>
      <c r="Z94" s="4">
        <v>65833.336624999996</v>
      </c>
      <c r="AA94" s="8">
        <f t="shared" si="2"/>
        <v>65333.336599999995</v>
      </c>
      <c r="AB94">
        <f t="shared" si="3"/>
        <v>7.8918947941807716</v>
      </c>
    </row>
    <row r="95" spans="1:29" x14ac:dyDescent="0.2">
      <c r="A95" s="1" t="s">
        <v>93</v>
      </c>
      <c r="B95" s="2">
        <v>4980985</v>
      </c>
      <c r="C95" s="3">
        <v>405471.48599999998</v>
      </c>
      <c r="D95" s="4">
        <v>978.42156060000002</v>
      </c>
      <c r="E95" s="4">
        <v>978.42156060000002</v>
      </c>
      <c r="F95" s="4">
        <v>978.42156060000002</v>
      </c>
      <c r="G95" s="4">
        <v>978.42156060000002</v>
      </c>
      <c r="H95" s="4">
        <v>978.42156060000002</v>
      </c>
      <c r="I95" s="4">
        <v>974.88935279999998</v>
      </c>
      <c r="J95" s="4">
        <v>936.03506700000003</v>
      </c>
      <c r="K95" s="4">
        <v>936.03506700000003</v>
      </c>
      <c r="L95" s="4">
        <v>936.03506700000003</v>
      </c>
      <c r="M95" s="4">
        <v>936.03506700000003</v>
      </c>
      <c r="N95" s="4">
        <v>950.16389819999995</v>
      </c>
      <c r="O95" s="4">
        <v>960.76052159999995</v>
      </c>
      <c r="P95" s="5" t="s">
        <v>1</v>
      </c>
      <c r="Q95" s="4">
        <v>960.76052159999995</v>
      </c>
      <c r="R95" s="4">
        <v>960.76052159999995</v>
      </c>
      <c r="S95" s="5" t="s">
        <v>1</v>
      </c>
      <c r="T95" s="4">
        <v>957.22831380000002</v>
      </c>
      <c r="U95" s="4">
        <v>957.22831380000002</v>
      </c>
      <c r="V95" s="4">
        <v>957.22831380000002</v>
      </c>
      <c r="W95" s="4">
        <v>957.22831380000002</v>
      </c>
      <c r="X95" s="4">
        <v>957.22831380000002</v>
      </c>
      <c r="Y95" s="4">
        <v>957.22831380000002</v>
      </c>
      <c r="Z95" s="4">
        <v>936.03506700000003</v>
      </c>
      <c r="AA95" s="8">
        <f t="shared" si="2"/>
        <v>958.23751602857135</v>
      </c>
      <c r="AB95">
        <f t="shared" si="3"/>
        <v>423.1429882650412</v>
      </c>
    </row>
    <row r="96" spans="1:29" x14ac:dyDescent="0.2">
      <c r="A96" s="1" t="s">
        <v>94</v>
      </c>
      <c r="B96" s="2">
        <v>4864119</v>
      </c>
      <c r="C96" s="3">
        <v>120150.545</v>
      </c>
      <c r="D96" s="4">
        <v>87.355556640000003</v>
      </c>
      <c r="E96" s="4">
        <v>88.679125679999999</v>
      </c>
      <c r="F96" s="4">
        <v>86.031987599999994</v>
      </c>
      <c r="G96" s="4">
        <v>90.664479240000006</v>
      </c>
      <c r="H96" s="4">
        <v>86.693772120000006</v>
      </c>
      <c r="I96" s="4">
        <v>85.370203079999996</v>
      </c>
      <c r="J96" s="4">
        <v>84.046634040000001</v>
      </c>
      <c r="K96" s="4">
        <v>83.384849520000003</v>
      </c>
      <c r="L96" s="4">
        <v>82.723065000000005</v>
      </c>
      <c r="M96" s="4">
        <v>78.752357880000005</v>
      </c>
      <c r="N96" s="4">
        <v>78.090573359999993</v>
      </c>
      <c r="O96" s="4">
        <v>80.737711439999998</v>
      </c>
      <c r="P96" s="5" t="s">
        <v>1</v>
      </c>
      <c r="Q96" s="4">
        <v>80.737711439999998</v>
      </c>
      <c r="R96" s="4">
        <v>78.752357880000005</v>
      </c>
      <c r="S96" s="5" t="s">
        <v>1</v>
      </c>
      <c r="T96" s="4">
        <v>79.414142400000003</v>
      </c>
      <c r="U96" s="4">
        <v>78.090573359999993</v>
      </c>
      <c r="V96" s="4">
        <v>79.414142400000003</v>
      </c>
      <c r="W96" s="4">
        <v>80.075926920000001</v>
      </c>
      <c r="X96" s="4">
        <v>80.075926920000001</v>
      </c>
      <c r="Y96" s="4">
        <v>79.414142400000003</v>
      </c>
      <c r="Z96" s="4">
        <v>79.414142400000003</v>
      </c>
      <c r="AA96" s="8">
        <f t="shared" si="2"/>
        <v>82.281875319999997</v>
      </c>
      <c r="AB96">
        <f t="shared" si="3"/>
        <v>1460.2309990228841</v>
      </c>
    </row>
    <row r="97" spans="1:29" x14ac:dyDescent="0.2">
      <c r="A97" s="1" t="s">
        <v>95</v>
      </c>
      <c r="B97" s="2">
        <v>4864354</v>
      </c>
      <c r="C97" s="3">
        <v>3848185.5610000002</v>
      </c>
      <c r="D97" s="4">
        <v>2334.6492982999998</v>
      </c>
      <c r="E97" s="4">
        <v>2296.0600537</v>
      </c>
      <c r="F97" s="4">
        <v>2257.4708091000002</v>
      </c>
      <c r="G97" s="4">
        <v>2296.0600537</v>
      </c>
      <c r="H97" s="4">
        <v>2296.0600537</v>
      </c>
      <c r="I97" s="4">
        <v>2257.4708091000002</v>
      </c>
      <c r="J97" s="4">
        <v>2238.1761867999999</v>
      </c>
      <c r="K97" s="4">
        <v>2334.6492982999998</v>
      </c>
      <c r="L97" s="4">
        <v>2315.3546759999999</v>
      </c>
      <c r="M97" s="4">
        <v>2296.0600537</v>
      </c>
      <c r="N97" s="4">
        <v>2218.8815645</v>
      </c>
      <c r="O97" s="4">
        <v>2199.5869422000001</v>
      </c>
      <c r="P97" s="5" t="s">
        <v>1</v>
      </c>
      <c r="Q97" s="4">
        <v>2180.2923199000002</v>
      </c>
      <c r="R97" s="4">
        <v>2199.5869422000001</v>
      </c>
      <c r="S97" s="5" t="s">
        <v>1</v>
      </c>
      <c r="T97" s="4">
        <v>2199.5869422000001</v>
      </c>
      <c r="U97" s="4">
        <v>2160.9976975999998</v>
      </c>
      <c r="V97" s="4">
        <v>2160.9976975999998</v>
      </c>
      <c r="W97" s="4">
        <v>2141.7030752999999</v>
      </c>
      <c r="X97" s="4">
        <v>2083.8192084000002</v>
      </c>
      <c r="Y97" s="4">
        <v>2083.8192084000002</v>
      </c>
      <c r="Z97" s="4">
        <v>2025.9353415</v>
      </c>
      <c r="AA97" s="8">
        <f t="shared" si="2"/>
        <v>2217.9627729619051</v>
      </c>
      <c r="AB97">
        <f t="shared" si="3"/>
        <v>1735.0090848734435</v>
      </c>
    </row>
    <row r="98" spans="1:29" x14ac:dyDescent="0.2">
      <c r="A98" s="1" t="s">
        <v>96</v>
      </c>
      <c r="B98" s="2">
        <v>4910338</v>
      </c>
      <c r="C98" s="3">
        <v>8923670</v>
      </c>
      <c r="D98" s="4">
        <v>11648.363600000001</v>
      </c>
      <c r="E98" s="4">
        <v>11648.363600000001</v>
      </c>
      <c r="F98" s="4">
        <v>11648.363600000001</v>
      </c>
      <c r="G98" s="4">
        <v>11648.363600000001</v>
      </c>
      <c r="H98" s="4">
        <v>11648.363600000001</v>
      </c>
      <c r="I98" s="4">
        <v>11429.956782499999</v>
      </c>
      <c r="J98" s="4">
        <v>11429.956782499999</v>
      </c>
      <c r="K98" s="4">
        <v>11429.956782499999</v>
      </c>
      <c r="L98" s="4">
        <v>11429.956782499999</v>
      </c>
      <c r="M98" s="4">
        <v>11429.956782499999</v>
      </c>
      <c r="N98" s="4">
        <v>10993.143147500001</v>
      </c>
      <c r="O98" s="4">
        <v>11138.747692499999</v>
      </c>
      <c r="P98" s="5" t="s">
        <v>1</v>
      </c>
      <c r="Q98" s="4">
        <v>11648.363600000001</v>
      </c>
      <c r="R98" s="4">
        <v>11284.352237499999</v>
      </c>
      <c r="S98" s="5" t="s">
        <v>1</v>
      </c>
      <c r="T98" s="4">
        <v>11575.5613275</v>
      </c>
      <c r="U98" s="4">
        <v>11575.5613275</v>
      </c>
      <c r="V98" s="4">
        <v>11502.759055</v>
      </c>
      <c r="W98" s="4">
        <v>11502.759055</v>
      </c>
      <c r="X98" s="4">
        <v>11502.759055</v>
      </c>
      <c r="Y98" s="4">
        <v>11429.956782499999</v>
      </c>
      <c r="Z98" s="4">
        <v>11211.549965</v>
      </c>
      <c r="AA98" s="8">
        <f t="shared" si="2"/>
        <v>11464.624531309524</v>
      </c>
      <c r="AB98">
        <f t="shared" si="3"/>
        <v>778.36565651406568</v>
      </c>
    </row>
    <row r="99" spans="1:29" x14ac:dyDescent="0.2">
      <c r="A99" s="1" t="s">
        <v>97</v>
      </c>
      <c r="B99" s="2">
        <v>4983474</v>
      </c>
      <c r="C99" s="3">
        <v>853029.43700000003</v>
      </c>
      <c r="D99" s="4">
        <v>1150.45425</v>
      </c>
      <c r="E99" s="4">
        <v>1116.1854000000001</v>
      </c>
      <c r="F99" s="4">
        <v>1116.1854000000001</v>
      </c>
      <c r="G99" s="4">
        <v>1116.1854000000001</v>
      </c>
      <c r="H99" s="4">
        <v>1116.1854000000001</v>
      </c>
      <c r="I99" s="4">
        <v>1116.1854000000001</v>
      </c>
      <c r="J99" s="4">
        <v>1116.1854000000001</v>
      </c>
      <c r="K99" s="4">
        <v>1125.9765</v>
      </c>
      <c r="L99" s="4">
        <v>1101.49875</v>
      </c>
      <c r="M99" s="4">
        <v>1077.021</v>
      </c>
      <c r="N99" s="4">
        <v>1077.021</v>
      </c>
      <c r="O99" s="4">
        <v>1077.021</v>
      </c>
      <c r="P99" s="5" t="s">
        <v>1</v>
      </c>
      <c r="Q99" s="4">
        <v>1077.021</v>
      </c>
      <c r="R99" s="4">
        <v>1081.9165499999999</v>
      </c>
      <c r="S99" s="5" t="s">
        <v>1</v>
      </c>
      <c r="T99" s="4">
        <v>1086.8121000000001</v>
      </c>
      <c r="U99" s="4">
        <v>1086.8121000000001</v>
      </c>
      <c r="V99" s="4">
        <v>1086.8121000000001</v>
      </c>
      <c r="W99" s="4">
        <v>1086.8121000000001</v>
      </c>
      <c r="X99" s="4">
        <v>1086.8121000000001</v>
      </c>
      <c r="Y99" s="4">
        <v>1086.8121000000001</v>
      </c>
      <c r="Z99" s="4">
        <v>1160.2453499999999</v>
      </c>
      <c r="AA99" s="8">
        <f t="shared" si="2"/>
        <v>1102.1981142857144</v>
      </c>
      <c r="AB99">
        <f t="shared" si="3"/>
        <v>773.93476358178179</v>
      </c>
    </row>
    <row r="100" spans="1:29" x14ac:dyDescent="0.2">
      <c r="A100" s="1" t="s">
        <v>98</v>
      </c>
      <c r="B100" s="2">
        <v>4983944</v>
      </c>
      <c r="C100" s="3">
        <v>154638.932</v>
      </c>
      <c r="D100" s="4">
        <v>211.68</v>
      </c>
      <c r="E100" s="4">
        <v>207.36</v>
      </c>
      <c r="F100" s="4">
        <v>207.36</v>
      </c>
      <c r="G100" s="4">
        <v>198.72</v>
      </c>
      <c r="H100" s="4">
        <v>200.16</v>
      </c>
      <c r="I100" s="4">
        <v>203.04</v>
      </c>
      <c r="J100" s="4">
        <v>205.92</v>
      </c>
      <c r="K100" s="4">
        <v>233.28</v>
      </c>
      <c r="L100" s="4">
        <v>208.8</v>
      </c>
      <c r="M100" s="4">
        <v>205.92</v>
      </c>
      <c r="N100" s="4">
        <v>205.92</v>
      </c>
      <c r="O100" s="4">
        <v>208.8</v>
      </c>
      <c r="P100" s="5" t="s">
        <v>1</v>
      </c>
      <c r="Q100" s="4">
        <v>220.32</v>
      </c>
      <c r="R100" s="4">
        <v>211.68</v>
      </c>
      <c r="S100" s="5" t="s">
        <v>1</v>
      </c>
      <c r="T100" s="4">
        <v>205.92</v>
      </c>
      <c r="U100" s="4">
        <v>203.04</v>
      </c>
      <c r="V100" s="4">
        <v>203.04</v>
      </c>
      <c r="W100" s="4">
        <v>201.6</v>
      </c>
      <c r="X100" s="4">
        <v>198.72</v>
      </c>
      <c r="Y100" s="4">
        <v>198.72</v>
      </c>
      <c r="Z100" s="4">
        <v>203.04</v>
      </c>
      <c r="AA100" s="8">
        <f t="shared" si="2"/>
        <v>206.81142857142856</v>
      </c>
      <c r="AB100">
        <f t="shared" si="3"/>
        <v>747.72914179929273</v>
      </c>
    </row>
    <row r="101" spans="1:29" x14ac:dyDescent="0.2">
      <c r="A101" s="1" t="s">
        <v>99</v>
      </c>
      <c r="B101" s="2">
        <v>4329305</v>
      </c>
      <c r="C101" s="3">
        <v>4904266</v>
      </c>
      <c r="D101" s="4">
        <v>9277.9178444000008</v>
      </c>
      <c r="E101" s="4">
        <v>9352.7397624999994</v>
      </c>
      <c r="F101" s="4">
        <v>9352.7397624999994</v>
      </c>
      <c r="G101" s="4">
        <v>9876.4931892000004</v>
      </c>
      <c r="H101" s="4">
        <v>9801.6712711</v>
      </c>
      <c r="I101" s="4">
        <v>9726.8493529999996</v>
      </c>
      <c r="J101" s="4">
        <v>9726.8493529999996</v>
      </c>
      <c r="K101" s="4">
        <v>9726.8493529999996</v>
      </c>
      <c r="L101" s="4">
        <v>9726.8493529999996</v>
      </c>
      <c r="M101" s="4">
        <v>9577.2055168000006</v>
      </c>
      <c r="N101" s="4">
        <v>9427.5616805999998</v>
      </c>
      <c r="O101" s="4">
        <v>9427.5616805999998</v>
      </c>
      <c r="P101" s="5" t="s">
        <v>1</v>
      </c>
      <c r="Q101" s="4">
        <v>9876.4931892000004</v>
      </c>
      <c r="R101" s="4">
        <v>9951.3151073000008</v>
      </c>
      <c r="S101" s="5" t="s">
        <v>1</v>
      </c>
      <c r="T101" s="4">
        <v>9502.3835987000002</v>
      </c>
      <c r="U101" s="4">
        <v>9726.8493529999996</v>
      </c>
      <c r="V101" s="4">
        <v>9726.8493529999996</v>
      </c>
      <c r="W101" s="4">
        <v>9726.8493529999996</v>
      </c>
      <c r="X101" s="4">
        <v>9726.8493529999996</v>
      </c>
      <c r="Y101" s="4">
        <v>9652.0274348999992</v>
      </c>
      <c r="Z101" s="4">
        <v>9427.5616805999998</v>
      </c>
      <c r="AA101" s="8">
        <f t="shared" si="2"/>
        <v>9634.2126924952372</v>
      </c>
      <c r="AB101">
        <f t="shared" si="3"/>
        <v>509.04688909559536</v>
      </c>
      <c r="AC101" t="s">
        <v>634</v>
      </c>
    </row>
    <row r="102" spans="1:29" x14ac:dyDescent="0.2">
      <c r="A102" s="1" t="s">
        <v>100</v>
      </c>
      <c r="B102" s="2">
        <v>4863616</v>
      </c>
      <c r="C102" s="3">
        <v>1213853.362</v>
      </c>
      <c r="D102" s="4">
        <v>397.26487770199998</v>
      </c>
      <c r="E102" s="4">
        <v>387.20753902600001</v>
      </c>
      <c r="F102" s="4">
        <v>392.23620836399999</v>
      </c>
      <c r="G102" s="4">
        <v>387.20753902600001</v>
      </c>
      <c r="H102" s="4">
        <v>387.20753902600001</v>
      </c>
      <c r="I102" s="4">
        <v>397.26487770199998</v>
      </c>
      <c r="J102" s="4">
        <v>382.17886968800002</v>
      </c>
      <c r="K102" s="4">
        <v>397.26487770199998</v>
      </c>
      <c r="L102" s="4">
        <v>397.26487770199998</v>
      </c>
      <c r="M102" s="4">
        <v>397.26487770199998</v>
      </c>
      <c r="N102" s="4">
        <v>372.12153101199999</v>
      </c>
      <c r="O102" s="4">
        <v>377.15020034999998</v>
      </c>
      <c r="P102" s="5" t="s">
        <v>1</v>
      </c>
      <c r="Q102" s="4">
        <v>382.17886968800002</v>
      </c>
      <c r="R102" s="4">
        <v>382.17886968800002</v>
      </c>
      <c r="S102" s="5" t="s">
        <v>1</v>
      </c>
      <c r="T102" s="4">
        <v>382.17886968800002</v>
      </c>
      <c r="U102" s="4">
        <v>387.20753902600001</v>
      </c>
      <c r="V102" s="4">
        <v>387.20753902600001</v>
      </c>
      <c r="W102" s="4">
        <v>387.20753902600001</v>
      </c>
      <c r="X102" s="4">
        <v>412.35088571599999</v>
      </c>
      <c r="Y102" s="4">
        <v>392.23620836399999</v>
      </c>
      <c r="Z102" s="4">
        <v>412.35088571599999</v>
      </c>
      <c r="AA102" s="8">
        <f t="shared" si="2"/>
        <v>390.32052480666658</v>
      </c>
      <c r="AB102">
        <f t="shared" si="3"/>
        <v>3109.8886296108699</v>
      </c>
    </row>
    <row r="103" spans="1:29" x14ac:dyDescent="0.2">
      <c r="A103" s="1" t="s">
        <v>101</v>
      </c>
      <c r="B103" s="2">
        <v>4864495</v>
      </c>
      <c r="C103" s="3">
        <v>695646.59600000002</v>
      </c>
      <c r="D103" s="4">
        <v>127.93248</v>
      </c>
      <c r="E103" s="4">
        <v>129.11704</v>
      </c>
      <c r="F103" s="4">
        <v>125.56336</v>
      </c>
      <c r="G103" s="4">
        <v>124.3788</v>
      </c>
      <c r="H103" s="4">
        <v>127.93248</v>
      </c>
      <c r="I103" s="4">
        <v>125.56336</v>
      </c>
      <c r="J103" s="4">
        <v>125.56336</v>
      </c>
      <c r="K103" s="4">
        <v>130.30160000000001</v>
      </c>
      <c r="L103" s="4">
        <v>123.19423999999999</v>
      </c>
      <c r="M103" s="4">
        <v>125.56336</v>
      </c>
      <c r="N103" s="4">
        <v>126.74791999999999</v>
      </c>
      <c r="O103" s="4">
        <v>120.82512</v>
      </c>
      <c r="P103" s="5" t="s">
        <v>1</v>
      </c>
      <c r="Q103" s="4">
        <v>124.3788</v>
      </c>
      <c r="R103" s="4">
        <v>118.456</v>
      </c>
      <c r="S103" s="5" t="s">
        <v>1</v>
      </c>
      <c r="T103" s="4">
        <v>123.19423999999999</v>
      </c>
      <c r="U103" s="4">
        <v>123.19423999999999</v>
      </c>
      <c r="V103" s="4">
        <v>118.456</v>
      </c>
      <c r="W103" s="4">
        <v>118.456</v>
      </c>
      <c r="X103" s="4">
        <v>118.456</v>
      </c>
      <c r="Y103" s="4">
        <v>118.456</v>
      </c>
      <c r="Z103" s="4">
        <v>118.456</v>
      </c>
      <c r="AA103" s="8">
        <f t="shared" si="2"/>
        <v>123.53268571428573</v>
      </c>
      <c r="AB103">
        <f t="shared" si="3"/>
        <v>5631.2755768051202</v>
      </c>
    </row>
    <row r="104" spans="1:29" x14ac:dyDescent="0.2">
      <c r="A104" s="1" t="s">
        <v>102</v>
      </c>
      <c r="B104" s="2">
        <v>4988957</v>
      </c>
      <c r="C104" s="3">
        <v>143344.446</v>
      </c>
      <c r="D104" s="4">
        <v>185.47200384000001</v>
      </c>
      <c r="E104" s="4">
        <v>185.47200384000001</v>
      </c>
      <c r="F104" s="4">
        <v>184.31280381600001</v>
      </c>
      <c r="G104" s="4">
        <v>180.83520374400001</v>
      </c>
      <c r="H104" s="4">
        <v>184.31280381600001</v>
      </c>
      <c r="I104" s="4">
        <v>184.31280381600001</v>
      </c>
      <c r="J104" s="4">
        <v>184.31280381600001</v>
      </c>
      <c r="K104" s="4">
        <v>184.31280381600001</v>
      </c>
      <c r="L104" s="4">
        <v>183.15360379200001</v>
      </c>
      <c r="M104" s="4">
        <v>184.31280381600001</v>
      </c>
      <c r="N104" s="4">
        <v>184.31280381600001</v>
      </c>
      <c r="O104" s="4">
        <v>184.31280381600001</v>
      </c>
      <c r="P104" s="5" t="s">
        <v>1</v>
      </c>
      <c r="Q104" s="4">
        <v>184.31280381600001</v>
      </c>
      <c r="R104" s="4">
        <v>185.47200384000001</v>
      </c>
      <c r="S104" s="5" t="s">
        <v>1</v>
      </c>
      <c r="T104" s="4">
        <v>184.31280381600001</v>
      </c>
      <c r="U104" s="4">
        <v>181.99440376800001</v>
      </c>
      <c r="V104" s="4">
        <v>181.99440376800001</v>
      </c>
      <c r="W104" s="4">
        <v>181.99440376800001</v>
      </c>
      <c r="X104" s="4">
        <v>181.99440376800001</v>
      </c>
      <c r="Y104" s="4">
        <v>186.63120386400001</v>
      </c>
      <c r="Z104" s="4">
        <v>186.63120386400001</v>
      </c>
      <c r="AA104" s="8">
        <f t="shared" si="2"/>
        <v>184.03680381028576</v>
      </c>
      <c r="AB104">
        <f t="shared" si="3"/>
        <v>778.89010802299379</v>
      </c>
    </row>
    <row r="105" spans="1:29" x14ac:dyDescent="0.2">
      <c r="A105" s="1" t="s">
        <v>103</v>
      </c>
      <c r="B105" s="2">
        <v>4909967</v>
      </c>
      <c r="C105" s="3">
        <v>2200110</v>
      </c>
      <c r="D105" s="4">
        <v>5310</v>
      </c>
      <c r="E105" s="4">
        <v>5235</v>
      </c>
      <c r="F105" s="4">
        <v>5235</v>
      </c>
      <c r="G105" s="4">
        <v>5220</v>
      </c>
      <c r="H105" s="4">
        <v>4830</v>
      </c>
      <c r="I105" s="4">
        <v>4680</v>
      </c>
      <c r="J105" s="4">
        <v>4230</v>
      </c>
      <c r="K105" s="4">
        <v>4170</v>
      </c>
      <c r="L105" s="4">
        <v>4050</v>
      </c>
      <c r="M105" s="4">
        <v>4095</v>
      </c>
      <c r="N105" s="4">
        <v>4095</v>
      </c>
      <c r="O105" s="4">
        <v>4500</v>
      </c>
      <c r="P105" s="5" t="s">
        <v>1</v>
      </c>
      <c r="Q105" s="4">
        <v>4470</v>
      </c>
      <c r="R105" s="4">
        <v>4290</v>
      </c>
      <c r="S105" s="5" t="s">
        <v>1</v>
      </c>
      <c r="T105" s="4">
        <v>4245</v>
      </c>
      <c r="U105" s="4">
        <v>4290</v>
      </c>
      <c r="V105" s="4">
        <v>4260</v>
      </c>
      <c r="W105" s="4">
        <v>4305</v>
      </c>
      <c r="X105" s="4">
        <v>4215</v>
      </c>
      <c r="Y105" s="4">
        <v>4245</v>
      </c>
      <c r="Z105" s="4">
        <v>4260</v>
      </c>
      <c r="AA105" s="8">
        <f t="shared" si="2"/>
        <v>4487.1428571428569</v>
      </c>
      <c r="AB105">
        <f t="shared" si="3"/>
        <v>490.31423113658076</v>
      </c>
    </row>
    <row r="106" spans="1:29" x14ac:dyDescent="0.2">
      <c r="A106" s="1" t="s">
        <v>104</v>
      </c>
      <c r="B106" s="2">
        <v>4994111</v>
      </c>
      <c r="C106" s="3">
        <v>4930925</v>
      </c>
      <c r="D106" s="4">
        <v>6530.4809999999998</v>
      </c>
      <c r="E106" s="4">
        <v>6530.4809999999998</v>
      </c>
      <c r="F106" s="4">
        <v>6430.3969999999999</v>
      </c>
      <c r="G106" s="4">
        <v>6555.5020000000004</v>
      </c>
      <c r="H106" s="4">
        <v>6455.4179999999997</v>
      </c>
      <c r="I106" s="4">
        <v>6380.3549999999996</v>
      </c>
      <c r="J106" s="4">
        <v>6355.3339999999998</v>
      </c>
      <c r="K106" s="4">
        <v>6355.3339999999998</v>
      </c>
      <c r="L106" s="4">
        <v>6155.1660000000002</v>
      </c>
      <c r="M106" s="4">
        <v>6080.1030000000001</v>
      </c>
      <c r="N106" s="4">
        <v>6080.1030000000001</v>
      </c>
      <c r="O106" s="4">
        <v>6080.1030000000001</v>
      </c>
      <c r="P106" s="5" t="s">
        <v>1</v>
      </c>
      <c r="Q106" s="4">
        <v>6030.0609999999997</v>
      </c>
      <c r="R106" s="4">
        <v>6305.2920000000004</v>
      </c>
      <c r="S106" s="5" t="s">
        <v>1</v>
      </c>
      <c r="T106" s="4">
        <v>6305.2920000000004</v>
      </c>
      <c r="U106" s="4">
        <v>6330.3130000000001</v>
      </c>
      <c r="V106" s="4">
        <v>6330.3130000000001</v>
      </c>
      <c r="W106" s="4">
        <v>6330.3130000000001</v>
      </c>
      <c r="X106" s="4">
        <v>6355.3339999999998</v>
      </c>
      <c r="Y106" s="4">
        <v>6355.3339999999998</v>
      </c>
      <c r="Z106" s="4">
        <v>6455.4179999999997</v>
      </c>
      <c r="AA106" s="8">
        <f t="shared" si="2"/>
        <v>6323.1641428571438</v>
      </c>
      <c r="AB106">
        <f t="shared" si="3"/>
        <v>779.81923109969182</v>
      </c>
    </row>
    <row r="107" spans="1:29" x14ac:dyDescent="0.2">
      <c r="A107" s="1" t="s">
        <v>105</v>
      </c>
      <c r="B107" s="2">
        <v>4910125</v>
      </c>
      <c r="C107" s="3">
        <v>490282.288</v>
      </c>
      <c r="D107" s="4">
        <v>384.00004816000001</v>
      </c>
      <c r="E107" s="4">
        <v>384.00004816000001</v>
      </c>
      <c r="F107" s="4">
        <v>384.00004816000001</v>
      </c>
      <c r="G107" s="4">
        <v>379.20004755799999</v>
      </c>
      <c r="H107" s="4">
        <v>379.20004755799999</v>
      </c>
      <c r="I107" s="4">
        <v>379.20004755799999</v>
      </c>
      <c r="J107" s="4">
        <v>379.20004755799999</v>
      </c>
      <c r="K107" s="4">
        <v>379.20004755799999</v>
      </c>
      <c r="L107" s="4">
        <v>379.20004755799999</v>
      </c>
      <c r="M107" s="4">
        <v>384.00004816000001</v>
      </c>
      <c r="N107" s="4">
        <v>379.20004755799999</v>
      </c>
      <c r="O107" s="4">
        <v>384.00004816000001</v>
      </c>
      <c r="P107" s="5" t="s">
        <v>1</v>
      </c>
      <c r="Q107" s="4">
        <v>379.20004755799999</v>
      </c>
      <c r="R107" s="4">
        <v>379.20004755799999</v>
      </c>
      <c r="S107" s="5" t="s">
        <v>1</v>
      </c>
      <c r="T107" s="4">
        <v>379.20004755799999</v>
      </c>
      <c r="U107" s="4">
        <v>388.80004876200002</v>
      </c>
      <c r="V107" s="4">
        <v>384.00004816000001</v>
      </c>
      <c r="W107" s="4">
        <v>384.00004816000001</v>
      </c>
      <c r="X107" s="4">
        <v>379.20004755799999</v>
      </c>
      <c r="Y107" s="4">
        <v>384.00004816000001</v>
      </c>
      <c r="Z107" s="4">
        <v>388.80004876200002</v>
      </c>
      <c r="AA107" s="8">
        <f t="shared" si="2"/>
        <v>381.94290504485713</v>
      </c>
      <c r="AB107">
        <f t="shared" si="3"/>
        <v>1283.6533458905828</v>
      </c>
    </row>
    <row r="108" spans="1:29" x14ac:dyDescent="0.2">
      <c r="A108" s="1" t="s">
        <v>106</v>
      </c>
      <c r="B108" s="2">
        <v>4329354</v>
      </c>
      <c r="C108" s="3">
        <v>1129541</v>
      </c>
      <c r="D108" s="4">
        <v>809.73165856799994</v>
      </c>
      <c r="E108" s="4">
        <v>809.73165856799994</v>
      </c>
      <c r="F108" s="4">
        <v>809.73165856799994</v>
      </c>
      <c r="G108" s="4">
        <v>809.73165856799994</v>
      </c>
      <c r="H108" s="4">
        <v>803.14847435199999</v>
      </c>
      <c r="I108" s="4">
        <v>789.98210591999998</v>
      </c>
      <c r="J108" s="4">
        <v>789.98210591999998</v>
      </c>
      <c r="K108" s="4">
        <v>786.69051381199995</v>
      </c>
      <c r="L108" s="4">
        <v>786.69051381199995</v>
      </c>
      <c r="M108" s="4">
        <v>786.69051381199995</v>
      </c>
      <c r="N108" s="4">
        <v>783.39892170400003</v>
      </c>
      <c r="O108" s="4">
        <v>783.39892170400003</v>
      </c>
      <c r="P108" s="5" t="s">
        <v>1</v>
      </c>
      <c r="Q108" s="4">
        <v>783.39892170400003</v>
      </c>
      <c r="R108" s="4">
        <v>783.39892170400003</v>
      </c>
      <c r="S108" s="5" t="s">
        <v>1</v>
      </c>
      <c r="T108" s="4">
        <v>783.39892170400003</v>
      </c>
      <c r="U108" s="4">
        <v>783.39892170400003</v>
      </c>
      <c r="V108" s="4">
        <v>806.44006646000003</v>
      </c>
      <c r="W108" s="4">
        <v>806.44006646000003</v>
      </c>
      <c r="X108" s="4">
        <v>806.44006646000003</v>
      </c>
      <c r="Y108" s="4">
        <v>806.44006646000003</v>
      </c>
      <c r="Z108" s="4">
        <v>799.85688224399996</v>
      </c>
      <c r="AA108" s="8">
        <f t="shared" si="2"/>
        <v>795.62483524799995</v>
      </c>
      <c r="AB108">
        <f t="shared" si="3"/>
        <v>1419.6904746543223</v>
      </c>
    </row>
    <row r="109" spans="1:29" x14ac:dyDescent="0.2">
      <c r="A109" s="1" t="s">
        <v>107</v>
      </c>
      <c r="B109" s="2">
        <v>4994791</v>
      </c>
      <c r="C109" s="3">
        <v>158011.4</v>
      </c>
      <c r="D109" s="4">
        <v>934.23412608000001</v>
      </c>
      <c r="E109" s="4">
        <v>934.23412608000001</v>
      </c>
      <c r="F109" s="4">
        <v>919.63671785999998</v>
      </c>
      <c r="G109" s="4">
        <v>956.13023840999995</v>
      </c>
      <c r="H109" s="4">
        <v>978.02635074</v>
      </c>
      <c r="I109" s="4">
        <v>985.32505485000001</v>
      </c>
      <c r="J109" s="4">
        <v>956.13023840999995</v>
      </c>
      <c r="K109" s="4">
        <v>948.83153430000004</v>
      </c>
      <c r="L109" s="4">
        <v>890.44190142000002</v>
      </c>
      <c r="M109" s="4">
        <v>853.94838087000005</v>
      </c>
      <c r="N109" s="4">
        <v>861.24708497999995</v>
      </c>
      <c r="O109" s="4">
        <v>846.64967676000003</v>
      </c>
      <c r="P109" s="5" t="s">
        <v>1</v>
      </c>
      <c r="Q109" s="4">
        <v>890.44190142000002</v>
      </c>
      <c r="R109" s="4">
        <v>912.33801374999996</v>
      </c>
      <c r="S109" s="5" t="s">
        <v>1</v>
      </c>
      <c r="T109" s="4">
        <v>890.44190142000002</v>
      </c>
      <c r="U109" s="4">
        <v>890.44190142000002</v>
      </c>
      <c r="V109" s="4">
        <v>890.44221044599999</v>
      </c>
      <c r="W109" s="4">
        <v>883.14350380300004</v>
      </c>
      <c r="X109" s="4">
        <v>956.13057023299996</v>
      </c>
      <c r="Y109" s="4">
        <v>970.72798351899996</v>
      </c>
      <c r="Z109" s="4">
        <v>992.62410344800003</v>
      </c>
      <c r="AA109" s="8">
        <f t="shared" si="2"/>
        <v>921.02702477233311</v>
      </c>
      <c r="AB109">
        <f t="shared" si="3"/>
        <v>171.56000394131598</v>
      </c>
    </row>
    <row r="110" spans="1:29" x14ac:dyDescent="0.2">
      <c r="A110" s="1" t="s">
        <v>108</v>
      </c>
      <c r="B110" s="2">
        <v>4913485</v>
      </c>
      <c r="C110" s="3">
        <v>1194700</v>
      </c>
      <c r="D110" s="4">
        <v>490.390712458</v>
      </c>
      <c r="E110" s="4">
        <v>503.88770454399997</v>
      </c>
      <c r="F110" s="4">
        <v>499.38870718200002</v>
      </c>
      <c r="G110" s="4">
        <v>494.88970982000001</v>
      </c>
      <c r="H110" s="4">
        <v>499.38870718200002</v>
      </c>
      <c r="I110" s="4">
        <v>490.390712458</v>
      </c>
      <c r="J110" s="4">
        <v>494.88970982000001</v>
      </c>
      <c r="K110" s="4">
        <v>490.390712458</v>
      </c>
      <c r="L110" s="4">
        <v>476.89372037200002</v>
      </c>
      <c r="M110" s="4">
        <v>467.895725648</v>
      </c>
      <c r="N110" s="4">
        <v>463.39672828599998</v>
      </c>
      <c r="O110" s="4">
        <v>463.39672828599998</v>
      </c>
      <c r="P110" s="5" t="s">
        <v>1</v>
      </c>
      <c r="Q110" s="4">
        <v>472.39472301000001</v>
      </c>
      <c r="R110" s="4">
        <v>476.89372037200002</v>
      </c>
      <c r="S110" s="5" t="s">
        <v>1</v>
      </c>
      <c r="T110" s="4">
        <v>472.39472301000001</v>
      </c>
      <c r="U110" s="4">
        <v>481.39271773399997</v>
      </c>
      <c r="V110" s="4">
        <v>481.39271773399997</v>
      </c>
      <c r="W110" s="4">
        <v>481.39271773399997</v>
      </c>
      <c r="X110" s="4">
        <v>481.39271773399997</v>
      </c>
      <c r="Y110" s="4">
        <v>485.89171509599998</v>
      </c>
      <c r="Z110" s="4">
        <v>485.89171509599998</v>
      </c>
      <c r="AA110" s="8">
        <f t="shared" si="2"/>
        <v>483.53509743019049</v>
      </c>
      <c r="AB110">
        <f t="shared" si="3"/>
        <v>2470.7617013726344</v>
      </c>
    </row>
    <row r="111" spans="1:29" x14ac:dyDescent="0.2">
      <c r="A111" s="1" t="s">
        <v>109</v>
      </c>
      <c r="B111" s="2">
        <v>4990273</v>
      </c>
      <c r="C111" s="3">
        <v>1557437.852</v>
      </c>
      <c r="D111" s="4">
        <v>4356.7457999999997</v>
      </c>
      <c r="E111" s="4">
        <v>4330.3412799999996</v>
      </c>
      <c r="F111" s="4">
        <v>4224.7232000000004</v>
      </c>
      <c r="G111" s="4">
        <v>4211.5209400000003</v>
      </c>
      <c r="H111" s="4">
        <v>4158.7119000000002</v>
      </c>
      <c r="I111" s="4">
        <v>4303.9367599999996</v>
      </c>
      <c r="J111" s="4">
        <v>4356.7457999999997</v>
      </c>
      <c r="K111" s="4">
        <v>4224.7232000000004</v>
      </c>
      <c r="L111" s="4">
        <v>4079.4983400000001</v>
      </c>
      <c r="M111" s="4">
        <v>4079.4983400000001</v>
      </c>
      <c r="N111" s="4">
        <v>4158.7119000000002</v>
      </c>
      <c r="O111" s="4">
        <v>4039.89156</v>
      </c>
      <c r="P111" s="5" t="s">
        <v>1</v>
      </c>
      <c r="Q111" s="4">
        <v>3987.0825199999999</v>
      </c>
      <c r="R111" s="4">
        <v>4079.4983400000001</v>
      </c>
      <c r="S111" s="5" t="s">
        <v>1</v>
      </c>
      <c r="T111" s="4">
        <v>4039.89156</v>
      </c>
      <c r="U111" s="4">
        <v>4039.89156</v>
      </c>
      <c r="V111" s="4">
        <v>4119.1051200000002</v>
      </c>
      <c r="W111" s="4">
        <v>4026.6893</v>
      </c>
      <c r="X111" s="4">
        <v>3987.0825199999999</v>
      </c>
      <c r="Y111" s="4">
        <v>3987.0825199999999</v>
      </c>
      <c r="Z111" s="4">
        <v>3960.6779999999999</v>
      </c>
      <c r="AA111" s="8">
        <f t="shared" si="2"/>
        <v>4131.0500219047608</v>
      </c>
      <c r="AB111">
        <f t="shared" si="3"/>
        <v>377.00774469970963</v>
      </c>
    </row>
    <row r="112" spans="1:29" x14ac:dyDescent="0.2">
      <c r="A112" s="1" t="s">
        <v>110</v>
      </c>
      <c r="B112" s="2">
        <v>4353496</v>
      </c>
      <c r="C112" s="3">
        <v>13799985</v>
      </c>
      <c r="D112" s="4">
        <v>47853.305905000001</v>
      </c>
      <c r="E112" s="4">
        <v>47326.287117499996</v>
      </c>
      <c r="F112" s="4">
        <v>47431.690875</v>
      </c>
      <c r="G112" s="4">
        <v>48274.920935000002</v>
      </c>
      <c r="H112" s="4">
        <v>50382.996084999999</v>
      </c>
      <c r="I112" s="4">
        <v>50699.207357500003</v>
      </c>
      <c r="J112" s="4">
        <v>50593.803599999999</v>
      </c>
      <c r="K112" s="4">
        <v>51542.437417499998</v>
      </c>
      <c r="L112" s="4">
        <v>51120.822387499997</v>
      </c>
      <c r="M112" s="4">
        <v>43847.96312</v>
      </c>
      <c r="N112" s="4">
        <v>42477.714272500001</v>
      </c>
      <c r="O112" s="4">
        <v>43426.34809</v>
      </c>
      <c r="P112" s="5" t="s">
        <v>1</v>
      </c>
      <c r="Q112" s="4">
        <v>44902.000695000002</v>
      </c>
      <c r="R112" s="4">
        <v>43426.34809</v>
      </c>
      <c r="S112" s="5" t="s">
        <v>1</v>
      </c>
      <c r="T112" s="4">
        <v>42583.118029999998</v>
      </c>
      <c r="U112" s="4">
        <v>42899.329302500002</v>
      </c>
      <c r="V112" s="4">
        <v>42793.925544999998</v>
      </c>
      <c r="W112" s="4">
        <v>43637.155605</v>
      </c>
      <c r="X112" s="4">
        <v>43742.559362499996</v>
      </c>
      <c r="Y112" s="4">
        <v>43847.96312</v>
      </c>
      <c r="Z112" s="4">
        <v>42688.521787500002</v>
      </c>
      <c r="AA112" s="8">
        <f t="shared" si="2"/>
        <v>45976.115176190469</v>
      </c>
      <c r="AB112">
        <f t="shared" si="3"/>
        <v>300.15552525730931</v>
      </c>
      <c r="AC112" t="s">
        <v>635</v>
      </c>
    </row>
    <row r="113" spans="1:29" x14ac:dyDescent="0.2">
      <c r="A113" s="1" t="s">
        <v>111</v>
      </c>
      <c r="B113" s="2">
        <v>4862736</v>
      </c>
      <c r="C113" s="3">
        <v>499762.87099999998</v>
      </c>
      <c r="D113" s="4">
        <v>437.18350412799998</v>
      </c>
      <c r="E113" s="4">
        <v>457.676480884</v>
      </c>
      <c r="F113" s="4">
        <v>485.00044989200001</v>
      </c>
      <c r="G113" s="4">
        <v>478.16945764000002</v>
      </c>
      <c r="H113" s="4">
        <v>478.16945764000002</v>
      </c>
      <c r="I113" s="4">
        <v>471.33846538799997</v>
      </c>
      <c r="J113" s="4">
        <v>471.33846538799997</v>
      </c>
      <c r="K113" s="4">
        <v>471.33846538799997</v>
      </c>
      <c r="L113" s="4">
        <v>464.50747313599999</v>
      </c>
      <c r="M113" s="4">
        <v>464.50747313599999</v>
      </c>
      <c r="N113" s="4">
        <v>457.676480884</v>
      </c>
      <c r="O113" s="4">
        <v>444.01449638000003</v>
      </c>
      <c r="P113" s="5" t="s">
        <v>1</v>
      </c>
      <c r="Q113" s="4">
        <v>444.01449638000003</v>
      </c>
      <c r="R113" s="4">
        <v>444.01449638000003</v>
      </c>
      <c r="S113" s="5" t="s">
        <v>1</v>
      </c>
      <c r="T113" s="4">
        <v>409.85953511999998</v>
      </c>
      <c r="U113" s="4">
        <v>409.85953511999998</v>
      </c>
      <c r="V113" s="4">
        <v>423.52151962400001</v>
      </c>
      <c r="W113" s="4">
        <v>423.52151962400001</v>
      </c>
      <c r="X113" s="4">
        <v>423.52151962400001</v>
      </c>
      <c r="Y113" s="4">
        <v>416.69052737200002</v>
      </c>
      <c r="Z113" s="4">
        <v>430.35251187599999</v>
      </c>
      <c r="AA113" s="8">
        <f t="shared" si="2"/>
        <v>447.91792052400007</v>
      </c>
      <c r="AB113">
        <f t="shared" si="3"/>
        <v>1115.7465421685936</v>
      </c>
    </row>
    <row r="114" spans="1:29" x14ac:dyDescent="0.2">
      <c r="A114" s="1" t="s">
        <v>112</v>
      </c>
      <c r="B114" s="2">
        <v>4980883</v>
      </c>
      <c r="C114" s="3">
        <v>1709415.06</v>
      </c>
      <c r="D114" s="4">
        <v>1552.9693775999999</v>
      </c>
      <c r="E114" s="4">
        <v>1566.5919160000001</v>
      </c>
      <c r="F114" s="4">
        <v>1593.8369928</v>
      </c>
      <c r="G114" s="4">
        <v>1634.704608</v>
      </c>
      <c r="H114" s="4">
        <v>2002.5131448</v>
      </c>
      <c r="I114" s="4">
        <v>1961.6455295999999</v>
      </c>
      <c r="J114" s="4">
        <v>1920.7779144000001</v>
      </c>
      <c r="K114" s="4">
        <v>1730.0623768</v>
      </c>
      <c r="L114" s="4">
        <v>1730.0623768</v>
      </c>
      <c r="M114" s="4">
        <v>1770.9299920000001</v>
      </c>
      <c r="N114" s="4">
        <v>1784.5525304</v>
      </c>
      <c r="O114" s="4">
        <v>1784.5525304</v>
      </c>
      <c r="P114" s="5" t="s">
        <v>1</v>
      </c>
      <c r="Q114" s="4">
        <v>1784.5525304</v>
      </c>
      <c r="R114" s="4">
        <v>1784.5525304</v>
      </c>
      <c r="S114" s="5" t="s">
        <v>1</v>
      </c>
      <c r="T114" s="4">
        <v>1784.5525304</v>
      </c>
      <c r="U114" s="4">
        <v>1784.5525304</v>
      </c>
      <c r="V114" s="4">
        <v>1784.5525304</v>
      </c>
      <c r="W114" s="4">
        <v>1784.5525304</v>
      </c>
      <c r="X114" s="4">
        <v>1811.7976071999999</v>
      </c>
      <c r="Y114" s="4">
        <v>1825.4201456000001</v>
      </c>
      <c r="Z114" s="4">
        <v>1825.4201456000001</v>
      </c>
      <c r="AA114" s="8">
        <f t="shared" si="2"/>
        <v>1771.5786843047622</v>
      </c>
      <c r="AB114">
        <f t="shared" si="3"/>
        <v>964.91060495619047</v>
      </c>
    </row>
    <row r="115" spans="1:29" x14ac:dyDescent="0.2">
      <c r="A115" s="1" t="s">
        <v>113</v>
      </c>
      <c r="B115" s="2">
        <v>4862894</v>
      </c>
      <c r="C115" s="3">
        <v>360175.96799999999</v>
      </c>
      <c r="D115" s="4">
        <v>131.5522283</v>
      </c>
      <c r="E115" s="4">
        <v>132.98214382500001</v>
      </c>
      <c r="F115" s="4">
        <v>130.12231277500001</v>
      </c>
      <c r="G115" s="4">
        <v>130.12231277500001</v>
      </c>
      <c r="H115" s="4">
        <v>128.69239725</v>
      </c>
      <c r="I115" s="4">
        <v>128.69239725</v>
      </c>
      <c r="J115" s="4">
        <v>128.69239725</v>
      </c>
      <c r="K115" s="4">
        <v>130.12231277500001</v>
      </c>
      <c r="L115" s="4">
        <v>122.97273515000001</v>
      </c>
      <c r="M115" s="4">
        <v>118.682988575</v>
      </c>
      <c r="N115" s="4">
        <v>118.682988575</v>
      </c>
      <c r="O115" s="4">
        <v>125.8325662</v>
      </c>
      <c r="P115" s="5" t="s">
        <v>1</v>
      </c>
      <c r="Q115" s="4">
        <v>124.402650675</v>
      </c>
      <c r="R115" s="4">
        <v>122.97273515000001</v>
      </c>
      <c r="S115" s="5" t="s">
        <v>1</v>
      </c>
      <c r="T115" s="4">
        <v>127.262481725</v>
      </c>
      <c r="U115" s="4">
        <v>160.15053879999999</v>
      </c>
      <c r="V115" s="4">
        <v>157.29070775</v>
      </c>
      <c r="W115" s="4">
        <v>141.561636975</v>
      </c>
      <c r="X115" s="4">
        <v>137.27189039999999</v>
      </c>
      <c r="Y115" s="4">
        <v>138.701805925</v>
      </c>
      <c r="Z115" s="4">
        <v>142.99155250000001</v>
      </c>
      <c r="AA115" s="8">
        <f t="shared" si="2"/>
        <v>132.3693228857143</v>
      </c>
      <c r="AB115">
        <f t="shared" si="3"/>
        <v>2720.992750797483</v>
      </c>
    </row>
    <row r="116" spans="1:29" x14ac:dyDescent="0.2">
      <c r="A116" s="1" t="s">
        <v>114</v>
      </c>
      <c r="B116" s="2">
        <v>4405377</v>
      </c>
      <c r="C116" s="3">
        <v>564312.99399999995</v>
      </c>
      <c r="D116" s="4">
        <v>4050.9596986299998</v>
      </c>
      <c r="E116" s="4">
        <v>4113.2821555319997</v>
      </c>
      <c r="F116" s="4">
        <v>4175.604612434</v>
      </c>
      <c r="G116" s="4">
        <v>4113.2821555319997</v>
      </c>
      <c r="H116" s="4">
        <v>4050.9596986299998</v>
      </c>
      <c r="I116" s="4">
        <v>4175.604612434</v>
      </c>
      <c r="J116" s="4">
        <v>4113.2821555319997</v>
      </c>
      <c r="K116" s="4">
        <v>4050.9596986299998</v>
      </c>
      <c r="L116" s="4">
        <v>3926.3147848260001</v>
      </c>
      <c r="M116" s="4">
        <v>3863.9923279240002</v>
      </c>
      <c r="N116" s="4">
        <v>3926.3147848260001</v>
      </c>
      <c r="O116" s="4">
        <v>3801.6698710219998</v>
      </c>
      <c r="P116" s="5" t="s">
        <v>1</v>
      </c>
      <c r="Q116" s="4">
        <v>3801.6698710219998</v>
      </c>
      <c r="R116" s="4">
        <v>3801.6698710219998</v>
      </c>
      <c r="S116" s="5" t="s">
        <v>1</v>
      </c>
      <c r="T116" s="4">
        <v>3801.6698710219998</v>
      </c>
      <c r="U116" s="4">
        <v>3739.3474141199999</v>
      </c>
      <c r="V116" s="4">
        <v>3739.3474141199999</v>
      </c>
      <c r="W116" s="4">
        <v>3739.3474141199999</v>
      </c>
      <c r="X116" s="4">
        <v>3926.3147848260001</v>
      </c>
      <c r="Y116" s="4">
        <v>3801.6698710219998</v>
      </c>
      <c r="Z116" s="4">
        <v>3801.6698710219998</v>
      </c>
      <c r="AA116" s="8">
        <f t="shared" si="2"/>
        <v>3929.2825208689515</v>
      </c>
      <c r="AB116">
        <f t="shared" si="3"/>
        <v>143.61731206724312</v>
      </c>
      <c r="AC116" t="s">
        <v>635</v>
      </c>
    </row>
    <row r="117" spans="1:29" x14ac:dyDescent="0.2">
      <c r="A117" s="1" t="s">
        <v>115</v>
      </c>
      <c r="B117" s="2">
        <v>4270224</v>
      </c>
      <c r="C117" s="3">
        <v>286351.00199999998</v>
      </c>
      <c r="D117" s="4">
        <v>16867.763727408001</v>
      </c>
      <c r="E117" s="4">
        <v>16867.763727408001</v>
      </c>
      <c r="F117" s="4">
        <v>16867.763727408001</v>
      </c>
      <c r="G117" s="4">
        <v>16998.521585760001</v>
      </c>
      <c r="H117" s="4">
        <v>16475.490152351998</v>
      </c>
      <c r="I117" s="4">
        <v>16083.216577296</v>
      </c>
      <c r="J117" s="4">
        <v>15298.669427184001</v>
      </c>
      <c r="K117" s="4">
        <v>15167.911568832</v>
      </c>
      <c r="L117" s="4">
        <v>14383.364418720001</v>
      </c>
      <c r="M117" s="4">
        <v>14252.606560368</v>
      </c>
      <c r="N117" s="4">
        <v>14535.53525244</v>
      </c>
      <c r="O117" s="4">
        <v>14273.63371636</v>
      </c>
      <c r="P117" s="5" t="s">
        <v>1</v>
      </c>
      <c r="Q117" s="4">
        <v>14797.436788520001</v>
      </c>
      <c r="R117" s="4">
        <v>14666.486020480001</v>
      </c>
      <c r="S117" s="5" t="s">
        <v>1</v>
      </c>
      <c r="T117" s="4">
        <v>14535.53525244</v>
      </c>
      <c r="U117" s="4">
        <v>14273.63371636</v>
      </c>
      <c r="V117" s="4">
        <v>14666.486020480001</v>
      </c>
      <c r="W117" s="4">
        <v>14535.53525244</v>
      </c>
      <c r="X117" s="4">
        <v>15714.0921648</v>
      </c>
      <c r="Y117" s="4">
        <v>14928.387556559999</v>
      </c>
      <c r="Z117" s="4">
        <v>15714.0921648</v>
      </c>
      <c r="AA117" s="8">
        <f t="shared" si="2"/>
        <v>15328.758351353139</v>
      </c>
      <c r="AB117">
        <f t="shared" si="3"/>
        <v>18.680639060026834</v>
      </c>
    </row>
    <row r="118" spans="1:29" x14ac:dyDescent="0.2">
      <c r="A118" s="1" t="s">
        <v>116</v>
      </c>
      <c r="B118" s="2">
        <v>4432435</v>
      </c>
      <c r="C118" s="3">
        <v>29196851</v>
      </c>
      <c r="D118" s="4">
        <v>26560.44074496</v>
      </c>
      <c r="E118" s="4">
        <v>25598.105935359999</v>
      </c>
      <c r="F118" s="4">
        <v>25790.572897279999</v>
      </c>
      <c r="G118" s="4">
        <v>25983.039859199998</v>
      </c>
      <c r="H118" s="4">
        <v>25694.339416319999</v>
      </c>
      <c r="I118" s="4">
        <v>24250.83720192</v>
      </c>
      <c r="J118" s="4">
        <v>24250.83720192</v>
      </c>
      <c r="K118" s="4">
        <v>24347.070682879999</v>
      </c>
      <c r="L118" s="4">
        <v>23865.903278080001</v>
      </c>
      <c r="M118" s="4">
        <v>23096.035430399999</v>
      </c>
      <c r="N118" s="4">
        <v>22711.10150656</v>
      </c>
      <c r="O118" s="4">
        <v>22422.401063680001</v>
      </c>
      <c r="P118" s="5" t="s">
        <v>1</v>
      </c>
      <c r="Q118" s="4">
        <v>23096.035430399999</v>
      </c>
      <c r="R118" s="4">
        <v>23096.035430399999</v>
      </c>
      <c r="S118" s="5" t="s">
        <v>1</v>
      </c>
      <c r="T118" s="4">
        <v>24828.238087680002</v>
      </c>
      <c r="U118" s="4">
        <v>24058.37024</v>
      </c>
      <c r="V118" s="4">
        <v>24443.304163839999</v>
      </c>
      <c r="W118" s="4">
        <v>24347.070682879999</v>
      </c>
      <c r="X118" s="4">
        <v>24732.004606719998</v>
      </c>
      <c r="Y118" s="4">
        <v>24154.60372096</v>
      </c>
      <c r="Z118" s="4">
        <v>23096.035430399999</v>
      </c>
      <c r="AA118" s="8">
        <f t="shared" si="2"/>
        <v>24305.827762468572</v>
      </c>
      <c r="AB118">
        <f t="shared" si="3"/>
        <v>1201.2284167126295</v>
      </c>
      <c r="AC118" t="s">
        <v>636</v>
      </c>
    </row>
    <row r="119" spans="1:29" x14ac:dyDescent="0.2">
      <c r="A119" s="1" t="s">
        <v>117</v>
      </c>
      <c r="B119" s="2">
        <v>4913153</v>
      </c>
      <c r="C119" s="3">
        <v>245258.32800000001</v>
      </c>
      <c r="D119" s="4">
        <v>21.419904800000001</v>
      </c>
      <c r="E119" s="4">
        <v>21.570749200000002</v>
      </c>
      <c r="F119" s="4">
        <v>22.626660000000001</v>
      </c>
      <c r="G119" s="4">
        <v>22.626660000000001</v>
      </c>
      <c r="H119" s="4">
        <v>22.626660000000001</v>
      </c>
      <c r="I119" s="4">
        <v>21.721593599999999</v>
      </c>
      <c r="J119" s="4">
        <v>21.118216</v>
      </c>
      <c r="K119" s="4">
        <v>22.1741268</v>
      </c>
      <c r="L119" s="4">
        <v>22.1741268</v>
      </c>
      <c r="M119" s="4">
        <v>22.1741268</v>
      </c>
      <c r="N119" s="4">
        <v>22.1741268</v>
      </c>
      <c r="O119" s="4">
        <v>22.1741268</v>
      </c>
      <c r="P119" s="5" t="s">
        <v>1</v>
      </c>
      <c r="Q119" s="4">
        <v>21.872437999999999</v>
      </c>
      <c r="R119" s="4">
        <v>21.872437999999999</v>
      </c>
      <c r="S119" s="5" t="s">
        <v>1</v>
      </c>
      <c r="T119" s="4">
        <v>21.872437999999999</v>
      </c>
      <c r="U119" s="4">
        <v>21.570749200000002</v>
      </c>
      <c r="V119" s="4">
        <v>21.570749200000002</v>
      </c>
      <c r="W119" s="4">
        <v>21.419904800000001</v>
      </c>
      <c r="X119" s="4">
        <v>19.9114608</v>
      </c>
      <c r="Y119" s="4">
        <v>20.9673716</v>
      </c>
      <c r="Z119" s="4">
        <v>20.9673716</v>
      </c>
      <c r="AA119" s="8">
        <f t="shared" si="2"/>
        <v>21.743142799999998</v>
      </c>
      <c r="AB119">
        <f t="shared" si="3"/>
        <v>11279.801188630378</v>
      </c>
    </row>
    <row r="120" spans="1:29" x14ac:dyDescent="0.2">
      <c r="A120" s="1" t="s">
        <v>118</v>
      </c>
      <c r="B120" s="2">
        <v>4980300</v>
      </c>
      <c r="C120" s="3">
        <v>-1922.7149999999999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 t="s">
        <v>1</v>
      </c>
      <c r="AA120" s="8" t="e">
        <f t="shared" si="2"/>
        <v>#DIV/0!</v>
      </c>
      <c r="AB120" t="e">
        <f t="shared" si="3"/>
        <v>#DIV/0!</v>
      </c>
    </row>
    <row r="121" spans="1:29" x14ac:dyDescent="0.2">
      <c r="A121" s="1" t="s">
        <v>119</v>
      </c>
      <c r="B121" s="2">
        <v>4994875</v>
      </c>
      <c r="C121" s="3">
        <v>-3237.384</v>
      </c>
      <c r="D121" s="4">
        <v>186.69056</v>
      </c>
      <c r="E121" s="4">
        <v>173.35552000000001</v>
      </c>
      <c r="F121" s="4">
        <v>159.18704</v>
      </c>
      <c r="G121" s="4">
        <v>159.18704</v>
      </c>
      <c r="H121" s="4">
        <v>164.18768</v>
      </c>
      <c r="I121" s="4">
        <v>158.3536</v>
      </c>
      <c r="J121" s="4">
        <v>135.85072</v>
      </c>
      <c r="K121" s="4">
        <v>135.85072</v>
      </c>
      <c r="L121" s="4">
        <v>135.85072</v>
      </c>
      <c r="M121" s="4">
        <v>128.34976</v>
      </c>
      <c r="N121" s="4">
        <v>128.34976</v>
      </c>
      <c r="O121" s="4">
        <v>164.18768</v>
      </c>
      <c r="P121" s="5" t="s">
        <v>1</v>
      </c>
      <c r="Q121" s="4">
        <v>164.18768</v>
      </c>
      <c r="R121" s="4">
        <v>164.18768</v>
      </c>
      <c r="S121" s="5" t="s">
        <v>1</v>
      </c>
      <c r="T121" s="4">
        <v>157.52016</v>
      </c>
      <c r="U121" s="4">
        <v>157.52016</v>
      </c>
      <c r="V121" s="4">
        <v>198.35872000000001</v>
      </c>
      <c r="W121" s="4">
        <v>166.68799999999999</v>
      </c>
      <c r="X121" s="4">
        <v>166.68799999999999</v>
      </c>
      <c r="Y121" s="4">
        <v>155.01983999999999</v>
      </c>
      <c r="Z121" s="4">
        <v>155.01983999999999</v>
      </c>
      <c r="AA121" s="8">
        <f t="shared" si="2"/>
        <v>157.83766095238096</v>
      </c>
      <c r="AB121">
        <f t="shared" si="3"/>
        <v>-20.510846273733787</v>
      </c>
    </row>
    <row r="122" spans="1:29" x14ac:dyDescent="0.2">
      <c r="A122" s="1" t="s">
        <v>120</v>
      </c>
      <c r="B122" s="2">
        <v>4995052</v>
      </c>
      <c r="C122" s="3">
        <v>798831.53300000005</v>
      </c>
      <c r="D122" s="4">
        <v>1460.865</v>
      </c>
      <c r="E122" s="4">
        <v>1460.865</v>
      </c>
      <c r="F122" s="4">
        <v>1460.865</v>
      </c>
      <c r="G122" s="4">
        <v>1460.865</v>
      </c>
      <c r="H122" s="4">
        <v>1398.2565</v>
      </c>
      <c r="I122" s="4">
        <v>1460.865</v>
      </c>
      <c r="J122" s="4">
        <v>1492.1692499999999</v>
      </c>
      <c r="K122" s="4">
        <v>1481.7345</v>
      </c>
      <c r="L122" s="4">
        <v>1481.7345</v>
      </c>
      <c r="M122" s="4">
        <v>1481.7345</v>
      </c>
      <c r="N122" s="4">
        <v>1481.7345</v>
      </c>
      <c r="O122" s="4">
        <v>1481.7345</v>
      </c>
      <c r="P122" s="5" t="s">
        <v>1</v>
      </c>
      <c r="Q122" s="4">
        <v>1492.1692499999999</v>
      </c>
      <c r="R122" s="4">
        <v>1492.1692499999999</v>
      </c>
      <c r="S122" s="5" t="s">
        <v>1</v>
      </c>
      <c r="T122" s="4">
        <v>1492.1692499999999</v>
      </c>
      <c r="U122" s="4">
        <v>1492.1692499999999</v>
      </c>
      <c r="V122" s="4">
        <v>1492.1692499999999</v>
      </c>
      <c r="W122" s="4">
        <v>1492.1692499999999</v>
      </c>
      <c r="X122" s="4">
        <v>1492.1692499999999</v>
      </c>
      <c r="Y122" s="4">
        <v>1492.1692499999999</v>
      </c>
      <c r="Z122" s="4">
        <v>1492.1692499999999</v>
      </c>
      <c r="AA122" s="8">
        <f t="shared" si="2"/>
        <v>1477.7593571428567</v>
      </c>
      <c r="AB122">
        <f t="shared" si="3"/>
        <v>540.56942975105528</v>
      </c>
    </row>
    <row r="123" spans="1:29" x14ac:dyDescent="0.2">
      <c r="A123" s="1" t="s">
        <v>121</v>
      </c>
      <c r="B123" s="2">
        <v>4913628</v>
      </c>
      <c r="C123" s="3">
        <v>1525276.9790000001</v>
      </c>
      <c r="D123" s="4">
        <v>2697.3035166</v>
      </c>
      <c r="E123" s="4">
        <v>2585.8446936</v>
      </c>
      <c r="F123" s="4">
        <v>2585.8446936</v>
      </c>
      <c r="G123" s="4">
        <v>2675.0117519999999</v>
      </c>
      <c r="H123" s="4">
        <v>2675.0117519999999</v>
      </c>
      <c r="I123" s="4">
        <v>2719.5952812</v>
      </c>
      <c r="J123" s="4">
        <v>2719.5952812</v>
      </c>
      <c r="K123" s="4">
        <v>2675.0117519999999</v>
      </c>
      <c r="L123" s="4">
        <v>2675.0117519999999</v>
      </c>
      <c r="M123" s="4">
        <v>2675.0117519999999</v>
      </c>
      <c r="N123" s="4">
        <v>2675.0117519999999</v>
      </c>
      <c r="O123" s="4">
        <v>2675.0117519999999</v>
      </c>
      <c r="P123" s="5" t="s">
        <v>1</v>
      </c>
      <c r="Q123" s="4">
        <v>2675.0117519999999</v>
      </c>
      <c r="R123" s="4">
        <v>2875.6376334000001</v>
      </c>
      <c r="S123" s="5" t="s">
        <v>1</v>
      </c>
      <c r="T123" s="4">
        <v>2675.0117519999999</v>
      </c>
      <c r="U123" s="4">
        <v>2697.3035166</v>
      </c>
      <c r="V123" s="4">
        <v>2585.8446936</v>
      </c>
      <c r="W123" s="4">
        <v>2652.7199873999998</v>
      </c>
      <c r="X123" s="4">
        <v>2675.0117519999999</v>
      </c>
      <c r="Y123" s="4">
        <v>2675.0117519999999</v>
      </c>
      <c r="Z123" s="4">
        <v>2675.0117519999999</v>
      </c>
      <c r="AA123" s="8">
        <f t="shared" si="2"/>
        <v>2677.1347771999995</v>
      </c>
      <c r="AB123">
        <f t="shared" si="3"/>
        <v>569.74232003189582</v>
      </c>
    </row>
    <row r="124" spans="1:29" x14ac:dyDescent="0.2">
      <c r="A124" s="1" t="s">
        <v>122</v>
      </c>
      <c r="B124" s="2">
        <v>4364820</v>
      </c>
      <c r="C124" s="3">
        <v>1169437.2420000001</v>
      </c>
      <c r="D124" s="4">
        <v>1915.72005625</v>
      </c>
      <c r="E124" s="4">
        <v>1904.7730845000001</v>
      </c>
      <c r="F124" s="4">
        <v>1893.82611275</v>
      </c>
      <c r="G124" s="4">
        <v>2014.242802</v>
      </c>
      <c r="H124" s="4">
        <v>1926.6670280000001</v>
      </c>
      <c r="I124" s="4">
        <v>1860.9851974999999</v>
      </c>
      <c r="J124" s="4">
        <v>1860.9851974999999</v>
      </c>
      <c r="K124" s="4">
        <v>1860.9851974999999</v>
      </c>
      <c r="L124" s="4">
        <v>1850.03822575</v>
      </c>
      <c r="M124" s="4">
        <v>1839.0912539999999</v>
      </c>
      <c r="N124" s="4">
        <v>1860.9851974999999</v>
      </c>
      <c r="O124" s="4">
        <v>1850.03822575</v>
      </c>
      <c r="P124" s="5" t="s">
        <v>1</v>
      </c>
      <c r="Q124" s="4">
        <v>1915.72005625</v>
      </c>
      <c r="R124" s="4">
        <v>1915.72005625</v>
      </c>
      <c r="S124" s="5" t="s">
        <v>1</v>
      </c>
      <c r="T124" s="4">
        <v>1904.7730845000001</v>
      </c>
      <c r="U124" s="4">
        <v>1871.93216925</v>
      </c>
      <c r="V124" s="4">
        <v>1828.1442822500001</v>
      </c>
      <c r="W124" s="4">
        <v>1817.1973105</v>
      </c>
      <c r="X124" s="4">
        <v>1806.2503387500001</v>
      </c>
      <c r="Y124" s="4">
        <v>1795.303367</v>
      </c>
      <c r="Z124" s="4">
        <v>1751.51548</v>
      </c>
      <c r="AA124" s="8">
        <f t="shared" si="2"/>
        <v>1868.8044630357147</v>
      </c>
      <c r="AB124">
        <f t="shared" si="3"/>
        <v>625.76757768458469</v>
      </c>
    </row>
    <row r="125" spans="1:29" x14ac:dyDescent="0.2">
      <c r="A125" s="1" t="s">
        <v>123</v>
      </c>
      <c r="B125" s="2">
        <v>4910105</v>
      </c>
      <c r="C125" s="3">
        <v>-1778878</v>
      </c>
      <c r="D125" s="4">
        <v>2978.6191393499998</v>
      </c>
      <c r="E125" s="4">
        <v>2978.6191393499998</v>
      </c>
      <c r="F125" s="4">
        <v>2978.6191393499998</v>
      </c>
      <c r="G125" s="4">
        <v>2978.6191393499998</v>
      </c>
      <c r="H125" s="4">
        <v>2978.6191393499998</v>
      </c>
      <c r="I125" s="4">
        <v>2978.6191393499998</v>
      </c>
      <c r="J125" s="4">
        <v>2978.6191393499998</v>
      </c>
      <c r="K125" s="4">
        <v>2978.6191393499998</v>
      </c>
      <c r="L125" s="4">
        <v>2978.6191393499998</v>
      </c>
      <c r="M125" s="4">
        <v>2978.6191393499998</v>
      </c>
      <c r="N125" s="4">
        <v>2978.6191393499998</v>
      </c>
      <c r="O125" s="4">
        <v>2978.6191393499998</v>
      </c>
      <c r="P125" s="5" t="s">
        <v>1</v>
      </c>
      <c r="Q125" s="4">
        <v>2978.6191393499998</v>
      </c>
      <c r="R125" s="4">
        <v>2978.6191393499998</v>
      </c>
      <c r="S125" s="5" t="s">
        <v>1</v>
      </c>
      <c r="T125" s="4">
        <v>2978.6191393499998</v>
      </c>
      <c r="U125" s="4">
        <v>2978.6191393499998</v>
      </c>
      <c r="V125" s="4">
        <v>2978.6191393499998</v>
      </c>
      <c r="W125" s="4">
        <v>2978.6191393499998</v>
      </c>
      <c r="X125" s="4">
        <v>2978.6191393499998</v>
      </c>
      <c r="Y125" s="4">
        <v>2978.6191393499998</v>
      </c>
      <c r="Z125" s="4">
        <v>2978.6191393499998</v>
      </c>
      <c r="AA125" s="8">
        <f t="shared" si="2"/>
        <v>2978.6191393499994</v>
      </c>
      <c r="AB125">
        <f t="shared" si="3"/>
        <v>-597.21566161298165</v>
      </c>
    </row>
    <row r="126" spans="1:29" x14ac:dyDescent="0.2">
      <c r="A126" s="1" t="s">
        <v>124</v>
      </c>
      <c r="B126" s="2">
        <v>5000451</v>
      </c>
      <c r="C126" s="3">
        <v>2968115</v>
      </c>
      <c r="D126" s="4">
        <v>2744.1449112</v>
      </c>
      <c r="E126" s="4">
        <v>2775.3283760999998</v>
      </c>
      <c r="F126" s="4">
        <v>2744.1449112</v>
      </c>
      <c r="G126" s="4">
        <v>3024.7960953000002</v>
      </c>
      <c r="H126" s="4">
        <v>3305.4472793999998</v>
      </c>
      <c r="I126" s="4">
        <v>3398.9976741</v>
      </c>
      <c r="J126" s="4">
        <v>3742.0157880000002</v>
      </c>
      <c r="K126" s="4">
        <v>3742.0157880000002</v>
      </c>
      <c r="L126" s="4">
        <v>3523.7315337</v>
      </c>
      <c r="M126" s="4">
        <v>3554.9149986000002</v>
      </c>
      <c r="N126" s="4">
        <v>3742.0157880000002</v>
      </c>
      <c r="O126" s="4">
        <v>3710.8323230999999</v>
      </c>
      <c r="P126" s="5" t="s">
        <v>1</v>
      </c>
      <c r="Q126" s="4">
        <v>3617.2819284000002</v>
      </c>
      <c r="R126" s="4">
        <v>3866.7496476000001</v>
      </c>
      <c r="S126" s="5" t="s">
        <v>1</v>
      </c>
      <c r="T126" s="4">
        <v>4209.7677615000002</v>
      </c>
      <c r="U126" s="4">
        <v>4147.4008316999998</v>
      </c>
      <c r="V126" s="4">
        <v>4022.6669720999998</v>
      </c>
      <c r="W126" s="4">
        <v>3897.9331124999999</v>
      </c>
      <c r="X126" s="4">
        <v>3960.3000422999999</v>
      </c>
      <c r="Y126" s="4">
        <v>3835.5661826999999</v>
      </c>
      <c r="Z126" s="4">
        <v>3710.8323230999999</v>
      </c>
      <c r="AA126" s="8">
        <f t="shared" si="2"/>
        <v>3584.6135365999999</v>
      </c>
      <c r="AB126">
        <f t="shared" si="3"/>
        <v>828.01534103875872</v>
      </c>
    </row>
    <row r="127" spans="1:29" x14ac:dyDescent="0.2">
      <c r="A127" s="1" t="s">
        <v>125</v>
      </c>
      <c r="B127" s="2">
        <v>4983455</v>
      </c>
      <c r="C127" s="3">
        <v>441946.74900000001</v>
      </c>
      <c r="D127" s="4">
        <v>375.270937</v>
      </c>
      <c r="E127" s="4">
        <v>359.715665</v>
      </c>
      <c r="F127" s="4">
        <v>384.99298199999998</v>
      </c>
      <c r="G127" s="4">
        <v>377.21534600000001</v>
      </c>
      <c r="H127" s="4">
        <v>369.43770999999998</v>
      </c>
      <c r="I127" s="4">
        <v>377.21534600000001</v>
      </c>
      <c r="J127" s="4">
        <v>383.04857299999998</v>
      </c>
      <c r="K127" s="4">
        <v>383.04857299999998</v>
      </c>
      <c r="L127" s="4">
        <v>384.99298199999998</v>
      </c>
      <c r="M127" s="4">
        <v>386.93739099999999</v>
      </c>
      <c r="N127" s="4">
        <v>383.04857299999998</v>
      </c>
      <c r="O127" s="4">
        <v>379.15975500000002</v>
      </c>
      <c r="P127" s="5" t="s">
        <v>1</v>
      </c>
      <c r="Q127" s="4">
        <v>384.99298199999998</v>
      </c>
      <c r="R127" s="4">
        <v>384.99298199999998</v>
      </c>
      <c r="S127" s="5" t="s">
        <v>1</v>
      </c>
      <c r="T127" s="4">
        <v>379.15975500000002</v>
      </c>
      <c r="U127" s="4">
        <v>384.99298199999998</v>
      </c>
      <c r="V127" s="4">
        <v>386.93739099999999</v>
      </c>
      <c r="W127" s="4">
        <v>375.270937</v>
      </c>
      <c r="X127" s="4">
        <v>377.21534600000001</v>
      </c>
      <c r="Y127" s="4">
        <v>369.43770999999998</v>
      </c>
      <c r="Z127" s="4">
        <v>369.43770999999998</v>
      </c>
      <c r="AA127" s="8">
        <f t="shared" si="2"/>
        <v>378.88198228571423</v>
      </c>
      <c r="AB127">
        <f t="shared" si="3"/>
        <v>1166.4496325051655</v>
      </c>
    </row>
    <row r="128" spans="1:29" x14ac:dyDescent="0.2">
      <c r="A128" s="1" t="s">
        <v>126</v>
      </c>
      <c r="B128" s="2">
        <v>4986924</v>
      </c>
      <c r="C128" s="3">
        <v>1668822</v>
      </c>
      <c r="D128" s="4">
        <v>90950.953326000003</v>
      </c>
      <c r="E128" s="4">
        <v>91842.629339000006</v>
      </c>
      <c r="F128" s="4">
        <v>92288.467345500001</v>
      </c>
      <c r="G128" s="4">
        <v>89613.439306500004</v>
      </c>
      <c r="H128" s="4">
        <v>90950.953326000003</v>
      </c>
      <c r="I128" s="4">
        <v>94963.495384499998</v>
      </c>
      <c r="J128" s="4">
        <v>92734.305351999996</v>
      </c>
      <c r="K128" s="4">
        <v>92734.305351999996</v>
      </c>
      <c r="L128" s="4">
        <v>91842.629339000006</v>
      </c>
      <c r="M128" s="4">
        <v>88632.595692200004</v>
      </c>
      <c r="N128" s="4">
        <v>88454.260489599998</v>
      </c>
      <c r="O128" s="4">
        <v>91842.629339000006</v>
      </c>
      <c r="P128" s="5" t="s">
        <v>1</v>
      </c>
      <c r="Q128" s="4">
        <v>89613.439306500004</v>
      </c>
      <c r="R128" s="4">
        <v>91396.791332499997</v>
      </c>
      <c r="S128" s="5" t="s">
        <v>1</v>
      </c>
      <c r="T128" s="4">
        <v>90505.115319499993</v>
      </c>
      <c r="U128" s="4">
        <v>90059.277312999999</v>
      </c>
      <c r="V128" s="4">
        <v>89167.601299999995</v>
      </c>
      <c r="W128" s="4">
        <v>94071.819371499994</v>
      </c>
      <c r="X128" s="4">
        <v>93625.981365</v>
      </c>
      <c r="Y128" s="4">
        <v>93625.981365</v>
      </c>
      <c r="Z128" s="4">
        <v>98084.361430000004</v>
      </c>
      <c r="AA128" s="8">
        <f t="shared" si="2"/>
        <v>91761.953890204764</v>
      </c>
      <c r="AB128">
        <f t="shared" si="3"/>
        <v>18.186426173932421</v>
      </c>
      <c r="AC128" t="s">
        <v>636</v>
      </c>
    </row>
    <row r="129" spans="1:29" x14ac:dyDescent="0.2">
      <c r="A129" s="1" t="s">
        <v>127</v>
      </c>
      <c r="B129" s="2">
        <v>4345474</v>
      </c>
      <c r="C129" s="3">
        <v>15710129</v>
      </c>
      <c r="D129" s="4">
        <v>78710.399999999994</v>
      </c>
      <c r="E129" s="4">
        <v>78710.399999999994</v>
      </c>
      <c r="F129" s="4">
        <v>77234.58</v>
      </c>
      <c r="G129" s="4">
        <v>76250.7</v>
      </c>
      <c r="H129" s="4">
        <v>78546.42</v>
      </c>
      <c r="I129" s="4">
        <v>81006.12</v>
      </c>
      <c r="J129" s="4">
        <v>80022.240000000005</v>
      </c>
      <c r="K129" s="4">
        <v>79366.320000000007</v>
      </c>
      <c r="L129" s="4">
        <v>73299.06</v>
      </c>
      <c r="M129" s="4">
        <v>72479.16</v>
      </c>
      <c r="N129" s="4">
        <v>74938.86</v>
      </c>
      <c r="O129" s="4">
        <v>78218.460000000006</v>
      </c>
      <c r="P129" s="5" t="s">
        <v>1</v>
      </c>
      <c r="Q129" s="4">
        <v>80514.179999999993</v>
      </c>
      <c r="R129" s="4">
        <v>84449.7</v>
      </c>
      <c r="S129" s="5" t="s">
        <v>1</v>
      </c>
      <c r="T129" s="4">
        <v>86909.4</v>
      </c>
      <c r="U129" s="4">
        <v>88139.25</v>
      </c>
      <c r="V129" s="4">
        <v>80842.14</v>
      </c>
      <c r="W129" s="4">
        <v>81006.12</v>
      </c>
      <c r="X129" s="4">
        <v>81334.080000000002</v>
      </c>
      <c r="Y129" s="4">
        <v>79858.259999999995</v>
      </c>
      <c r="Z129" s="4">
        <v>81662.039999999994</v>
      </c>
      <c r="AA129" s="8">
        <f t="shared" si="2"/>
        <v>79690.375714285707</v>
      </c>
      <c r="AB129">
        <f t="shared" si="3"/>
        <v>197.13960260804393</v>
      </c>
      <c r="AC129" t="s">
        <v>635</v>
      </c>
    </row>
    <row r="130" spans="1:29" x14ac:dyDescent="0.2">
      <c r="A130" s="1" t="s">
        <v>128</v>
      </c>
      <c r="B130" s="2">
        <v>4914910</v>
      </c>
      <c r="C130" s="3">
        <v>382273.76</v>
      </c>
      <c r="D130" s="4">
        <v>306</v>
      </c>
      <c r="E130" s="4">
        <v>308</v>
      </c>
      <c r="F130" s="4">
        <v>308</v>
      </c>
      <c r="G130" s="4">
        <v>308</v>
      </c>
      <c r="H130" s="4">
        <v>306</v>
      </c>
      <c r="I130" s="4">
        <v>306</v>
      </c>
      <c r="J130" s="4">
        <v>304</v>
      </c>
      <c r="K130" s="4">
        <v>306</v>
      </c>
      <c r="L130" s="4">
        <v>306</v>
      </c>
      <c r="M130" s="4">
        <v>308</v>
      </c>
      <c r="N130" s="4">
        <v>308</v>
      </c>
      <c r="O130" s="4">
        <v>308</v>
      </c>
      <c r="P130" s="5" t="s">
        <v>1</v>
      </c>
      <c r="Q130" s="4">
        <v>308</v>
      </c>
      <c r="R130" s="4">
        <v>314</v>
      </c>
      <c r="S130" s="5" t="s">
        <v>1</v>
      </c>
      <c r="T130" s="4">
        <v>316</v>
      </c>
      <c r="U130" s="4">
        <v>308</v>
      </c>
      <c r="V130" s="4">
        <v>312</v>
      </c>
      <c r="W130" s="4">
        <v>306</v>
      </c>
      <c r="X130" s="4">
        <v>308</v>
      </c>
      <c r="Y130" s="4">
        <v>308</v>
      </c>
      <c r="Z130" s="4">
        <v>306</v>
      </c>
      <c r="AA130" s="8">
        <f t="shared" si="2"/>
        <v>308</v>
      </c>
      <c r="AB130">
        <f t="shared" si="3"/>
        <v>1241.1485714285714</v>
      </c>
    </row>
    <row r="131" spans="1:29" x14ac:dyDescent="0.2">
      <c r="A131" s="1" t="s">
        <v>129</v>
      </c>
      <c r="B131" s="2">
        <v>4432436</v>
      </c>
      <c r="C131" s="3">
        <v>15550573</v>
      </c>
      <c r="D131" s="4">
        <v>18443.016778724999</v>
      </c>
      <c r="E131" s="4">
        <v>18164.981349900001</v>
      </c>
      <c r="F131" s="4">
        <v>18072.302873625002</v>
      </c>
      <c r="G131" s="4">
        <v>18628.373731275002</v>
      </c>
      <c r="H131" s="4">
        <v>18999.087636374999</v>
      </c>
      <c r="I131" s="4">
        <v>18721.052207550001</v>
      </c>
      <c r="J131" s="4">
        <v>17979.624397349999</v>
      </c>
      <c r="K131" s="4">
        <v>18350.33830245</v>
      </c>
      <c r="L131" s="4">
        <v>17979.624397349999</v>
      </c>
      <c r="M131" s="4">
        <v>16682.1257295</v>
      </c>
      <c r="N131" s="4">
        <v>16033.376395575</v>
      </c>
      <c r="O131" s="4">
        <v>15477.305537925</v>
      </c>
      <c r="P131" s="5" t="s">
        <v>1</v>
      </c>
      <c r="Q131" s="4">
        <v>15755.34096675</v>
      </c>
      <c r="R131" s="4">
        <v>15662.662490475001</v>
      </c>
      <c r="S131" s="5" t="s">
        <v>1</v>
      </c>
      <c r="T131" s="4">
        <v>16589.447253225</v>
      </c>
      <c r="U131" s="4">
        <v>16218.733348125001</v>
      </c>
      <c r="V131" s="4">
        <v>16496.768776950001</v>
      </c>
      <c r="W131" s="4">
        <v>16589.447253225</v>
      </c>
      <c r="X131" s="4">
        <v>16311.4118244</v>
      </c>
      <c r="Y131" s="4">
        <v>15848.019443024999</v>
      </c>
      <c r="Z131" s="4">
        <v>15662.662490475001</v>
      </c>
      <c r="AA131" s="8">
        <f t="shared" si="2"/>
        <v>17079.31919925</v>
      </c>
      <c r="AB131">
        <f t="shared" si="3"/>
        <v>910.49138543431343</v>
      </c>
      <c r="AC131" t="s">
        <v>636</v>
      </c>
    </row>
    <row r="132" spans="1:29" x14ac:dyDescent="0.2">
      <c r="A132" s="1" t="s">
        <v>130</v>
      </c>
      <c r="B132" s="2">
        <v>4982639</v>
      </c>
      <c r="C132" s="3">
        <v>914494.89199999999</v>
      </c>
      <c r="D132" s="4">
        <v>5443.7368635000003</v>
      </c>
      <c r="E132" s="4">
        <v>5174.0780715000001</v>
      </c>
      <c r="F132" s="4">
        <v>4921.272954</v>
      </c>
      <c r="G132" s="4">
        <v>5022.3950009999999</v>
      </c>
      <c r="H132" s="4">
        <v>5022.3950009999999</v>
      </c>
      <c r="I132" s="4">
        <v>4786.4435579999999</v>
      </c>
      <c r="J132" s="4">
        <v>4921.272954</v>
      </c>
      <c r="K132" s="4">
        <v>4634.7604874999997</v>
      </c>
      <c r="L132" s="4">
        <v>4567.3457895000001</v>
      </c>
      <c r="M132" s="4">
        <v>4449.3700680000002</v>
      </c>
      <c r="N132" s="4">
        <v>4432.5163935</v>
      </c>
      <c r="O132" s="4">
        <v>4213.4186250000002</v>
      </c>
      <c r="P132" s="5" t="s">
        <v>1</v>
      </c>
      <c r="Q132" s="4">
        <v>4331.3943465000002</v>
      </c>
      <c r="R132" s="4">
        <v>4348.2480210000003</v>
      </c>
      <c r="S132" s="5" t="s">
        <v>1</v>
      </c>
      <c r="T132" s="4">
        <v>4314.5406720000001</v>
      </c>
      <c r="U132" s="4">
        <v>4297.6869975</v>
      </c>
      <c r="V132" s="4">
        <v>4263.9796484999997</v>
      </c>
      <c r="W132" s="4">
        <v>4280.8333229999998</v>
      </c>
      <c r="X132" s="4">
        <v>4280.8333229999998</v>
      </c>
      <c r="Y132" s="4">
        <v>4280.8333229999998</v>
      </c>
      <c r="Z132" s="4">
        <v>4280.8333229999998</v>
      </c>
      <c r="AA132" s="8">
        <f t="shared" ref="AA132:AA195" si="4">AVERAGE(D132:Z132)</f>
        <v>4584.1994640000003</v>
      </c>
      <c r="AB132">
        <f t="shared" ref="AB132:AB195" si="5">C132/AA132</f>
        <v>199.48846012953504</v>
      </c>
    </row>
    <row r="133" spans="1:29" x14ac:dyDescent="0.2">
      <c r="A133" s="1" t="s">
        <v>131</v>
      </c>
      <c r="B133" s="2">
        <v>4985262</v>
      </c>
      <c r="C133" s="3">
        <v>321412.46999999997</v>
      </c>
      <c r="D133" s="4">
        <v>126.776501563</v>
      </c>
      <c r="E133" s="4">
        <v>129.23818120499999</v>
      </c>
      <c r="F133" s="4">
        <v>123.0839821</v>
      </c>
      <c r="G133" s="4">
        <v>115.69894317399999</v>
      </c>
      <c r="H133" s="4">
        <v>103.390544964</v>
      </c>
      <c r="I133" s="4">
        <v>99.698025501000004</v>
      </c>
      <c r="J133" s="4">
        <v>104.621384785</v>
      </c>
      <c r="K133" s="4">
        <v>103.390544964</v>
      </c>
      <c r="L133" s="4">
        <v>114.468103353</v>
      </c>
      <c r="M133" s="4">
        <v>107.083064427</v>
      </c>
      <c r="N133" s="4">
        <v>109.544744069</v>
      </c>
      <c r="O133" s="4">
        <v>107.083064427</v>
      </c>
      <c r="P133" s="5" t="s">
        <v>1</v>
      </c>
      <c r="Q133" s="4">
        <v>109.544744069</v>
      </c>
      <c r="R133" s="4">
        <v>110.77558388999999</v>
      </c>
      <c r="S133" s="5" t="s">
        <v>1</v>
      </c>
      <c r="T133" s="4">
        <v>114.468103353</v>
      </c>
      <c r="U133" s="4">
        <v>113.237263532</v>
      </c>
      <c r="V133" s="4">
        <v>112.006423711</v>
      </c>
      <c r="W133" s="4">
        <v>113.237263532</v>
      </c>
      <c r="X133" s="4">
        <v>112.006423711</v>
      </c>
      <c r="Y133" s="4">
        <v>110.77558388999999</v>
      </c>
      <c r="Z133" s="4">
        <v>109.544744069</v>
      </c>
      <c r="AA133" s="8">
        <f t="shared" si="4"/>
        <v>111.88920087090474</v>
      </c>
      <c r="AB133">
        <f t="shared" si="5"/>
        <v>2872.5959922695174</v>
      </c>
    </row>
    <row r="134" spans="1:29" x14ac:dyDescent="0.2">
      <c r="A134" s="1" t="s">
        <v>132</v>
      </c>
      <c r="B134" s="2">
        <v>4995078</v>
      </c>
      <c r="C134" s="3">
        <v>5588636.8640000001</v>
      </c>
      <c r="D134" s="4">
        <v>4633.9772424399998</v>
      </c>
      <c r="E134" s="4">
        <v>4617.2480827199997</v>
      </c>
      <c r="F134" s="4">
        <v>4600.5189229999996</v>
      </c>
      <c r="G134" s="4">
        <v>4617.2480827199997</v>
      </c>
      <c r="H134" s="4">
        <v>4617.2480827199997</v>
      </c>
      <c r="I134" s="4">
        <v>4516.8731244000001</v>
      </c>
      <c r="J134" s="4">
        <v>4516.8731244000001</v>
      </c>
      <c r="K134" s="4">
        <v>4533.6022841200001</v>
      </c>
      <c r="L134" s="4">
        <v>4516.8731244000001</v>
      </c>
      <c r="M134" s="4">
        <v>4516.8731244000001</v>
      </c>
      <c r="N134" s="4">
        <v>4516.8731244000001</v>
      </c>
      <c r="O134" s="4">
        <v>4416.4981660800004</v>
      </c>
      <c r="P134" s="5" t="s">
        <v>1</v>
      </c>
      <c r="Q134" s="4">
        <v>4516.8731244000001</v>
      </c>
      <c r="R134" s="4">
        <v>4516.8731244000001</v>
      </c>
      <c r="S134" s="5" t="s">
        <v>1</v>
      </c>
      <c r="T134" s="4">
        <v>4550.3314438400002</v>
      </c>
      <c r="U134" s="4">
        <v>4516.8731244000001</v>
      </c>
      <c r="V134" s="4">
        <v>4516.8731244000001</v>
      </c>
      <c r="W134" s="4">
        <v>4650.7064021599999</v>
      </c>
      <c r="X134" s="4">
        <v>4466.6856452399998</v>
      </c>
      <c r="Y134" s="4">
        <v>4399.7690063600003</v>
      </c>
      <c r="Z134" s="4">
        <v>4466.6856452399998</v>
      </c>
      <c r="AA134" s="8">
        <f t="shared" si="4"/>
        <v>4534.3989107733323</v>
      </c>
      <c r="AB134">
        <f t="shared" si="5"/>
        <v>1232.4978401705882</v>
      </c>
    </row>
    <row r="135" spans="1:29" x14ac:dyDescent="0.2">
      <c r="A135" s="1" t="s">
        <v>133</v>
      </c>
      <c r="B135" s="2">
        <v>4977848</v>
      </c>
      <c r="C135" s="3">
        <v>105299.739</v>
      </c>
      <c r="D135" s="4">
        <v>3521.6345999999999</v>
      </c>
      <c r="E135" s="4">
        <v>3521.6345999999999</v>
      </c>
      <c r="F135" s="4">
        <v>3521.6345999999999</v>
      </c>
      <c r="G135" s="4">
        <v>3521.6345999999999</v>
      </c>
      <c r="H135" s="4">
        <v>3521.6345999999999</v>
      </c>
      <c r="I135" s="4">
        <v>3521.6345999999999</v>
      </c>
      <c r="J135" s="4">
        <v>3521.6345999999999</v>
      </c>
      <c r="K135" s="4">
        <v>3521.6345999999999</v>
      </c>
      <c r="L135" s="4">
        <v>3521.6345999999999</v>
      </c>
      <c r="M135" s="4">
        <v>3521.6345999999999</v>
      </c>
      <c r="N135" s="4">
        <v>3521.6345999999999</v>
      </c>
      <c r="O135" s="4">
        <v>3521.6345999999999</v>
      </c>
      <c r="P135" s="5" t="s">
        <v>1</v>
      </c>
      <c r="Q135" s="4">
        <v>3521.6345999999999</v>
      </c>
      <c r="R135" s="4">
        <v>3521.6345999999999</v>
      </c>
      <c r="S135" s="5" t="s">
        <v>1</v>
      </c>
      <c r="T135" s="4">
        <v>3521.6345999999999</v>
      </c>
      <c r="U135" s="4">
        <v>3521.6345999999999</v>
      </c>
      <c r="V135" s="4">
        <v>3521.6345999999999</v>
      </c>
      <c r="W135" s="4">
        <v>3521.6345999999999</v>
      </c>
      <c r="X135" s="4">
        <v>3521.6345999999999</v>
      </c>
      <c r="Y135" s="4">
        <v>3521.6345999999999</v>
      </c>
      <c r="Z135" s="4">
        <v>3521.6345999999999</v>
      </c>
      <c r="AA135" s="8">
        <f t="shared" si="4"/>
        <v>3521.6345999999999</v>
      </c>
      <c r="AB135">
        <f t="shared" si="5"/>
        <v>29.900813389327787</v>
      </c>
    </row>
    <row r="136" spans="1:29" x14ac:dyDescent="0.2">
      <c r="A136" s="1" t="s">
        <v>134</v>
      </c>
      <c r="B136" s="2">
        <v>4864374</v>
      </c>
      <c r="C136" s="3">
        <v>3655733.9109999998</v>
      </c>
      <c r="D136" s="4">
        <v>2086.6939495759998</v>
      </c>
      <c r="E136" s="4">
        <v>2020.0973341639999</v>
      </c>
      <c r="F136" s="4">
        <v>1997.8984623599999</v>
      </c>
      <c r="G136" s="4">
        <v>1997.8984623599999</v>
      </c>
      <c r="H136" s="4">
        <v>1997.8984623599999</v>
      </c>
      <c r="I136" s="4">
        <v>1997.8984623599999</v>
      </c>
      <c r="J136" s="4">
        <v>1997.8984623599999</v>
      </c>
      <c r="K136" s="4">
        <v>1997.8984623599999</v>
      </c>
      <c r="L136" s="4">
        <v>1997.8984623599999</v>
      </c>
      <c r="M136" s="4">
        <v>1997.8984623599999</v>
      </c>
      <c r="N136" s="4">
        <v>1997.8984623599999</v>
      </c>
      <c r="O136" s="4">
        <v>2020.0973341639999</v>
      </c>
      <c r="P136" s="5" t="s">
        <v>1</v>
      </c>
      <c r="Q136" s="4">
        <v>1997.8984623599999</v>
      </c>
      <c r="R136" s="4">
        <v>1997.8984623599999</v>
      </c>
      <c r="S136" s="5" t="s">
        <v>1</v>
      </c>
      <c r="T136" s="4">
        <v>1997.8984623599999</v>
      </c>
      <c r="U136" s="4">
        <v>2020.0973341639999</v>
      </c>
      <c r="V136" s="4">
        <v>1997.8984623599999</v>
      </c>
      <c r="W136" s="4">
        <v>2020.0973341639999</v>
      </c>
      <c r="X136" s="4">
        <v>2020.0973341639999</v>
      </c>
      <c r="Y136" s="4">
        <v>1997.8984623599999</v>
      </c>
      <c r="Z136" s="4">
        <v>1997.8984623599999</v>
      </c>
      <c r="AA136" s="8">
        <f t="shared" si="4"/>
        <v>2007.412264561714</v>
      </c>
      <c r="AB136">
        <f t="shared" si="5"/>
        <v>1821.1176525805326</v>
      </c>
    </row>
    <row r="137" spans="1:29" x14ac:dyDescent="0.2">
      <c r="A137" s="1" t="s">
        <v>135</v>
      </c>
      <c r="B137" s="2">
        <v>4986114</v>
      </c>
      <c r="C137" s="3">
        <v>438958.152</v>
      </c>
      <c r="D137" s="4">
        <v>255.79264749999999</v>
      </c>
      <c r="E137" s="4">
        <v>255.79264749999999</v>
      </c>
      <c r="F137" s="4">
        <v>251.19757000000001</v>
      </c>
      <c r="G137" s="4">
        <v>257.32434000000001</v>
      </c>
      <c r="H137" s="4">
        <v>268.04618749999997</v>
      </c>
      <c r="I137" s="4">
        <v>258.85603250000003</v>
      </c>
      <c r="J137" s="4">
        <v>258.85603250000003</v>
      </c>
      <c r="K137" s="4">
        <v>258.85603250000003</v>
      </c>
      <c r="L137" s="4">
        <v>255.79264749999999</v>
      </c>
      <c r="M137" s="4">
        <v>254.260955</v>
      </c>
      <c r="N137" s="4">
        <v>249.66587749999999</v>
      </c>
      <c r="O137" s="4">
        <v>249.66587749999999</v>
      </c>
      <c r="P137" s="5" t="s">
        <v>1</v>
      </c>
      <c r="Q137" s="4">
        <v>251.19757000000001</v>
      </c>
      <c r="R137" s="4">
        <v>249.66587749999999</v>
      </c>
      <c r="S137" s="5" t="s">
        <v>1</v>
      </c>
      <c r="T137" s="4">
        <v>249.66587749999999</v>
      </c>
      <c r="U137" s="4">
        <v>251.19757000000001</v>
      </c>
      <c r="V137" s="4">
        <v>246.60249250000001</v>
      </c>
      <c r="W137" s="4">
        <v>246.60249250000001</v>
      </c>
      <c r="X137" s="4">
        <v>251.19757000000001</v>
      </c>
      <c r="Y137" s="4">
        <v>246.60249250000001</v>
      </c>
      <c r="Z137" s="4">
        <v>246.60249250000001</v>
      </c>
      <c r="AA137" s="8">
        <f t="shared" si="4"/>
        <v>253.021013452381</v>
      </c>
      <c r="AB137">
        <f t="shared" si="5"/>
        <v>1734.8683653210198</v>
      </c>
    </row>
    <row r="138" spans="1:29" x14ac:dyDescent="0.2">
      <c r="A138" s="1" t="s">
        <v>136</v>
      </c>
      <c r="B138" s="2">
        <v>4864112</v>
      </c>
      <c r="C138" s="3">
        <v>1127856.429</v>
      </c>
      <c r="D138" s="4">
        <v>2435.6070104999999</v>
      </c>
      <c r="E138" s="4">
        <v>2435.6070104999999</v>
      </c>
      <c r="F138" s="4">
        <v>2435.6070104999999</v>
      </c>
      <c r="G138" s="4">
        <v>2435.6070104999999</v>
      </c>
      <c r="H138" s="4">
        <v>2459.963080605</v>
      </c>
      <c r="I138" s="4">
        <v>2435.6070104999999</v>
      </c>
      <c r="J138" s="4">
        <v>2435.6070104999999</v>
      </c>
      <c r="K138" s="4">
        <v>2435.6070104999999</v>
      </c>
      <c r="L138" s="4">
        <v>2425.8645824579999</v>
      </c>
      <c r="M138" s="4">
        <v>2416.1221544159998</v>
      </c>
      <c r="N138" s="4">
        <v>2435.6070104999999</v>
      </c>
      <c r="O138" s="4">
        <v>2425.8645824579999</v>
      </c>
      <c r="P138" s="5" t="s">
        <v>1</v>
      </c>
      <c r="Q138" s="4">
        <v>2435.6070104999999</v>
      </c>
      <c r="R138" s="4">
        <v>2557.3873610249998</v>
      </c>
      <c r="S138" s="5" t="s">
        <v>1</v>
      </c>
      <c r="T138" s="4">
        <v>2849.6602022850002</v>
      </c>
      <c r="U138" s="4">
        <v>2947.084482705</v>
      </c>
      <c r="V138" s="4">
        <v>3141.9330435450001</v>
      </c>
      <c r="W138" s="4">
        <v>3093.220903335</v>
      </c>
      <c r="X138" s="4">
        <v>3141.9330435450001</v>
      </c>
      <c r="Y138" s="4">
        <v>3141.9330435450001</v>
      </c>
      <c r="Z138" s="4">
        <v>3141.9330435450001</v>
      </c>
      <c r="AA138" s="8">
        <f t="shared" si="4"/>
        <v>2650.6363151412861</v>
      </c>
      <c r="AB138">
        <f t="shared" si="5"/>
        <v>425.50402805444179</v>
      </c>
    </row>
    <row r="139" spans="1:29" x14ac:dyDescent="0.2">
      <c r="A139" s="1" t="s">
        <v>137</v>
      </c>
      <c r="B139" s="2">
        <v>4772561</v>
      </c>
      <c r="C139" s="3">
        <v>82660.118000000002</v>
      </c>
      <c r="D139" s="4">
        <v>875.42</v>
      </c>
      <c r="E139" s="4">
        <v>875.42</v>
      </c>
      <c r="F139" s="4">
        <v>875.42</v>
      </c>
      <c r="G139" s="4">
        <v>875.42</v>
      </c>
      <c r="H139" s="4">
        <v>875.42</v>
      </c>
      <c r="I139" s="4">
        <v>875.42</v>
      </c>
      <c r="J139" s="4">
        <v>878.8</v>
      </c>
      <c r="K139" s="4">
        <v>865.28</v>
      </c>
      <c r="L139" s="4">
        <v>865.28</v>
      </c>
      <c r="M139" s="4">
        <v>858.52</v>
      </c>
      <c r="N139" s="4">
        <v>899.08</v>
      </c>
      <c r="O139" s="4">
        <v>899.08</v>
      </c>
      <c r="P139" s="5" t="s">
        <v>1</v>
      </c>
      <c r="Q139" s="4">
        <v>899.08</v>
      </c>
      <c r="R139" s="4">
        <v>865.28</v>
      </c>
      <c r="S139" s="5" t="s">
        <v>1</v>
      </c>
      <c r="T139" s="4">
        <v>865.28</v>
      </c>
      <c r="U139" s="4">
        <v>865.28</v>
      </c>
      <c r="V139" s="4">
        <v>865.28</v>
      </c>
      <c r="W139" s="4">
        <v>865.28</v>
      </c>
      <c r="X139" s="4">
        <v>865.28</v>
      </c>
      <c r="Y139" s="4">
        <v>865.28</v>
      </c>
      <c r="Z139" s="4">
        <v>865.28</v>
      </c>
      <c r="AA139" s="8">
        <f t="shared" si="4"/>
        <v>873.32761904761912</v>
      </c>
      <c r="AB139">
        <f t="shared" si="5"/>
        <v>94.649609375851966</v>
      </c>
    </row>
    <row r="140" spans="1:29" x14ac:dyDescent="0.2">
      <c r="A140" s="1" t="s">
        <v>138</v>
      </c>
      <c r="B140" s="2">
        <v>6362063</v>
      </c>
      <c r="C140" s="3">
        <v>227552.53400000001</v>
      </c>
      <c r="D140" s="4">
        <v>1092.6866895999999</v>
      </c>
      <c r="E140" s="4">
        <v>1092.6866895999999</v>
      </c>
      <c r="F140" s="4">
        <v>1092.6866895999999</v>
      </c>
      <c r="G140" s="4">
        <v>1092.6866895999999</v>
      </c>
      <c r="H140" s="4">
        <v>1092.6866895999999</v>
      </c>
      <c r="I140" s="4">
        <v>1092.6866895999999</v>
      </c>
      <c r="J140" s="4">
        <v>1092.6866895999999</v>
      </c>
      <c r="K140" s="4">
        <v>1092.6866895999999</v>
      </c>
      <c r="L140" s="4">
        <v>1092.6866895999999</v>
      </c>
      <c r="M140" s="4">
        <v>1092.6866895999999</v>
      </c>
      <c r="N140" s="4">
        <v>1092.6866895999999</v>
      </c>
      <c r="O140" s="4">
        <v>1092.6866895999999</v>
      </c>
      <c r="P140" s="5" t="s">
        <v>1</v>
      </c>
      <c r="Q140" s="4">
        <v>1092.6866895999999</v>
      </c>
      <c r="R140" s="4">
        <v>1092.6866895999999</v>
      </c>
      <c r="S140" s="5" t="s">
        <v>1</v>
      </c>
      <c r="T140" s="4">
        <v>1092.6866895999999</v>
      </c>
      <c r="U140" s="4">
        <v>1092.6866895999999</v>
      </c>
      <c r="V140" s="4">
        <v>1092.6866895999999</v>
      </c>
      <c r="W140" s="4">
        <v>1092.6866895999999</v>
      </c>
      <c r="X140" s="4">
        <v>1092.6866895999999</v>
      </c>
      <c r="Y140" s="4">
        <v>1092.6866895999999</v>
      </c>
      <c r="Z140" s="4">
        <v>1092.6866895999999</v>
      </c>
      <c r="AA140" s="8">
        <f t="shared" si="4"/>
        <v>1092.6866895999997</v>
      </c>
      <c r="AB140">
        <f t="shared" si="5"/>
        <v>208.25048585821091</v>
      </c>
    </row>
    <row r="141" spans="1:29" x14ac:dyDescent="0.2">
      <c r="A141" s="1" t="s">
        <v>139</v>
      </c>
      <c r="B141" s="2">
        <v>4811902</v>
      </c>
      <c r="C141" s="3">
        <v>1116300.0689999999</v>
      </c>
      <c r="D141" s="4">
        <v>2192.8340865</v>
      </c>
      <c r="E141" s="4">
        <v>2192.8340865</v>
      </c>
      <c r="F141" s="4">
        <v>2192.8340865</v>
      </c>
      <c r="G141" s="4">
        <v>2192.8340865</v>
      </c>
      <c r="H141" s="4">
        <v>2192.8340865</v>
      </c>
      <c r="I141" s="4">
        <v>2187.2543559999999</v>
      </c>
      <c r="J141" s="4">
        <v>2187.2543559999999</v>
      </c>
      <c r="K141" s="4">
        <v>2187.2543559999999</v>
      </c>
      <c r="L141" s="4">
        <v>2176.0948950000002</v>
      </c>
      <c r="M141" s="4">
        <v>2176.0948950000002</v>
      </c>
      <c r="N141" s="4">
        <v>2176.0948950000002</v>
      </c>
      <c r="O141" s="4">
        <v>2170.5151645000001</v>
      </c>
      <c r="P141" s="5" t="s">
        <v>1</v>
      </c>
      <c r="Q141" s="4">
        <v>2153.7759729999998</v>
      </c>
      <c r="R141" s="4">
        <v>2153.7759729999998</v>
      </c>
      <c r="S141" s="5" t="s">
        <v>1</v>
      </c>
      <c r="T141" s="4">
        <v>2153.7759729999998</v>
      </c>
      <c r="U141" s="4">
        <v>2153.7759729999998</v>
      </c>
      <c r="V141" s="4">
        <v>2170.5151645000001</v>
      </c>
      <c r="W141" s="4">
        <v>2170.5151645000001</v>
      </c>
      <c r="X141" s="4">
        <v>2170.5151645000001</v>
      </c>
      <c r="Y141" s="4">
        <v>2170.5151645000001</v>
      </c>
      <c r="Z141" s="4">
        <v>2170.5151645000001</v>
      </c>
      <c r="AA141" s="8">
        <f t="shared" si="4"/>
        <v>2175.8291935476191</v>
      </c>
      <c r="AB141">
        <f t="shared" si="5"/>
        <v>513.04581826108733</v>
      </c>
    </row>
    <row r="142" spans="1:29" x14ac:dyDescent="0.2">
      <c r="A142" s="1" t="s">
        <v>140</v>
      </c>
      <c r="B142" s="2">
        <v>4914782</v>
      </c>
      <c r="C142" s="3">
        <v>1144645.3929999999</v>
      </c>
      <c r="D142" s="4">
        <v>4443.6577275</v>
      </c>
      <c r="E142" s="4">
        <v>4383.6082987500004</v>
      </c>
      <c r="F142" s="4">
        <v>4383.6082987500004</v>
      </c>
      <c r="G142" s="4">
        <v>4383.6082987500004</v>
      </c>
      <c r="H142" s="4">
        <v>4383.6082987500004</v>
      </c>
      <c r="I142" s="4">
        <v>4383.6082987500004</v>
      </c>
      <c r="J142" s="4">
        <v>4383.6082987500004</v>
      </c>
      <c r="K142" s="4">
        <v>4383.6082987500004</v>
      </c>
      <c r="L142" s="4">
        <v>4383.6082987500004</v>
      </c>
      <c r="M142" s="4">
        <v>4543.7401087500002</v>
      </c>
      <c r="N142" s="4">
        <v>4523.7236325000003</v>
      </c>
      <c r="O142" s="4">
        <v>4523.7236325000003</v>
      </c>
      <c r="P142" s="5" t="s">
        <v>1</v>
      </c>
      <c r="Q142" s="4">
        <v>4483.6906799999997</v>
      </c>
      <c r="R142" s="4">
        <v>4463.6742037499998</v>
      </c>
      <c r="S142" s="5" t="s">
        <v>1</v>
      </c>
      <c r="T142" s="4">
        <v>4383.6082987500004</v>
      </c>
      <c r="U142" s="4">
        <v>4383.6082987500004</v>
      </c>
      <c r="V142" s="4">
        <v>4363.5918224999996</v>
      </c>
      <c r="W142" s="4">
        <v>4363.5918224999996</v>
      </c>
      <c r="X142" s="4">
        <v>4343.5753462499997</v>
      </c>
      <c r="Y142" s="4">
        <v>4343.5753462499997</v>
      </c>
      <c r="Z142" s="4">
        <v>4363.5918224999996</v>
      </c>
      <c r="AA142" s="8">
        <f t="shared" si="4"/>
        <v>4409.3437682142867</v>
      </c>
      <c r="AB142">
        <f t="shared" si="5"/>
        <v>259.595407654859</v>
      </c>
    </row>
    <row r="143" spans="1:29" x14ac:dyDescent="0.2">
      <c r="A143" s="1" t="s">
        <v>141</v>
      </c>
      <c r="B143" s="2">
        <v>4978857</v>
      </c>
      <c r="C143" s="3">
        <v>177167.976</v>
      </c>
      <c r="D143" s="4">
        <v>6637.3631372999998</v>
      </c>
      <c r="E143" s="4">
        <v>6594.5414396400001</v>
      </c>
      <c r="F143" s="4">
        <v>6508.8980443199998</v>
      </c>
      <c r="G143" s="4">
        <v>6294.7895560200004</v>
      </c>
      <c r="H143" s="4">
        <v>6251.9678583599998</v>
      </c>
      <c r="I143" s="4">
        <v>6166.3244630400004</v>
      </c>
      <c r="J143" s="4">
        <v>6037.8593700600004</v>
      </c>
      <c r="K143" s="4">
        <v>6123.5027653799998</v>
      </c>
      <c r="L143" s="4">
        <v>5866.5725794199998</v>
      </c>
      <c r="M143" s="4">
        <v>5952.2159747400001</v>
      </c>
      <c r="N143" s="4">
        <v>6123.5027653799998</v>
      </c>
      <c r="O143" s="4">
        <v>6037.8593700600004</v>
      </c>
      <c r="P143" s="5" t="s">
        <v>1</v>
      </c>
      <c r="Q143" s="4">
        <v>6123.5027653799998</v>
      </c>
      <c r="R143" s="4">
        <v>6080.6810677200001</v>
      </c>
      <c r="S143" s="5" t="s">
        <v>1</v>
      </c>
      <c r="T143" s="4">
        <v>5909.3942770800004</v>
      </c>
      <c r="U143" s="4">
        <v>6037.8593700600004</v>
      </c>
      <c r="V143" s="4">
        <v>5995.0376723999998</v>
      </c>
      <c r="W143" s="4">
        <v>5995.0376723999998</v>
      </c>
      <c r="X143" s="4">
        <v>5952.2159747400001</v>
      </c>
      <c r="Y143" s="4">
        <v>5909.3942770800004</v>
      </c>
      <c r="Z143" s="4">
        <v>5909.3942770800004</v>
      </c>
      <c r="AA143" s="8">
        <f t="shared" si="4"/>
        <v>6119.4245084600016</v>
      </c>
      <c r="AB143">
        <f t="shared" si="5"/>
        <v>28.951738150387875</v>
      </c>
    </row>
    <row r="144" spans="1:29" x14ac:dyDescent="0.2">
      <c r="A144" s="1" t="s">
        <v>142</v>
      </c>
      <c r="B144" s="2">
        <v>4982404</v>
      </c>
      <c r="C144" s="3">
        <v>208669.90400000001</v>
      </c>
      <c r="D144" s="4">
        <v>965.25</v>
      </c>
      <c r="E144" s="4">
        <v>965.25</v>
      </c>
      <c r="F144" s="4">
        <v>965.25</v>
      </c>
      <c r="G144" s="4">
        <v>965.25</v>
      </c>
      <c r="H144" s="4">
        <v>965.25</v>
      </c>
      <c r="I144" s="4">
        <v>965.25</v>
      </c>
      <c r="J144" s="4">
        <v>922.35</v>
      </c>
      <c r="K144" s="4">
        <v>850.85</v>
      </c>
      <c r="L144" s="4">
        <v>908.05</v>
      </c>
      <c r="M144" s="4">
        <v>893.75</v>
      </c>
      <c r="N144" s="4">
        <v>890.17499999999995</v>
      </c>
      <c r="O144" s="4">
        <v>890.17499999999995</v>
      </c>
      <c r="P144" s="5" t="s">
        <v>1</v>
      </c>
      <c r="Q144" s="4">
        <v>890.17499999999995</v>
      </c>
      <c r="R144" s="4">
        <v>890.17499999999995</v>
      </c>
      <c r="S144" s="5" t="s">
        <v>1</v>
      </c>
      <c r="T144" s="4">
        <v>886.6</v>
      </c>
      <c r="U144" s="4">
        <v>872.3</v>
      </c>
      <c r="V144" s="4">
        <v>872.3</v>
      </c>
      <c r="W144" s="4">
        <v>872.3</v>
      </c>
      <c r="X144" s="4">
        <v>872.3</v>
      </c>
      <c r="Y144" s="4">
        <v>872.3</v>
      </c>
      <c r="Z144" s="4">
        <v>872.3</v>
      </c>
      <c r="AA144" s="8">
        <f t="shared" si="4"/>
        <v>907.02857142857124</v>
      </c>
      <c r="AB144">
        <f t="shared" si="5"/>
        <v>230.05879921879927</v>
      </c>
    </row>
    <row r="145" spans="1:29" x14ac:dyDescent="0.2">
      <c r="A145" s="1" t="s">
        <v>143</v>
      </c>
      <c r="B145" s="2">
        <v>4913546</v>
      </c>
      <c r="C145" s="3">
        <v>161185.21299999999</v>
      </c>
      <c r="D145" s="4">
        <v>202.42776950000001</v>
      </c>
      <c r="E145" s="4">
        <v>204.28490500000001</v>
      </c>
      <c r="F145" s="4">
        <v>198.71349849999999</v>
      </c>
      <c r="G145" s="4">
        <v>196.85636299999999</v>
      </c>
      <c r="H145" s="4">
        <v>194.99922749999999</v>
      </c>
      <c r="I145" s="4">
        <v>193.14209199999999</v>
      </c>
      <c r="J145" s="4">
        <v>194.99922749999999</v>
      </c>
      <c r="K145" s="4">
        <v>191.28495649999999</v>
      </c>
      <c r="L145" s="4">
        <v>185.71355</v>
      </c>
      <c r="M145" s="4">
        <v>183.8564145</v>
      </c>
      <c r="N145" s="4">
        <v>185.71355</v>
      </c>
      <c r="O145" s="4">
        <v>183.8564145</v>
      </c>
      <c r="P145" s="5" t="s">
        <v>1</v>
      </c>
      <c r="Q145" s="4">
        <v>185.71355</v>
      </c>
      <c r="R145" s="4">
        <v>185.71355</v>
      </c>
      <c r="S145" s="5" t="s">
        <v>1</v>
      </c>
      <c r="T145" s="4">
        <v>183.8564145</v>
      </c>
      <c r="U145" s="4">
        <v>185.71355</v>
      </c>
      <c r="V145" s="4">
        <v>183.8564145</v>
      </c>
      <c r="W145" s="4">
        <v>185.71355</v>
      </c>
      <c r="X145" s="4">
        <v>185.71355</v>
      </c>
      <c r="Y145" s="4">
        <v>183.8564145</v>
      </c>
      <c r="Z145" s="4">
        <v>183.8564145</v>
      </c>
      <c r="AA145" s="8">
        <f t="shared" si="4"/>
        <v>189.51625602380949</v>
      </c>
      <c r="AB145">
        <f t="shared" si="5"/>
        <v>850.50863910982821</v>
      </c>
    </row>
    <row r="146" spans="1:29" x14ac:dyDescent="0.2">
      <c r="A146" s="1" t="s">
        <v>144</v>
      </c>
      <c r="B146" s="2">
        <v>4910416</v>
      </c>
      <c r="C146" s="3">
        <v>3314042</v>
      </c>
      <c r="D146" s="4">
        <v>3953.282193</v>
      </c>
      <c r="E146" s="4">
        <v>4016.0327040000002</v>
      </c>
      <c r="F146" s="4">
        <v>4078.7832149999999</v>
      </c>
      <c r="G146" s="4">
        <v>4120.6168889999999</v>
      </c>
      <c r="H146" s="4">
        <v>4183.3674000000001</v>
      </c>
      <c r="I146" s="4">
        <v>4183.3674000000001</v>
      </c>
      <c r="J146" s="4">
        <v>4183.3674000000001</v>
      </c>
      <c r="K146" s="4">
        <v>4183.3674000000001</v>
      </c>
      <c r="L146" s="4">
        <v>4162.4505630000003</v>
      </c>
      <c r="M146" s="4">
        <v>4057.8663780000002</v>
      </c>
      <c r="N146" s="4">
        <v>4120.6168889999999</v>
      </c>
      <c r="O146" s="4">
        <v>4246.1179110000003</v>
      </c>
      <c r="P146" s="5" t="s">
        <v>1</v>
      </c>
      <c r="Q146" s="4">
        <v>4162.4505630000003</v>
      </c>
      <c r="R146" s="4">
        <v>4225.2010739999996</v>
      </c>
      <c r="S146" s="5" t="s">
        <v>1</v>
      </c>
      <c r="T146" s="4">
        <v>4267.034748</v>
      </c>
      <c r="U146" s="4">
        <v>4308.8684219999996</v>
      </c>
      <c r="V146" s="4">
        <v>4350.702096</v>
      </c>
      <c r="W146" s="4">
        <v>4287.9515849999998</v>
      </c>
      <c r="X146" s="4">
        <v>4350.702096</v>
      </c>
      <c r="Y146" s="4">
        <v>4329.7852590000002</v>
      </c>
      <c r="Z146" s="4">
        <v>4183.3674000000001</v>
      </c>
      <c r="AA146" s="8">
        <f t="shared" si="4"/>
        <v>4188.3475992857138</v>
      </c>
      <c r="AB146">
        <f t="shared" si="5"/>
        <v>791.25285603448503</v>
      </c>
      <c r="AC146" t="s">
        <v>635</v>
      </c>
    </row>
    <row r="147" spans="1:29" x14ac:dyDescent="0.2">
      <c r="A147" s="1" t="s">
        <v>145</v>
      </c>
      <c r="B147" s="2">
        <v>4364823</v>
      </c>
      <c r="C147" s="3">
        <v>1453764.4169999999</v>
      </c>
      <c r="D147" s="4">
        <v>14004.788415999999</v>
      </c>
      <c r="E147" s="4">
        <v>14062.57984</v>
      </c>
      <c r="F147" s="4">
        <v>14447.856</v>
      </c>
      <c r="G147" s="4">
        <v>14255.217919999999</v>
      </c>
      <c r="H147" s="4">
        <v>14255.217919999999</v>
      </c>
      <c r="I147" s="4">
        <v>14255.217919999999</v>
      </c>
      <c r="J147" s="4">
        <v>14255.217919999999</v>
      </c>
      <c r="K147" s="4">
        <v>14235.954111999999</v>
      </c>
      <c r="L147" s="4">
        <v>14235.954111999999</v>
      </c>
      <c r="M147" s="4">
        <v>14235.954111999999</v>
      </c>
      <c r="N147" s="4">
        <v>14062.57984</v>
      </c>
      <c r="O147" s="4">
        <v>14062.57984</v>
      </c>
      <c r="P147" s="5" t="s">
        <v>1</v>
      </c>
      <c r="Q147" s="4">
        <v>13869.94176</v>
      </c>
      <c r="R147" s="4">
        <v>13869.94176</v>
      </c>
      <c r="S147" s="5" t="s">
        <v>1</v>
      </c>
      <c r="T147" s="4">
        <v>12039.88</v>
      </c>
      <c r="U147" s="4">
        <v>13080.125631999999</v>
      </c>
      <c r="V147" s="4">
        <v>13080.125631999999</v>
      </c>
      <c r="W147" s="4">
        <v>13080.125631999999</v>
      </c>
      <c r="X147" s="4">
        <v>12926.015168</v>
      </c>
      <c r="Y147" s="4">
        <v>12926.015168</v>
      </c>
      <c r="Z147" s="4">
        <v>12926.015168</v>
      </c>
      <c r="AA147" s="8">
        <f t="shared" si="4"/>
        <v>13722.252565333334</v>
      </c>
      <c r="AB147">
        <f t="shared" si="5"/>
        <v>105.94211191482218</v>
      </c>
    </row>
    <row r="148" spans="1:29" x14ac:dyDescent="0.2">
      <c r="A148" s="1" t="s">
        <v>146</v>
      </c>
      <c r="B148" s="2">
        <v>4993833</v>
      </c>
      <c r="C148" s="3">
        <v>-7520.9579999999996</v>
      </c>
      <c r="D148" s="4">
        <v>42.806650449999999</v>
      </c>
      <c r="E148" s="4">
        <v>42.806650449999999</v>
      </c>
      <c r="F148" s="4">
        <v>42.806650449999999</v>
      </c>
      <c r="G148" s="4">
        <v>42.806650449999999</v>
      </c>
      <c r="H148" s="4">
        <v>42.806650449999999</v>
      </c>
      <c r="I148" s="4">
        <v>42.806650449999999</v>
      </c>
      <c r="J148" s="4">
        <v>42.806650449999999</v>
      </c>
      <c r="K148" s="4">
        <v>42.806650449999999</v>
      </c>
      <c r="L148" s="4">
        <v>42.806650449999999</v>
      </c>
      <c r="M148" s="4">
        <v>42.806650449999999</v>
      </c>
      <c r="N148" s="4">
        <v>42.806650449999999</v>
      </c>
      <c r="O148" s="4">
        <v>42.806650449999999</v>
      </c>
      <c r="P148" s="5" t="s">
        <v>1</v>
      </c>
      <c r="Q148" s="4">
        <v>42.806650449999999</v>
      </c>
      <c r="R148" s="4">
        <v>42.806650449999999</v>
      </c>
      <c r="S148" s="5" t="s">
        <v>1</v>
      </c>
      <c r="T148" s="4">
        <v>42.806650449999999</v>
      </c>
      <c r="U148" s="4">
        <v>42.806650449999999</v>
      </c>
      <c r="V148" s="4">
        <v>42.806650449999999</v>
      </c>
      <c r="W148" s="4">
        <v>42.806650449999999</v>
      </c>
      <c r="X148" s="4">
        <v>42.806650449999999</v>
      </c>
      <c r="Y148" s="4">
        <v>42.806650449999999</v>
      </c>
      <c r="Z148" s="4">
        <v>42.806650449999999</v>
      </c>
      <c r="AA148" s="8">
        <f t="shared" si="4"/>
        <v>42.806650449999999</v>
      </c>
      <c r="AB148">
        <f t="shared" si="5"/>
        <v>-175.69601734629529</v>
      </c>
    </row>
    <row r="149" spans="1:29" x14ac:dyDescent="0.2">
      <c r="A149" s="1" t="s">
        <v>147</v>
      </c>
      <c r="B149" s="2">
        <v>4916956</v>
      </c>
      <c r="C149" s="3">
        <v>1396171.9140000001</v>
      </c>
      <c r="D149" s="4">
        <v>1107.76764</v>
      </c>
      <c r="E149" s="4">
        <v>1116.09672</v>
      </c>
      <c r="F149" s="4">
        <v>1082.7804000000001</v>
      </c>
      <c r="G149" s="4">
        <v>1041.135</v>
      </c>
      <c r="H149" s="4">
        <v>1074.4513199999999</v>
      </c>
      <c r="I149" s="4">
        <v>1074.4513199999999</v>
      </c>
      <c r="J149" s="4">
        <v>1074.4513199999999</v>
      </c>
      <c r="K149" s="4">
        <v>1074.4513199999999</v>
      </c>
      <c r="L149" s="4">
        <v>999.4896</v>
      </c>
      <c r="M149" s="4">
        <v>1041.135</v>
      </c>
      <c r="N149" s="4">
        <v>1032.80592</v>
      </c>
      <c r="O149" s="4">
        <v>1032.80592</v>
      </c>
      <c r="P149" s="5" t="s">
        <v>1</v>
      </c>
      <c r="Q149" s="4">
        <v>1032.80592</v>
      </c>
      <c r="R149" s="4">
        <v>1032.80592</v>
      </c>
      <c r="S149" s="5" t="s">
        <v>1</v>
      </c>
      <c r="T149" s="4">
        <v>1032.80592</v>
      </c>
      <c r="U149" s="4">
        <v>1041.135</v>
      </c>
      <c r="V149" s="4">
        <v>1024.47684</v>
      </c>
      <c r="W149" s="4">
        <v>1041.135</v>
      </c>
      <c r="X149" s="4">
        <v>1032.80592</v>
      </c>
      <c r="Y149" s="4">
        <v>1032.80592</v>
      </c>
      <c r="Z149" s="4">
        <v>1032.80592</v>
      </c>
      <c r="AA149" s="8">
        <f t="shared" si="4"/>
        <v>1050.2573257142856</v>
      </c>
      <c r="AB149">
        <f t="shared" si="5"/>
        <v>1329.3617476559434</v>
      </c>
    </row>
    <row r="150" spans="1:29" x14ac:dyDescent="0.2">
      <c r="A150" s="1" t="s">
        <v>148</v>
      </c>
      <c r="B150" s="2">
        <v>4863691</v>
      </c>
      <c r="C150" s="3">
        <v>3559467.4240000001</v>
      </c>
      <c r="D150" s="4">
        <v>885.87225128399996</v>
      </c>
      <c r="E150" s="4">
        <v>885.87225128399996</v>
      </c>
      <c r="F150" s="4">
        <v>892.15503320799996</v>
      </c>
      <c r="G150" s="4">
        <v>892.15503320799996</v>
      </c>
      <c r="H150" s="4">
        <v>892.15503320799996</v>
      </c>
      <c r="I150" s="4">
        <v>892.15503320799996</v>
      </c>
      <c r="J150" s="4">
        <v>892.15503320799996</v>
      </c>
      <c r="K150" s="4">
        <v>892.15503320799996</v>
      </c>
      <c r="L150" s="4">
        <v>892.15503320799996</v>
      </c>
      <c r="M150" s="4">
        <v>911.00337897999998</v>
      </c>
      <c r="N150" s="4">
        <v>879.58946935999995</v>
      </c>
      <c r="O150" s="4">
        <v>879.58946935999995</v>
      </c>
      <c r="P150" s="5" t="s">
        <v>1</v>
      </c>
      <c r="Q150" s="4">
        <v>873.30668743599995</v>
      </c>
      <c r="R150" s="4">
        <v>879.58946935999995</v>
      </c>
      <c r="S150" s="5" t="s">
        <v>1</v>
      </c>
      <c r="T150" s="4">
        <v>879.58946935999995</v>
      </c>
      <c r="U150" s="4">
        <v>879.58946935999995</v>
      </c>
      <c r="V150" s="4">
        <v>879.58946935999995</v>
      </c>
      <c r="W150" s="4">
        <v>929.851724752</v>
      </c>
      <c r="X150" s="4">
        <v>879.58946935999995</v>
      </c>
      <c r="Y150" s="4">
        <v>879.58946935999995</v>
      </c>
      <c r="Z150" s="4">
        <v>659.69210201999999</v>
      </c>
      <c r="AA150" s="8">
        <f t="shared" si="4"/>
        <v>877.4952087186665</v>
      </c>
      <c r="AB150">
        <f t="shared" si="5"/>
        <v>4056.3952812888806</v>
      </c>
    </row>
    <row r="151" spans="1:29" x14ac:dyDescent="0.2">
      <c r="A151" s="1" t="s">
        <v>149</v>
      </c>
      <c r="B151" s="2">
        <v>4985915</v>
      </c>
      <c r="C151" s="3">
        <v>267835.38699999999</v>
      </c>
      <c r="D151" s="4">
        <v>117.22000300800001</v>
      </c>
      <c r="E151" s="4">
        <v>124.504861952</v>
      </c>
      <c r="F151" s="4">
        <v>115.8954832</v>
      </c>
      <c r="G151" s="4">
        <v>113.908703488</v>
      </c>
      <c r="H151" s="4">
        <v>113.908703488</v>
      </c>
      <c r="I151" s="4">
        <v>113.246443584</v>
      </c>
      <c r="J151" s="4">
        <v>113.246443584</v>
      </c>
      <c r="K151" s="4">
        <v>112.58418368</v>
      </c>
      <c r="L151" s="4">
        <v>111.921923776</v>
      </c>
      <c r="M151" s="4">
        <v>111.921923776</v>
      </c>
      <c r="N151" s="4">
        <v>111.921923776</v>
      </c>
      <c r="O151" s="4">
        <v>111.921923776</v>
      </c>
      <c r="P151" s="5" t="s">
        <v>1</v>
      </c>
      <c r="Q151" s="4">
        <v>111.921923776</v>
      </c>
      <c r="R151" s="4">
        <v>109.27288416</v>
      </c>
      <c r="S151" s="5" t="s">
        <v>1</v>
      </c>
      <c r="T151" s="4">
        <v>109.27288416</v>
      </c>
      <c r="U151" s="4">
        <v>109.27288416</v>
      </c>
      <c r="V151" s="4">
        <v>118.544522816</v>
      </c>
      <c r="W151" s="4">
        <v>118.544522816</v>
      </c>
      <c r="X151" s="4">
        <v>109.27288416</v>
      </c>
      <c r="Y151" s="4">
        <v>109.27288416</v>
      </c>
      <c r="Z151" s="4">
        <v>109.27288416</v>
      </c>
      <c r="AA151" s="8">
        <f t="shared" si="4"/>
        <v>113.18337121219052</v>
      </c>
      <c r="AB151">
        <f t="shared" si="5"/>
        <v>2366.3846034226672</v>
      </c>
    </row>
    <row r="152" spans="1:29" x14ac:dyDescent="0.2">
      <c r="A152" s="1" t="s">
        <v>150</v>
      </c>
      <c r="B152" s="2">
        <v>4863555</v>
      </c>
      <c r="C152" s="3">
        <v>8334861.6869999999</v>
      </c>
      <c r="D152" s="4">
        <v>6475</v>
      </c>
      <c r="E152" s="4">
        <v>6475</v>
      </c>
      <c r="F152" s="4">
        <v>6475</v>
      </c>
      <c r="G152" s="4">
        <v>6475</v>
      </c>
      <c r="H152" s="4">
        <v>8084.5</v>
      </c>
      <c r="I152" s="4">
        <v>10082.5</v>
      </c>
      <c r="J152" s="4">
        <v>10082.5</v>
      </c>
      <c r="K152" s="4">
        <v>10082.5</v>
      </c>
      <c r="L152" s="4">
        <v>10082.5</v>
      </c>
      <c r="M152" s="4">
        <v>10082.5</v>
      </c>
      <c r="N152" s="4">
        <v>10082.5</v>
      </c>
      <c r="O152" s="4">
        <v>10082.5</v>
      </c>
      <c r="P152" s="5" t="s">
        <v>1</v>
      </c>
      <c r="Q152" s="4">
        <v>10082.5</v>
      </c>
      <c r="R152" s="4">
        <v>10082.5</v>
      </c>
      <c r="S152" s="5" t="s">
        <v>1</v>
      </c>
      <c r="T152" s="4">
        <v>10082.5</v>
      </c>
      <c r="U152" s="4">
        <v>10082.5</v>
      </c>
      <c r="V152" s="4">
        <v>10082.5</v>
      </c>
      <c r="W152" s="4">
        <v>10082.5</v>
      </c>
      <c r="X152" s="4">
        <v>10082.5</v>
      </c>
      <c r="Y152" s="4">
        <v>10082.5</v>
      </c>
      <c r="Z152" s="4">
        <v>10082.5</v>
      </c>
      <c r="AA152" s="8">
        <f t="shared" si="4"/>
        <v>9300.2142857142862</v>
      </c>
      <c r="AB152">
        <f t="shared" si="5"/>
        <v>896.20103698071466</v>
      </c>
    </row>
    <row r="153" spans="1:29" x14ac:dyDescent="0.2">
      <c r="A153" s="1" t="s">
        <v>151</v>
      </c>
      <c r="B153" s="2">
        <v>4988289</v>
      </c>
      <c r="C153" s="3">
        <v>791312.14099999995</v>
      </c>
      <c r="D153" s="4">
        <v>315.79295842499999</v>
      </c>
      <c r="E153" s="4">
        <v>315.79295842499999</v>
      </c>
      <c r="F153" s="4">
        <v>307.37181286700002</v>
      </c>
      <c r="G153" s="4">
        <v>303.161240088</v>
      </c>
      <c r="H153" s="4">
        <v>298.95066730899998</v>
      </c>
      <c r="I153" s="4">
        <v>298.95066730899998</v>
      </c>
      <c r="J153" s="4">
        <v>400.004414005</v>
      </c>
      <c r="K153" s="4">
        <v>374.74097733100001</v>
      </c>
      <c r="L153" s="4">
        <v>345.266967878</v>
      </c>
      <c r="M153" s="4">
        <v>383.16212288899999</v>
      </c>
      <c r="N153" s="4">
        <v>362.10925899400002</v>
      </c>
      <c r="O153" s="4">
        <v>349.47754065700002</v>
      </c>
      <c r="P153" s="5" t="s">
        <v>1</v>
      </c>
      <c r="Q153" s="4">
        <v>366.31983177299998</v>
      </c>
      <c r="R153" s="4">
        <v>357.898686215</v>
      </c>
      <c r="S153" s="5" t="s">
        <v>1</v>
      </c>
      <c r="T153" s="4">
        <v>349.47754065700002</v>
      </c>
      <c r="U153" s="4">
        <v>345.266967878</v>
      </c>
      <c r="V153" s="4">
        <v>349.47754065700002</v>
      </c>
      <c r="W153" s="4">
        <v>378.95155011000003</v>
      </c>
      <c r="X153" s="4">
        <v>374.74097733100001</v>
      </c>
      <c r="Y153" s="4">
        <v>366.31983177299998</v>
      </c>
      <c r="Z153" s="4">
        <v>357.898686215</v>
      </c>
      <c r="AA153" s="8">
        <f t="shared" si="4"/>
        <v>347.673009466</v>
      </c>
      <c r="AB153">
        <f t="shared" si="5"/>
        <v>2276.0240785311371</v>
      </c>
    </row>
    <row r="154" spans="1:29" x14ac:dyDescent="0.2">
      <c r="A154" s="1" t="s">
        <v>152</v>
      </c>
      <c r="B154" s="2">
        <v>4910328</v>
      </c>
      <c r="C154" s="3">
        <v>6257810</v>
      </c>
      <c r="D154" s="4">
        <v>6305.0582000000004</v>
      </c>
      <c r="E154" s="4">
        <v>6368.1087820000002</v>
      </c>
      <c r="F154" s="4">
        <v>6494.2099459999999</v>
      </c>
      <c r="G154" s="4">
        <v>6431.1593640000001</v>
      </c>
      <c r="H154" s="4">
        <v>6368.1087820000002</v>
      </c>
      <c r="I154" s="4">
        <v>6935.5640199999998</v>
      </c>
      <c r="J154" s="4">
        <v>7061.6651840000004</v>
      </c>
      <c r="K154" s="4">
        <v>6935.5640199999998</v>
      </c>
      <c r="L154" s="4">
        <v>6368.1087820000002</v>
      </c>
      <c r="M154" s="4">
        <v>6746.4122740000003</v>
      </c>
      <c r="N154" s="4">
        <v>7503.0192580000003</v>
      </c>
      <c r="O154" s="4">
        <v>7439.9686760000004</v>
      </c>
      <c r="P154" s="5" t="s">
        <v>1</v>
      </c>
      <c r="Q154" s="4">
        <v>7250.81693</v>
      </c>
      <c r="R154" s="4">
        <v>7313.8675119999998</v>
      </c>
      <c r="S154" s="5" t="s">
        <v>1</v>
      </c>
      <c r="T154" s="4">
        <v>7061.6651840000004</v>
      </c>
      <c r="U154" s="4">
        <v>6998.6146019999996</v>
      </c>
      <c r="V154" s="4">
        <v>6872.513438</v>
      </c>
      <c r="W154" s="4">
        <v>6809.4628560000001</v>
      </c>
      <c r="X154" s="4">
        <v>7250.81693</v>
      </c>
      <c r="Y154" s="4">
        <v>7061.6651840000004</v>
      </c>
      <c r="Z154" s="4">
        <v>6935.5640199999998</v>
      </c>
      <c r="AA154" s="8">
        <f t="shared" si="4"/>
        <v>6881.5206639999997</v>
      </c>
      <c r="AB154">
        <f t="shared" si="5"/>
        <v>909.36441312123338</v>
      </c>
    </row>
    <row r="155" spans="1:29" x14ac:dyDescent="0.2">
      <c r="A155" s="1" t="s">
        <v>153</v>
      </c>
      <c r="B155" s="2">
        <v>4994173</v>
      </c>
      <c r="C155" s="3">
        <v>211881.51</v>
      </c>
      <c r="D155" s="4">
        <v>35.700002243999997</v>
      </c>
      <c r="E155" s="4">
        <v>36.050002266</v>
      </c>
      <c r="F155" s="4">
        <v>37.450002353999999</v>
      </c>
      <c r="G155" s="4">
        <v>37.800002376000002</v>
      </c>
      <c r="H155" s="4">
        <v>37.800002376000002</v>
      </c>
      <c r="I155" s="4">
        <v>36.050002266</v>
      </c>
      <c r="J155" s="4">
        <v>35.350002222000001</v>
      </c>
      <c r="K155" s="4">
        <v>38.500002420000001</v>
      </c>
      <c r="L155" s="4">
        <v>36.750002309999999</v>
      </c>
      <c r="M155" s="4">
        <v>36.750002309999999</v>
      </c>
      <c r="N155" s="4">
        <v>36.050002266</v>
      </c>
      <c r="O155" s="4">
        <v>36.750002309999999</v>
      </c>
      <c r="P155" s="5" t="s">
        <v>1</v>
      </c>
      <c r="Q155" s="4">
        <v>36.400002288000003</v>
      </c>
      <c r="R155" s="4">
        <v>36.750002309999999</v>
      </c>
      <c r="S155" s="5" t="s">
        <v>1</v>
      </c>
      <c r="T155" s="4">
        <v>38.500002420000001</v>
      </c>
      <c r="U155" s="4">
        <v>37.100002332000003</v>
      </c>
      <c r="V155" s="4">
        <v>35.350002222000001</v>
      </c>
      <c r="W155" s="4">
        <v>36.050002266</v>
      </c>
      <c r="X155" s="4">
        <v>35.000002199999997</v>
      </c>
      <c r="Y155" s="4">
        <v>36.050002266</v>
      </c>
      <c r="Z155" s="4">
        <v>36.050002266</v>
      </c>
      <c r="AA155" s="8">
        <f t="shared" si="4"/>
        <v>36.583335632857143</v>
      </c>
      <c r="AB155">
        <f t="shared" si="5"/>
        <v>5791.749339819622</v>
      </c>
    </row>
    <row r="156" spans="1:29" x14ac:dyDescent="0.2">
      <c r="A156" s="1" t="s">
        <v>154</v>
      </c>
      <c r="B156" s="2">
        <v>4989334</v>
      </c>
      <c r="C156" s="3">
        <v>662817.72499999998</v>
      </c>
      <c r="D156" s="4">
        <v>499.62412499999999</v>
      </c>
      <c r="E156" s="4">
        <v>492.63637499999999</v>
      </c>
      <c r="F156" s="4">
        <v>517.09349999999995</v>
      </c>
      <c r="G156" s="4">
        <v>506.611875</v>
      </c>
      <c r="H156" s="4">
        <v>510.10575</v>
      </c>
      <c r="I156" s="4">
        <v>520.58737499999995</v>
      </c>
      <c r="J156" s="4">
        <v>503.11799999999999</v>
      </c>
      <c r="K156" s="4">
        <v>510.10575</v>
      </c>
      <c r="L156" s="4">
        <v>499.62412499999999</v>
      </c>
      <c r="M156" s="4">
        <v>492.63637499999999</v>
      </c>
      <c r="N156" s="4">
        <v>496.13024999999999</v>
      </c>
      <c r="O156" s="4">
        <v>496.13024999999999</v>
      </c>
      <c r="P156" s="5" t="s">
        <v>1</v>
      </c>
      <c r="Q156" s="4">
        <v>503.11799999999999</v>
      </c>
      <c r="R156" s="4">
        <v>506.611875</v>
      </c>
      <c r="S156" s="5" t="s">
        <v>1</v>
      </c>
      <c r="T156" s="4">
        <v>510.10575</v>
      </c>
      <c r="U156" s="4">
        <v>513.59962499999995</v>
      </c>
      <c r="V156" s="4">
        <v>510.10575</v>
      </c>
      <c r="W156" s="4">
        <v>513.59962499999995</v>
      </c>
      <c r="X156" s="4">
        <v>517.09349999999995</v>
      </c>
      <c r="Y156" s="4">
        <v>513.59962499999995</v>
      </c>
      <c r="Z156" s="4">
        <v>513.59962499999995</v>
      </c>
      <c r="AA156" s="8">
        <f t="shared" si="4"/>
        <v>506.94462500000009</v>
      </c>
      <c r="AB156">
        <f t="shared" si="5"/>
        <v>1307.4755945977331</v>
      </c>
    </row>
    <row r="157" spans="1:29" x14ac:dyDescent="0.2">
      <c r="A157" s="1" t="s">
        <v>155</v>
      </c>
      <c r="B157" s="2">
        <v>4981948</v>
      </c>
      <c r="C157" s="3">
        <v>17850473.645</v>
      </c>
      <c r="D157" s="4">
        <v>50478.290355899997</v>
      </c>
      <c r="E157" s="4">
        <v>50196.2887338</v>
      </c>
      <c r="F157" s="4">
        <v>50478.290355899997</v>
      </c>
      <c r="G157" s="4">
        <v>50478.290355899997</v>
      </c>
      <c r="H157" s="4">
        <v>50478.290355899997</v>
      </c>
      <c r="I157" s="4">
        <v>50478.290355899997</v>
      </c>
      <c r="J157" s="4">
        <v>50478.290355899997</v>
      </c>
      <c r="K157" s="4">
        <v>50478.290355899997</v>
      </c>
      <c r="L157" s="4">
        <v>50478.290355899997</v>
      </c>
      <c r="M157" s="4">
        <v>50478.290355899997</v>
      </c>
      <c r="N157" s="4">
        <v>50478.290355899997</v>
      </c>
      <c r="O157" s="4">
        <v>50478.290355899997</v>
      </c>
      <c r="P157" s="5" t="s">
        <v>1</v>
      </c>
      <c r="Q157" s="4">
        <v>50478.290355899997</v>
      </c>
      <c r="R157" s="4">
        <v>50478.290355899997</v>
      </c>
      <c r="S157" s="5" t="s">
        <v>1</v>
      </c>
      <c r="T157" s="4">
        <v>50478.290355899997</v>
      </c>
      <c r="U157" s="4">
        <v>50478.290355899997</v>
      </c>
      <c r="V157" s="4">
        <v>50478.290355899997</v>
      </c>
      <c r="W157" s="4">
        <v>50196.2887338</v>
      </c>
      <c r="X157" s="4">
        <v>50196.2887338</v>
      </c>
      <c r="Y157" s="4">
        <v>49914.287111700003</v>
      </c>
      <c r="Z157" s="4">
        <v>49914.287111700003</v>
      </c>
      <c r="AA157" s="8">
        <f t="shared" si="4"/>
        <v>50384.289815199991</v>
      </c>
      <c r="AB157">
        <f t="shared" si="5"/>
        <v>354.28649903515856</v>
      </c>
      <c r="AC157" t="s">
        <v>636</v>
      </c>
    </row>
    <row r="158" spans="1:29" x14ac:dyDescent="0.2">
      <c r="A158" s="1" t="s">
        <v>156</v>
      </c>
      <c r="B158" s="2">
        <v>4910244</v>
      </c>
      <c r="C158" s="3">
        <v>1715264.5589999999</v>
      </c>
      <c r="D158" s="4">
        <v>1416.1928</v>
      </c>
      <c r="E158" s="4">
        <v>1416.1928</v>
      </c>
      <c r="F158" s="4">
        <v>1409.7555600000001</v>
      </c>
      <c r="G158" s="4">
        <v>1480.5652</v>
      </c>
      <c r="H158" s="4">
        <v>1416.1928</v>
      </c>
      <c r="I158" s="4">
        <v>1416.1928</v>
      </c>
      <c r="J158" s="4">
        <v>1416.1928</v>
      </c>
      <c r="K158" s="4">
        <v>1416.1928</v>
      </c>
      <c r="L158" s="4">
        <v>1416.1928</v>
      </c>
      <c r="M158" s="4">
        <v>1416.1928</v>
      </c>
      <c r="N158" s="4">
        <v>1416.1928</v>
      </c>
      <c r="O158" s="4">
        <v>1416.1928</v>
      </c>
      <c r="P158" s="5" t="s">
        <v>1</v>
      </c>
      <c r="Q158" s="4">
        <v>1396.8810800000001</v>
      </c>
      <c r="R158" s="4">
        <v>1345.3831600000001</v>
      </c>
      <c r="S158" s="5" t="s">
        <v>1</v>
      </c>
      <c r="T158" s="4">
        <v>1377.56936</v>
      </c>
      <c r="U158" s="4">
        <v>1371.13212</v>
      </c>
      <c r="V158" s="4">
        <v>1396.8810800000001</v>
      </c>
      <c r="W158" s="4">
        <v>1396.8810800000001</v>
      </c>
      <c r="X158" s="4">
        <v>1409.7555600000001</v>
      </c>
      <c r="Y158" s="4">
        <v>1358.25764</v>
      </c>
      <c r="Z158" s="4">
        <v>1358.25764</v>
      </c>
      <c r="AA158" s="8">
        <f t="shared" si="4"/>
        <v>1403.0117847619049</v>
      </c>
      <c r="AB158">
        <f t="shared" si="5"/>
        <v>1222.5589105020135</v>
      </c>
    </row>
    <row r="159" spans="1:29" x14ac:dyDescent="0.2">
      <c r="A159" s="1" t="s">
        <v>157</v>
      </c>
      <c r="B159" s="2">
        <v>4977847</v>
      </c>
      <c r="C159" s="3">
        <v>3051920</v>
      </c>
      <c r="D159" s="4">
        <v>2729.6390000000001</v>
      </c>
      <c r="E159" s="4">
        <v>2817.221</v>
      </c>
      <c r="F159" s="4">
        <v>2846.415</v>
      </c>
      <c r="G159" s="4">
        <v>2875.6089999999999</v>
      </c>
      <c r="H159" s="4">
        <v>2875.6089999999999</v>
      </c>
      <c r="I159" s="4">
        <v>2831.8180000000002</v>
      </c>
      <c r="J159" s="4">
        <v>2729.6390000000001</v>
      </c>
      <c r="K159" s="4">
        <v>2788.027</v>
      </c>
      <c r="L159" s="4">
        <v>2612.8629999999998</v>
      </c>
      <c r="M159" s="4">
        <v>2554.4749999999999</v>
      </c>
      <c r="N159" s="4">
        <v>2583.6689999999999</v>
      </c>
      <c r="O159" s="4">
        <v>2525.2809999999999</v>
      </c>
      <c r="P159" s="5" t="s">
        <v>1</v>
      </c>
      <c r="Q159" s="4">
        <v>2554.4749999999999</v>
      </c>
      <c r="R159" s="4">
        <v>2627.46</v>
      </c>
      <c r="S159" s="5" t="s">
        <v>1</v>
      </c>
      <c r="T159" s="4">
        <v>2627.46</v>
      </c>
      <c r="U159" s="4">
        <v>2627.46</v>
      </c>
      <c r="V159" s="4">
        <v>2656.654</v>
      </c>
      <c r="W159" s="4">
        <v>2656.654</v>
      </c>
      <c r="X159" s="4">
        <v>2744.2359999999999</v>
      </c>
      <c r="Y159" s="4">
        <v>2685.848</v>
      </c>
      <c r="Z159" s="4">
        <v>2642.0569999999998</v>
      </c>
      <c r="AA159" s="8">
        <f t="shared" si="4"/>
        <v>2694.8842380952378</v>
      </c>
      <c r="AB159">
        <f t="shared" si="5"/>
        <v>1132.4864930588326</v>
      </c>
      <c r="AC159" t="s">
        <v>634</v>
      </c>
    </row>
    <row r="160" spans="1:29" x14ac:dyDescent="0.2">
      <c r="A160" s="1" t="s">
        <v>158</v>
      </c>
      <c r="B160" s="2">
        <v>4980324</v>
      </c>
      <c r="C160" s="3">
        <v>61791.184000000001</v>
      </c>
      <c r="D160" s="4">
        <v>1623.722145704</v>
      </c>
      <c r="E160" s="4">
        <v>1665.0908627920001</v>
      </c>
      <c r="F160" s="4">
        <v>1592.695607888</v>
      </c>
      <c r="G160" s="4">
        <v>1644.4065042479999</v>
      </c>
      <c r="H160" s="4">
        <v>1623.722145704</v>
      </c>
      <c r="I160" s="4">
        <v>1623.722145704</v>
      </c>
      <c r="J160" s="4">
        <v>1499.6159944399999</v>
      </c>
      <c r="K160" s="4">
        <v>1385.8520224480001</v>
      </c>
      <c r="L160" s="4">
        <v>1344.48330536</v>
      </c>
      <c r="M160" s="4">
        <v>1323.7989468159999</v>
      </c>
      <c r="N160" s="4">
        <v>1313.4567675440001</v>
      </c>
      <c r="O160" s="4">
        <v>1303.114588272</v>
      </c>
      <c r="P160" s="5" t="s">
        <v>1</v>
      </c>
      <c r="Q160" s="4">
        <v>1344.48330536</v>
      </c>
      <c r="R160" s="4">
        <v>1427.2207395360001</v>
      </c>
      <c r="S160" s="5" t="s">
        <v>1</v>
      </c>
      <c r="T160" s="4">
        <v>1385.8520224480001</v>
      </c>
      <c r="U160" s="4">
        <v>1396.1942017199999</v>
      </c>
      <c r="V160" s="4">
        <v>1416.878560264</v>
      </c>
      <c r="W160" s="4">
        <v>1416.878560264</v>
      </c>
      <c r="X160" s="4">
        <v>1478.931635896</v>
      </c>
      <c r="Y160" s="4">
        <v>1427.2207395360001</v>
      </c>
      <c r="Z160" s="4">
        <v>1416.878560264</v>
      </c>
      <c r="AA160" s="8">
        <f t="shared" si="4"/>
        <v>1459.724731533714</v>
      </c>
      <c r="AB160">
        <f t="shared" si="5"/>
        <v>42.330709801071052</v>
      </c>
      <c r="AC160" t="s">
        <v>635</v>
      </c>
    </row>
    <row r="161" spans="1:29" x14ac:dyDescent="0.2">
      <c r="A161" s="1" t="s">
        <v>159</v>
      </c>
      <c r="B161" s="2">
        <v>4810382</v>
      </c>
      <c r="C161" s="3">
        <v>5130769.4179999996</v>
      </c>
      <c r="D161" s="4">
        <v>4794.2928000000002</v>
      </c>
      <c r="E161" s="4">
        <v>4740.12</v>
      </c>
      <c r="F161" s="4">
        <v>5173.5024000000003</v>
      </c>
      <c r="G161" s="4">
        <v>5308.9344000000001</v>
      </c>
      <c r="H161" s="4">
        <v>5417.28</v>
      </c>
      <c r="I161" s="4">
        <v>5146.4160000000002</v>
      </c>
      <c r="J161" s="4">
        <v>4604.6880000000001</v>
      </c>
      <c r="K161" s="4">
        <v>4604.6880000000001</v>
      </c>
      <c r="L161" s="4">
        <v>4604.6880000000001</v>
      </c>
      <c r="M161" s="4">
        <v>4333.8239999999996</v>
      </c>
      <c r="N161" s="4">
        <v>4333.8239999999996</v>
      </c>
      <c r="O161" s="4">
        <v>4333.8239999999996</v>
      </c>
      <c r="P161" s="5" t="s">
        <v>1</v>
      </c>
      <c r="Q161" s="4">
        <v>4333.8239999999996</v>
      </c>
      <c r="R161" s="4">
        <v>4740.12</v>
      </c>
      <c r="S161" s="5" t="s">
        <v>1</v>
      </c>
      <c r="T161" s="4">
        <v>4631.7744000000002</v>
      </c>
      <c r="U161" s="4">
        <v>4753.6632</v>
      </c>
      <c r="V161" s="4">
        <v>4591.1448</v>
      </c>
      <c r="W161" s="4">
        <v>4591.1448</v>
      </c>
      <c r="X161" s="4">
        <v>4591.1448</v>
      </c>
      <c r="Y161" s="4">
        <v>4591.1448</v>
      </c>
      <c r="Z161" s="4">
        <v>4591.1448</v>
      </c>
      <c r="AA161" s="8">
        <f t="shared" si="4"/>
        <v>4705.294628571427</v>
      </c>
      <c r="AB161">
        <f t="shared" si="5"/>
        <v>1090.424686021787</v>
      </c>
    </row>
    <row r="162" spans="1:29" x14ac:dyDescent="0.2">
      <c r="A162" s="1" t="s">
        <v>160</v>
      </c>
      <c r="B162" s="2">
        <v>4557169</v>
      </c>
      <c r="C162" s="3">
        <v>1408295</v>
      </c>
      <c r="D162" s="4">
        <v>849.83846041799995</v>
      </c>
      <c r="E162" s="4">
        <v>894.56680043999995</v>
      </c>
      <c r="F162" s="4">
        <v>820.01956706999999</v>
      </c>
      <c r="G162" s="4">
        <v>849.83846041799995</v>
      </c>
      <c r="H162" s="4">
        <v>849.83846041799995</v>
      </c>
      <c r="I162" s="4">
        <v>805.11012039599996</v>
      </c>
      <c r="J162" s="4">
        <v>775.291227048</v>
      </c>
      <c r="K162" s="4">
        <v>805.11012039599996</v>
      </c>
      <c r="L162" s="4">
        <v>775.291227048</v>
      </c>
      <c r="M162" s="4">
        <v>752.92705703700005</v>
      </c>
      <c r="N162" s="4">
        <v>775.291227048</v>
      </c>
      <c r="O162" s="4">
        <v>775.291227048</v>
      </c>
      <c r="P162" s="5" t="s">
        <v>1</v>
      </c>
      <c r="Q162" s="4">
        <v>775.291227048</v>
      </c>
      <c r="R162" s="4">
        <v>790.20067372200003</v>
      </c>
      <c r="S162" s="5" t="s">
        <v>1</v>
      </c>
      <c r="T162" s="4">
        <v>790.20067372200003</v>
      </c>
      <c r="U162" s="4">
        <v>834.92901374400003</v>
      </c>
      <c r="V162" s="4">
        <v>834.92901374400003</v>
      </c>
      <c r="W162" s="4">
        <v>834.92901374400003</v>
      </c>
      <c r="X162" s="4">
        <v>797.65539705900005</v>
      </c>
      <c r="Y162" s="4">
        <v>849.83846041799995</v>
      </c>
      <c r="Z162" s="4">
        <v>872.20263042900001</v>
      </c>
      <c r="AA162" s="8">
        <f t="shared" si="4"/>
        <v>814.69476468642847</v>
      </c>
      <c r="AB162">
        <f t="shared" si="5"/>
        <v>1728.6167299013453</v>
      </c>
    </row>
    <row r="163" spans="1:29" x14ac:dyDescent="0.2">
      <c r="A163" s="1" t="s">
        <v>161</v>
      </c>
      <c r="B163" s="2">
        <v>4971828</v>
      </c>
      <c r="C163" s="3">
        <v>3706654.5189999999</v>
      </c>
      <c r="D163" s="4">
        <v>10112.299999999999</v>
      </c>
      <c r="E163" s="4">
        <v>10112.299999999999</v>
      </c>
      <c r="F163" s="4">
        <v>10016.6</v>
      </c>
      <c r="G163" s="4">
        <v>9697.6</v>
      </c>
      <c r="H163" s="4">
        <v>9251</v>
      </c>
      <c r="I163" s="4">
        <v>9538.1</v>
      </c>
      <c r="J163" s="4">
        <v>9538.1</v>
      </c>
      <c r="K163" s="4">
        <v>9282.9</v>
      </c>
      <c r="L163" s="4">
        <v>8644.9</v>
      </c>
      <c r="M163" s="4">
        <v>8708.7000000000007</v>
      </c>
      <c r="N163" s="4">
        <v>8453.5</v>
      </c>
      <c r="O163" s="4">
        <v>8294</v>
      </c>
      <c r="P163" s="5" t="s">
        <v>1</v>
      </c>
      <c r="Q163" s="4">
        <v>8262.1</v>
      </c>
      <c r="R163" s="4">
        <v>9219.1</v>
      </c>
      <c r="S163" s="5" t="s">
        <v>1</v>
      </c>
      <c r="T163" s="4">
        <v>9059.6</v>
      </c>
      <c r="U163" s="4">
        <v>8868.2000000000007</v>
      </c>
      <c r="V163" s="4">
        <v>8804.4</v>
      </c>
      <c r="W163" s="4">
        <v>8485.4</v>
      </c>
      <c r="X163" s="4">
        <v>8963.9</v>
      </c>
      <c r="Y163" s="4">
        <v>8676.7999999999993</v>
      </c>
      <c r="Z163" s="4">
        <v>8549.2000000000007</v>
      </c>
      <c r="AA163" s="8">
        <f t="shared" si="4"/>
        <v>9073.2714285714283</v>
      </c>
      <c r="AB163">
        <f t="shared" si="5"/>
        <v>408.52459316138925</v>
      </c>
      <c r="AC163" t="s">
        <v>636</v>
      </c>
    </row>
    <row r="164" spans="1:29" x14ac:dyDescent="0.2">
      <c r="A164" s="1" t="s">
        <v>162</v>
      </c>
      <c r="B164" s="2">
        <v>4912291</v>
      </c>
      <c r="C164" s="3">
        <v>17877.008000000002</v>
      </c>
      <c r="D164" s="4">
        <v>172.39633212800001</v>
      </c>
      <c r="E164" s="4">
        <v>172.39633212800001</v>
      </c>
      <c r="F164" s="4">
        <v>172.39633212800001</v>
      </c>
      <c r="G164" s="4">
        <v>182.68865046400001</v>
      </c>
      <c r="H164" s="4">
        <v>180.11557088000001</v>
      </c>
      <c r="I164" s="4">
        <v>172.39633212800001</v>
      </c>
      <c r="J164" s="4">
        <v>177.54249129600001</v>
      </c>
      <c r="K164" s="4">
        <v>177.54249129600001</v>
      </c>
      <c r="L164" s="4">
        <v>177.54249129600001</v>
      </c>
      <c r="M164" s="4">
        <v>177.54249129600001</v>
      </c>
      <c r="N164" s="4">
        <v>177.54249129600001</v>
      </c>
      <c r="O164" s="4">
        <v>155.67131483200001</v>
      </c>
      <c r="P164" s="5" t="s">
        <v>1</v>
      </c>
      <c r="Q164" s="4">
        <v>155.67131483200001</v>
      </c>
      <c r="R164" s="4">
        <v>155.67131483200001</v>
      </c>
      <c r="S164" s="5" t="s">
        <v>1</v>
      </c>
      <c r="T164" s="4">
        <v>155.67131483200001</v>
      </c>
      <c r="U164" s="4">
        <v>155.67131483200001</v>
      </c>
      <c r="V164" s="4">
        <v>160.817474</v>
      </c>
      <c r="W164" s="4">
        <v>160.817474</v>
      </c>
      <c r="X164" s="4">
        <v>160.817474</v>
      </c>
      <c r="Y164" s="4">
        <v>173.68287192</v>
      </c>
      <c r="Z164" s="4">
        <v>167.25017295999999</v>
      </c>
      <c r="AA164" s="8">
        <f t="shared" si="4"/>
        <v>168.65924035123805</v>
      </c>
      <c r="AB164">
        <f t="shared" si="5"/>
        <v>105.99483291144074</v>
      </c>
    </row>
    <row r="165" spans="1:29" x14ac:dyDescent="0.2">
      <c r="A165" s="1" t="s">
        <v>163</v>
      </c>
      <c r="B165" s="2">
        <v>4976824</v>
      </c>
      <c r="C165" s="3">
        <v>211698.08199999999</v>
      </c>
      <c r="D165" s="4">
        <v>3718</v>
      </c>
      <c r="E165" s="4">
        <v>3660.8</v>
      </c>
      <c r="F165" s="4">
        <v>3689.4</v>
      </c>
      <c r="G165" s="4">
        <v>3718</v>
      </c>
      <c r="H165" s="4">
        <v>3660.8</v>
      </c>
      <c r="I165" s="4">
        <v>3575</v>
      </c>
      <c r="J165" s="4">
        <v>3517.8</v>
      </c>
      <c r="K165" s="4">
        <v>3517.8</v>
      </c>
      <c r="L165" s="4">
        <v>3231.8</v>
      </c>
      <c r="M165" s="4">
        <v>3260.4</v>
      </c>
      <c r="N165" s="4">
        <v>3117.4</v>
      </c>
      <c r="O165" s="4">
        <v>3203.2</v>
      </c>
      <c r="P165" s="5" t="s">
        <v>1</v>
      </c>
      <c r="Q165" s="4">
        <v>3317.6</v>
      </c>
      <c r="R165" s="4">
        <v>3289</v>
      </c>
      <c r="S165" s="5" t="s">
        <v>1</v>
      </c>
      <c r="T165" s="4">
        <v>3231.8</v>
      </c>
      <c r="U165" s="4">
        <v>3231.8</v>
      </c>
      <c r="V165" s="4">
        <v>3231.8</v>
      </c>
      <c r="W165" s="4">
        <v>3146</v>
      </c>
      <c r="X165" s="4">
        <v>3231.8</v>
      </c>
      <c r="Y165" s="4">
        <v>3174.6</v>
      </c>
      <c r="Z165" s="4">
        <v>3146</v>
      </c>
      <c r="AA165" s="8">
        <f t="shared" si="4"/>
        <v>3374.8</v>
      </c>
      <c r="AB165">
        <f t="shared" si="5"/>
        <v>62.729074908142699</v>
      </c>
      <c r="AC165" t="s">
        <v>635</v>
      </c>
    </row>
    <row r="166" spans="1:29" x14ac:dyDescent="0.2">
      <c r="A166" s="1" t="s">
        <v>164</v>
      </c>
      <c r="B166" s="2">
        <v>4978175</v>
      </c>
      <c r="C166" s="3">
        <v>-121304.79300000001</v>
      </c>
      <c r="D166" s="4">
        <v>81.336948000000007</v>
      </c>
      <c r="E166" s="4">
        <v>88.115026999999998</v>
      </c>
      <c r="F166" s="4">
        <v>87.146730000000005</v>
      </c>
      <c r="G166" s="4">
        <v>84.241838999999999</v>
      </c>
      <c r="H166" s="4">
        <v>86.178432999999998</v>
      </c>
      <c r="I166" s="4">
        <v>87.146730000000005</v>
      </c>
      <c r="J166" s="4">
        <v>82.305244999999999</v>
      </c>
      <c r="K166" s="4">
        <v>82.305244999999999</v>
      </c>
      <c r="L166" s="4">
        <v>82.305244999999999</v>
      </c>
      <c r="M166" s="4">
        <v>82.305244999999999</v>
      </c>
      <c r="N166" s="4">
        <v>83.273542000000006</v>
      </c>
      <c r="O166" s="4">
        <v>82.305244999999999</v>
      </c>
      <c r="P166" s="5" t="s">
        <v>1</v>
      </c>
      <c r="Q166" s="4">
        <v>82.305244999999999</v>
      </c>
      <c r="R166" s="4">
        <v>82.305244999999999</v>
      </c>
      <c r="S166" s="5" t="s">
        <v>1</v>
      </c>
      <c r="T166" s="4">
        <v>86.178432999999998</v>
      </c>
      <c r="U166" s="4">
        <v>87.146730000000005</v>
      </c>
      <c r="V166" s="4">
        <v>86.178432999999998</v>
      </c>
      <c r="W166" s="4">
        <v>85.210136000000006</v>
      </c>
      <c r="X166" s="4">
        <v>85.210136000000006</v>
      </c>
      <c r="Y166" s="4">
        <v>85.210136000000006</v>
      </c>
      <c r="Z166" s="4">
        <v>81.336948000000007</v>
      </c>
      <c r="AA166" s="8">
        <f t="shared" si="4"/>
        <v>84.287948380952372</v>
      </c>
      <c r="AB166">
        <f t="shared" si="5"/>
        <v>-1439.1712614921448</v>
      </c>
    </row>
    <row r="167" spans="1:29" x14ac:dyDescent="0.2">
      <c r="A167" s="1" t="s">
        <v>165</v>
      </c>
      <c r="B167" s="2">
        <v>4915848</v>
      </c>
      <c r="C167" s="3">
        <v>14712.862999999999</v>
      </c>
      <c r="D167" s="4">
        <v>133.00377552</v>
      </c>
      <c r="E167" s="4">
        <v>137.03419296000001</v>
      </c>
      <c r="F167" s="4">
        <v>135.01898424000001</v>
      </c>
      <c r="G167" s="4">
        <v>135.01898424000001</v>
      </c>
      <c r="H167" s="4">
        <v>130.9885668</v>
      </c>
      <c r="I167" s="4">
        <v>133.00377552</v>
      </c>
      <c r="J167" s="4">
        <v>133.00377552</v>
      </c>
      <c r="K167" s="4">
        <v>135.01898424000001</v>
      </c>
      <c r="L167" s="4">
        <v>133.00377552</v>
      </c>
      <c r="M167" s="4">
        <v>130.9885668</v>
      </c>
      <c r="N167" s="4">
        <v>126.95814935999999</v>
      </c>
      <c r="O167" s="4">
        <v>128.97335808</v>
      </c>
      <c r="P167" s="5" t="s">
        <v>1</v>
      </c>
      <c r="Q167" s="4">
        <v>128.97335808</v>
      </c>
      <c r="R167" s="4">
        <v>128.97335808</v>
      </c>
      <c r="S167" s="5" t="s">
        <v>1</v>
      </c>
      <c r="T167" s="4">
        <v>126.95814935999999</v>
      </c>
      <c r="U167" s="4">
        <v>128.97335808</v>
      </c>
      <c r="V167" s="4">
        <v>126.95814935999999</v>
      </c>
      <c r="W167" s="4">
        <v>128.97335808</v>
      </c>
      <c r="X167" s="4">
        <v>128.97335808</v>
      </c>
      <c r="Y167" s="4">
        <v>126.95814935999999</v>
      </c>
      <c r="Z167" s="4">
        <v>126.95814935999999</v>
      </c>
      <c r="AA167" s="8">
        <f t="shared" si="4"/>
        <v>130.70067983999996</v>
      </c>
      <c r="AB167">
        <f t="shared" si="5"/>
        <v>112.56913902828254</v>
      </c>
    </row>
    <row r="168" spans="1:29" x14ac:dyDescent="0.2">
      <c r="A168" s="1" t="s">
        <v>166</v>
      </c>
      <c r="B168" s="2">
        <v>4528820</v>
      </c>
      <c r="C168" s="3">
        <v>419861.12699999998</v>
      </c>
      <c r="D168" s="4">
        <v>447.81806030000001</v>
      </c>
      <c r="E168" s="4">
        <v>447.81806030000001</v>
      </c>
      <c r="F168" s="4">
        <v>447.81806030000001</v>
      </c>
      <c r="G168" s="4">
        <v>447.81806030000001</v>
      </c>
      <c r="H168" s="4">
        <v>447.81806030000001</v>
      </c>
      <c r="I168" s="4">
        <v>447.81806030000001</v>
      </c>
      <c r="J168" s="4">
        <v>447.81806030000001</v>
      </c>
      <c r="K168" s="4">
        <v>447.81806030000001</v>
      </c>
      <c r="L168" s="4">
        <v>447.81806030000001</v>
      </c>
      <c r="M168" s="4">
        <v>447.81806030000001</v>
      </c>
      <c r="N168" s="4">
        <v>447.81806030000001</v>
      </c>
      <c r="O168" s="4">
        <v>447.81806030000001</v>
      </c>
      <c r="P168" s="5" t="s">
        <v>1</v>
      </c>
      <c r="Q168" s="4">
        <v>447.81806030000001</v>
      </c>
      <c r="R168" s="4">
        <v>447.81806030000001</v>
      </c>
      <c r="S168" s="5" t="s">
        <v>1</v>
      </c>
      <c r="T168" s="4">
        <v>447.81806030000001</v>
      </c>
      <c r="U168" s="4">
        <v>447.81806030000001</v>
      </c>
      <c r="V168" s="4">
        <v>447.81806030000001</v>
      </c>
      <c r="W168" s="4">
        <v>447.81806030000001</v>
      </c>
      <c r="X168" s="4">
        <v>447.81806030000001</v>
      </c>
      <c r="Y168" s="4">
        <v>447.81806030000001</v>
      </c>
      <c r="Z168" s="4">
        <v>447.81806030000001</v>
      </c>
      <c r="AA168" s="8">
        <f t="shared" si="4"/>
        <v>447.81806029999996</v>
      </c>
      <c r="AB168">
        <f t="shared" si="5"/>
        <v>937.57077755803061</v>
      </c>
    </row>
    <row r="169" spans="1:29" x14ac:dyDescent="0.2">
      <c r="A169" s="1" t="s">
        <v>167</v>
      </c>
      <c r="B169" s="2">
        <v>4993832</v>
      </c>
      <c r="C169" s="3">
        <v>246512.696</v>
      </c>
      <c r="D169" s="4">
        <v>193.10400000000001</v>
      </c>
      <c r="E169" s="4">
        <v>193.10400000000001</v>
      </c>
      <c r="F169" s="4">
        <v>193.10400000000001</v>
      </c>
      <c r="G169" s="4">
        <v>193.10400000000001</v>
      </c>
      <c r="H169" s="4">
        <v>193.10400000000001</v>
      </c>
      <c r="I169" s="4">
        <v>193.10400000000001</v>
      </c>
      <c r="J169" s="4">
        <v>193.10400000000001</v>
      </c>
      <c r="K169" s="4">
        <v>193.10400000000001</v>
      </c>
      <c r="L169" s="4">
        <v>193.10400000000001</v>
      </c>
      <c r="M169" s="4">
        <v>193.10400000000001</v>
      </c>
      <c r="N169" s="4">
        <v>193.10400000000001</v>
      </c>
      <c r="O169" s="4">
        <v>193.10400000000001</v>
      </c>
      <c r="P169" s="5" t="s">
        <v>1</v>
      </c>
      <c r="Q169" s="4">
        <v>193.10400000000001</v>
      </c>
      <c r="R169" s="4">
        <v>193.10400000000001</v>
      </c>
      <c r="S169" s="5" t="s">
        <v>1</v>
      </c>
      <c r="T169" s="4">
        <v>193.10400000000001</v>
      </c>
      <c r="U169" s="4">
        <v>193.10400000000001</v>
      </c>
      <c r="V169" s="4">
        <v>193.10400000000001</v>
      </c>
      <c r="W169" s="4">
        <v>193.10400000000001</v>
      </c>
      <c r="X169" s="4">
        <v>193.10400000000001</v>
      </c>
      <c r="Y169" s="4">
        <v>193.10400000000001</v>
      </c>
      <c r="Z169" s="4">
        <v>193.10400000000001</v>
      </c>
      <c r="AA169" s="8">
        <f t="shared" si="4"/>
        <v>193.10399999999993</v>
      </c>
      <c r="AB169">
        <f t="shared" si="5"/>
        <v>1276.5799569144092</v>
      </c>
    </row>
    <row r="170" spans="1:29" x14ac:dyDescent="0.2">
      <c r="A170" s="1" t="s">
        <v>168</v>
      </c>
      <c r="B170" s="2">
        <v>4982148</v>
      </c>
      <c r="C170" s="3">
        <v>3288317.5720000002</v>
      </c>
      <c r="D170" s="4">
        <v>20070.8991747</v>
      </c>
      <c r="E170" s="4">
        <v>19885.057515674998</v>
      </c>
      <c r="F170" s="4">
        <v>19947.004735350001</v>
      </c>
      <c r="G170" s="4">
        <v>20566.476932099999</v>
      </c>
      <c r="H170" s="4">
        <v>20814.2658108</v>
      </c>
      <c r="I170" s="4">
        <v>21062.054689500001</v>
      </c>
      <c r="J170" s="4">
        <v>20690.371371450001</v>
      </c>
      <c r="K170" s="4">
        <v>20442.58249275</v>
      </c>
      <c r="L170" s="4">
        <v>19823.110295999999</v>
      </c>
      <c r="M170" s="4">
        <v>19823.110295999999</v>
      </c>
      <c r="N170" s="4">
        <v>19947.004735350001</v>
      </c>
      <c r="O170" s="4">
        <v>19823.110295999999</v>
      </c>
      <c r="P170" s="5" t="s">
        <v>1</v>
      </c>
      <c r="Q170" s="4">
        <v>20256.740833725002</v>
      </c>
      <c r="R170" s="4">
        <v>20690.371371450001</v>
      </c>
      <c r="S170" s="5" t="s">
        <v>1</v>
      </c>
      <c r="T170" s="4">
        <v>20628.424151775002</v>
      </c>
      <c r="U170" s="4">
        <v>20442.58249275</v>
      </c>
      <c r="V170" s="4">
        <v>20814.2658108</v>
      </c>
      <c r="W170" s="4">
        <v>20690.371371450001</v>
      </c>
      <c r="X170" s="4">
        <v>20318.688053400001</v>
      </c>
      <c r="Y170" s="4">
        <v>20318.688053400001</v>
      </c>
      <c r="Z170" s="4">
        <v>19823.110295999999</v>
      </c>
      <c r="AA170" s="8">
        <f t="shared" si="4"/>
        <v>20327.537656210719</v>
      </c>
      <c r="AB170">
        <f t="shared" si="5"/>
        <v>161.76664520876255</v>
      </c>
    </row>
    <row r="171" spans="1:29" x14ac:dyDescent="0.2">
      <c r="A171" s="1" t="s">
        <v>169</v>
      </c>
      <c r="B171" s="2">
        <v>4914163</v>
      </c>
      <c r="C171" s="3">
        <v>1293570.8119999999</v>
      </c>
      <c r="D171" s="4">
        <v>3092.4647974499999</v>
      </c>
      <c r="E171" s="4">
        <v>3142.3432619250002</v>
      </c>
      <c r="F171" s="4">
        <v>3142.3432619250002</v>
      </c>
      <c r="G171" s="4">
        <v>3102.4404903449999</v>
      </c>
      <c r="H171" s="4">
        <v>3152.3189548199998</v>
      </c>
      <c r="I171" s="4">
        <v>3112.41618324</v>
      </c>
      <c r="J171" s="4">
        <v>2992.7078685000001</v>
      </c>
      <c r="K171" s="4">
        <v>2912.9023253400001</v>
      </c>
      <c r="L171" s="4">
        <v>2902.926632445</v>
      </c>
      <c r="M171" s="4">
        <v>2902.926632445</v>
      </c>
      <c r="N171" s="4">
        <v>2902.926632445</v>
      </c>
      <c r="O171" s="4">
        <v>2902.926632445</v>
      </c>
      <c r="P171" s="5" t="s">
        <v>1</v>
      </c>
      <c r="Q171" s="4">
        <v>3002.6835613950002</v>
      </c>
      <c r="R171" s="4">
        <v>3152.3189548199998</v>
      </c>
      <c r="S171" s="5" t="s">
        <v>1</v>
      </c>
      <c r="T171" s="4">
        <v>3291.9786553499998</v>
      </c>
      <c r="U171" s="4">
        <v>3391.7355843</v>
      </c>
      <c r="V171" s="4">
        <v>3212.1731121900002</v>
      </c>
      <c r="W171" s="4">
        <v>3192.2217264000001</v>
      </c>
      <c r="X171" s="4">
        <v>3192.2217264000001</v>
      </c>
      <c r="Y171" s="4">
        <v>3232.1244979799999</v>
      </c>
      <c r="Z171" s="4">
        <v>3232.1244979799999</v>
      </c>
      <c r="AA171" s="8">
        <f t="shared" si="4"/>
        <v>3102.9155233400006</v>
      </c>
      <c r="AB171">
        <f t="shared" si="5"/>
        <v>416.88882674046857</v>
      </c>
    </row>
    <row r="172" spans="1:29" x14ac:dyDescent="0.2">
      <c r="A172" s="1" t="s">
        <v>170</v>
      </c>
      <c r="B172" s="2">
        <v>4209159</v>
      </c>
      <c r="C172" s="3">
        <v>5672011</v>
      </c>
      <c r="D172" s="4">
        <v>836.24059536000004</v>
      </c>
      <c r="E172" s="4">
        <v>818.81891628999995</v>
      </c>
      <c r="F172" s="4">
        <v>801.39723721999997</v>
      </c>
      <c r="G172" s="4">
        <v>871.08395350000001</v>
      </c>
      <c r="H172" s="4">
        <v>836.24059536000004</v>
      </c>
      <c r="I172" s="4">
        <v>871.08395350000001</v>
      </c>
      <c r="J172" s="4">
        <v>879.794793035</v>
      </c>
      <c r="K172" s="4">
        <v>853.66227443000002</v>
      </c>
      <c r="L172" s="4">
        <v>850.17793861600001</v>
      </c>
      <c r="M172" s="4">
        <v>850.17793861600001</v>
      </c>
      <c r="N172" s="4">
        <v>860.63094605799995</v>
      </c>
      <c r="O172" s="4">
        <v>850.17793861600001</v>
      </c>
      <c r="P172" s="5" t="s">
        <v>1</v>
      </c>
      <c r="Q172" s="4">
        <v>857.14661024400004</v>
      </c>
      <c r="R172" s="4">
        <v>857.14661024400004</v>
      </c>
      <c r="S172" s="5" t="s">
        <v>1</v>
      </c>
      <c r="T172" s="4">
        <v>853.66227443000002</v>
      </c>
      <c r="U172" s="4">
        <v>853.66227443000002</v>
      </c>
      <c r="V172" s="4">
        <v>857.14661024400004</v>
      </c>
      <c r="W172" s="4">
        <v>864.11528187199997</v>
      </c>
      <c r="X172" s="4">
        <v>850.17793861600001</v>
      </c>
      <c r="Y172" s="4">
        <v>846.69360280199999</v>
      </c>
      <c r="Z172" s="4">
        <v>846.69360280199999</v>
      </c>
      <c r="AA172" s="8">
        <f t="shared" si="4"/>
        <v>850.75866125166669</v>
      </c>
      <c r="AB172">
        <f t="shared" si="5"/>
        <v>6667.0035326530015</v>
      </c>
    </row>
    <row r="173" spans="1:29" x14ac:dyDescent="0.2">
      <c r="A173" s="1" t="s">
        <v>171</v>
      </c>
      <c r="B173" s="2">
        <v>4910243</v>
      </c>
      <c r="C173" s="3">
        <v>-3347901</v>
      </c>
      <c r="D173" s="4">
        <v>540.72479999999996</v>
      </c>
      <c r="E173" s="4">
        <v>540.72479999999996</v>
      </c>
      <c r="F173" s="4">
        <v>540.72479999999996</v>
      </c>
      <c r="G173" s="4">
        <v>540.72479999999996</v>
      </c>
      <c r="H173" s="4">
        <v>540.72479999999996</v>
      </c>
      <c r="I173" s="4">
        <v>540.72479999999996</v>
      </c>
      <c r="J173" s="4">
        <v>540.72479999999996</v>
      </c>
      <c r="K173" s="4">
        <v>540.72479999999996</v>
      </c>
      <c r="L173" s="4">
        <v>540.72479999999996</v>
      </c>
      <c r="M173" s="4">
        <v>540.72479999999996</v>
      </c>
      <c r="N173" s="4">
        <v>540.72479999999996</v>
      </c>
      <c r="O173" s="4">
        <v>540.72479999999996</v>
      </c>
      <c r="P173" s="5" t="s">
        <v>1</v>
      </c>
      <c r="Q173" s="4">
        <v>540.72479999999996</v>
      </c>
      <c r="R173" s="4">
        <v>540.72479999999996</v>
      </c>
      <c r="S173" s="5" t="s">
        <v>1</v>
      </c>
      <c r="T173" s="4">
        <v>540.72479999999996</v>
      </c>
      <c r="U173" s="4">
        <v>540.72479999999996</v>
      </c>
      <c r="V173" s="4">
        <v>540.72479999999996</v>
      </c>
      <c r="W173" s="4">
        <v>540.72479999999996</v>
      </c>
      <c r="X173" s="4">
        <v>540.72479999999996</v>
      </c>
      <c r="Y173" s="4">
        <v>540.72479999999996</v>
      </c>
      <c r="Z173" s="4">
        <v>540.72479999999996</v>
      </c>
      <c r="AA173" s="8">
        <f t="shared" si="4"/>
        <v>540.72479999999996</v>
      </c>
      <c r="AB173">
        <f t="shared" si="5"/>
        <v>-6191.5062893360919</v>
      </c>
    </row>
    <row r="174" spans="1:29" x14ac:dyDescent="0.2">
      <c r="A174" s="1" t="s">
        <v>172</v>
      </c>
      <c r="B174" s="2">
        <v>4910298</v>
      </c>
      <c r="C174" s="3">
        <v>100985.962</v>
      </c>
      <c r="D174" s="4">
        <v>1507.2</v>
      </c>
      <c r="E174" s="4">
        <v>1440</v>
      </c>
      <c r="F174" s="4">
        <v>1440</v>
      </c>
      <c r="G174" s="4">
        <v>1440</v>
      </c>
      <c r="H174" s="4">
        <v>1440</v>
      </c>
      <c r="I174" s="4">
        <v>1440</v>
      </c>
      <c r="J174" s="4">
        <v>1440</v>
      </c>
      <c r="K174" s="4">
        <v>1440</v>
      </c>
      <c r="L174" s="4">
        <v>1392</v>
      </c>
      <c r="M174" s="4">
        <v>1497.6</v>
      </c>
      <c r="N174" s="4">
        <v>1584</v>
      </c>
      <c r="O174" s="4">
        <v>1584</v>
      </c>
      <c r="P174" s="5" t="s">
        <v>1</v>
      </c>
      <c r="Q174" s="4">
        <v>1584</v>
      </c>
      <c r="R174" s="4">
        <v>1584</v>
      </c>
      <c r="S174" s="5" t="s">
        <v>1</v>
      </c>
      <c r="T174" s="4">
        <v>1440</v>
      </c>
      <c r="U174" s="4">
        <v>1584</v>
      </c>
      <c r="V174" s="4">
        <v>1584</v>
      </c>
      <c r="W174" s="4">
        <v>1584</v>
      </c>
      <c r="X174" s="4">
        <v>1584</v>
      </c>
      <c r="Y174" s="4">
        <v>1867.2</v>
      </c>
      <c r="Z174" s="4">
        <v>1867.2</v>
      </c>
      <c r="AA174" s="8">
        <f t="shared" si="4"/>
        <v>1539.2000000000003</v>
      </c>
      <c r="AB174">
        <f t="shared" si="5"/>
        <v>65.60938279625779</v>
      </c>
    </row>
    <row r="175" spans="1:29" x14ac:dyDescent="0.2">
      <c r="A175" s="1" t="s">
        <v>173</v>
      </c>
      <c r="B175" s="2">
        <v>4993420</v>
      </c>
      <c r="C175" s="3">
        <v>70459.838000000003</v>
      </c>
      <c r="D175" s="4">
        <v>64.666135999999995</v>
      </c>
      <c r="E175" s="4">
        <v>60.944344000000001</v>
      </c>
      <c r="F175" s="4">
        <v>60.944344000000001</v>
      </c>
      <c r="G175" s="4">
        <v>60.479120000000002</v>
      </c>
      <c r="H175" s="4">
        <v>62.805239999999998</v>
      </c>
      <c r="I175" s="4">
        <v>60.479120000000002</v>
      </c>
      <c r="J175" s="4">
        <v>59.083447999999997</v>
      </c>
      <c r="K175" s="4">
        <v>61.409568</v>
      </c>
      <c r="L175" s="4">
        <v>57.222552</v>
      </c>
      <c r="M175" s="4">
        <v>60.479120000000002</v>
      </c>
      <c r="N175" s="4">
        <v>62.805239999999998</v>
      </c>
      <c r="O175" s="4">
        <v>62.805239999999998</v>
      </c>
      <c r="P175" s="5" t="s">
        <v>1</v>
      </c>
      <c r="Q175" s="4">
        <v>59.548672000000003</v>
      </c>
      <c r="R175" s="4">
        <v>59.548672000000003</v>
      </c>
      <c r="S175" s="5" t="s">
        <v>1</v>
      </c>
      <c r="T175" s="4">
        <v>56.292104000000002</v>
      </c>
      <c r="U175" s="4">
        <v>57.222552</v>
      </c>
      <c r="V175" s="4">
        <v>60.944344000000001</v>
      </c>
      <c r="W175" s="4">
        <v>56.757328000000001</v>
      </c>
      <c r="X175" s="4">
        <v>56.757328000000001</v>
      </c>
      <c r="Y175" s="4">
        <v>60.479120000000002</v>
      </c>
      <c r="Z175" s="4">
        <v>60.944344000000001</v>
      </c>
      <c r="AA175" s="8">
        <f t="shared" si="4"/>
        <v>60.124663619047602</v>
      </c>
      <c r="AB175">
        <f t="shared" si="5"/>
        <v>1171.8957539028659</v>
      </c>
    </row>
    <row r="176" spans="1:29" x14ac:dyDescent="0.2">
      <c r="A176" s="1" t="s">
        <v>174</v>
      </c>
      <c r="B176" s="2">
        <v>4863856</v>
      </c>
      <c r="C176" s="3">
        <v>681891.74800000002</v>
      </c>
      <c r="D176" s="4">
        <v>1945.51499204372</v>
      </c>
      <c r="E176" s="4">
        <v>1931.90999111474</v>
      </c>
      <c r="F176" s="4">
        <v>1945.51499204372</v>
      </c>
      <c r="G176" s="4">
        <v>1986.32998843064</v>
      </c>
      <c r="H176" s="4">
        <v>1999.9349957596401</v>
      </c>
      <c r="I176" s="4">
        <v>1986.32998843064</v>
      </c>
      <c r="J176" s="4">
        <v>1972.7249875016601</v>
      </c>
      <c r="K176" s="4">
        <v>1986.32998843064</v>
      </c>
      <c r="L176" s="4">
        <v>1959.1199929726999</v>
      </c>
      <c r="M176" s="4">
        <v>1959.1199929726999</v>
      </c>
      <c r="N176" s="4">
        <v>1986.32998843064</v>
      </c>
      <c r="O176" s="4">
        <v>1972.7249875016601</v>
      </c>
      <c r="P176" s="5" t="s">
        <v>1</v>
      </c>
      <c r="Q176" s="4">
        <v>2013.53999668862</v>
      </c>
      <c r="R176" s="4">
        <v>2027.1449912175799</v>
      </c>
      <c r="S176" s="5" t="s">
        <v>1</v>
      </c>
      <c r="T176" s="4">
        <v>2040.7499921465601</v>
      </c>
      <c r="U176" s="4">
        <v>2013.53999668862</v>
      </c>
      <c r="V176" s="4">
        <v>2040.7499921465601</v>
      </c>
      <c r="W176" s="4">
        <v>2054.3549930755398</v>
      </c>
      <c r="X176" s="4">
        <v>2040.7499921465601</v>
      </c>
      <c r="Y176" s="4">
        <v>2027.1449912175799</v>
      </c>
      <c r="Z176" s="4">
        <v>2013.53999668862</v>
      </c>
      <c r="AA176" s="8">
        <f t="shared" si="4"/>
        <v>1995.3999917928259</v>
      </c>
      <c r="AB176">
        <f t="shared" si="5"/>
        <v>341.73185867728421</v>
      </c>
    </row>
    <row r="177" spans="1:29" x14ac:dyDescent="0.2">
      <c r="A177" s="1" t="s">
        <v>175</v>
      </c>
      <c r="B177" s="2">
        <v>7085045</v>
      </c>
      <c r="C177" s="3">
        <v>47454.190999999999</v>
      </c>
      <c r="D177" s="4">
        <v>825</v>
      </c>
      <c r="E177" s="4">
        <v>820</v>
      </c>
      <c r="F177" s="4">
        <v>795</v>
      </c>
      <c r="G177" s="4">
        <v>815</v>
      </c>
      <c r="H177" s="4">
        <v>815</v>
      </c>
      <c r="I177" s="4">
        <v>815</v>
      </c>
      <c r="J177" s="4">
        <v>820</v>
      </c>
      <c r="K177" s="4">
        <v>810</v>
      </c>
      <c r="L177" s="4">
        <v>780</v>
      </c>
      <c r="M177" s="4">
        <v>785</v>
      </c>
      <c r="N177" s="4">
        <v>790</v>
      </c>
      <c r="O177" s="4">
        <v>775</v>
      </c>
      <c r="P177" s="5" t="s">
        <v>1</v>
      </c>
      <c r="Q177" s="4">
        <v>775</v>
      </c>
      <c r="R177" s="4">
        <v>780</v>
      </c>
      <c r="S177" s="5" t="s">
        <v>1</v>
      </c>
      <c r="T177" s="4">
        <v>785</v>
      </c>
      <c r="U177" s="4">
        <v>765</v>
      </c>
      <c r="V177" s="4">
        <v>785</v>
      </c>
      <c r="W177" s="4">
        <v>810</v>
      </c>
      <c r="X177" s="4">
        <v>810</v>
      </c>
      <c r="Y177" s="4">
        <v>800</v>
      </c>
      <c r="Z177" s="4">
        <v>795</v>
      </c>
      <c r="AA177" s="8">
        <f t="shared" si="4"/>
        <v>797.61904761904759</v>
      </c>
      <c r="AB177">
        <f t="shared" si="5"/>
        <v>59.494806626865675</v>
      </c>
    </row>
    <row r="178" spans="1:29" x14ac:dyDescent="0.2">
      <c r="A178" s="1" t="s">
        <v>176</v>
      </c>
      <c r="B178" s="2">
        <v>4992451</v>
      </c>
      <c r="C178" s="3">
        <v>720676.69400000002</v>
      </c>
      <c r="D178" s="4">
        <v>2203.125</v>
      </c>
      <c r="E178" s="4">
        <v>2167.96875</v>
      </c>
      <c r="F178" s="4">
        <v>2121.09375</v>
      </c>
      <c r="G178" s="4">
        <v>2144.53125</v>
      </c>
      <c r="H178" s="4">
        <v>2121.09375</v>
      </c>
      <c r="I178" s="4">
        <v>2156.25</v>
      </c>
      <c r="J178" s="4">
        <v>2167.96875</v>
      </c>
      <c r="K178" s="4">
        <v>2203.125</v>
      </c>
      <c r="L178" s="4">
        <v>2179.6875</v>
      </c>
      <c r="M178" s="4">
        <v>2179.6875</v>
      </c>
      <c r="N178" s="4">
        <v>2179.6875</v>
      </c>
      <c r="O178" s="4">
        <v>2179.6875</v>
      </c>
      <c r="P178" s="5" t="s">
        <v>1</v>
      </c>
      <c r="Q178" s="4">
        <v>2203.125</v>
      </c>
      <c r="R178" s="4">
        <v>2238.28125</v>
      </c>
      <c r="S178" s="5" t="s">
        <v>1</v>
      </c>
      <c r="T178" s="4">
        <v>2250</v>
      </c>
      <c r="U178" s="4">
        <v>2214.84375</v>
      </c>
      <c r="V178" s="4">
        <v>2238.28125</v>
      </c>
      <c r="W178" s="4">
        <v>2238.28125</v>
      </c>
      <c r="X178" s="4">
        <v>2214.84375</v>
      </c>
      <c r="Y178" s="4">
        <v>2179.6875</v>
      </c>
      <c r="Z178" s="4">
        <v>2156.25</v>
      </c>
      <c r="AA178" s="8">
        <f t="shared" si="4"/>
        <v>2187.5</v>
      </c>
      <c r="AB178">
        <f t="shared" si="5"/>
        <v>329.45220297142856</v>
      </c>
    </row>
    <row r="179" spans="1:29" x14ac:dyDescent="0.2">
      <c r="A179" s="1" t="s">
        <v>177</v>
      </c>
      <c r="B179" s="2">
        <v>4910519</v>
      </c>
      <c r="C179" s="3">
        <v>405917.67300000001</v>
      </c>
      <c r="D179" s="4">
        <v>483.2</v>
      </c>
      <c r="E179" s="4">
        <v>480</v>
      </c>
      <c r="F179" s="4">
        <v>416</v>
      </c>
      <c r="G179" s="4">
        <v>422.4</v>
      </c>
      <c r="H179" s="4">
        <v>400</v>
      </c>
      <c r="I179" s="4">
        <v>416</v>
      </c>
      <c r="J179" s="4">
        <v>422.4</v>
      </c>
      <c r="K179" s="4">
        <v>419.2</v>
      </c>
      <c r="L179" s="4">
        <v>412.8</v>
      </c>
      <c r="M179" s="4">
        <v>412.8</v>
      </c>
      <c r="N179" s="4">
        <v>416</v>
      </c>
      <c r="O179" s="4">
        <v>428.8</v>
      </c>
      <c r="P179" s="5" t="s">
        <v>1</v>
      </c>
      <c r="Q179" s="4">
        <v>435.2</v>
      </c>
      <c r="R179" s="4">
        <v>422.4</v>
      </c>
      <c r="S179" s="5" t="s">
        <v>1</v>
      </c>
      <c r="T179" s="4">
        <v>428.8</v>
      </c>
      <c r="U179" s="4">
        <v>422.4</v>
      </c>
      <c r="V179" s="4">
        <v>422.4</v>
      </c>
      <c r="W179" s="4">
        <v>422.4</v>
      </c>
      <c r="X179" s="4">
        <v>422.4</v>
      </c>
      <c r="Y179" s="4">
        <v>406.4</v>
      </c>
      <c r="Z179" s="4">
        <v>403.2</v>
      </c>
      <c r="AA179" s="8">
        <f t="shared" si="4"/>
        <v>424.5333333333333</v>
      </c>
      <c r="AB179">
        <f t="shared" si="5"/>
        <v>956.15029758165838</v>
      </c>
    </row>
    <row r="180" spans="1:29" x14ac:dyDescent="0.2">
      <c r="A180" s="1" t="s">
        <v>178</v>
      </c>
      <c r="B180" s="2">
        <v>4210928</v>
      </c>
      <c r="C180" s="3">
        <v>14126359</v>
      </c>
      <c r="D180" s="4">
        <v>6202.7103586559997</v>
      </c>
      <c r="E180" s="4">
        <v>6147.3290161679997</v>
      </c>
      <c r="F180" s="4">
        <v>6064.2570024360002</v>
      </c>
      <c r="G180" s="4">
        <v>6036.5663311919998</v>
      </c>
      <c r="H180" s="4">
        <v>5981.1849887039998</v>
      </c>
      <c r="I180" s="4">
        <v>5981.1849887039998</v>
      </c>
      <c r="J180" s="4">
        <v>5981.1849887039998</v>
      </c>
      <c r="K180" s="4">
        <v>5898.1129749720003</v>
      </c>
      <c r="L180" s="4">
        <v>5731.9689475080004</v>
      </c>
      <c r="M180" s="4">
        <v>5593.515591288</v>
      </c>
      <c r="N180" s="4">
        <v>5704.2782762639999</v>
      </c>
      <c r="O180" s="4">
        <v>5815.0409612399999</v>
      </c>
      <c r="P180" s="5" t="s">
        <v>1</v>
      </c>
      <c r="Q180" s="4">
        <v>5842.7316324840003</v>
      </c>
      <c r="R180" s="4">
        <v>5787.3502899960004</v>
      </c>
      <c r="S180" s="5" t="s">
        <v>1</v>
      </c>
      <c r="T180" s="4">
        <v>5815.0409612399999</v>
      </c>
      <c r="U180" s="4">
        <v>5925.8036462159998</v>
      </c>
      <c r="V180" s="4">
        <v>6175.0196874120002</v>
      </c>
      <c r="W180" s="4">
        <v>6147.3290161679997</v>
      </c>
      <c r="X180" s="4">
        <v>6064.2570024360002</v>
      </c>
      <c r="Y180" s="4">
        <v>6119.6383449240002</v>
      </c>
      <c r="Z180" s="4">
        <v>5981.1849887039998</v>
      </c>
      <c r="AA180" s="8">
        <f t="shared" si="4"/>
        <v>5952.175714067429</v>
      </c>
      <c r="AB180">
        <f t="shared" si="5"/>
        <v>2373.3101438207927</v>
      </c>
      <c r="AC180" t="s">
        <v>636</v>
      </c>
    </row>
    <row r="181" spans="1:29" x14ac:dyDescent="0.2">
      <c r="A181" s="1" t="s">
        <v>179</v>
      </c>
      <c r="B181" s="2">
        <v>4910246</v>
      </c>
      <c r="C181" s="3">
        <v>-684032.03899999999</v>
      </c>
      <c r="D181" s="4">
        <v>174.44458399999999</v>
      </c>
      <c r="E181" s="4">
        <v>231.11129600000001</v>
      </c>
      <c r="F181" s="4">
        <v>231.11129600000001</v>
      </c>
      <c r="G181" s="4">
        <v>211.11127999999999</v>
      </c>
      <c r="H181" s="4">
        <v>208.88905600000001</v>
      </c>
      <c r="I181" s="4">
        <v>207.77794399999999</v>
      </c>
      <c r="J181" s="4">
        <v>202.22238400000001</v>
      </c>
      <c r="K181" s="4">
        <v>202.22238400000001</v>
      </c>
      <c r="L181" s="4">
        <v>244.44463999999999</v>
      </c>
      <c r="M181" s="4">
        <v>200.00015999999999</v>
      </c>
      <c r="N181" s="4">
        <v>191.11126400000001</v>
      </c>
      <c r="O181" s="4">
        <v>220.00017600000001</v>
      </c>
      <c r="P181" s="5" t="s">
        <v>1</v>
      </c>
      <c r="Q181" s="4">
        <v>188.88903999999999</v>
      </c>
      <c r="R181" s="4">
        <v>171.11124799999999</v>
      </c>
      <c r="S181" s="5" t="s">
        <v>1</v>
      </c>
      <c r="T181" s="4">
        <v>200.00015999999999</v>
      </c>
      <c r="U181" s="4">
        <v>177.77791999999999</v>
      </c>
      <c r="V181" s="4">
        <v>211.11127999999999</v>
      </c>
      <c r="W181" s="4">
        <v>153.33345600000001</v>
      </c>
      <c r="X181" s="4">
        <v>156.66679199999999</v>
      </c>
      <c r="Y181" s="4">
        <v>211.11127999999999</v>
      </c>
      <c r="Z181" s="4">
        <v>211.11127999999999</v>
      </c>
      <c r="AA181" s="8">
        <f t="shared" si="4"/>
        <v>200.26471047619046</v>
      </c>
      <c r="AB181">
        <f t="shared" si="5"/>
        <v>-3415.6394173167359</v>
      </c>
    </row>
    <row r="182" spans="1:29" x14ac:dyDescent="0.2">
      <c r="A182" s="1" t="s">
        <v>180</v>
      </c>
      <c r="B182" s="2">
        <v>4571635</v>
      </c>
      <c r="C182" s="3">
        <v>419360.25</v>
      </c>
      <c r="D182" s="4">
        <v>642.6</v>
      </c>
      <c r="E182" s="4">
        <v>642.6</v>
      </c>
      <c r="F182" s="4">
        <v>630</v>
      </c>
      <c r="G182" s="4">
        <v>630</v>
      </c>
      <c r="H182" s="4">
        <v>630</v>
      </c>
      <c r="I182" s="4">
        <v>636.29999999999995</v>
      </c>
      <c r="J182" s="4">
        <v>630</v>
      </c>
      <c r="K182" s="4">
        <v>642.6</v>
      </c>
      <c r="L182" s="4">
        <v>636.29999999999995</v>
      </c>
      <c r="M182" s="4">
        <v>636.29999999999995</v>
      </c>
      <c r="N182" s="4">
        <v>636.29999999999995</v>
      </c>
      <c r="O182" s="4">
        <v>642.6</v>
      </c>
      <c r="P182" s="5" t="s">
        <v>1</v>
      </c>
      <c r="Q182" s="4">
        <v>630</v>
      </c>
      <c r="R182" s="4">
        <v>630</v>
      </c>
      <c r="S182" s="5" t="s">
        <v>1</v>
      </c>
      <c r="T182" s="4">
        <v>636.29999999999995</v>
      </c>
      <c r="U182" s="4">
        <v>636.29999999999995</v>
      </c>
      <c r="V182" s="4">
        <v>630</v>
      </c>
      <c r="W182" s="4">
        <v>636.29999999999995</v>
      </c>
      <c r="X182" s="4">
        <v>636.29999999999995</v>
      </c>
      <c r="Y182" s="4">
        <v>636.29999999999995</v>
      </c>
      <c r="Z182" s="4">
        <v>636.29999999999995</v>
      </c>
      <c r="AA182" s="8">
        <f t="shared" si="4"/>
        <v>635.39999999999986</v>
      </c>
      <c r="AB182">
        <f t="shared" si="5"/>
        <v>659.9940982058547</v>
      </c>
    </row>
    <row r="183" spans="1:29" x14ac:dyDescent="0.2">
      <c r="A183" s="1" t="s">
        <v>181</v>
      </c>
      <c r="B183" s="2">
        <v>4353509</v>
      </c>
      <c r="C183" s="3">
        <v>292218.11099999998</v>
      </c>
      <c r="D183" s="4">
        <v>15000.00015</v>
      </c>
      <c r="E183" s="4">
        <v>15000.00015</v>
      </c>
      <c r="F183" s="4">
        <v>15000.00015</v>
      </c>
      <c r="G183" s="4">
        <v>15000.00015</v>
      </c>
      <c r="H183" s="4">
        <v>15000.00015</v>
      </c>
      <c r="I183" s="4">
        <v>15000.00015</v>
      </c>
      <c r="J183" s="4">
        <v>15000.00015</v>
      </c>
      <c r="K183" s="4">
        <v>15000.00015</v>
      </c>
      <c r="L183" s="4">
        <v>15000.00015</v>
      </c>
      <c r="M183" s="4">
        <v>15000.00015</v>
      </c>
      <c r="N183" s="4">
        <v>15000.00015</v>
      </c>
      <c r="O183" s="4">
        <v>15000.00015</v>
      </c>
      <c r="P183" s="5" t="s">
        <v>1</v>
      </c>
      <c r="Q183" s="4">
        <v>15000.00015</v>
      </c>
      <c r="R183" s="4">
        <v>15000.00015</v>
      </c>
      <c r="S183" s="5" t="s">
        <v>1</v>
      </c>
      <c r="T183" s="4">
        <v>15000.00015</v>
      </c>
      <c r="U183" s="4">
        <v>15000.00015</v>
      </c>
      <c r="V183" s="4">
        <v>15000.00015</v>
      </c>
      <c r="W183" s="4">
        <v>15000.00015</v>
      </c>
      <c r="X183" s="4">
        <v>15000.00015</v>
      </c>
      <c r="Y183" s="4">
        <v>15000.00015</v>
      </c>
      <c r="Z183" s="4">
        <v>15000.00015</v>
      </c>
      <c r="AA183" s="8">
        <f t="shared" si="4"/>
        <v>15000.00015</v>
      </c>
      <c r="AB183">
        <f t="shared" si="5"/>
        <v>19.481207205187925</v>
      </c>
    </row>
    <row r="184" spans="1:29" x14ac:dyDescent="0.2">
      <c r="A184" s="1" t="s">
        <v>182</v>
      </c>
      <c r="B184" s="2">
        <v>4916757</v>
      </c>
      <c r="C184" s="3">
        <v>53577.623</v>
      </c>
      <c r="D184" s="4">
        <v>856.9</v>
      </c>
      <c r="E184" s="4">
        <v>856.9</v>
      </c>
      <c r="F184" s="4">
        <v>856.9</v>
      </c>
      <c r="G184" s="4">
        <v>856.9</v>
      </c>
      <c r="H184" s="4">
        <v>852.8</v>
      </c>
      <c r="I184" s="4">
        <v>848.7</v>
      </c>
      <c r="J184" s="4">
        <v>848.7</v>
      </c>
      <c r="K184" s="4">
        <v>856.9</v>
      </c>
      <c r="L184" s="4">
        <v>856.9</v>
      </c>
      <c r="M184" s="4">
        <v>856.9</v>
      </c>
      <c r="N184" s="4">
        <v>856.9</v>
      </c>
      <c r="O184" s="4">
        <v>938.9</v>
      </c>
      <c r="P184" s="5" t="s">
        <v>1</v>
      </c>
      <c r="Q184" s="4">
        <v>914.3</v>
      </c>
      <c r="R184" s="4">
        <v>902</v>
      </c>
      <c r="S184" s="5" t="s">
        <v>1</v>
      </c>
      <c r="T184" s="4">
        <v>861</v>
      </c>
      <c r="U184" s="4">
        <v>881.5</v>
      </c>
      <c r="V184" s="4">
        <v>938.9</v>
      </c>
      <c r="W184" s="4">
        <v>938.9</v>
      </c>
      <c r="X184" s="4">
        <v>902</v>
      </c>
      <c r="Y184" s="4">
        <v>902</v>
      </c>
      <c r="Z184" s="4">
        <v>938.9</v>
      </c>
      <c r="AA184" s="8">
        <f t="shared" si="4"/>
        <v>882.08571428571406</v>
      </c>
      <c r="AB184">
        <f t="shared" si="5"/>
        <v>60.739701519126761</v>
      </c>
    </row>
    <row r="185" spans="1:29" x14ac:dyDescent="0.2">
      <c r="A185" s="1" t="s">
        <v>183</v>
      </c>
      <c r="B185" s="2">
        <v>4863570</v>
      </c>
      <c r="C185" s="3">
        <v>703837.06099999999</v>
      </c>
      <c r="D185" s="4">
        <v>1502.7624000000001</v>
      </c>
      <c r="E185" s="4">
        <v>1502.7624000000001</v>
      </c>
      <c r="F185" s="4">
        <v>1502.7624000000001</v>
      </c>
      <c r="G185" s="4">
        <v>1502.7624000000001</v>
      </c>
      <c r="H185" s="4">
        <v>1502.7624000000001</v>
      </c>
      <c r="I185" s="4">
        <v>1502.7624000000001</v>
      </c>
      <c r="J185" s="4">
        <v>1502.7624000000001</v>
      </c>
      <c r="K185" s="4">
        <v>1502.7624000000001</v>
      </c>
      <c r="L185" s="4">
        <v>1502.7624000000001</v>
      </c>
      <c r="M185" s="4">
        <v>1502.7624000000001</v>
      </c>
      <c r="N185" s="4">
        <v>1502.7624000000001</v>
      </c>
      <c r="O185" s="4">
        <v>1502.7624000000001</v>
      </c>
      <c r="P185" s="5" t="s">
        <v>1</v>
      </c>
      <c r="Q185" s="4">
        <v>1624.6079999999999</v>
      </c>
      <c r="R185" s="4">
        <v>1624.6079999999999</v>
      </c>
      <c r="S185" s="5" t="s">
        <v>1</v>
      </c>
      <c r="T185" s="4">
        <v>1624.6079999999999</v>
      </c>
      <c r="U185" s="4">
        <v>1624.6079999999999</v>
      </c>
      <c r="V185" s="4">
        <v>1624.6079999999999</v>
      </c>
      <c r="W185" s="4">
        <v>1624.6079999999999</v>
      </c>
      <c r="X185" s="4">
        <v>1624.6079999999999</v>
      </c>
      <c r="Y185" s="4">
        <v>1599.2235000000001</v>
      </c>
      <c r="Z185" s="4">
        <v>1599.2235000000001</v>
      </c>
      <c r="AA185" s="8">
        <f t="shared" si="4"/>
        <v>1552.5643714285713</v>
      </c>
      <c r="AB185">
        <f t="shared" si="5"/>
        <v>453.33840834720024</v>
      </c>
    </row>
    <row r="186" spans="1:29" x14ac:dyDescent="0.2">
      <c r="A186" s="1" t="s">
        <v>184</v>
      </c>
      <c r="B186" s="2">
        <v>4913183</v>
      </c>
      <c r="C186" s="3">
        <v>1500651</v>
      </c>
      <c r="D186" s="4">
        <v>342</v>
      </c>
      <c r="E186" s="4">
        <v>348</v>
      </c>
      <c r="F186" s="4">
        <v>354</v>
      </c>
      <c r="G186" s="4">
        <v>360</v>
      </c>
      <c r="H186" s="4">
        <v>360</v>
      </c>
      <c r="I186" s="4">
        <v>378</v>
      </c>
      <c r="J186" s="4">
        <v>420</v>
      </c>
      <c r="K186" s="4">
        <v>408</v>
      </c>
      <c r="L186" s="4">
        <v>384</v>
      </c>
      <c r="M186" s="4">
        <v>390</v>
      </c>
      <c r="N186" s="4">
        <v>420</v>
      </c>
      <c r="O186" s="4">
        <v>402</v>
      </c>
      <c r="P186" s="5" t="s">
        <v>1</v>
      </c>
      <c r="Q186" s="4">
        <v>402</v>
      </c>
      <c r="R186" s="4">
        <v>396</v>
      </c>
      <c r="S186" s="5" t="s">
        <v>1</v>
      </c>
      <c r="T186" s="4">
        <v>384</v>
      </c>
      <c r="U186" s="4">
        <v>384</v>
      </c>
      <c r="V186" s="4">
        <v>384</v>
      </c>
      <c r="W186" s="4">
        <v>384</v>
      </c>
      <c r="X186" s="4">
        <v>396</v>
      </c>
      <c r="Y186" s="4">
        <v>384</v>
      </c>
      <c r="Z186" s="4">
        <v>390</v>
      </c>
      <c r="AA186" s="8">
        <f t="shared" si="4"/>
        <v>384.28571428571428</v>
      </c>
      <c r="AB186">
        <f t="shared" si="5"/>
        <v>3905.039776951673</v>
      </c>
    </row>
    <row r="187" spans="1:29" x14ac:dyDescent="0.2">
      <c r="A187" s="1" t="s">
        <v>185</v>
      </c>
      <c r="B187" s="2">
        <v>4996242</v>
      </c>
      <c r="C187" s="3">
        <v>1123374.2120000001</v>
      </c>
      <c r="D187" s="4">
        <v>3757.9297105999999</v>
      </c>
      <c r="E187" s="4">
        <v>3775.4084534399999</v>
      </c>
      <c r="F187" s="4">
        <v>3670.5359963999999</v>
      </c>
      <c r="G187" s="4">
        <v>3714.2328535000001</v>
      </c>
      <c r="H187" s="4">
        <v>3757.9297105999999</v>
      </c>
      <c r="I187" s="4">
        <v>3757.9297105999999</v>
      </c>
      <c r="J187" s="4">
        <v>3757.9297105999999</v>
      </c>
      <c r="K187" s="4">
        <v>3757.9297105999999</v>
      </c>
      <c r="L187" s="4">
        <v>3670.5359963999999</v>
      </c>
      <c r="M187" s="4">
        <v>3670.5359963999999</v>
      </c>
      <c r="N187" s="4">
        <v>3670.5359963999999</v>
      </c>
      <c r="O187" s="4">
        <v>3583.1422822</v>
      </c>
      <c r="P187" s="5" t="s">
        <v>1</v>
      </c>
      <c r="Q187" s="4">
        <v>3626.8391393000002</v>
      </c>
      <c r="R187" s="4">
        <v>3670.5359963999999</v>
      </c>
      <c r="S187" s="5" t="s">
        <v>1</v>
      </c>
      <c r="T187" s="4">
        <v>3670.5359963999999</v>
      </c>
      <c r="U187" s="4">
        <v>3670.5359963999999</v>
      </c>
      <c r="V187" s="4">
        <v>3696.7541106600002</v>
      </c>
      <c r="W187" s="4">
        <v>3696.7541106600002</v>
      </c>
      <c r="X187" s="4">
        <v>3714.2328535000001</v>
      </c>
      <c r="Y187" s="4">
        <v>3714.2328535000001</v>
      </c>
      <c r="Z187" s="4">
        <v>3714.2328535000001</v>
      </c>
      <c r="AA187" s="8">
        <f t="shared" si="4"/>
        <v>3700.9157160980953</v>
      </c>
      <c r="AB187">
        <f t="shared" si="5"/>
        <v>303.53952863978822</v>
      </c>
    </row>
    <row r="188" spans="1:29" x14ac:dyDescent="0.2">
      <c r="A188" s="1" t="s">
        <v>186</v>
      </c>
      <c r="B188" s="2">
        <v>4991564</v>
      </c>
      <c r="C188" s="3">
        <v>125402.64200000001</v>
      </c>
      <c r="D188" s="4">
        <v>2661.0605999999998</v>
      </c>
      <c r="E188" s="4">
        <v>2651.3487</v>
      </c>
      <c r="F188" s="4">
        <v>2641.6368000000002</v>
      </c>
      <c r="G188" s="4">
        <v>2651.3487</v>
      </c>
      <c r="H188" s="4">
        <v>2651.3487</v>
      </c>
      <c r="I188" s="4">
        <v>2651.3487</v>
      </c>
      <c r="J188" s="4">
        <v>2651.3487</v>
      </c>
      <c r="K188" s="4">
        <v>2651.3487</v>
      </c>
      <c r="L188" s="4">
        <v>2631.9249</v>
      </c>
      <c r="M188" s="4">
        <v>2612.5011</v>
      </c>
      <c r="N188" s="4">
        <v>2612.5011</v>
      </c>
      <c r="O188" s="4">
        <v>2602.7892000000002</v>
      </c>
      <c r="P188" s="5" t="s">
        <v>1</v>
      </c>
      <c r="Q188" s="4">
        <v>2612.5011</v>
      </c>
      <c r="R188" s="4">
        <v>2631.9249</v>
      </c>
      <c r="S188" s="5" t="s">
        <v>1</v>
      </c>
      <c r="T188" s="4">
        <v>2641.6368000000002</v>
      </c>
      <c r="U188" s="4">
        <v>2641.6368000000002</v>
      </c>
      <c r="V188" s="4">
        <v>2651.3487</v>
      </c>
      <c r="W188" s="4">
        <v>2661.0605999999998</v>
      </c>
      <c r="X188" s="4">
        <v>2661.0605999999998</v>
      </c>
      <c r="Y188" s="4">
        <v>2670.7725</v>
      </c>
      <c r="Z188" s="4">
        <v>2661.0605999999998</v>
      </c>
      <c r="AA188" s="8">
        <f t="shared" si="4"/>
        <v>2643.0242142857142</v>
      </c>
      <c r="AB188">
        <f t="shared" si="5"/>
        <v>47.446648926707041</v>
      </c>
    </row>
    <row r="189" spans="1:29" x14ac:dyDescent="0.2">
      <c r="A189" s="1" t="s">
        <v>187</v>
      </c>
      <c r="B189" s="2">
        <v>4864332</v>
      </c>
      <c r="C189" s="3">
        <v>6676500.3969999999</v>
      </c>
      <c r="D189" s="4">
        <v>1107.7079200000001</v>
      </c>
      <c r="E189" s="4">
        <v>1107.7079200000001</v>
      </c>
      <c r="F189" s="4">
        <v>1115.5086799999999</v>
      </c>
      <c r="G189" s="4">
        <v>1123.30944</v>
      </c>
      <c r="H189" s="4">
        <v>1123.30944</v>
      </c>
      <c r="I189" s="4">
        <v>1107.7079200000001</v>
      </c>
      <c r="J189" s="4">
        <v>1107.7079200000001</v>
      </c>
      <c r="K189" s="4">
        <v>1099.90716</v>
      </c>
      <c r="L189" s="4">
        <v>1084.30564</v>
      </c>
      <c r="M189" s="4">
        <v>1045.3018400000001</v>
      </c>
      <c r="N189" s="4">
        <v>1029.7003199999999</v>
      </c>
      <c r="O189" s="4">
        <v>1021.89956</v>
      </c>
      <c r="P189" s="5" t="s">
        <v>1</v>
      </c>
      <c r="Q189" s="4">
        <v>1092.1063999999999</v>
      </c>
      <c r="R189" s="4">
        <v>1076.50488</v>
      </c>
      <c r="S189" s="5" t="s">
        <v>1</v>
      </c>
      <c r="T189" s="4">
        <v>1037.50108</v>
      </c>
      <c r="U189" s="4">
        <v>1029.7003199999999</v>
      </c>
      <c r="V189" s="4">
        <v>1092.1063999999999</v>
      </c>
      <c r="W189" s="4">
        <v>1029.7003199999999</v>
      </c>
      <c r="X189" s="4">
        <v>1029.7003199999999</v>
      </c>
      <c r="Y189" s="4">
        <v>1037.50108</v>
      </c>
      <c r="Z189" s="4">
        <v>1045.3018400000001</v>
      </c>
      <c r="AA189" s="8">
        <f t="shared" si="4"/>
        <v>1073.533161904762</v>
      </c>
      <c r="AB189">
        <f t="shared" si="5"/>
        <v>6219.1841239016167</v>
      </c>
    </row>
    <row r="190" spans="1:29" x14ac:dyDescent="0.2">
      <c r="A190" s="1" t="s">
        <v>188</v>
      </c>
      <c r="B190" s="2">
        <v>4915542</v>
      </c>
      <c r="C190" s="3">
        <v>42187664</v>
      </c>
      <c r="D190" s="4">
        <v>144306.6</v>
      </c>
      <c r="E190" s="4">
        <v>143633.1692</v>
      </c>
      <c r="F190" s="4">
        <v>144306.6</v>
      </c>
      <c r="G190" s="4">
        <v>143104.04500000001</v>
      </c>
      <c r="H190" s="4">
        <v>146230.68799999999</v>
      </c>
      <c r="I190" s="4">
        <v>148154.77600000001</v>
      </c>
      <c r="J190" s="4">
        <v>146230.68799999999</v>
      </c>
      <c r="K190" s="4">
        <v>148154.77600000001</v>
      </c>
      <c r="L190" s="4">
        <v>144306.6</v>
      </c>
      <c r="M190" s="4">
        <v>141420.46799999999</v>
      </c>
      <c r="N190" s="4">
        <v>138149.5184</v>
      </c>
      <c r="O190" s="4">
        <v>137764.70079999999</v>
      </c>
      <c r="P190" s="5" t="s">
        <v>1</v>
      </c>
      <c r="Q190" s="4">
        <v>140987.54819999999</v>
      </c>
      <c r="R190" s="4">
        <v>143392.65820000001</v>
      </c>
      <c r="S190" s="5" t="s">
        <v>1</v>
      </c>
      <c r="T190" s="4">
        <v>145316.74619999999</v>
      </c>
      <c r="U190" s="4">
        <v>142382.51199999999</v>
      </c>
      <c r="V190" s="4">
        <v>141420.46799999999</v>
      </c>
      <c r="W190" s="4">
        <v>142671.12520000001</v>
      </c>
      <c r="X190" s="4">
        <v>141179.95699999999</v>
      </c>
      <c r="Y190" s="4">
        <v>140458.424</v>
      </c>
      <c r="Z190" s="4">
        <v>140458.424</v>
      </c>
      <c r="AA190" s="8">
        <f t="shared" si="4"/>
        <v>143049.07105714286</v>
      </c>
      <c r="AB190">
        <f t="shared" si="5"/>
        <v>294.91742720333764</v>
      </c>
      <c r="AC190" t="s">
        <v>635</v>
      </c>
    </row>
    <row r="191" spans="1:29" x14ac:dyDescent="0.2">
      <c r="A191" s="1" t="s">
        <v>189</v>
      </c>
      <c r="B191" s="2">
        <v>4984834</v>
      </c>
      <c r="C191" s="3">
        <v>1017057.819</v>
      </c>
      <c r="D191" s="4">
        <v>1607.2</v>
      </c>
      <c r="E191" s="4">
        <v>1607.2</v>
      </c>
      <c r="F191" s="4">
        <v>1615.4</v>
      </c>
      <c r="G191" s="4">
        <v>1623.6</v>
      </c>
      <c r="H191" s="4">
        <v>1599</v>
      </c>
      <c r="I191" s="4">
        <v>1607.2</v>
      </c>
      <c r="J191" s="4">
        <v>1599</v>
      </c>
      <c r="K191" s="4">
        <v>1558</v>
      </c>
      <c r="L191" s="4">
        <v>1492.4</v>
      </c>
      <c r="M191" s="4">
        <v>1484.2</v>
      </c>
      <c r="N191" s="4">
        <v>1451.4</v>
      </c>
      <c r="O191" s="4">
        <v>1541.6</v>
      </c>
      <c r="P191" s="5" t="s">
        <v>1</v>
      </c>
      <c r="Q191" s="4">
        <v>1426.8</v>
      </c>
      <c r="R191" s="4">
        <v>1541.6</v>
      </c>
      <c r="S191" s="5" t="s">
        <v>1</v>
      </c>
      <c r="T191" s="4">
        <v>1435</v>
      </c>
      <c r="U191" s="4">
        <v>1549.8</v>
      </c>
      <c r="V191" s="4">
        <v>1476</v>
      </c>
      <c r="W191" s="4">
        <v>1599</v>
      </c>
      <c r="X191" s="4">
        <v>1599</v>
      </c>
      <c r="Y191" s="4">
        <v>1541.6</v>
      </c>
      <c r="Z191" s="4">
        <v>1549.8</v>
      </c>
      <c r="AA191" s="8">
        <f t="shared" si="4"/>
        <v>1547.8476190476188</v>
      </c>
      <c r="AB191">
        <f t="shared" si="5"/>
        <v>657.07877602692542</v>
      </c>
    </row>
    <row r="192" spans="1:29" x14ac:dyDescent="0.2">
      <c r="A192" s="1" t="s">
        <v>190</v>
      </c>
      <c r="B192" s="2">
        <v>4912878</v>
      </c>
      <c r="C192" s="3">
        <v>34112985</v>
      </c>
      <c r="D192" s="4">
        <v>442008.69222000003</v>
      </c>
      <c r="E192" s="4">
        <v>438519.149913</v>
      </c>
      <c r="F192" s="4">
        <v>438519.149913</v>
      </c>
      <c r="G192" s="4">
        <v>455966.86144800001</v>
      </c>
      <c r="H192" s="4">
        <v>459456.40375499998</v>
      </c>
      <c r="I192" s="4">
        <v>444335.05375800002</v>
      </c>
      <c r="J192" s="4">
        <v>435029.60760599998</v>
      </c>
      <c r="K192" s="4">
        <v>438519.149913</v>
      </c>
      <c r="L192" s="4">
        <v>422234.61914700002</v>
      </c>
      <c r="M192" s="4">
        <v>408276.44991899998</v>
      </c>
      <c r="N192" s="4">
        <v>416418.715302</v>
      </c>
      <c r="O192" s="4">
        <v>412929.17299499997</v>
      </c>
      <c r="P192" s="5" t="s">
        <v>1</v>
      </c>
      <c r="Q192" s="4">
        <v>424560.98068500002</v>
      </c>
      <c r="R192" s="4">
        <v>442008.69222000003</v>
      </c>
      <c r="S192" s="5" t="s">
        <v>1</v>
      </c>
      <c r="T192" s="4">
        <v>432703.24606799998</v>
      </c>
      <c r="U192" s="4">
        <v>428050.52299199998</v>
      </c>
      <c r="V192" s="4">
        <v>423397.79991599999</v>
      </c>
      <c r="W192" s="4">
        <v>430376.88452999998</v>
      </c>
      <c r="X192" s="4">
        <v>445498.23452699999</v>
      </c>
      <c r="Y192" s="4">
        <v>433866.42683700001</v>
      </c>
      <c r="Z192" s="4">
        <v>445498.23452699999</v>
      </c>
      <c r="AA192" s="8">
        <f t="shared" si="4"/>
        <v>434198.76419957139</v>
      </c>
      <c r="AB192">
        <f t="shared" si="5"/>
        <v>78.565366400537698</v>
      </c>
      <c r="AC192" t="s">
        <v>634</v>
      </c>
    </row>
    <row r="193" spans="1:29" x14ac:dyDescent="0.2">
      <c r="A193" s="1" t="s">
        <v>191</v>
      </c>
      <c r="B193" s="2">
        <v>4350954</v>
      </c>
      <c r="C193" s="3">
        <v>395860.72200000001</v>
      </c>
      <c r="D193" s="4">
        <v>7571.5818049999998</v>
      </c>
      <c r="E193" s="4">
        <v>7314.9180150000002</v>
      </c>
      <c r="F193" s="4">
        <v>7212.2524990000002</v>
      </c>
      <c r="G193" s="4">
        <v>7212.2524990000002</v>
      </c>
      <c r="H193" s="4">
        <v>7391.917152</v>
      </c>
      <c r="I193" s="4">
        <v>7186.5861199999999</v>
      </c>
      <c r="J193" s="4">
        <v>6827.2568140000003</v>
      </c>
      <c r="K193" s="4">
        <v>6904.2559510000001</v>
      </c>
      <c r="L193" s="4">
        <v>6416.5947500000002</v>
      </c>
      <c r="M193" s="4">
        <v>6519.2602660000002</v>
      </c>
      <c r="N193" s="4">
        <v>6621.9257820000003</v>
      </c>
      <c r="O193" s="4">
        <v>6390.928371</v>
      </c>
      <c r="P193" s="5" t="s">
        <v>1</v>
      </c>
      <c r="Q193" s="4">
        <v>6519.2602660000002</v>
      </c>
      <c r="R193" s="4">
        <v>6596.259403</v>
      </c>
      <c r="S193" s="5" t="s">
        <v>1</v>
      </c>
      <c r="T193" s="4">
        <v>6801.5904350000001</v>
      </c>
      <c r="U193" s="4">
        <v>6596.259403</v>
      </c>
      <c r="V193" s="4">
        <v>6519.2602660000002</v>
      </c>
      <c r="W193" s="4">
        <v>6621.9257820000003</v>
      </c>
      <c r="X193" s="4">
        <v>6570.5930239999998</v>
      </c>
      <c r="Y193" s="4">
        <v>6621.9257820000003</v>
      </c>
      <c r="Z193" s="4">
        <v>6570.5930239999998</v>
      </c>
      <c r="AA193" s="8">
        <f t="shared" si="4"/>
        <v>6808.9236861428581</v>
      </c>
      <c r="AB193">
        <f t="shared" si="5"/>
        <v>58.138516489123482</v>
      </c>
      <c r="AC193" t="s">
        <v>635</v>
      </c>
    </row>
    <row r="194" spans="1:29" x14ac:dyDescent="0.2">
      <c r="A194" s="1" t="s">
        <v>192</v>
      </c>
      <c r="B194" s="2">
        <v>4909977</v>
      </c>
      <c r="C194" s="3">
        <v>5198743</v>
      </c>
      <c r="D194" s="4">
        <v>3848.94328</v>
      </c>
      <c r="E194" s="4">
        <v>3848.94328</v>
      </c>
      <c r="F194" s="4">
        <v>3848.94328</v>
      </c>
      <c r="G194" s="4">
        <v>3848.94328</v>
      </c>
      <c r="H194" s="4">
        <v>3848.94328</v>
      </c>
      <c r="I194" s="4">
        <v>3828.02511</v>
      </c>
      <c r="J194" s="4">
        <v>3786.1887700000002</v>
      </c>
      <c r="K194" s="4">
        <v>3786.1887700000002</v>
      </c>
      <c r="L194" s="4">
        <v>3786.1887700000002</v>
      </c>
      <c r="M194" s="4">
        <v>3848.94328</v>
      </c>
      <c r="N194" s="4">
        <v>3869.8614499999999</v>
      </c>
      <c r="O194" s="4">
        <v>3848.94328</v>
      </c>
      <c r="P194" s="5" t="s">
        <v>1</v>
      </c>
      <c r="Q194" s="4">
        <v>3786.1887700000002</v>
      </c>
      <c r="R194" s="4">
        <v>4183.634</v>
      </c>
      <c r="S194" s="5" t="s">
        <v>1</v>
      </c>
      <c r="T194" s="4">
        <v>4183.634</v>
      </c>
      <c r="U194" s="4">
        <v>4183.634</v>
      </c>
      <c r="V194" s="4">
        <v>3974.4522999999999</v>
      </c>
      <c r="W194" s="4">
        <v>3974.4522999999999</v>
      </c>
      <c r="X194" s="4">
        <v>3890.7796199999998</v>
      </c>
      <c r="Y194" s="4">
        <v>3890.7796199999998</v>
      </c>
      <c r="Z194" s="4">
        <v>3890.7796199999998</v>
      </c>
      <c r="AA194" s="8">
        <f t="shared" si="4"/>
        <v>3902.7328600000001</v>
      </c>
      <c r="AB194">
        <f t="shared" si="5"/>
        <v>1332.0775944679954</v>
      </c>
    </row>
    <row r="195" spans="1:29" x14ac:dyDescent="0.2">
      <c r="A195" s="1" t="s">
        <v>193</v>
      </c>
      <c r="B195" s="2">
        <v>4993329</v>
      </c>
      <c r="C195" s="3">
        <v>142307.24100000001</v>
      </c>
      <c r="D195" s="4">
        <v>2730</v>
      </c>
      <c r="E195" s="4">
        <v>2730</v>
      </c>
      <c r="F195" s="4">
        <v>2704.8</v>
      </c>
      <c r="G195" s="4">
        <v>2704.8</v>
      </c>
      <c r="H195" s="4">
        <v>2704.8</v>
      </c>
      <c r="I195" s="4">
        <v>2713.2</v>
      </c>
      <c r="J195" s="4">
        <v>2704.8</v>
      </c>
      <c r="K195" s="4">
        <v>2662.8</v>
      </c>
      <c r="L195" s="4">
        <v>2654.4</v>
      </c>
      <c r="M195" s="4">
        <v>2646</v>
      </c>
      <c r="N195" s="4">
        <v>2646</v>
      </c>
      <c r="O195" s="4">
        <v>2688</v>
      </c>
      <c r="P195" s="5" t="s">
        <v>1</v>
      </c>
      <c r="Q195" s="4">
        <v>2721.6</v>
      </c>
      <c r="R195" s="4">
        <v>2772</v>
      </c>
      <c r="S195" s="5" t="s">
        <v>1</v>
      </c>
      <c r="T195" s="4">
        <v>2847.6</v>
      </c>
      <c r="U195" s="4">
        <v>2898</v>
      </c>
      <c r="V195" s="4">
        <v>2881.2</v>
      </c>
      <c r="W195" s="4">
        <v>2872.8</v>
      </c>
      <c r="X195" s="4">
        <v>2847.6</v>
      </c>
      <c r="Y195" s="4">
        <v>2839.2</v>
      </c>
      <c r="Z195" s="4">
        <v>2830.8</v>
      </c>
      <c r="AA195" s="8">
        <f t="shared" si="4"/>
        <v>2752.4</v>
      </c>
      <c r="AB195">
        <f t="shared" si="5"/>
        <v>51.702965048684788</v>
      </c>
    </row>
    <row r="196" spans="1:29" x14ac:dyDescent="0.2">
      <c r="A196" s="1" t="s">
        <v>194</v>
      </c>
      <c r="B196" s="2">
        <v>4332648</v>
      </c>
      <c r="C196" s="3">
        <v>70831.391000000003</v>
      </c>
      <c r="D196" s="4">
        <v>106</v>
      </c>
      <c r="E196" s="4">
        <v>106</v>
      </c>
      <c r="F196" s="4">
        <v>106</v>
      </c>
      <c r="G196" s="4">
        <v>106</v>
      </c>
      <c r="H196" s="4">
        <v>106</v>
      </c>
      <c r="I196" s="4">
        <v>106</v>
      </c>
      <c r="J196" s="4">
        <v>106</v>
      </c>
      <c r="K196" s="4">
        <v>106</v>
      </c>
      <c r="L196" s="4">
        <v>106</v>
      </c>
      <c r="M196" s="4">
        <v>106</v>
      </c>
      <c r="N196" s="4">
        <v>106</v>
      </c>
      <c r="O196" s="4">
        <v>106</v>
      </c>
      <c r="P196" s="5" t="s">
        <v>1</v>
      </c>
      <c r="Q196" s="4">
        <v>106</v>
      </c>
      <c r="R196" s="4">
        <v>106</v>
      </c>
      <c r="S196" s="5" t="s">
        <v>1</v>
      </c>
      <c r="T196" s="4">
        <v>106</v>
      </c>
      <c r="U196" s="4">
        <v>106</v>
      </c>
      <c r="V196" s="4">
        <v>106</v>
      </c>
      <c r="W196" s="4">
        <v>106</v>
      </c>
      <c r="X196" s="4">
        <v>106</v>
      </c>
      <c r="Y196" s="4">
        <v>106</v>
      </c>
      <c r="Z196" s="4">
        <v>106</v>
      </c>
      <c r="AA196" s="8">
        <f t="shared" ref="AA196:AA259" si="6">AVERAGE(D196:Z196)</f>
        <v>106</v>
      </c>
      <c r="AB196">
        <f t="shared" ref="AB196:AB259" si="7">C196/AA196</f>
        <v>668.22066981132082</v>
      </c>
    </row>
    <row r="197" spans="1:29" x14ac:dyDescent="0.2">
      <c r="A197" s="1" t="s">
        <v>195</v>
      </c>
      <c r="B197" s="2">
        <v>4980947</v>
      </c>
      <c r="C197" s="3">
        <v>209084.51300000001</v>
      </c>
      <c r="D197" s="4">
        <v>294.65156344000002</v>
      </c>
      <c r="E197" s="4">
        <v>287.851911976</v>
      </c>
      <c r="F197" s="4">
        <v>283.31881099999998</v>
      </c>
      <c r="G197" s="4">
        <v>281.05226051199998</v>
      </c>
      <c r="H197" s="4">
        <v>274.25260904800001</v>
      </c>
      <c r="I197" s="4">
        <v>274.25260904800001</v>
      </c>
      <c r="J197" s="4">
        <v>267.45295758399999</v>
      </c>
      <c r="K197" s="4">
        <v>267.45295758399999</v>
      </c>
      <c r="L197" s="4">
        <v>262.91985660799998</v>
      </c>
      <c r="M197" s="4">
        <v>258.38675563200002</v>
      </c>
      <c r="N197" s="4">
        <v>258.38675563200002</v>
      </c>
      <c r="O197" s="4">
        <v>251.587104168</v>
      </c>
      <c r="P197" s="5" t="s">
        <v>1</v>
      </c>
      <c r="Q197" s="4">
        <v>269.719508072</v>
      </c>
      <c r="R197" s="4">
        <v>260.65330612000002</v>
      </c>
      <c r="S197" s="5" t="s">
        <v>1</v>
      </c>
      <c r="T197" s="4">
        <v>256.12020514400001</v>
      </c>
      <c r="U197" s="4">
        <v>253.853654656</v>
      </c>
      <c r="V197" s="4">
        <v>262.91985660799998</v>
      </c>
      <c r="W197" s="4">
        <v>258.38675563200002</v>
      </c>
      <c r="X197" s="4">
        <v>262.91985660799998</v>
      </c>
      <c r="Y197" s="4">
        <v>249.32055367999999</v>
      </c>
      <c r="Z197" s="4">
        <v>247.05400319200001</v>
      </c>
      <c r="AA197" s="8">
        <f t="shared" si="6"/>
        <v>265.83399294971434</v>
      </c>
      <c r="AB197">
        <f t="shared" si="7"/>
        <v>786.52286218170309</v>
      </c>
    </row>
    <row r="198" spans="1:29" x14ac:dyDescent="0.2">
      <c r="A198" s="1" t="s">
        <v>196</v>
      </c>
      <c r="B198" s="2">
        <v>4980916</v>
      </c>
      <c r="C198" s="3">
        <v>946640.21699999995</v>
      </c>
      <c r="D198" s="4">
        <v>1757.3420837599999</v>
      </c>
      <c r="E198" s="4">
        <v>1751.7454529199999</v>
      </c>
      <c r="F198" s="4">
        <v>1751.7454529199999</v>
      </c>
      <c r="G198" s="4">
        <v>1751.7454529199999</v>
      </c>
      <c r="H198" s="4">
        <v>1751.7454529199999</v>
      </c>
      <c r="I198" s="4">
        <v>1751.7454529199999</v>
      </c>
      <c r="J198" s="4">
        <v>1751.7454529199999</v>
      </c>
      <c r="K198" s="4">
        <v>1902.8544856000001</v>
      </c>
      <c r="L198" s="4">
        <v>1902.8544856000001</v>
      </c>
      <c r="M198" s="4">
        <v>1846.8881772</v>
      </c>
      <c r="N198" s="4">
        <v>1846.8881772</v>
      </c>
      <c r="O198" s="4">
        <v>1846.8881772</v>
      </c>
      <c r="P198" s="5" t="s">
        <v>1</v>
      </c>
      <c r="Q198" s="4">
        <v>1790.9218688000001</v>
      </c>
      <c r="R198" s="4">
        <v>1790.9218688000001</v>
      </c>
      <c r="S198" s="5" t="s">
        <v>1</v>
      </c>
      <c r="T198" s="4">
        <v>1790.9218688000001</v>
      </c>
      <c r="U198" s="4">
        <v>1790.9218688000001</v>
      </c>
      <c r="V198" s="4">
        <v>1790.9218688000001</v>
      </c>
      <c r="W198" s="4">
        <v>1779.7286071200001</v>
      </c>
      <c r="X198" s="4">
        <v>1790.9218688000001</v>
      </c>
      <c r="Y198" s="4">
        <v>2014.7871024000001</v>
      </c>
      <c r="Z198" s="4">
        <v>2238.6523360000001</v>
      </c>
      <c r="AA198" s="8">
        <f t="shared" si="6"/>
        <v>1828.2327410666667</v>
      </c>
      <c r="AB198">
        <f t="shared" si="7"/>
        <v>517.78977355349787</v>
      </c>
    </row>
    <row r="199" spans="1:29" x14ac:dyDescent="0.2">
      <c r="A199" s="1" t="s">
        <v>197</v>
      </c>
      <c r="B199" s="2">
        <v>4980492</v>
      </c>
      <c r="C199" s="3">
        <v>41515.415999999997</v>
      </c>
      <c r="D199" s="4">
        <v>4793.7112503300004</v>
      </c>
      <c r="E199" s="4">
        <v>4793.7112503300004</v>
      </c>
      <c r="F199" s="4">
        <v>4827.7092024599997</v>
      </c>
      <c r="G199" s="4">
        <v>4827.7092024599997</v>
      </c>
      <c r="H199" s="4">
        <v>4827.7092024599997</v>
      </c>
      <c r="I199" s="4">
        <v>4827.7092024599997</v>
      </c>
      <c r="J199" s="4">
        <v>4827.7092024599997</v>
      </c>
      <c r="K199" s="4">
        <v>4827.7092024599997</v>
      </c>
      <c r="L199" s="4">
        <v>4827.7092024599997</v>
      </c>
      <c r="M199" s="4">
        <v>4759.7132982000003</v>
      </c>
      <c r="N199" s="4">
        <v>4793.7112503300004</v>
      </c>
      <c r="O199" s="4">
        <v>4793.7112503300004</v>
      </c>
      <c r="P199" s="5" t="s">
        <v>1</v>
      </c>
      <c r="Q199" s="4">
        <v>4793.7112503300004</v>
      </c>
      <c r="R199" s="4">
        <v>4759.7132982000003</v>
      </c>
      <c r="S199" s="5" t="s">
        <v>1</v>
      </c>
      <c r="T199" s="4">
        <v>4827.7092024599997</v>
      </c>
      <c r="U199" s="4">
        <v>4827.7092024599997</v>
      </c>
      <c r="V199" s="4">
        <v>4827.7092024599997</v>
      </c>
      <c r="W199" s="4">
        <v>4861.7071545899998</v>
      </c>
      <c r="X199" s="4">
        <v>4895.70510672</v>
      </c>
      <c r="Y199" s="4">
        <v>4895.70510672</v>
      </c>
      <c r="Z199" s="4">
        <v>4895.70510672</v>
      </c>
      <c r="AA199" s="8">
        <f t="shared" si="6"/>
        <v>4824.4713022571423</v>
      </c>
      <c r="AB199">
        <f t="shared" si="7"/>
        <v>8.60517420438938</v>
      </c>
    </row>
    <row r="200" spans="1:29" x14ac:dyDescent="0.2">
      <c r="A200" s="1" t="s">
        <v>198</v>
      </c>
      <c r="B200" s="2">
        <v>4986315</v>
      </c>
      <c r="C200" s="3">
        <v>1289020.97</v>
      </c>
      <c r="D200" s="4">
        <v>4760.9974709990001</v>
      </c>
      <c r="E200" s="4">
        <v>4760.9974709990001</v>
      </c>
      <c r="F200" s="4">
        <v>4760.9974709990001</v>
      </c>
      <c r="G200" s="4">
        <v>4785.165</v>
      </c>
      <c r="H200" s="4">
        <v>4567.6574516649998</v>
      </c>
      <c r="I200" s="4">
        <v>4688.4949903329998</v>
      </c>
      <c r="J200" s="4">
        <v>4712.6624661654996</v>
      </c>
      <c r="K200" s="4">
        <v>4736.8299951665003</v>
      </c>
      <c r="L200" s="4">
        <v>4736.8299951665003</v>
      </c>
      <c r="M200" s="4">
        <v>4736.8299951665003</v>
      </c>
      <c r="N200" s="4">
        <v>4736.8299951665003</v>
      </c>
      <c r="O200" s="4">
        <v>4712.6624661654996</v>
      </c>
      <c r="P200" s="5" t="s">
        <v>1</v>
      </c>
      <c r="Q200" s="4">
        <v>4736.8299951665003</v>
      </c>
      <c r="R200" s="4">
        <v>4736.8299951665003</v>
      </c>
      <c r="S200" s="5" t="s">
        <v>1</v>
      </c>
      <c r="T200" s="4">
        <v>4736.8299951665003</v>
      </c>
      <c r="U200" s="4">
        <v>4736.8299951665003</v>
      </c>
      <c r="V200" s="4">
        <v>4760.9974709990001</v>
      </c>
      <c r="W200" s="4">
        <v>4760.9974709990001</v>
      </c>
      <c r="X200" s="4">
        <v>4736.8299951665003</v>
      </c>
      <c r="Y200" s="4">
        <v>4736.8299951665003</v>
      </c>
      <c r="Z200" s="4">
        <v>4712.6624661654996</v>
      </c>
      <c r="AA200" s="8">
        <f t="shared" si="6"/>
        <v>4731.0758165311663</v>
      </c>
      <c r="AB200">
        <f t="shared" si="7"/>
        <v>272.45832026110133</v>
      </c>
    </row>
    <row r="201" spans="1:29" x14ac:dyDescent="0.2">
      <c r="A201" s="1" t="s">
        <v>199</v>
      </c>
      <c r="B201" s="2">
        <v>4983819</v>
      </c>
      <c r="C201" s="3">
        <v>3217647</v>
      </c>
      <c r="D201" s="4">
        <v>107778.36393770001</v>
      </c>
      <c r="E201" s="4">
        <v>105316.42161424999</v>
      </c>
      <c r="F201" s="4">
        <v>102307.3809967</v>
      </c>
      <c r="G201" s="4">
        <v>104495.7741731</v>
      </c>
      <c r="H201" s="4">
        <v>105589.97076130001</v>
      </c>
      <c r="I201" s="4">
        <v>108462.236805325</v>
      </c>
      <c r="J201" s="4">
        <v>105863.51990835</v>
      </c>
      <c r="K201" s="4">
        <v>105589.97076130001</v>
      </c>
      <c r="L201" s="4">
        <v>101349.958982025</v>
      </c>
      <c r="M201" s="4">
        <v>99024.791232100004</v>
      </c>
      <c r="N201" s="4">
        <v>97793.820070375004</v>
      </c>
      <c r="O201" s="4">
        <v>96289.299761600007</v>
      </c>
      <c r="P201" s="5" t="s">
        <v>1</v>
      </c>
      <c r="Q201" s="4">
        <v>99571.889526200001</v>
      </c>
      <c r="R201" s="4">
        <v>104632.54874662501</v>
      </c>
      <c r="S201" s="5" t="s">
        <v>1</v>
      </c>
      <c r="T201" s="4">
        <v>106547.39277597499</v>
      </c>
      <c r="U201" s="4">
        <v>103948.675879</v>
      </c>
      <c r="V201" s="4">
        <v>105589.97076130001</v>
      </c>
      <c r="W201" s="4">
        <v>104769.32332015</v>
      </c>
      <c r="X201" s="4">
        <v>104769.32332015</v>
      </c>
      <c r="Y201" s="4">
        <v>102854.47929079999</v>
      </c>
      <c r="Z201" s="4">
        <v>104495.7741731</v>
      </c>
      <c r="AA201" s="8">
        <f t="shared" si="6"/>
        <v>103668.61365702024</v>
      </c>
      <c r="AB201">
        <f t="shared" si="7"/>
        <v>31.037812569244359</v>
      </c>
      <c r="AC201" t="s">
        <v>634</v>
      </c>
    </row>
    <row r="202" spans="1:29" x14ac:dyDescent="0.2">
      <c r="A202" s="1" t="s">
        <v>200</v>
      </c>
      <c r="B202" s="2">
        <v>4982673</v>
      </c>
      <c r="C202" s="3">
        <v>277404.67099999997</v>
      </c>
      <c r="D202" s="4">
        <v>307.92959999999999</v>
      </c>
      <c r="E202" s="4">
        <v>305.39519999999999</v>
      </c>
      <c r="F202" s="4">
        <v>304.12799999999999</v>
      </c>
      <c r="G202" s="4">
        <v>302.86079999999998</v>
      </c>
      <c r="H202" s="4">
        <v>304.12799999999999</v>
      </c>
      <c r="I202" s="4">
        <v>304.12799999999999</v>
      </c>
      <c r="J202" s="4">
        <v>302.86079999999998</v>
      </c>
      <c r="K202" s="4">
        <v>299.05919999999998</v>
      </c>
      <c r="L202" s="4">
        <v>290.18880000000001</v>
      </c>
      <c r="M202" s="4">
        <v>290.18880000000001</v>
      </c>
      <c r="N202" s="4">
        <v>297.79199999999997</v>
      </c>
      <c r="O202" s="4">
        <v>295.25760000000002</v>
      </c>
      <c r="P202" s="5" t="s">
        <v>1</v>
      </c>
      <c r="Q202" s="4">
        <v>295.25760000000002</v>
      </c>
      <c r="R202" s="4">
        <v>295.25760000000002</v>
      </c>
      <c r="S202" s="5" t="s">
        <v>1</v>
      </c>
      <c r="T202" s="4">
        <v>300.32639999999998</v>
      </c>
      <c r="U202" s="4">
        <v>297.79199999999997</v>
      </c>
      <c r="V202" s="4">
        <v>296.52480000000003</v>
      </c>
      <c r="W202" s="4">
        <v>291.45600000000002</v>
      </c>
      <c r="X202" s="4">
        <v>296.52480000000003</v>
      </c>
      <c r="Y202" s="4">
        <v>285.12</v>
      </c>
      <c r="Z202" s="4">
        <v>288.92160000000001</v>
      </c>
      <c r="AA202" s="8">
        <f t="shared" si="6"/>
        <v>297.67131428571429</v>
      </c>
      <c r="AB202">
        <f t="shared" si="7"/>
        <v>931.9160351935634</v>
      </c>
    </row>
    <row r="203" spans="1:29" x14ac:dyDescent="0.2">
      <c r="A203" s="1" t="s">
        <v>201</v>
      </c>
      <c r="B203" s="2">
        <v>4986370</v>
      </c>
      <c r="C203" s="3">
        <v>415505.89899999998</v>
      </c>
      <c r="D203" s="4">
        <v>403.34</v>
      </c>
      <c r="E203" s="4">
        <v>391.3</v>
      </c>
      <c r="F203" s="4">
        <v>391.3</v>
      </c>
      <c r="G203" s="4">
        <v>367.22</v>
      </c>
      <c r="H203" s="4">
        <v>361.2</v>
      </c>
      <c r="I203" s="4">
        <v>355.18</v>
      </c>
      <c r="J203" s="4">
        <v>355.18</v>
      </c>
      <c r="K203" s="4">
        <v>367.22</v>
      </c>
      <c r="L203" s="4">
        <v>379.26</v>
      </c>
      <c r="M203" s="4">
        <v>379.26</v>
      </c>
      <c r="N203" s="4">
        <v>385.28</v>
      </c>
      <c r="O203" s="4">
        <v>373.24</v>
      </c>
      <c r="P203" s="5" t="s">
        <v>1</v>
      </c>
      <c r="Q203" s="4">
        <v>367.22</v>
      </c>
      <c r="R203" s="4">
        <v>361.2</v>
      </c>
      <c r="S203" s="5" t="s">
        <v>1</v>
      </c>
      <c r="T203" s="4">
        <v>373.24</v>
      </c>
      <c r="U203" s="4">
        <v>367.22</v>
      </c>
      <c r="V203" s="4">
        <v>379.26</v>
      </c>
      <c r="W203" s="4">
        <v>373.24</v>
      </c>
      <c r="X203" s="4">
        <v>373.24</v>
      </c>
      <c r="Y203" s="4">
        <v>373.24</v>
      </c>
      <c r="Z203" s="4">
        <v>385.28</v>
      </c>
      <c r="AA203" s="8">
        <f t="shared" si="6"/>
        <v>374.3866666666666</v>
      </c>
      <c r="AB203">
        <f t="shared" si="7"/>
        <v>1109.8309207949003</v>
      </c>
    </row>
    <row r="204" spans="1:29" x14ac:dyDescent="0.2">
      <c r="A204" s="1" t="s">
        <v>202</v>
      </c>
      <c r="B204" s="2">
        <v>4915777</v>
      </c>
      <c r="C204" s="3">
        <v>217069.35399999999</v>
      </c>
      <c r="D204" s="4">
        <v>2700</v>
      </c>
      <c r="E204" s="4">
        <v>2700</v>
      </c>
      <c r="F204" s="4">
        <v>2700</v>
      </c>
      <c r="G204" s="4">
        <v>2745</v>
      </c>
      <c r="H204" s="4">
        <v>2790</v>
      </c>
      <c r="I204" s="4">
        <v>2790</v>
      </c>
      <c r="J204" s="4">
        <v>2857.5</v>
      </c>
      <c r="K204" s="4">
        <v>2880</v>
      </c>
      <c r="L204" s="4">
        <v>2880</v>
      </c>
      <c r="M204" s="4">
        <v>2880</v>
      </c>
      <c r="N204" s="4">
        <v>2880</v>
      </c>
      <c r="O204" s="4">
        <v>2880</v>
      </c>
      <c r="P204" s="5" t="s">
        <v>1</v>
      </c>
      <c r="Q204" s="4">
        <v>2925</v>
      </c>
      <c r="R204" s="4">
        <v>2925</v>
      </c>
      <c r="S204" s="5" t="s">
        <v>1</v>
      </c>
      <c r="T204" s="4">
        <v>2925</v>
      </c>
      <c r="U204" s="4">
        <v>2925</v>
      </c>
      <c r="V204" s="4">
        <v>2925</v>
      </c>
      <c r="W204" s="4">
        <v>2925</v>
      </c>
      <c r="X204" s="4">
        <v>2925</v>
      </c>
      <c r="Y204" s="4">
        <v>2925</v>
      </c>
      <c r="Z204" s="4">
        <v>2925</v>
      </c>
      <c r="AA204" s="8">
        <f t="shared" si="6"/>
        <v>2857.5</v>
      </c>
      <c r="AB204">
        <f t="shared" si="7"/>
        <v>75.964778302712162</v>
      </c>
    </row>
    <row r="205" spans="1:29" x14ac:dyDescent="0.2">
      <c r="A205" s="1" t="s">
        <v>203</v>
      </c>
      <c r="B205" s="2">
        <v>4995287</v>
      </c>
      <c r="C205" s="3">
        <v>16255.689</v>
      </c>
      <c r="D205" s="4">
        <v>181.55454900000001</v>
      </c>
      <c r="E205" s="4">
        <v>181.55454900000001</v>
      </c>
      <c r="F205" s="4">
        <v>181.55454900000001</v>
      </c>
      <c r="G205" s="4">
        <v>192.55785499999999</v>
      </c>
      <c r="H205" s="4">
        <v>187.05620200000001</v>
      </c>
      <c r="I205" s="4">
        <v>187.05620200000001</v>
      </c>
      <c r="J205" s="4">
        <v>187.05620200000001</v>
      </c>
      <c r="K205" s="4">
        <v>187.05620200000001</v>
      </c>
      <c r="L205" s="4">
        <v>187.05620200000001</v>
      </c>
      <c r="M205" s="4">
        <v>187.05620200000001</v>
      </c>
      <c r="N205" s="4">
        <v>187.05620200000001</v>
      </c>
      <c r="O205" s="4">
        <v>187.05620200000001</v>
      </c>
      <c r="P205" s="5" t="s">
        <v>1</v>
      </c>
      <c r="Q205" s="4">
        <v>187.05620200000001</v>
      </c>
      <c r="R205" s="4">
        <v>187.05620200000001</v>
      </c>
      <c r="S205" s="5" t="s">
        <v>1</v>
      </c>
      <c r="T205" s="4">
        <v>187.05620200000001</v>
      </c>
      <c r="U205" s="4">
        <v>187.05620200000001</v>
      </c>
      <c r="V205" s="4">
        <v>187.05620200000001</v>
      </c>
      <c r="W205" s="4">
        <v>187.05620200000001</v>
      </c>
      <c r="X205" s="4">
        <v>187.05620200000001</v>
      </c>
      <c r="Y205" s="4">
        <v>187.05620200000001</v>
      </c>
      <c r="Z205" s="4">
        <v>187.05620200000001</v>
      </c>
      <c r="AA205" s="8">
        <f t="shared" si="6"/>
        <v>186.53223504761914</v>
      </c>
      <c r="AB205">
        <f t="shared" si="7"/>
        <v>87.146808678136225</v>
      </c>
    </row>
    <row r="206" spans="1:29" x14ac:dyDescent="0.2">
      <c r="A206" s="1" t="s">
        <v>204</v>
      </c>
      <c r="B206" s="2">
        <v>4351217</v>
      </c>
      <c r="C206" s="3">
        <v>958139</v>
      </c>
      <c r="D206" s="4">
        <v>32046.8461775</v>
      </c>
      <c r="E206" s="4">
        <v>31580.80992</v>
      </c>
      <c r="F206" s="4">
        <v>31800.1211</v>
      </c>
      <c r="G206" s="4">
        <v>31471.154330000001</v>
      </c>
      <c r="H206" s="4">
        <v>31745.293304999999</v>
      </c>
      <c r="I206" s="4">
        <v>31416.326535</v>
      </c>
      <c r="J206" s="4">
        <v>30840.634687500002</v>
      </c>
      <c r="K206" s="4">
        <v>30484.25402</v>
      </c>
      <c r="L206" s="4">
        <v>28949.07576</v>
      </c>
      <c r="M206" s="4">
        <v>28400.79781</v>
      </c>
      <c r="N206" s="4">
        <v>29332.870325</v>
      </c>
      <c r="O206" s="4">
        <v>28702.3506825</v>
      </c>
      <c r="P206" s="5" t="s">
        <v>1</v>
      </c>
      <c r="Q206" s="4">
        <v>30292.356737499998</v>
      </c>
      <c r="R206" s="4">
        <v>29387.698120000001</v>
      </c>
      <c r="S206" s="5" t="s">
        <v>1</v>
      </c>
      <c r="T206" s="4">
        <v>28154.072732500001</v>
      </c>
      <c r="U206" s="4">
        <v>28400.79781</v>
      </c>
      <c r="V206" s="4">
        <v>28400.79781</v>
      </c>
      <c r="W206" s="4">
        <v>30456.840122500002</v>
      </c>
      <c r="X206" s="4">
        <v>31032.53197</v>
      </c>
      <c r="Y206" s="4">
        <v>31800.1211</v>
      </c>
      <c r="Z206" s="4">
        <v>31032.53197</v>
      </c>
      <c r="AA206" s="8">
        <f t="shared" si="6"/>
        <v>30272.775382142856</v>
      </c>
      <c r="AB206">
        <f t="shared" si="7"/>
        <v>31.650186938762872</v>
      </c>
      <c r="AC206" t="s">
        <v>635</v>
      </c>
    </row>
    <row r="207" spans="1:29" x14ac:dyDescent="0.2">
      <c r="A207" s="1" t="s">
        <v>205</v>
      </c>
      <c r="B207" s="2">
        <v>4985278</v>
      </c>
      <c r="C207" s="3">
        <v>24556507</v>
      </c>
      <c r="D207" s="4">
        <v>54850.352315099997</v>
      </c>
      <c r="E207" s="4">
        <v>53745.982805400003</v>
      </c>
      <c r="F207" s="4">
        <v>54482.229145199999</v>
      </c>
      <c r="G207" s="4">
        <v>55954.721824799999</v>
      </c>
      <c r="H207" s="4">
        <v>55954.721824799999</v>
      </c>
      <c r="I207" s="4">
        <v>55218.475485000003</v>
      </c>
      <c r="J207" s="4">
        <v>54758.321522625003</v>
      </c>
      <c r="K207" s="4">
        <v>54850.352315099997</v>
      </c>
      <c r="L207" s="4">
        <v>52273.490125800003</v>
      </c>
      <c r="M207" s="4">
        <v>49696.627936500001</v>
      </c>
      <c r="N207" s="4">
        <v>50893.028238674997</v>
      </c>
      <c r="O207" s="4">
        <v>53101.767258075</v>
      </c>
      <c r="P207" s="5" t="s">
        <v>1</v>
      </c>
      <c r="Q207" s="4">
        <v>58347.522429149998</v>
      </c>
      <c r="R207" s="4">
        <v>58163.460844200003</v>
      </c>
      <c r="S207" s="5" t="s">
        <v>1</v>
      </c>
      <c r="T207" s="4">
        <v>62580.938883000003</v>
      </c>
      <c r="U207" s="4">
        <v>60740.323033499997</v>
      </c>
      <c r="V207" s="4">
        <v>64421.554732500001</v>
      </c>
      <c r="W207" s="4">
        <v>63133.123637850003</v>
      </c>
      <c r="X207" s="4">
        <v>63961.400770125001</v>
      </c>
      <c r="Y207" s="4">
        <v>63961.400770125001</v>
      </c>
      <c r="Z207" s="4">
        <v>65249.831864774998</v>
      </c>
      <c r="AA207" s="8">
        <f t="shared" si="6"/>
        <v>57444.74417915714</v>
      </c>
      <c r="AB207">
        <f t="shared" si="7"/>
        <v>427.48048321729522</v>
      </c>
      <c r="AC207" t="s">
        <v>634</v>
      </c>
    </row>
    <row r="208" spans="1:29" x14ac:dyDescent="0.2">
      <c r="A208" s="1" t="s">
        <v>206</v>
      </c>
      <c r="B208" s="2">
        <v>4812440</v>
      </c>
      <c r="C208" s="3">
        <v>526409.89800000004</v>
      </c>
      <c r="D208" s="4">
        <v>9731.6999500000002</v>
      </c>
      <c r="E208" s="4">
        <v>9731.6999500000002</v>
      </c>
      <c r="F208" s="4">
        <v>9638.7219249999998</v>
      </c>
      <c r="G208" s="4">
        <v>9607.7292500000003</v>
      </c>
      <c r="H208" s="4">
        <v>9607.7292500000003</v>
      </c>
      <c r="I208" s="4">
        <v>9607.7292500000003</v>
      </c>
      <c r="J208" s="4">
        <v>9638.7219249999998</v>
      </c>
      <c r="K208" s="4">
        <v>9607.7292500000003</v>
      </c>
      <c r="L208" s="4">
        <v>9421.7731999999996</v>
      </c>
      <c r="M208" s="4">
        <v>9297.8024999999998</v>
      </c>
      <c r="N208" s="4">
        <v>9390.7805250000001</v>
      </c>
      <c r="O208" s="4">
        <v>9328.7951749999993</v>
      </c>
      <c r="P208" s="5" t="s">
        <v>1</v>
      </c>
      <c r="Q208" s="4">
        <v>9328.7951749999993</v>
      </c>
      <c r="R208" s="4">
        <v>9576.7365750000008</v>
      </c>
      <c r="S208" s="5" t="s">
        <v>1</v>
      </c>
      <c r="T208" s="4">
        <v>9545.7438999999995</v>
      </c>
      <c r="U208" s="4">
        <v>9514.751225</v>
      </c>
      <c r="V208" s="4">
        <v>9452.7658749999991</v>
      </c>
      <c r="W208" s="4">
        <v>9545.7438999999995</v>
      </c>
      <c r="X208" s="4">
        <v>10227.58275</v>
      </c>
      <c r="Y208" s="4">
        <v>9607.7292500000003</v>
      </c>
      <c r="Z208" s="4">
        <v>9297.8024999999998</v>
      </c>
      <c r="AA208" s="8">
        <f t="shared" si="6"/>
        <v>9557.550633333336</v>
      </c>
      <c r="AB208">
        <f t="shared" si="7"/>
        <v>55.077908367450298</v>
      </c>
    </row>
    <row r="209" spans="1:29" x14ac:dyDescent="0.2">
      <c r="A209" s="1" t="s">
        <v>207</v>
      </c>
      <c r="B209" s="2">
        <v>4913524</v>
      </c>
      <c r="C209" s="3">
        <v>20324330</v>
      </c>
      <c r="D209" s="4">
        <v>101750.1473</v>
      </c>
      <c r="E209" s="4">
        <v>102333.2427</v>
      </c>
      <c r="F209" s="4">
        <v>102333.2427</v>
      </c>
      <c r="G209" s="4">
        <v>104957.17200000001</v>
      </c>
      <c r="H209" s="4">
        <v>104957.17200000001</v>
      </c>
      <c r="I209" s="4">
        <v>104374.0766</v>
      </c>
      <c r="J209" s="4">
        <v>104665.6243</v>
      </c>
      <c r="K209" s="4">
        <v>104665.6243</v>
      </c>
      <c r="L209" s="4">
        <v>99709.313399999999</v>
      </c>
      <c r="M209" s="4">
        <v>95627.645600000003</v>
      </c>
      <c r="N209" s="4">
        <v>99709.313399999999</v>
      </c>
      <c r="O209" s="4">
        <v>100875.5042</v>
      </c>
      <c r="P209" s="5" t="s">
        <v>1</v>
      </c>
      <c r="Q209" s="4">
        <v>100292.4088</v>
      </c>
      <c r="R209" s="4">
        <v>102624.7904</v>
      </c>
      <c r="S209" s="5" t="s">
        <v>1</v>
      </c>
      <c r="T209" s="4">
        <v>104082.5289</v>
      </c>
      <c r="U209" s="4">
        <v>103499.4335</v>
      </c>
      <c r="V209" s="4">
        <v>102624.7904</v>
      </c>
      <c r="W209" s="4">
        <v>100583.9565</v>
      </c>
      <c r="X209" s="4">
        <v>102916.33809999999</v>
      </c>
      <c r="Y209" s="4">
        <v>102624.7904</v>
      </c>
      <c r="Z209" s="4">
        <v>101167.05190000001</v>
      </c>
      <c r="AA209" s="8">
        <f t="shared" si="6"/>
        <v>102208.29368571432</v>
      </c>
      <c r="AB209">
        <f t="shared" si="7"/>
        <v>198.85206246076621</v>
      </c>
      <c r="AC209" t="s">
        <v>635</v>
      </c>
    </row>
    <row r="210" spans="1:29" x14ac:dyDescent="0.2">
      <c r="A210" s="1" t="s">
        <v>208</v>
      </c>
      <c r="B210" s="2">
        <v>4913526</v>
      </c>
      <c r="C210" s="3">
        <v>47102766</v>
      </c>
      <c r="D210" s="4">
        <v>56414.240262500003</v>
      </c>
      <c r="E210" s="4">
        <v>56194.729599999999</v>
      </c>
      <c r="F210" s="4">
        <v>55975.218937500002</v>
      </c>
      <c r="G210" s="4">
        <v>57950.814899999998</v>
      </c>
      <c r="H210" s="4">
        <v>57731.3042375</v>
      </c>
      <c r="I210" s="4">
        <v>56633.750925</v>
      </c>
      <c r="J210" s="4">
        <v>56414.240262500003</v>
      </c>
      <c r="K210" s="4">
        <v>56194.729599999999</v>
      </c>
      <c r="L210" s="4">
        <v>54438.6443</v>
      </c>
      <c r="M210" s="4">
        <v>53780.112312500001</v>
      </c>
      <c r="N210" s="4">
        <v>53780.112312500001</v>
      </c>
      <c r="O210" s="4">
        <v>53560.601649999997</v>
      </c>
      <c r="P210" s="5" t="s">
        <v>1</v>
      </c>
      <c r="Q210" s="4">
        <v>54438.6443</v>
      </c>
      <c r="R210" s="4">
        <v>56853.261587499997</v>
      </c>
      <c r="S210" s="5" t="s">
        <v>1</v>
      </c>
      <c r="T210" s="4">
        <v>57950.814899999998</v>
      </c>
      <c r="U210" s="4">
        <v>58609.346887500004</v>
      </c>
      <c r="V210" s="4">
        <v>58609.346887500004</v>
      </c>
      <c r="W210" s="4">
        <v>56633.750925</v>
      </c>
      <c r="X210" s="4">
        <v>55975.218937500002</v>
      </c>
      <c r="Y210" s="4">
        <v>55316.686950000003</v>
      </c>
      <c r="Z210" s="4">
        <v>55975.218937500002</v>
      </c>
      <c r="AA210" s="8">
        <f t="shared" si="6"/>
        <v>56163.370933928571</v>
      </c>
      <c r="AB210">
        <f t="shared" si="7"/>
        <v>838.67412544400861</v>
      </c>
      <c r="AC210" t="s">
        <v>635</v>
      </c>
    </row>
    <row r="211" spans="1:29" x14ac:dyDescent="0.2">
      <c r="A211" s="1" t="s">
        <v>209</v>
      </c>
      <c r="B211" s="2">
        <v>4772718</v>
      </c>
      <c r="C211" s="3">
        <v>2506219.1949999998</v>
      </c>
      <c r="D211" s="4">
        <v>3085.4549999999999</v>
      </c>
      <c r="E211" s="4">
        <v>3060.37</v>
      </c>
      <c r="F211" s="4">
        <v>3010.2</v>
      </c>
      <c r="G211" s="4">
        <v>3035.2849999999999</v>
      </c>
      <c r="H211" s="4">
        <v>2960.03</v>
      </c>
      <c r="I211" s="4">
        <v>2934.9450000000002</v>
      </c>
      <c r="J211" s="4">
        <v>2884.7750000000001</v>
      </c>
      <c r="K211" s="4">
        <v>2809.52</v>
      </c>
      <c r="L211" s="4">
        <v>2834.605</v>
      </c>
      <c r="M211" s="4">
        <v>2809.52</v>
      </c>
      <c r="N211" s="4">
        <v>2759.35</v>
      </c>
      <c r="O211" s="4">
        <v>2709.18</v>
      </c>
      <c r="P211" s="5" t="s">
        <v>1</v>
      </c>
      <c r="Q211" s="4">
        <v>2709.18</v>
      </c>
      <c r="R211" s="4">
        <v>2709.18</v>
      </c>
      <c r="S211" s="5" t="s">
        <v>1</v>
      </c>
      <c r="T211" s="4">
        <v>2659.01</v>
      </c>
      <c r="U211" s="4">
        <v>2684.0949999999998</v>
      </c>
      <c r="V211" s="4">
        <v>2659.01</v>
      </c>
      <c r="W211" s="4">
        <v>2633.9250000000002</v>
      </c>
      <c r="X211" s="4">
        <v>2709.18</v>
      </c>
      <c r="Y211" s="4">
        <v>2784.4349999999999</v>
      </c>
      <c r="Z211" s="4">
        <v>2759.35</v>
      </c>
      <c r="AA211" s="8">
        <f t="shared" si="6"/>
        <v>2819.0761904761907</v>
      </c>
      <c r="AB211">
        <f t="shared" si="7"/>
        <v>889.02144733330397</v>
      </c>
    </row>
    <row r="212" spans="1:29" x14ac:dyDescent="0.2">
      <c r="A212" s="1" t="s">
        <v>210</v>
      </c>
      <c r="B212" s="2">
        <v>4913991</v>
      </c>
      <c r="C212" s="3">
        <v>9290721.2149999999</v>
      </c>
      <c r="D212" s="4">
        <v>8406.4463724800007</v>
      </c>
      <c r="E212" s="4">
        <v>8323.4880201199994</v>
      </c>
      <c r="F212" s="4">
        <v>8157.5713153999995</v>
      </c>
      <c r="G212" s="4">
        <v>8489.4047248400002</v>
      </c>
      <c r="H212" s="4">
        <v>8351.1408042399999</v>
      </c>
      <c r="I212" s="4">
        <v>8212.8768836399995</v>
      </c>
      <c r="J212" s="4">
        <v>7964.0018265600002</v>
      </c>
      <c r="K212" s="4">
        <v>7853.3906900800002</v>
      </c>
      <c r="L212" s="4">
        <v>7189.7238711999998</v>
      </c>
      <c r="M212" s="4">
        <v>6996.1543823600005</v>
      </c>
      <c r="N212" s="4">
        <v>6940.8488141199996</v>
      </c>
      <c r="O212" s="4">
        <v>6774.9321093999997</v>
      </c>
      <c r="P212" s="5" t="s">
        <v>1</v>
      </c>
      <c r="Q212" s="4">
        <v>7106.7655188400004</v>
      </c>
      <c r="R212" s="4">
        <v>7106.7655188400004</v>
      </c>
      <c r="S212" s="5" t="s">
        <v>1</v>
      </c>
      <c r="T212" s="4">
        <v>6857.8904617600001</v>
      </c>
      <c r="U212" s="4">
        <v>6360.1403475999996</v>
      </c>
      <c r="V212" s="4">
        <v>6498.4042681999999</v>
      </c>
      <c r="W212" s="4">
        <v>6387.79313172</v>
      </c>
      <c r="X212" s="4">
        <v>6304.8347793599996</v>
      </c>
      <c r="Y212" s="4">
        <v>6055.9597222800003</v>
      </c>
      <c r="Z212" s="4">
        <v>5751.7790969600001</v>
      </c>
      <c r="AA212" s="8">
        <f t="shared" si="6"/>
        <v>7242.3958409523821</v>
      </c>
      <c r="AB212">
        <f t="shared" si="7"/>
        <v>1282.8242779088778</v>
      </c>
    </row>
    <row r="213" spans="1:29" x14ac:dyDescent="0.2">
      <c r="A213" s="1" t="s">
        <v>211</v>
      </c>
      <c r="B213" s="2">
        <v>4990225</v>
      </c>
      <c r="C213" s="3">
        <v>1211586.1740000001</v>
      </c>
      <c r="D213" s="4">
        <v>1372.0550000000001</v>
      </c>
      <c r="E213" s="4">
        <v>1462.19</v>
      </c>
      <c r="F213" s="4">
        <v>1382.07</v>
      </c>
      <c r="G213" s="4">
        <v>1382.07</v>
      </c>
      <c r="H213" s="4">
        <v>1402.1</v>
      </c>
      <c r="I213" s="4">
        <v>1402.1</v>
      </c>
      <c r="J213" s="4">
        <v>1462.19</v>
      </c>
      <c r="K213" s="4">
        <v>1502.25</v>
      </c>
      <c r="L213" s="4">
        <v>1542.31</v>
      </c>
      <c r="M213" s="4">
        <v>1542.31</v>
      </c>
      <c r="N213" s="4">
        <v>1402.1</v>
      </c>
      <c r="O213" s="4">
        <v>1301.95</v>
      </c>
      <c r="P213" s="5" t="s">
        <v>1</v>
      </c>
      <c r="Q213" s="4">
        <v>1422.13</v>
      </c>
      <c r="R213" s="4">
        <v>1422.13</v>
      </c>
      <c r="S213" s="5" t="s">
        <v>1</v>
      </c>
      <c r="T213" s="4">
        <v>1432.145</v>
      </c>
      <c r="U213" s="4">
        <v>1422.13</v>
      </c>
      <c r="V213" s="4">
        <v>1422.13</v>
      </c>
      <c r="W213" s="4">
        <v>1382.07</v>
      </c>
      <c r="X213" s="4">
        <v>1382.07</v>
      </c>
      <c r="Y213" s="4">
        <v>1392.085</v>
      </c>
      <c r="Z213" s="4">
        <v>1392.085</v>
      </c>
      <c r="AA213" s="8">
        <f t="shared" si="6"/>
        <v>1420.2223809523809</v>
      </c>
      <c r="AB213">
        <f t="shared" si="7"/>
        <v>853.09609977243679</v>
      </c>
    </row>
    <row r="214" spans="1:29" x14ac:dyDescent="0.2">
      <c r="A214" s="1" t="s">
        <v>212</v>
      </c>
      <c r="B214" s="2">
        <v>4979113</v>
      </c>
      <c r="C214" s="3">
        <v>4014036.5219999999</v>
      </c>
      <c r="D214" s="4">
        <v>3123.55</v>
      </c>
      <c r="E214" s="4">
        <v>3123.55</v>
      </c>
      <c r="F214" s="4">
        <v>3123.55</v>
      </c>
      <c r="G214" s="4">
        <v>3123.55</v>
      </c>
      <c r="H214" s="4">
        <v>3123.55</v>
      </c>
      <c r="I214" s="4">
        <v>3123.55</v>
      </c>
      <c r="J214" s="4">
        <v>3123.55</v>
      </c>
      <c r="K214" s="4">
        <v>3123.55</v>
      </c>
      <c r="L214" s="4">
        <v>3123.55</v>
      </c>
      <c r="M214" s="4">
        <v>3123.55</v>
      </c>
      <c r="N214" s="4">
        <v>3123.55</v>
      </c>
      <c r="O214" s="4">
        <v>3123.55</v>
      </c>
      <c r="P214" s="5" t="s">
        <v>1</v>
      </c>
      <c r="Q214" s="4">
        <v>3123.55</v>
      </c>
      <c r="R214" s="4">
        <v>3123.55</v>
      </c>
      <c r="S214" s="5" t="s">
        <v>1</v>
      </c>
      <c r="T214" s="4">
        <v>3123.55</v>
      </c>
      <c r="U214" s="4">
        <v>3123.55</v>
      </c>
      <c r="V214" s="4">
        <v>3123.55</v>
      </c>
      <c r="W214" s="4">
        <v>3123.55</v>
      </c>
      <c r="X214" s="4">
        <v>3123.55</v>
      </c>
      <c r="Y214" s="4">
        <v>3123.55</v>
      </c>
      <c r="Z214" s="4">
        <v>3123.55</v>
      </c>
      <c r="AA214" s="8">
        <f t="shared" si="6"/>
        <v>3123.5500000000006</v>
      </c>
      <c r="AB214">
        <f t="shared" si="7"/>
        <v>1285.0879678570855</v>
      </c>
    </row>
    <row r="215" spans="1:29" x14ac:dyDescent="0.2">
      <c r="A215" s="1" t="s">
        <v>213</v>
      </c>
      <c r="B215" s="2">
        <v>4980953</v>
      </c>
      <c r="C215" s="3">
        <v>4235343.4749999996</v>
      </c>
      <c r="D215" s="4">
        <v>8610.1182336399997</v>
      </c>
      <c r="E215" s="4">
        <v>8554.2083749800004</v>
      </c>
      <c r="F215" s="4">
        <v>8554.2083749800004</v>
      </c>
      <c r="G215" s="4">
        <v>8833.7576682800009</v>
      </c>
      <c r="H215" s="4">
        <v>8833.7576682800009</v>
      </c>
      <c r="I215" s="4">
        <v>8833.7576682800009</v>
      </c>
      <c r="J215" s="4">
        <v>7827.3802124000003</v>
      </c>
      <c r="K215" s="4">
        <v>7827.3802124000003</v>
      </c>
      <c r="L215" s="4">
        <v>8274.6590816799999</v>
      </c>
      <c r="M215" s="4">
        <v>8274.6590816799999</v>
      </c>
      <c r="N215" s="4">
        <v>8386.4787990000004</v>
      </c>
      <c r="O215" s="4">
        <v>8386.4787990000004</v>
      </c>
      <c r="P215" s="5" t="s">
        <v>1</v>
      </c>
      <c r="Q215" s="4">
        <v>8386.4787990000004</v>
      </c>
      <c r="R215" s="4">
        <v>8386.4787990000004</v>
      </c>
      <c r="S215" s="5" t="s">
        <v>1</v>
      </c>
      <c r="T215" s="4">
        <v>8386.4787990000004</v>
      </c>
      <c r="U215" s="4">
        <v>8386.4787990000004</v>
      </c>
      <c r="V215" s="4">
        <v>8386.4787990000004</v>
      </c>
      <c r="W215" s="4">
        <v>8386.4787990000004</v>
      </c>
      <c r="X215" s="4">
        <v>8386.4787990000004</v>
      </c>
      <c r="Y215" s="4">
        <v>7827.3802124000003</v>
      </c>
      <c r="Z215" s="4">
        <v>7659.6506364200004</v>
      </c>
      <c r="AA215" s="8">
        <f t="shared" si="6"/>
        <v>8351.8679341152401</v>
      </c>
      <c r="AB215">
        <f t="shared" si="7"/>
        <v>507.11331984785187</v>
      </c>
    </row>
    <row r="216" spans="1:29" x14ac:dyDescent="0.2">
      <c r="A216" s="1" t="s">
        <v>214</v>
      </c>
      <c r="B216" s="2">
        <v>4981268</v>
      </c>
      <c r="C216" s="3">
        <v>159444.20800000001</v>
      </c>
      <c r="D216" s="4">
        <v>728.10188451700003</v>
      </c>
      <c r="E216" s="4">
        <v>728.10188451700003</v>
      </c>
      <c r="F216" s="4">
        <v>740.98864353500005</v>
      </c>
      <c r="G216" s="4">
        <v>695.88498697199998</v>
      </c>
      <c r="H216" s="4">
        <v>708.77174599</v>
      </c>
      <c r="I216" s="4">
        <v>715.21512549900001</v>
      </c>
      <c r="J216" s="4">
        <v>708.77174599</v>
      </c>
      <c r="K216" s="4">
        <v>695.88498697199998</v>
      </c>
      <c r="L216" s="4">
        <v>682.99822795399996</v>
      </c>
      <c r="M216" s="4">
        <v>695.88498697199998</v>
      </c>
      <c r="N216" s="4">
        <v>670.11146893600005</v>
      </c>
      <c r="O216" s="4">
        <v>670.11146893600005</v>
      </c>
      <c r="P216" s="5" t="s">
        <v>1</v>
      </c>
      <c r="Q216" s="4">
        <v>676.55484844499995</v>
      </c>
      <c r="R216" s="4">
        <v>695.88498697199998</v>
      </c>
      <c r="S216" s="5" t="s">
        <v>1</v>
      </c>
      <c r="T216" s="4">
        <v>689.44160746299997</v>
      </c>
      <c r="U216" s="4">
        <v>689.44160746299997</v>
      </c>
      <c r="V216" s="4">
        <v>682.99822795399996</v>
      </c>
      <c r="W216" s="4">
        <v>689.44160746299997</v>
      </c>
      <c r="X216" s="4">
        <v>702.32836648099999</v>
      </c>
      <c r="Y216" s="4">
        <v>702.32836648099999</v>
      </c>
      <c r="Z216" s="4">
        <v>702.32836648099999</v>
      </c>
      <c r="AA216" s="8">
        <f t="shared" si="6"/>
        <v>698.64643533300011</v>
      </c>
      <c r="AB216">
        <f t="shared" si="7"/>
        <v>228.21873831504365</v>
      </c>
    </row>
    <row r="217" spans="1:29" x14ac:dyDescent="0.2">
      <c r="A217" s="1" t="s">
        <v>215</v>
      </c>
      <c r="B217" s="2">
        <v>4968997</v>
      </c>
      <c r="C217" s="3">
        <v>8470834.0439999998</v>
      </c>
      <c r="D217" s="4">
        <v>46807.199999999997</v>
      </c>
      <c r="E217" s="4">
        <v>46807.199999999997</v>
      </c>
      <c r="F217" s="4">
        <v>46807.199999999997</v>
      </c>
      <c r="G217" s="4">
        <v>46807.199999999997</v>
      </c>
      <c r="H217" s="4">
        <v>46665.36</v>
      </c>
      <c r="I217" s="4">
        <v>46665.36</v>
      </c>
      <c r="J217" s="4">
        <v>46807.199999999997</v>
      </c>
      <c r="K217" s="4">
        <v>46807.199999999997</v>
      </c>
      <c r="L217" s="4">
        <v>46807.199999999997</v>
      </c>
      <c r="M217" s="4">
        <v>46807.199999999997</v>
      </c>
      <c r="N217" s="4">
        <v>46807.199999999997</v>
      </c>
      <c r="O217" s="4">
        <v>46807.199999999997</v>
      </c>
      <c r="P217" s="5" t="s">
        <v>1</v>
      </c>
      <c r="Q217" s="4">
        <v>46807.199999999997</v>
      </c>
      <c r="R217" s="4">
        <v>46807.199999999997</v>
      </c>
      <c r="S217" s="5" t="s">
        <v>1</v>
      </c>
      <c r="T217" s="4">
        <v>46807.199999999997</v>
      </c>
      <c r="U217" s="4">
        <v>46807.199999999997</v>
      </c>
      <c r="V217" s="4">
        <v>46807.199999999997</v>
      </c>
      <c r="W217" s="4">
        <v>46807.199999999997</v>
      </c>
      <c r="X217" s="4">
        <v>46807.199999999997</v>
      </c>
      <c r="Y217" s="4">
        <v>46665.36</v>
      </c>
      <c r="Z217" s="4">
        <v>46665.36</v>
      </c>
      <c r="AA217" s="8">
        <f t="shared" si="6"/>
        <v>46780.182857142841</v>
      </c>
      <c r="AB217">
        <f t="shared" si="7"/>
        <v>181.07740343530085</v>
      </c>
    </row>
    <row r="218" spans="1:29" x14ac:dyDescent="0.2">
      <c r="A218" s="1" t="s">
        <v>216</v>
      </c>
      <c r="B218" s="2">
        <v>4999927</v>
      </c>
      <c r="C218" s="3">
        <v>14815534</v>
      </c>
      <c r="D218" s="4">
        <v>18747.070575000002</v>
      </c>
      <c r="E218" s="4">
        <v>18366.695230000001</v>
      </c>
      <c r="F218" s="4">
        <v>18203.677224999999</v>
      </c>
      <c r="G218" s="4">
        <v>18964.427915</v>
      </c>
      <c r="H218" s="4">
        <v>18910.08858</v>
      </c>
      <c r="I218" s="4">
        <v>18910.08858</v>
      </c>
      <c r="J218" s="4">
        <v>18692.731240000001</v>
      </c>
      <c r="K218" s="4">
        <v>18747.070575000002</v>
      </c>
      <c r="L218" s="4">
        <v>17823.301879999999</v>
      </c>
      <c r="M218" s="4">
        <v>18149.337889999999</v>
      </c>
      <c r="N218" s="4">
        <v>17823.301879999999</v>
      </c>
      <c r="O218" s="4">
        <v>17497.265869999999</v>
      </c>
      <c r="P218" s="5" t="s">
        <v>1</v>
      </c>
      <c r="Q218" s="4">
        <v>17714.623210000002</v>
      </c>
      <c r="R218" s="4">
        <v>17551.605205</v>
      </c>
      <c r="S218" s="5" t="s">
        <v>1</v>
      </c>
      <c r="T218" s="4">
        <v>17551.605205</v>
      </c>
      <c r="U218" s="4">
        <v>17497.265869999999</v>
      </c>
      <c r="V218" s="4">
        <v>17714.623210000002</v>
      </c>
      <c r="W218" s="4">
        <v>17823.301879999999</v>
      </c>
      <c r="X218" s="4">
        <v>17931.98055</v>
      </c>
      <c r="Y218" s="4">
        <v>17768.962544999998</v>
      </c>
      <c r="Z218" s="4">
        <v>17605.94454</v>
      </c>
      <c r="AA218" s="8">
        <f t="shared" si="6"/>
        <v>18094.998554999998</v>
      </c>
      <c r="AB218">
        <f t="shared" si="7"/>
        <v>818.76403333042435</v>
      </c>
      <c r="AC218" t="s">
        <v>635</v>
      </c>
    </row>
    <row r="219" spans="1:29" x14ac:dyDescent="0.2">
      <c r="A219" s="1" t="s">
        <v>217</v>
      </c>
      <c r="B219" s="2">
        <v>4914813</v>
      </c>
      <c r="C219" s="3">
        <v>2144818.9190000002</v>
      </c>
      <c r="D219" s="4">
        <v>1312.4994200000001</v>
      </c>
      <c r="E219" s="4">
        <v>1332.1869113</v>
      </c>
      <c r="F219" s="4">
        <v>1378.1243910000001</v>
      </c>
      <c r="G219" s="4">
        <v>1371.5618939000001</v>
      </c>
      <c r="H219" s="4">
        <v>1391.2493852</v>
      </c>
      <c r="I219" s="4">
        <v>1391.2493852</v>
      </c>
      <c r="J219" s="4">
        <v>1450.3118591</v>
      </c>
      <c r="K219" s="4">
        <v>1404.3743794</v>
      </c>
      <c r="L219" s="4">
        <v>1345.3119055</v>
      </c>
      <c r="M219" s="4">
        <v>1332.1869113</v>
      </c>
      <c r="N219" s="4">
        <v>1404.3743794</v>
      </c>
      <c r="O219" s="4">
        <v>1404.3743794</v>
      </c>
      <c r="P219" s="5" t="s">
        <v>1</v>
      </c>
      <c r="Q219" s="4">
        <v>1378.1243910000001</v>
      </c>
      <c r="R219" s="4">
        <v>1378.1243910000001</v>
      </c>
      <c r="S219" s="5" t="s">
        <v>1</v>
      </c>
      <c r="T219" s="4">
        <v>1378.1243910000001</v>
      </c>
      <c r="U219" s="4">
        <v>1371.5618939000001</v>
      </c>
      <c r="V219" s="4">
        <v>1397.8118823</v>
      </c>
      <c r="W219" s="4">
        <v>1397.8118823</v>
      </c>
      <c r="X219" s="4">
        <v>1437.1868649</v>
      </c>
      <c r="Y219" s="4">
        <v>1469.9993503999999</v>
      </c>
      <c r="Z219" s="4">
        <v>1430.6243678000001</v>
      </c>
      <c r="AA219" s="8">
        <f t="shared" si="6"/>
        <v>1388.4368864428575</v>
      </c>
      <c r="AB219">
        <f t="shared" si="7"/>
        <v>1544.7723551158135</v>
      </c>
    </row>
    <row r="220" spans="1:29" x14ac:dyDescent="0.2">
      <c r="A220" s="1" t="s">
        <v>218</v>
      </c>
      <c r="B220" s="2">
        <v>4912306</v>
      </c>
      <c r="C220" s="3">
        <v>2895865</v>
      </c>
      <c r="D220" s="4">
        <v>12056.3323500154</v>
      </c>
      <c r="E220" s="4">
        <v>11981.9105335354</v>
      </c>
      <c r="F220" s="4">
        <v>11981.9105335354</v>
      </c>
      <c r="G220" s="4">
        <v>12502.863158907399</v>
      </c>
      <c r="H220" s="4">
        <v>12874.972181315399</v>
      </c>
      <c r="I220" s="4">
        <v>13023.8158142753</v>
      </c>
      <c r="J220" s="4">
        <v>12726.128578351399</v>
      </c>
      <c r="K220" s="4">
        <v>12577.2849753874</v>
      </c>
      <c r="L220" s="4">
        <v>12279.597739463399</v>
      </c>
      <c r="M220" s="4">
        <v>12130.754136499399</v>
      </c>
      <c r="N220" s="4">
        <v>12056.3323500154</v>
      </c>
      <c r="O220" s="4">
        <v>12056.3323500154</v>
      </c>
      <c r="P220" s="5" t="s">
        <v>1</v>
      </c>
      <c r="Q220" s="4">
        <v>12056.3323500154</v>
      </c>
      <c r="R220" s="4">
        <v>12130.754136499399</v>
      </c>
      <c r="S220" s="5" t="s">
        <v>1</v>
      </c>
      <c r="T220" s="4">
        <v>12056.3323500154</v>
      </c>
      <c r="U220" s="4">
        <v>11907.488717055399</v>
      </c>
      <c r="V220" s="4">
        <v>11907.488717055399</v>
      </c>
      <c r="W220" s="4">
        <v>11981.9105335354</v>
      </c>
      <c r="X220" s="4">
        <v>11981.9105335354</v>
      </c>
      <c r="Y220" s="4">
        <v>11907.488717055399</v>
      </c>
      <c r="Z220" s="4">
        <v>12354.0195559434</v>
      </c>
      <c r="AA220" s="8">
        <f t="shared" si="6"/>
        <v>12215.807633906064</v>
      </c>
      <c r="AB220">
        <f t="shared" si="7"/>
        <v>237.05882466274832</v>
      </c>
      <c r="AC220" t="s">
        <v>636</v>
      </c>
    </row>
    <row r="221" spans="1:29" x14ac:dyDescent="0.2">
      <c r="A221" s="1" t="s">
        <v>219</v>
      </c>
      <c r="B221" s="2">
        <v>4772506</v>
      </c>
      <c r="C221" s="3">
        <v>127808.41099999999</v>
      </c>
      <c r="D221" s="4">
        <v>510.63912099999999</v>
      </c>
      <c r="E221" s="4">
        <v>510.63912099999999</v>
      </c>
      <c r="F221" s="4">
        <v>494.76432999999997</v>
      </c>
      <c r="G221" s="4">
        <v>510.63912099999999</v>
      </c>
      <c r="H221" s="4">
        <v>510.63912099999999</v>
      </c>
      <c r="I221" s="4">
        <v>510.63912099999999</v>
      </c>
      <c r="J221" s="4">
        <v>510.63912099999999</v>
      </c>
      <c r="K221" s="4">
        <v>510.63912099999999</v>
      </c>
      <c r="L221" s="4">
        <v>502.70172500000001</v>
      </c>
      <c r="M221" s="4">
        <v>502.70172500000001</v>
      </c>
      <c r="N221" s="4">
        <v>502.70172500000001</v>
      </c>
      <c r="O221" s="4">
        <v>502.70172500000001</v>
      </c>
      <c r="P221" s="5" t="s">
        <v>1</v>
      </c>
      <c r="Q221" s="4">
        <v>502.70172500000001</v>
      </c>
      <c r="R221" s="4">
        <v>502.70172500000001</v>
      </c>
      <c r="S221" s="5" t="s">
        <v>1</v>
      </c>
      <c r="T221" s="4">
        <v>502.70172500000001</v>
      </c>
      <c r="U221" s="4">
        <v>505.34752400000002</v>
      </c>
      <c r="V221" s="4">
        <v>513.28492000000006</v>
      </c>
      <c r="W221" s="4">
        <v>505.34752400000002</v>
      </c>
      <c r="X221" s="4">
        <v>505.34752400000002</v>
      </c>
      <c r="Y221" s="4">
        <v>502.70172500000001</v>
      </c>
      <c r="Z221" s="4">
        <v>505.34752400000002</v>
      </c>
      <c r="AA221" s="8">
        <f t="shared" si="6"/>
        <v>505.97747585714291</v>
      </c>
      <c r="AB221">
        <f t="shared" si="7"/>
        <v>252.59703662398852</v>
      </c>
    </row>
    <row r="222" spans="1:29" x14ac:dyDescent="0.2">
      <c r="A222" s="1" t="s">
        <v>220</v>
      </c>
      <c r="B222" s="2">
        <v>4985150</v>
      </c>
      <c r="C222" s="3">
        <v>268379.82500000001</v>
      </c>
      <c r="D222" s="4">
        <v>113.75031703446901</v>
      </c>
      <c r="E222" s="4">
        <v>108.84728610453899</v>
      </c>
      <c r="F222" s="4">
        <v>107.86668004314799</v>
      </c>
      <c r="G222" s="4">
        <v>107.86668004314799</v>
      </c>
      <c r="H222" s="4">
        <v>114.73092330351901</v>
      </c>
      <c r="I222" s="4">
        <v>114.73092330351901</v>
      </c>
      <c r="J222" s="4">
        <v>115.71152936491001</v>
      </c>
      <c r="K222" s="4">
        <v>119.633954233449</v>
      </c>
      <c r="L222" s="4">
        <v>118.6533479644</v>
      </c>
      <c r="M222" s="4">
        <v>115.71152936491001</v>
      </c>
      <c r="N222" s="4">
        <v>121.59516656388899</v>
      </c>
      <c r="O222" s="4">
        <v>118.6533479644</v>
      </c>
      <c r="P222" s="5" t="s">
        <v>1</v>
      </c>
      <c r="Q222" s="4">
        <v>124.536985163379</v>
      </c>
      <c r="R222" s="4">
        <v>126.49819749381901</v>
      </c>
      <c r="S222" s="5" t="s">
        <v>1</v>
      </c>
      <c r="T222" s="4">
        <v>131.40122842375001</v>
      </c>
      <c r="U222" s="4">
        <v>127.478803555211</v>
      </c>
      <c r="V222" s="4">
        <v>127.478803555211</v>
      </c>
      <c r="W222" s="4">
        <v>125.51759122477</v>
      </c>
      <c r="X222" s="4">
        <v>126.49819749381901</v>
      </c>
      <c r="Y222" s="4">
        <v>129.440016093309</v>
      </c>
      <c r="Z222" s="4">
        <v>132.38183448514101</v>
      </c>
      <c r="AA222" s="8">
        <f t="shared" si="6"/>
        <v>120.42777822746235</v>
      </c>
      <c r="AB222">
        <f t="shared" si="7"/>
        <v>2228.5541504642547</v>
      </c>
    </row>
    <row r="223" spans="1:29" x14ac:dyDescent="0.2">
      <c r="A223" s="1" t="s">
        <v>221</v>
      </c>
      <c r="B223" s="2">
        <v>4910324</v>
      </c>
      <c r="C223" s="3">
        <v>36229.707000000002</v>
      </c>
      <c r="D223" s="4">
        <v>142.03872000000001</v>
      </c>
      <c r="E223" s="4">
        <v>144.40603200000001</v>
      </c>
      <c r="F223" s="4">
        <v>144.40603200000001</v>
      </c>
      <c r="G223" s="4">
        <v>176.364744</v>
      </c>
      <c r="H223" s="4">
        <v>177.54839999999999</v>
      </c>
      <c r="I223" s="4">
        <v>183.46668</v>
      </c>
      <c r="J223" s="4">
        <v>183.46668</v>
      </c>
      <c r="K223" s="4">
        <v>183.46668</v>
      </c>
      <c r="L223" s="4">
        <v>170.44646399999999</v>
      </c>
      <c r="M223" s="4">
        <v>170.44646399999999</v>
      </c>
      <c r="N223" s="4">
        <v>170.44646399999999</v>
      </c>
      <c r="O223" s="4">
        <v>170.44646399999999</v>
      </c>
      <c r="P223" s="5" t="s">
        <v>1</v>
      </c>
      <c r="Q223" s="4">
        <v>165.71184</v>
      </c>
      <c r="R223" s="4">
        <v>165.71184</v>
      </c>
      <c r="S223" s="5" t="s">
        <v>1</v>
      </c>
      <c r="T223" s="4">
        <v>165.71184</v>
      </c>
      <c r="U223" s="4">
        <v>165.71184</v>
      </c>
      <c r="V223" s="4">
        <v>171.63012000000001</v>
      </c>
      <c r="W223" s="4">
        <v>183.46668</v>
      </c>
      <c r="X223" s="4">
        <v>183.46668</v>
      </c>
      <c r="Y223" s="4">
        <v>183.46668</v>
      </c>
      <c r="Z223" s="4">
        <v>183.46668</v>
      </c>
      <c r="AA223" s="8">
        <f t="shared" si="6"/>
        <v>170.72828685714285</v>
      </c>
      <c r="AB223">
        <f t="shared" si="7"/>
        <v>212.20682094886399</v>
      </c>
    </row>
    <row r="224" spans="1:29" x14ac:dyDescent="0.2">
      <c r="A224" s="1" t="s">
        <v>222</v>
      </c>
      <c r="B224" s="2">
        <v>4981682</v>
      </c>
      <c r="C224" s="3">
        <v>2654086.3590000002</v>
      </c>
      <c r="D224" s="4">
        <v>6509.7793744000001</v>
      </c>
      <c r="E224" s="4">
        <v>6274.4861440000004</v>
      </c>
      <c r="F224" s="4">
        <v>6313.7016824000002</v>
      </c>
      <c r="G224" s="4">
        <v>6274.4861440000004</v>
      </c>
      <c r="H224" s="4">
        <v>6274.4861440000004</v>
      </c>
      <c r="I224" s="4">
        <v>6274.4861440000004</v>
      </c>
      <c r="J224" s="4">
        <v>6196.0550671999999</v>
      </c>
      <c r="K224" s="4">
        <v>6196.0550671999999</v>
      </c>
      <c r="L224" s="4">
        <v>6156.8395288000002</v>
      </c>
      <c r="M224" s="4">
        <v>6117.6239904000004</v>
      </c>
      <c r="N224" s="4">
        <v>6156.8395288000002</v>
      </c>
      <c r="O224" s="4">
        <v>8235.2630640000007</v>
      </c>
      <c r="P224" s="5" t="s">
        <v>1</v>
      </c>
      <c r="Q224" s="4">
        <v>6941.1502968000004</v>
      </c>
      <c r="R224" s="4">
        <v>6666.6415280000001</v>
      </c>
      <c r="S224" s="5" t="s">
        <v>1</v>
      </c>
      <c r="T224" s="4">
        <v>6588.2104511999996</v>
      </c>
      <c r="U224" s="4">
        <v>6548.9949127999998</v>
      </c>
      <c r="V224" s="4">
        <v>6588.2104511999996</v>
      </c>
      <c r="W224" s="4">
        <v>6588.2104511999996</v>
      </c>
      <c r="X224" s="4">
        <v>6588.2104511999996</v>
      </c>
      <c r="Y224" s="4">
        <v>6431.3482975999996</v>
      </c>
      <c r="Z224" s="4">
        <v>6470.5638360000003</v>
      </c>
      <c r="AA224" s="8">
        <f t="shared" si="6"/>
        <v>6494.8401216761895</v>
      </c>
      <c r="AB224">
        <f t="shared" si="7"/>
        <v>408.64537221511051</v>
      </c>
    </row>
    <row r="225" spans="1:29" x14ac:dyDescent="0.2">
      <c r="A225" s="1" t="s">
        <v>223</v>
      </c>
      <c r="B225" s="2">
        <v>5000455</v>
      </c>
      <c r="C225" s="3">
        <v>4317467.1500000004</v>
      </c>
      <c r="D225" s="4">
        <v>9726.5154743999992</v>
      </c>
      <c r="E225" s="4">
        <v>9726.5154743999992</v>
      </c>
      <c r="F225" s="4">
        <v>9726.5154743999992</v>
      </c>
      <c r="G225" s="4">
        <v>9726.5154743999992</v>
      </c>
      <c r="H225" s="4">
        <v>9726.5154743999992</v>
      </c>
      <c r="I225" s="4">
        <v>9726.5154743999992</v>
      </c>
      <c r="J225" s="4">
        <v>9726.5154743999992</v>
      </c>
      <c r="K225" s="4">
        <v>9726.5154743999992</v>
      </c>
      <c r="L225" s="4">
        <v>9726.5154743999992</v>
      </c>
      <c r="M225" s="4">
        <v>9726.5154743999992</v>
      </c>
      <c r="N225" s="4">
        <v>9726.5154743999992</v>
      </c>
      <c r="O225" s="4">
        <v>9726.5154743999992</v>
      </c>
      <c r="P225" s="5" t="s">
        <v>1</v>
      </c>
      <c r="Q225" s="4">
        <v>9726.5154743999992</v>
      </c>
      <c r="R225" s="4">
        <v>9726.5154743999992</v>
      </c>
      <c r="S225" s="5" t="s">
        <v>1</v>
      </c>
      <c r="T225" s="4">
        <v>9726.5154743999992</v>
      </c>
      <c r="U225" s="4">
        <v>9726.5154743999992</v>
      </c>
      <c r="V225" s="4">
        <v>9726.5154743999992</v>
      </c>
      <c r="W225" s="4">
        <v>9726.5154743999992</v>
      </c>
      <c r="X225" s="4">
        <v>9726.5154743999992</v>
      </c>
      <c r="Y225" s="4">
        <v>9726.5154743999992</v>
      </c>
      <c r="Z225" s="4">
        <v>9726.5154743999992</v>
      </c>
      <c r="AA225" s="8">
        <f t="shared" si="6"/>
        <v>9726.5154743999974</v>
      </c>
      <c r="AB225">
        <f t="shared" si="7"/>
        <v>443.88631893543902</v>
      </c>
    </row>
    <row r="226" spans="1:29" x14ac:dyDescent="0.2">
      <c r="A226" s="1" t="s">
        <v>224</v>
      </c>
      <c r="B226" s="2">
        <v>4987323</v>
      </c>
      <c r="C226" s="3">
        <v>-116006.601</v>
      </c>
      <c r="D226" s="4">
        <v>1662.5390575480001</v>
      </c>
      <c r="E226" s="4">
        <v>1646.0782747999999</v>
      </c>
      <c r="F226" s="4">
        <v>1662.5390575480001</v>
      </c>
      <c r="G226" s="4">
        <v>1662.5390575480001</v>
      </c>
      <c r="H226" s="4">
        <v>1637.847883426</v>
      </c>
      <c r="I226" s="4">
        <v>1613.1567093040001</v>
      </c>
      <c r="J226" s="4">
        <v>1522.62240419</v>
      </c>
      <c r="K226" s="4">
        <v>1506.1616214420001</v>
      </c>
      <c r="L226" s="4">
        <v>1399.1665335800001</v>
      </c>
      <c r="M226" s="4">
        <v>1349.7841853360001</v>
      </c>
      <c r="N226" s="4">
        <v>1481.4704473199999</v>
      </c>
      <c r="O226" s="4">
        <v>1399.1665335800001</v>
      </c>
      <c r="P226" s="5" t="s">
        <v>1</v>
      </c>
      <c r="Q226" s="4">
        <v>1390.9361422060001</v>
      </c>
      <c r="R226" s="4">
        <v>1382.7057508319999</v>
      </c>
      <c r="S226" s="5" t="s">
        <v>1</v>
      </c>
      <c r="T226" s="4">
        <v>1358.01457671</v>
      </c>
      <c r="U226" s="4">
        <v>1374.475359458</v>
      </c>
      <c r="V226" s="4">
        <v>1366.244968084</v>
      </c>
      <c r="W226" s="4">
        <v>1497.9312300680001</v>
      </c>
      <c r="X226" s="4">
        <v>1456.7792731980001</v>
      </c>
      <c r="Y226" s="4">
        <v>1399.1665335800001</v>
      </c>
      <c r="Z226" s="4">
        <v>1390.9361422060001</v>
      </c>
      <c r="AA226" s="8">
        <f t="shared" si="6"/>
        <v>1483.8219877125714</v>
      </c>
      <c r="AB226">
        <f t="shared" si="7"/>
        <v>-78.18094216195928</v>
      </c>
    </row>
    <row r="227" spans="1:29" x14ac:dyDescent="0.2">
      <c r="A227" s="1" t="s">
        <v>225</v>
      </c>
      <c r="B227" s="2">
        <v>4432439</v>
      </c>
      <c r="C227" s="3">
        <v>6310550</v>
      </c>
      <c r="D227" s="4">
        <v>3482.92700616</v>
      </c>
      <c r="E227" s="4">
        <v>3482.92700616</v>
      </c>
      <c r="F227" s="4">
        <v>3317.0733392000002</v>
      </c>
      <c r="G227" s="4">
        <v>3192.6830889799999</v>
      </c>
      <c r="H227" s="4">
        <v>3254.8782140899998</v>
      </c>
      <c r="I227" s="4">
        <v>3296.3416308300002</v>
      </c>
      <c r="J227" s="4">
        <v>3317.0733392000002</v>
      </c>
      <c r="K227" s="4">
        <v>3379.2684643100001</v>
      </c>
      <c r="L227" s="4">
        <v>3234.1465057199998</v>
      </c>
      <c r="M227" s="4">
        <v>3296.3416308300002</v>
      </c>
      <c r="N227" s="4">
        <v>3275.6099224599998</v>
      </c>
      <c r="O227" s="4">
        <v>3275.6099224599998</v>
      </c>
      <c r="P227" s="5" t="s">
        <v>1</v>
      </c>
      <c r="Q227" s="4">
        <v>3358.5367559400001</v>
      </c>
      <c r="R227" s="4">
        <v>3379.2684643100001</v>
      </c>
      <c r="S227" s="5" t="s">
        <v>1</v>
      </c>
      <c r="T227" s="4">
        <v>3400.0001726800001</v>
      </c>
      <c r="U227" s="4">
        <v>3400.0001726800001</v>
      </c>
      <c r="V227" s="4">
        <v>3400.0001726800001</v>
      </c>
      <c r="W227" s="4">
        <v>3379.2684643100001</v>
      </c>
      <c r="X227" s="4">
        <v>3317.0733392000002</v>
      </c>
      <c r="Y227" s="4">
        <v>3317.0733392000002</v>
      </c>
      <c r="Z227" s="4">
        <v>3213.4147973499998</v>
      </c>
      <c r="AA227" s="8">
        <f t="shared" si="6"/>
        <v>3331.8817023214278</v>
      </c>
      <c r="AB227">
        <f t="shared" si="7"/>
        <v>1893.9898123043322</v>
      </c>
    </row>
    <row r="228" spans="1:29" x14ac:dyDescent="0.2">
      <c r="A228" s="1" t="s">
        <v>226</v>
      </c>
      <c r="B228" s="2">
        <v>4993559</v>
      </c>
      <c r="C228" s="3">
        <v>510150</v>
      </c>
      <c r="D228" s="4">
        <v>1587.2353813120001</v>
      </c>
      <c r="E228" s="4">
        <v>1580.566325088</v>
      </c>
      <c r="F228" s="4">
        <v>1580.566325088</v>
      </c>
      <c r="G228" s="4">
        <v>1587.2353813120001</v>
      </c>
      <c r="H228" s="4">
        <v>1573.8972688639999</v>
      </c>
      <c r="I228" s="4">
        <v>1607.2425499840001</v>
      </c>
      <c r="J228" s="4">
        <v>1613.911606208</v>
      </c>
      <c r="K228" s="4">
        <v>1613.911606208</v>
      </c>
      <c r="L228" s="4">
        <v>1567.22821264</v>
      </c>
      <c r="M228" s="4">
        <v>1547.221043968</v>
      </c>
      <c r="N228" s="4">
        <v>1533.8829315200001</v>
      </c>
      <c r="O228" s="4">
        <v>1533.8989395200001</v>
      </c>
      <c r="P228" s="5" t="s">
        <v>1</v>
      </c>
      <c r="Q228" s="4">
        <v>1567.2445686399999</v>
      </c>
      <c r="R228" s="4">
        <v>1560.5754428160001</v>
      </c>
      <c r="S228" s="5" t="s">
        <v>1</v>
      </c>
      <c r="T228" s="4">
        <v>1567.2445686399999</v>
      </c>
      <c r="U228" s="4">
        <v>1560.5754428160001</v>
      </c>
      <c r="V228" s="4">
        <v>1567.2445686399999</v>
      </c>
      <c r="W228" s="4">
        <v>1567.2445686399999</v>
      </c>
      <c r="X228" s="4">
        <v>1567.2445686399999</v>
      </c>
      <c r="Y228" s="4">
        <v>1567.2445686399999</v>
      </c>
      <c r="Z228" s="4">
        <v>1667.2814559999999</v>
      </c>
      <c r="AA228" s="8">
        <f t="shared" si="6"/>
        <v>1577.0808250087616</v>
      </c>
      <c r="AB228">
        <f t="shared" si="7"/>
        <v>323.47739691601782</v>
      </c>
    </row>
    <row r="229" spans="1:29" x14ac:dyDescent="0.2">
      <c r="A229" s="1" t="s">
        <v>227</v>
      </c>
      <c r="B229" s="2">
        <v>4864300</v>
      </c>
      <c r="C229" s="3">
        <v>173502.74299999999</v>
      </c>
      <c r="D229" s="4">
        <v>105.70574999999999</v>
      </c>
      <c r="E229" s="4">
        <v>108.97499999999999</v>
      </c>
      <c r="F229" s="4">
        <v>105.70574999999999</v>
      </c>
      <c r="G229" s="4">
        <v>105.70574999999999</v>
      </c>
      <c r="H229" s="4">
        <v>101.34675</v>
      </c>
      <c r="I229" s="4">
        <v>103.52625</v>
      </c>
      <c r="J229" s="4">
        <v>103.52625</v>
      </c>
      <c r="K229" s="4">
        <v>101.34675</v>
      </c>
      <c r="L229" s="4">
        <v>99.167249999999996</v>
      </c>
      <c r="M229" s="4">
        <v>95.897999999999996</v>
      </c>
      <c r="N229" s="4">
        <v>95.897999999999996</v>
      </c>
      <c r="O229" s="4">
        <v>102.4365</v>
      </c>
      <c r="P229" s="5" t="s">
        <v>1</v>
      </c>
      <c r="Q229" s="4">
        <v>101.34675</v>
      </c>
      <c r="R229" s="4">
        <v>101.34675</v>
      </c>
      <c r="S229" s="5" t="s">
        <v>1</v>
      </c>
      <c r="T229" s="4">
        <v>98.077500000000001</v>
      </c>
      <c r="U229" s="4">
        <v>99.167249999999996</v>
      </c>
      <c r="V229" s="4">
        <v>98.077500000000001</v>
      </c>
      <c r="W229" s="4">
        <v>98.077500000000001</v>
      </c>
      <c r="X229" s="4">
        <v>101.34675</v>
      </c>
      <c r="Y229" s="4">
        <v>100.25700000000001</v>
      </c>
      <c r="Z229" s="4">
        <v>101.34675</v>
      </c>
      <c r="AA229" s="8">
        <f t="shared" si="6"/>
        <v>101.34675</v>
      </c>
      <c r="AB229">
        <f t="shared" si="7"/>
        <v>1711.9714544373646</v>
      </c>
    </row>
    <row r="230" spans="1:29" x14ac:dyDescent="0.2">
      <c r="A230" s="1" t="s">
        <v>228</v>
      </c>
      <c r="B230" s="2">
        <v>4394042</v>
      </c>
      <c r="C230" s="3">
        <v>350024.364</v>
      </c>
      <c r="D230" s="4">
        <v>6138.72</v>
      </c>
      <c r="E230" s="4">
        <v>6350.4</v>
      </c>
      <c r="F230" s="4">
        <v>6297.48</v>
      </c>
      <c r="G230" s="4">
        <v>6350.4</v>
      </c>
      <c r="H230" s="4">
        <v>6562.08</v>
      </c>
      <c r="I230" s="4">
        <v>6456.24</v>
      </c>
      <c r="J230" s="4">
        <v>6403.32</v>
      </c>
      <c r="K230" s="4">
        <v>6297.48</v>
      </c>
      <c r="L230" s="4">
        <v>6085.8</v>
      </c>
      <c r="M230" s="4">
        <v>5979.96</v>
      </c>
      <c r="N230" s="4">
        <v>6032.88</v>
      </c>
      <c r="O230" s="4">
        <v>5821.2</v>
      </c>
      <c r="P230" s="5" t="s">
        <v>1</v>
      </c>
      <c r="Q230" s="4">
        <v>5821.2</v>
      </c>
      <c r="R230" s="4">
        <v>5927.04</v>
      </c>
      <c r="S230" s="5" t="s">
        <v>1</v>
      </c>
      <c r="T230" s="4">
        <v>5927.04</v>
      </c>
      <c r="U230" s="4">
        <v>5768.28</v>
      </c>
      <c r="V230" s="4">
        <v>5874.12</v>
      </c>
      <c r="W230" s="4">
        <v>5768.28</v>
      </c>
      <c r="X230" s="4">
        <v>5768.28</v>
      </c>
      <c r="Y230" s="4">
        <v>5768.28</v>
      </c>
      <c r="Z230" s="4">
        <v>5609.52</v>
      </c>
      <c r="AA230" s="8">
        <f t="shared" si="6"/>
        <v>6047.9999999999982</v>
      </c>
      <c r="AB230">
        <f t="shared" si="7"/>
        <v>57.874398809523825</v>
      </c>
    </row>
    <row r="231" spans="1:29" x14ac:dyDescent="0.2">
      <c r="A231" s="1" t="s">
        <v>229</v>
      </c>
      <c r="B231" s="2">
        <v>4980583</v>
      </c>
      <c r="C231" s="3">
        <v>4948145.2350000003</v>
      </c>
      <c r="D231" s="4">
        <v>1048.0682168999999</v>
      </c>
      <c r="E231" s="4">
        <v>1052.7262978639999</v>
      </c>
      <c r="F231" s="4">
        <v>1052.7262978639999</v>
      </c>
      <c r="G231" s="4">
        <v>1052.7262978639999</v>
      </c>
      <c r="H231" s="4">
        <v>1052.7262978639999</v>
      </c>
      <c r="I231" s="4">
        <v>1052.7262978639999</v>
      </c>
      <c r="J231" s="4">
        <v>1052.7262978639999</v>
      </c>
      <c r="K231" s="4">
        <v>1052.7262978639999</v>
      </c>
      <c r="L231" s="4">
        <v>1136.5717552159999</v>
      </c>
      <c r="M231" s="4">
        <v>1048.0682168999999</v>
      </c>
      <c r="N231" s="4">
        <v>1141.2298361799999</v>
      </c>
      <c r="O231" s="4">
        <v>1141.2298361799999</v>
      </c>
      <c r="P231" s="5" t="s">
        <v>1</v>
      </c>
      <c r="Q231" s="4">
        <v>1141.2298361799999</v>
      </c>
      <c r="R231" s="4">
        <v>1117.9394313600001</v>
      </c>
      <c r="S231" s="5" t="s">
        <v>1</v>
      </c>
      <c r="T231" s="4">
        <v>1117.9394313600001</v>
      </c>
      <c r="U231" s="4">
        <v>1141.2298361799999</v>
      </c>
      <c r="V231" s="4">
        <v>1136.5717552159999</v>
      </c>
      <c r="W231" s="4">
        <v>1159.862160036</v>
      </c>
      <c r="X231" s="4">
        <v>1048.0682168999999</v>
      </c>
      <c r="Y231" s="4">
        <v>1015.4616501519999</v>
      </c>
      <c r="Z231" s="4">
        <v>1020.119731116</v>
      </c>
      <c r="AA231" s="8">
        <f t="shared" si="6"/>
        <v>1084.8892378535236</v>
      </c>
      <c r="AB231">
        <f t="shared" si="7"/>
        <v>4560.9681268384693</v>
      </c>
    </row>
    <row r="232" spans="1:29" x14ac:dyDescent="0.2">
      <c r="A232" s="1" t="s">
        <v>230</v>
      </c>
      <c r="B232" s="2">
        <v>4981009</v>
      </c>
      <c r="C232" s="3">
        <v>2785080.4530000002</v>
      </c>
      <c r="D232" s="4">
        <v>3837.5080800000001</v>
      </c>
      <c r="E232" s="4">
        <v>3396.9482400000002</v>
      </c>
      <c r="F232" s="4">
        <v>3396.9482400000002</v>
      </c>
      <c r="G232" s="4">
        <v>3396.9482400000002</v>
      </c>
      <c r="H232" s="4">
        <v>2550.6095999999998</v>
      </c>
      <c r="I232" s="4">
        <v>2875.2326400000002</v>
      </c>
      <c r="J232" s="4">
        <v>2550.6095999999998</v>
      </c>
      <c r="K232" s="4">
        <v>2573.7969600000001</v>
      </c>
      <c r="L232" s="4">
        <v>2573.7969600000001</v>
      </c>
      <c r="M232" s="4">
        <v>2573.7969600000001</v>
      </c>
      <c r="N232" s="4">
        <v>2573.7969600000001</v>
      </c>
      <c r="O232" s="4">
        <v>2573.7969600000001</v>
      </c>
      <c r="P232" s="5" t="s">
        <v>1</v>
      </c>
      <c r="Q232" s="4">
        <v>2573.7969600000001</v>
      </c>
      <c r="R232" s="4">
        <v>2573.7969600000001</v>
      </c>
      <c r="S232" s="5" t="s">
        <v>1</v>
      </c>
      <c r="T232" s="4">
        <v>2573.7969600000001</v>
      </c>
      <c r="U232" s="4">
        <v>2573.7969600000001</v>
      </c>
      <c r="V232" s="4">
        <v>2573.7969600000001</v>
      </c>
      <c r="W232" s="4">
        <v>2573.7969600000001</v>
      </c>
      <c r="X232" s="4">
        <v>2573.7969600000001</v>
      </c>
      <c r="Y232" s="4">
        <v>2573.7969600000001</v>
      </c>
      <c r="Z232" s="4">
        <v>2573.7969600000001</v>
      </c>
      <c r="AA232" s="8">
        <f t="shared" si="6"/>
        <v>2763.7124799999997</v>
      </c>
      <c r="AB232">
        <f t="shared" si="7"/>
        <v>1007.7316193904514</v>
      </c>
    </row>
    <row r="233" spans="1:29" x14ac:dyDescent="0.2">
      <c r="A233" s="1" t="s">
        <v>231</v>
      </c>
      <c r="B233" s="2">
        <v>4914003</v>
      </c>
      <c r="C233" s="3">
        <v>8662040</v>
      </c>
      <c r="D233" s="4">
        <v>25309.102754160001</v>
      </c>
      <c r="E233" s="4">
        <v>24254.556806069999</v>
      </c>
      <c r="F233" s="4">
        <v>24723.243894110001</v>
      </c>
      <c r="G233" s="4">
        <v>23668.697946019998</v>
      </c>
      <c r="H233" s="4">
        <v>26246.476930240002</v>
      </c>
      <c r="I233" s="4">
        <v>26012.133386220001</v>
      </c>
      <c r="J233" s="4">
        <v>25543.446298179999</v>
      </c>
      <c r="K233" s="4">
        <v>25660.618070190001</v>
      </c>
      <c r="L233" s="4">
        <v>23551.52617401</v>
      </c>
      <c r="M233" s="4">
        <v>23551.52617401</v>
      </c>
      <c r="N233" s="4">
        <v>24957.587438129998</v>
      </c>
      <c r="O233" s="4">
        <v>25894.961614209999</v>
      </c>
      <c r="P233" s="5" t="s">
        <v>1</v>
      </c>
      <c r="Q233" s="4">
        <v>26363.64870225</v>
      </c>
      <c r="R233" s="4">
        <v>26246.476930240002</v>
      </c>
      <c r="S233" s="5" t="s">
        <v>1</v>
      </c>
      <c r="T233" s="4">
        <v>26012.133386220001</v>
      </c>
      <c r="U233" s="4">
        <v>27418.194650339999</v>
      </c>
      <c r="V233" s="4">
        <v>25191.930982149999</v>
      </c>
      <c r="W233" s="4">
        <v>25191.930982149999</v>
      </c>
      <c r="X233" s="4">
        <v>25074.759210140001</v>
      </c>
      <c r="Y233" s="4">
        <v>24606.072122099999</v>
      </c>
      <c r="Z233" s="4">
        <v>25777.7898422</v>
      </c>
      <c r="AA233" s="8">
        <f t="shared" si="6"/>
        <v>25297.943537778097</v>
      </c>
      <c r="AB233">
        <f t="shared" si="7"/>
        <v>342.400953937807</v>
      </c>
      <c r="AC233" t="s">
        <v>635</v>
      </c>
    </row>
    <row r="234" spans="1:29" x14ac:dyDescent="0.2">
      <c r="A234" s="1" t="s">
        <v>232</v>
      </c>
      <c r="B234" s="2">
        <v>4995081</v>
      </c>
      <c r="C234" s="3">
        <v>18359439.521000002</v>
      </c>
      <c r="D234" s="4">
        <v>34910.360472</v>
      </c>
      <c r="E234" s="4">
        <v>35273.254031999997</v>
      </c>
      <c r="F234" s="4">
        <v>36289.356</v>
      </c>
      <c r="G234" s="4">
        <v>35999.041151999998</v>
      </c>
      <c r="H234" s="4">
        <v>36144.198576000003</v>
      </c>
      <c r="I234" s="4">
        <v>36216.777287999997</v>
      </c>
      <c r="J234" s="4">
        <v>35345.832743999999</v>
      </c>
      <c r="K234" s="4">
        <v>35926.462440000003</v>
      </c>
      <c r="L234" s="4">
        <v>33749.10108</v>
      </c>
      <c r="M234" s="4">
        <v>32732.999112000001</v>
      </c>
      <c r="N234" s="4">
        <v>33531.364944000001</v>
      </c>
      <c r="O234" s="4">
        <v>32370.105552000001</v>
      </c>
      <c r="P234" s="5" t="s">
        <v>1</v>
      </c>
      <c r="Q234" s="4">
        <v>33458.786231999999</v>
      </c>
      <c r="R234" s="4">
        <v>33966.837216</v>
      </c>
      <c r="S234" s="5" t="s">
        <v>1</v>
      </c>
      <c r="T234" s="4">
        <v>33458.786231999999</v>
      </c>
      <c r="U234" s="4">
        <v>33386.207520000004</v>
      </c>
      <c r="V234" s="4">
        <v>33821.679792000003</v>
      </c>
      <c r="W234" s="4">
        <v>33821.679792000003</v>
      </c>
      <c r="X234" s="4">
        <v>34111.994639999997</v>
      </c>
      <c r="Y234" s="4">
        <v>33458.786231999999</v>
      </c>
      <c r="Z234" s="4">
        <v>32878.156536000002</v>
      </c>
      <c r="AA234" s="8">
        <f t="shared" si="6"/>
        <v>34326.274646857135</v>
      </c>
      <c r="AB234">
        <f t="shared" si="7"/>
        <v>534.85091842557301</v>
      </c>
      <c r="AC234" t="s">
        <v>636</v>
      </c>
    </row>
    <row r="235" spans="1:29" x14ac:dyDescent="0.2">
      <c r="A235" s="1" t="s">
        <v>233</v>
      </c>
      <c r="B235" s="2">
        <v>4987954</v>
      </c>
      <c r="C235" s="3">
        <v>586380.13100000005</v>
      </c>
      <c r="D235" s="4">
        <v>524.181825</v>
      </c>
      <c r="E235" s="4">
        <v>524.181825</v>
      </c>
      <c r="F235" s="4">
        <v>531.03387499999997</v>
      </c>
      <c r="G235" s="4">
        <v>537.88592500000004</v>
      </c>
      <c r="H235" s="4">
        <v>537.88592500000004</v>
      </c>
      <c r="I235" s="4">
        <v>534.45989999999995</v>
      </c>
      <c r="J235" s="4">
        <v>531.03387499999997</v>
      </c>
      <c r="K235" s="4">
        <v>534.45989999999995</v>
      </c>
      <c r="L235" s="4">
        <v>527.60784999999998</v>
      </c>
      <c r="M235" s="4">
        <v>524.181825</v>
      </c>
      <c r="N235" s="4">
        <v>524.181825</v>
      </c>
      <c r="O235" s="4">
        <v>520.75580000000002</v>
      </c>
      <c r="P235" s="5" t="s">
        <v>1</v>
      </c>
      <c r="Q235" s="4">
        <v>520.75580000000002</v>
      </c>
      <c r="R235" s="4">
        <v>544.73797500000001</v>
      </c>
      <c r="S235" s="5" t="s">
        <v>1</v>
      </c>
      <c r="T235" s="4">
        <v>544.73797500000001</v>
      </c>
      <c r="U235" s="4">
        <v>541.31195000000002</v>
      </c>
      <c r="V235" s="4">
        <v>541.31195000000002</v>
      </c>
      <c r="W235" s="4">
        <v>541.31195000000002</v>
      </c>
      <c r="X235" s="4">
        <v>531.03387499999997</v>
      </c>
      <c r="Y235" s="4">
        <v>551.59002499999997</v>
      </c>
      <c r="Z235" s="4">
        <v>548.16399999999999</v>
      </c>
      <c r="AA235" s="8">
        <f t="shared" si="6"/>
        <v>534.13361190476178</v>
      </c>
      <c r="AB235">
        <f t="shared" si="7"/>
        <v>1097.8154490389084</v>
      </c>
    </row>
    <row r="236" spans="1:29" x14ac:dyDescent="0.2">
      <c r="A236" s="1" t="s">
        <v>234</v>
      </c>
      <c r="B236" s="2">
        <v>4914048</v>
      </c>
      <c r="C236" s="3">
        <v>855051.69900000002</v>
      </c>
      <c r="D236" s="4">
        <v>679.44339000000002</v>
      </c>
      <c r="E236" s="4">
        <v>660.56996249999997</v>
      </c>
      <c r="F236" s="4">
        <v>683.21807550000005</v>
      </c>
      <c r="G236" s="4">
        <v>686.99276099999997</v>
      </c>
      <c r="H236" s="4">
        <v>679.44339000000002</v>
      </c>
      <c r="I236" s="4">
        <v>686.99276099999997</v>
      </c>
      <c r="J236" s="4">
        <v>664.34464800000001</v>
      </c>
      <c r="K236" s="4">
        <v>679.44339000000002</v>
      </c>
      <c r="L236" s="4">
        <v>671.89401899999996</v>
      </c>
      <c r="M236" s="4">
        <v>671.89401899999996</v>
      </c>
      <c r="N236" s="4">
        <v>656.79527700000006</v>
      </c>
      <c r="O236" s="4">
        <v>645.47122049999996</v>
      </c>
      <c r="P236" s="5" t="s">
        <v>1</v>
      </c>
      <c r="Q236" s="4">
        <v>649.24590599999999</v>
      </c>
      <c r="R236" s="4">
        <v>649.24590599999999</v>
      </c>
      <c r="S236" s="5" t="s">
        <v>1</v>
      </c>
      <c r="T236" s="4">
        <v>641.69653500000004</v>
      </c>
      <c r="U236" s="4">
        <v>641.69653500000004</v>
      </c>
      <c r="V236" s="4">
        <v>641.69653500000004</v>
      </c>
      <c r="W236" s="4">
        <v>641.69653500000004</v>
      </c>
      <c r="X236" s="4">
        <v>641.69653500000004</v>
      </c>
      <c r="Y236" s="4">
        <v>641.69653500000004</v>
      </c>
      <c r="Z236" s="4">
        <v>637.92184950000001</v>
      </c>
      <c r="AA236" s="8">
        <f t="shared" si="6"/>
        <v>659.67122785714264</v>
      </c>
      <c r="AB236">
        <f t="shared" si="7"/>
        <v>1296.1785551531871</v>
      </c>
    </row>
    <row r="237" spans="1:29" x14ac:dyDescent="0.2">
      <c r="A237" s="1" t="s">
        <v>235</v>
      </c>
      <c r="B237" s="2">
        <v>4990086</v>
      </c>
      <c r="C237" s="3">
        <v>2403011.7829999998</v>
      </c>
      <c r="D237" s="4">
        <v>10355.9101111</v>
      </c>
      <c r="E237" s="4">
        <v>10355.9101111</v>
      </c>
      <c r="F237" s="4">
        <v>10763.6231076</v>
      </c>
      <c r="G237" s="4">
        <v>10763.6231076</v>
      </c>
      <c r="H237" s="4">
        <v>10763.6231076</v>
      </c>
      <c r="I237" s="4">
        <v>8121.6428902799998</v>
      </c>
      <c r="J237" s="4">
        <v>8154.2599300000002</v>
      </c>
      <c r="K237" s="4">
        <v>8154.2599300000002</v>
      </c>
      <c r="L237" s="4">
        <v>7697.6213739200002</v>
      </c>
      <c r="M237" s="4">
        <v>8154.2599300000002</v>
      </c>
      <c r="N237" s="4">
        <v>8154.2599300000002</v>
      </c>
      <c r="O237" s="4">
        <v>8154.2599300000002</v>
      </c>
      <c r="P237" s="5" t="s">
        <v>1</v>
      </c>
      <c r="Q237" s="4">
        <v>8154.2599300000002</v>
      </c>
      <c r="R237" s="4">
        <v>8806.6007243999993</v>
      </c>
      <c r="S237" s="5" t="s">
        <v>1</v>
      </c>
      <c r="T237" s="4">
        <v>8806.6007243999993</v>
      </c>
      <c r="U237" s="4">
        <v>8806.6007243999993</v>
      </c>
      <c r="V237" s="4">
        <v>8643.5155257999995</v>
      </c>
      <c r="W237" s="4">
        <v>8643.5155257999995</v>
      </c>
      <c r="X237" s="4">
        <v>8643.5155257999995</v>
      </c>
      <c r="Y237" s="4">
        <v>8398.8877279000008</v>
      </c>
      <c r="Z237" s="4">
        <v>8643.5155257999995</v>
      </c>
      <c r="AA237" s="8">
        <f t="shared" si="6"/>
        <v>8911.4412092142848</v>
      </c>
      <c r="AB237">
        <f t="shared" si="7"/>
        <v>269.65467499413279</v>
      </c>
    </row>
    <row r="238" spans="1:29" x14ac:dyDescent="0.2">
      <c r="A238" s="1" t="s">
        <v>236</v>
      </c>
      <c r="B238" s="2">
        <v>4863767</v>
      </c>
      <c r="C238" s="3">
        <v>5976495.5329999998</v>
      </c>
      <c r="D238" s="4">
        <v>8387.5</v>
      </c>
      <c r="E238" s="4">
        <v>8250</v>
      </c>
      <c r="F238" s="4">
        <v>8250</v>
      </c>
      <c r="G238" s="4">
        <v>8318.75</v>
      </c>
      <c r="H238" s="4">
        <v>8250</v>
      </c>
      <c r="I238" s="4">
        <v>8181.25</v>
      </c>
      <c r="J238" s="4">
        <v>8181.25</v>
      </c>
      <c r="K238" s="4">
        <v>8181.25</v>
      </c>
      <c r="L238" s="4">
        <v>7975</v>
      </c>
      <c r="M238" s="4">
        <v>7837.5</v>
      </c>
      <c r="N238" s="4">
        <v>7975</v>
      </c>
      <c r="O238" s="4">
        <v>7975</v>
      </c>
      <c r="P238" s="5" t="s">
        <v>1</v>
      </c>
      <c r="Q238" s="4">
        <v>7906.25</v>
      </c>
      <c r="R238" s="4">
        <v>7975</v>
      </c>
      <c r="S238" s="5" t="s">
        <v>1</v>
      </c>
      <c r="T238" s="4">
        <v>7837.5</v>
      </c>
      <c r="U238" s="4">
        <v>7906.25</v>
      </c>
      <c r="V238" s="4">
        <v>7975</v>
      </c>
      <c r="W238" s="4">
        <v>7906.25</v>
      </c>
      <c r="X238" s="4">
        <v>7975</v>
      </c>
      <c r="Y238" s="4">
        <v>7906.25</v>
      </c>
      <c r="Z238" s="4">
        <v>7906.25</v>
      </c>
      <c r="AA238" s="8">
        <f t="shared" si="6"/>
        <v>8050.2976190476193</v>
      </c>
      <c r="AB238">
        <f t="shared" si="7"/>
        <v>742.39435804946572</v>
      </c>
    </row>
    <row r="239" spans="1:29" x14ac:dyDescent="0.2">
      <c r="A239" s="1" t="s">
        <v>237</v>
      </c>
      <c r="B239" s="2">
        <v>4991277</v>
      </c>
      <c r="C239" s="3">
        <v>547361.48199999996</v>
      </c>
      <c r="D239" s="4">
        <v>907.2</v>
      </c>
      <c r="E239" s="4">
        <v>907.2</v>
      </c>
      <c r="F239" s="4">
        <v>907.2</v>
      </c>
      <c r="G239" s="4">
        <v>907.2</v>
      </c>
      <c r="H239" s="4">
        <v>907.2</v>
      </c>
      <c r="I239" s="4">
        <v>907.2</v>
      </c>
      <c r="J239" s="4">
        <v>907.2</v>
      </c>
      <c r="K239" s="4">
        <v>907.2</v>
      </c>
      <c r="L239" s="4">
        <v>1009.26</v>
      </c>
      <c r="M239" s="4">
        <v>1009.26</v>
      </c>
      <c r="N239" s="4">
        <v>1009.26</v>
      </c>
      <c r="O239" s="4">
        <v>1009.26</v>
      </c>
      <c r="P239" s="5" t="s">
        <v>1</v>
      </c>
      <c r="Q239" s="4">
        <v>1009.26</v>
      </c>
      <c r="R239" s="4">
        <v>1009.26</v>
      </c>
      <c r="S239" s="5" t="s">
        <v>1</v>
      </c>
      <c r="T239" s="4">
        <v>1009.26</v>
      </c>
      <c r="U239" s="4">
        <v>1009.26</v>
      </c>
      <c r="V239" s="4">
        <v>1009.26</v>
      </c>
      <c r="W239" s="4">
        <v>1009.26</v>
      </c>
      <c r="X239" s="4">
        <v>1009.26</v>
      </c>
      <c r="Y239" s="4">
        <v>1009.26</v>
      </c>
      <c r="Z239" s="4">
        <v>1009.26</v>
      </c>
      <c r="AA239" s="8">
        <f t="shared" si="6"/>
        <v>970.37999999999977</v>
      </c>
      <c r="AB239">
        <f t="shared" si="7"/>
        <v>564.06921206125446</v>
      </c>
    </row>
    <row r="240" spans="1:29" x14ac:dyDescent="0.2">
      <c r="A240" s="1" t="s">
        <v>238</v>
      </c>
      <c r="B240" s="2">
        <v>4990967</v>
      </c>
      <c r="C240" s="3">
        <v>791428.57700000005</v>
      </c>
      <c r="D240" s="4">
        <v>280</v>
      </c>
      <c r="E240" s="4">
        <v>280</v>
      </c>
      <c r="F240" s="4">
        <v>273.27999999999997</v>
      </c>
      <c r="G240" s="4">
        <v>266.56</v>
      </c>
      <c r="H240" s="4">
        <v>268.8</v>
      </c>
      <c r="I240" s="4">
        <v>259.83999999999997</v>
      </c>
      <c r="J240" s="4">
        <v>273.27999999999997</v>
      </c>
      <c r="K240" s="4">
        <v>268.8</v>
      </c>
      <c r="L240" s="4">
        <v>264.32</v>
      </c>
      <c r="M240" s="4">
        <v>262.08</v>
      </c>
      <c r="N240" s="4">
        <v>255.36</v>
      </c>
      <c r="O240" s="4">
        <v>255.36</v>
      </c>
      <c r="P240" s="5" t="s">
        <v>1</v>
      </c>
      <c r="Q240" s="4">
        <v>264.32</v>
      </c>
      <c r="R240" s="4">
        <v>259.83999999999997</v>
      </c>
      <c r="S240" s="5" t="s">
        <v>1</v>
      </c>
      <c r="T240" s="4">
        <v>268.8</v>
      </c>
      <c r="U240" s="4">
        <v>259.83999999999997</v>
      </c>
      <c r="V240" s="4">
        <v>273.27999999999997</v>
      </c>
      <c r="W240" s="4">
        <v>277.76</v>
      </c>
      <c r="X240" s="4">
        <v>288.95999999999998</v>
      </c>
      <c r="Y240" s="4">
        <v>288.95999999999998</v>
      </c>
      <c r="Z240" s="4">
        <v>313.60000000000002</v>
      </c>
      <c r="AA240" s="8">
        <f t="shared" si="6"/>
        <v>271.57333333333338</v>
      </c>
      <c r="AB240">
        <f t="shared" si="7"/>
        <v>2914.2352354183031</v>
      </c>
    </row>
    <row r="241" spans="1:29" x14ac:dyDescent="0.2">
      <c r="A241" s="1" t="s">
        <v>239</v>
      </c>
      <c r="B241" s="2">
        <v>4811847</v>
      </c>
      <c r="C241" s="3">
        <v>13894031.783</v>
      </c>
      <c r="D241" s="4">
        <v>63750.166069600004</v>
      </c>
      <c r="E241" s="4">
        <v>61640.785574649999</v>
      </c>
      <c r="F241" s="4">
        <v>60937.658743</v>
      </c>
      <c r="G241" s="4">
        <v>60937.658743</v>
      </c>
      <c r="H241" s="4">
        <v>60937.658743</v>
      </c>
      <c r="I241" s="4">
        <v>60468.907521900001</v>
      </c>
      <c r="J241" s="4">
        <v>59765.780690250001</v>
      </c>
      <c r="K241" s="4">
        <v>60468.907521900001</v>
      </c>
      <c r="L241" s="4">
        <v>59062.653858600002</v>
      </c>
      <c r="M241" s="4">
        <v>57187.648974199998</v>
      </c>
      <c r="N241" s="4">
        <v>56953.273363649998</v>
      </c>
      <c r="O241" s="4">
        <v>56718.897753099998</v>
      </c>
      <c r="P241" s="5" t="s">
        <v>1</v>
      </c>
      <c r="Q241" s="4">
        <v>56953.273363649998</v>
      </c>
      <c r="R241" s="4">
        <v>61875.161185199999</v>
      </c>
      <c r="S241" s="5" t="s">
        <v>1</v>
      </c>
      <c r="T241" s="4">
        <v>62109.536795749998</v>
      </c>
      <c r="U241" s="4">
        <v>60937.658743</v>
      </c>
      <c r="V241" s="4">
        <v>60937.658743</v>
      </c>
      <c r="W241" s="4">
        <v>60703.28313245</v>
      </c>
      <c r="X241" s="4">
        <v>61406.409964099999</v>
      </c>
      <c r="Y241" s="4">
        <v>63047.039237949997</v>
      </c>
      <c r="Z241" s="4">
        <v>63047.039237949997</v>
      </c>
      <c r="AA241" s="8">
        <f t="shared" si="6"/>
        <v>60468.907521900001</v>
      </c>
      <c r="AB241">
        <f t="shared" si="7"/>
        <v>229.77150327989642</v>
      </c>
      <c r="AC241" t="s">
        <v>635</v>
      </c>
    </row>
    <row r="242" spans="1:29" x14ac:dyDescent="0.2">
      <c r="A242" s="1" t="s">
        <v>240</v>
      </c>
      <c r="B242" s="2">
        <v>4432440</v>
      </c>
      <c r="C242" s="3">
        <v>5900240</v>
      </c>
      <c r="D242" s="4">
        <v>4581.4754411800004</v>
      </c>
      <c r="E242" s="4">
        <v>4581.4754411800004</v>
      </c>
      <c r="F242" s="4">
        <v>4581.4754411800004</v>
      </c>
      <c r="G242" s="4">
        <v>4581.4754411800004</v>
      </c>
      <c r="H242" s="4">
        <v>4581.4754411800004</v>
      </c>
      <c r="I242" s="4">
        <v>4581.4754411800004</v>
      </c>
      <c r="J242" s="4">
        <v>4539.8256644419998</v>
      </c>
      <c r="K242" s="4">
        <v>4539.8256644419998</v>
      </c>
      <c r="L242" s="4">
        <v>4539.8256644419998</v>
      </c>
      <c r="M242" s="4">
        <v>4498.1758877040002</v>
      </c>
      <c r="N242" s="4">
        <v>4498.1758877040002</v>
      </c>
      <c r="O242" s="4">
        <v>4456.5261109659996</v>
      </c>
      <c r="P242" s="5" t="s">
        <v>1</v>
      </c>
      <c r="Q242" s="4">
        <v>4498.1758877040002</v>
      </c>
      <c r="R242" s="4">
        <v>4498.1758877040002</v>
      </c>
      <c r="S242" s="5" t="s">
        <v>1</v>
      </c>
      <c r="T242" s="4">
        <v>4456.5261109659996</v>
      </c>
      <c r="U242" s="4">
        <v>4456.5261109659996</v>
      </c>
      <c r="V242" s="4">
        <v>4456.5261109659996</v>
      </c>
      <c r="W242" s="4">
        <v>4456.5261109659996</v>
      </c>
      <c r="X242" s="4">
        <v>4414.8763342279999</v>
      </c>
      <c r="Y242" s="4">
        <v>4414.8763342279999</v>
      </c>
      <c r="Z242" s="4">
        <v>4414.8763342279999</v>
      </c>
      <c r="AA242" s="8">
        <f t="shared" si="6"/>
        <v>4506.1091785112385</v>
      </c>
      <c r="AB242">
        <f t="shared" si="7"/>
        <v>1309.3868271406075</v>
      </c>
    </row>
    <row r="243" spans="1:29" x14ac:dyDescent="0.2">
      <c r="A243" s="1" t="s">
        <v>241</v>
      </c>
      <c r="B243" s="2">
        <v>4773346</v>
      </c>
      <c r="C243" s="3">
        <v>323771.90999999997</v>
      </c>
      <c r="D243" s="4">
        <v>200.82419999999999</v>
      </c>
      <c r="E243" s="4">
        <v>207.30240000000001</v>
      </c>
      <c r="F243" s="4">
        <v>197.58510000000001</v>
      </c>
      <c r="G243" s="4">
        <v>197.58510000000001</v>
      </c>
      <c r="H243" s="4">
        <v>193.2663</v>
      </c>
      <c r="I243" s="4">
        <v>191.1069</v>
      </c>
      <c r="J243" s="4">
        <v>194.346</v>
      </c>
      <c r="K243" s="4">
        <v>187.86779999999999</v>
      </c>
      <c r="L243" s="4">
        <v>184.62870000000001</v>
      </c>
      <c r="M243" s="4">
        <v>187.86779999999999</v>
      </c>
      <c r="N243" s="4">
        <v>188.94749999999999</v>
      </c>
      <c r="O243" s="4">
        <v>192.1866</v>
      </c>
      <c r="P243" s="5" t="s">
        <v>1</v>
      </c>
      <c r="Q243" s="4">
        <v>192.1866</v>
      </c>
      <c r="R243" s="4">
        <v>191.1069</v>
      </c>
      <c r="S243" s="5" t="s">
        <v>1</v>
      </c>
      <c r="T243" s="4">
        <v>181.3896</v>
      </c>
      <c r="U243" s="4">
        <v>183.54900000000001</v>
      </c>
      <c r="V243" s="4">
        <v>183.54900000000001</v>
      </c>
      <c r="W243" s="4">
        <v>183.54900000000001</v>
      </c>
      <c r="X243" s="4">
        <v>187.86779999999999</v>
      </c>
      <c r="Y243" s="4">
        <v>199.74449999999999</v>
      </c>
      <c r="Z243" s="4">
        <v>191.1069</v>
      </c>
      <c r="AA243" s="8">
        <f t="shared" si="6"/>
        <v>191.31255714285712</v>
      </c>
      <c r="AB243">
        <f t="shared" si="7"/>
        <v>1692.3714513848281</v>
      </c>
    </row>
    <row r="244" spans="1:29" x14ac:dyDescent="0.2">
      <c r="A244" s="1" t="s">
        <v>242</v>
      </c>
      <c r="B244" s="2">
        <v>4912875</v>
      </c>
      <c r="C244" s="3">
        <v>91498.438999999998</v>
      </c>
      <c r="D244" s="4">
        <v>51.887999999999998</v>
      </c>
      <c r="E244" s="4">
        <v>51.06</v>
      </c>
      <c r="F244" s="4">
        <v>52.991999999999997</v>
      </c>
      <c r="G244" s="4">
        <v>50.783999999999999</v>
      </c>
      <c r="H244" s="4">
        <v>50.783999999999999</v>
      </c>
      <c r="I244" s="4">
        <v>49.956000000000003</v>
      </c>
      <c r="J244" s="4">
        <v>47.472000000000001</v>
      </c>
      <c r="K244" s="4">
        <v>50.783999999999999</v>
      </c>
      <c r="L244" s="4">
        <v>50.508000000000003</v>
      </c>
      <c r="M244" s="4">
        <v>50.508000000000003</v>
      </c>
      <c r="N244" s="4">
        <v>49.956000000000003</v>
      </c>
      <c r="O244" s="4">
        <v>49.68</v>
      </c>
      <c r="P244" s="5" t="s">
        <v>1</v>
      </c>
      <c r="Q244" s="4">
        <v>51.335999999999999</v>
      </c>
      <c r="R244" s="4">
        <v>55.2</v>
      </c>
      <c r="S244" s="5" t="s">
        <v>1</v>
      </c>
      <c r="T244" s="4">
        <v>55.2</v>
      </c>
      <c r="U244" s="4">
        <v>52.44</v>
      </c>
      <c r="V244" s="4">
        <v>52.44</v>
      </c>
      <c r="W244" s="4">
        <v>54.648000000000003</v>
      </c>
      <c r="X244" s="4">
        <v>54.648000000000003</v>
      </c>
      <c r="Y244" s="4">
        <v>54.648000000000003</v>
      </c>
      <c r="Z244" s="4">
        <v>54.648000000000003</v>
      </c>
      <c r="AA244" s="8">
        <f t="shared" si="6"/>
        <v>51.98</v>
      </c>
      <c r="AB244">
        <f t="shared" si="7"/>
        <v>1760.262389380531</v>
      </c>
    </row>
    <row r="245" spans="1:29" x14ac:dyDescent="0.2">
      <c r="A245" s="1" t="s">
        <v>243</v>
      </c>
      <c r="B245" s="2">
        <v>4982509</v>
      </c>
      <c r="C245" s="3">
        <v>485539.50099999999</v>
      </c>
      <c r="D245" s="4">
        <v>419.17500000000001</v>
      </c>
      <c r="E245" s="4">
        <v>445.5</v>
      </c>
      <c r="F245" s="4">
        <v>437.4</v>
      </c>
      <c r="G245" s="4">
        <v>431.32499999999999</v>
      </c>
      <c r="H245" s="4">
        <v>433.35</v>
      </c>
      <c r="I245" s="4">
        <v>433.35</v>
      </c>
      <c r="J245" s="4">
        <v>459.67500000000001</v>
      </c>
      <c r="K245" s="4">
        <v>453.6</v>
      </c>
      <c r="L245" s="4">
        <v>431.32499999999999</v>
      </c>
      <c r="M245" s="4">
        <v>396.9</v>
      </c>
      <c r="N245" s="4">
        <v>400.95</v>
      </c>
      <c r="O245" s="4">
        <v>398.92500000000001</v>
      </c>
      <c r="P245" s="5" t="s">
        <v>1</v>
      </c>
      <c r="Q245" s="4">
        <v>400.95</v>
      </c>
      <c r="R245" s="4">
        <v>394.875</v>
      </c>
      <c r="S245" s="5" t="s">
        <v>1</v>
      </c>
      <c r="T245" s="4">
        <v>396.9</v>
      </c>
      <c r="U245" s="4">
        <v>405</v>
      </c>
      <c r="V245" s="4">
        <v>398.92500000000001</v>
      </c>
      <c r="W245" s="4">
        <v>400.95</v>
      </c>
      <c r="X245" s="4">
        <v>398.92500000000001</v>
      </c>
      <c r="Y245" s="4">
        <v>384.75</v>
      </c>
      <c r="Z245" s="4">
        <v>382.72500000000002</v>
      </c>
      <c r="AA245" s="8">
        <f t="shared" si="6"/>
        <v>414.54642857142858</v>
      </c>
      <c r="AB245">
        <f t="shared" si="7"/>
        <v>1171.2548161932577</v>
      </c>
    </row>
    <row r="246" spans="1:29" x14ac:dyDescent="0.2">
      <c r="A246" s="1" t="s">
        <v>244</v>
      </c>
      <c r="B246" s="2">
        <v>4987221</v>
      </c>
      <c r="C246" s="3">
        <v>1426730.297</v>
      </c>
      <c r="D246" s="4">
        <v>1492.91</v>
      </c>
      <c r="E246" s="4">
        <v>1492.91</v>
      </c>
      <c r="F246" s="4">
        <v>1492.91</v>
      </c>
      <c r="G246" s="4">
        <v>1492.91</v>
      </c>
      <c r="H246" s="4">
        <v>1492.91</v>
      </c>
      <c r="I246" s="4">
        <v>1492.91</v>
      </c>
      <c r="J246" s="4">
        <v>1492.91</v>
      </c>
      <c r="K246" s="4">
        <v>1492.91</v>
      </c>
      <c r="L246" s="4">
        <v>1492.91</v>
      </c>
      <c r="M246" s="4">
        <v>1492.91</v>
      </c>
      <c r="N246" s="4">
        <v>1492.91</v>
      </c>
      <c r="O246" s="4">
        <v>1492.91</v>
      </c>
      <c r="P246" s="5" t="s">
        <v>1</v>
      </c>
      <c r="Q246" s="4">
        <v>1492.91</v>
      </c>
      <c r="R246" s="4">
        <v>1492.91</v>
      </c>
      <c r="S246" s="5" t="s">
        <v>1</v>
      </c>
      <c r="T246" s="4">
        <v>1492.91</v>
      </c>
      <c r="U246" s="4">
        <v>1492.91</v>
      </c>
      <c r="V246" s="4">
        <v>1492.91</v>
      </c>
      <c r="W246" s="4">
        <v>1492.91</v>
      </c>
      <c r="X246" s="4">
        <v>1492.91</v>
      </c>
      <c r="Y246" s="4">
        <v>1492.91</v>
      </c>
      <c r="Z246" s="4">
        <v>1492.91</v>
      </c>
      <c r="AA246" s="8">
        <f t="shared" si="6"/>
        <v>1492.91</v>
      </c>
      <c r="AB246">
        <f t="shared" si="7"/>
        <v>955.67066802419436</v>
      </c>
    </row>
    <row r="247" spans="1:29" x14ac:dyDescent="0.2">
      <c r="A247" s="1" t="s">
        <v>245</v>
      </c>
      <c r="B247" s="2">
        <v>4534409</v>
      </c>
      <c r="C247" s="3">
        <v>2572520.7549999999</v>
      </c>
      <c r="D247" s="4">
        <v>12996.36</v>
      </c>
      <c r="E247" s="4">
        <v>12940.82</v>
      </c>
      <c r="F247" s="4">
        <v>12829.74</v>
      </c>
      <c r="G247" s="4">
        <v>12885.28</v>
      </c>
      <c r="H247" s="4">
        <v>13274.06</v>
      </c>
      <c r="I247" s="4">
        <v>12940.82</v>
      </c>
      <c r="J247" s="4">
        <v>13329.6</v>
      </c>
      <c r="K247" s="4">
        <v>13385.14</v>
      </c>
      <c r="L247" s="4">
        <v>12996.36</v>
      </c>
      <c r="M247" s="4">
        <v>12940.82</v>
      </c>
      <c r="N247" s="4">
        <v>12996.36</v>
      </c>
      <c r="O247" s="4">
        <v>12829.74</v>
      </c>
      <c r="P247" s="5" t="s">
        <v>1</v>
      </c>
      <c r="Q247" s="4">
        <v>12996.36</v>
      </c>
      <c r="R247" s="4">
        <v>13385.14</v>
      </c>
      <c r="S247" s="5" t="s">
        <v>1</v>
      </c>
      <c r="T247" s="4">
        <v>13440.68</v>
      </c>
      <c r="U247" s="4">
        <v>13385.14</v>
      </c>
      <c r="V247" s="4">
        <v>13440.68</v>
      </c>
      <c r="W247" s="4">
        <v>13385.14</v>
      </c>
      <c r="X247" s="4">
        <v>13440.68</v>
      </c>
      <c r="Y247" s="4">
        <v>13218.52</v>
      </c>
      <c r="Z247" s="4">
        <v>13107.44</v>
      </c>
      <c r="AA247" s="8">
        <f t="shared" si="6"/>
        <v>13149.756190476191</v>
      </c>
      <c r="AB247">
        <f t="shared" si="7"/>
        <v>195.63258190772899</v>
      </c>
    </row>
    <row r="248" spans="1:29" x14ac:dyDescent="0.2">
      <c r="A248" s="1" t="s">
        <v>246</v>
      </c>
      <c r="B248" s="2">
        <v>4910116</v>
      </c>
      <c r="C248" s="3">
        <v>2055170.88</v>
      </c>
      <c r="D248" s="4">
        <v>2414.2858350000001</v>
      </c>
      <c r="E248" s="4">
        <v>2407.1429775000001</v>
      </c>
      <c r="F248" s="4">
        <v>2428.5715500000001</v>
      </c>
      <c r="G248" s="4">
        <v>2421.4286925000001</v>
      </c>
      <c r="H248" s="4">
        <v>2442.8572650000001</v>
      </c>
      <c r="I248" s="4">
        <v>2442.8572650000001</v>
      </c>
      <c r="J248" s="4">
        <v>2421.4286925000001</v>
      </c>
      <c r="K248" s="4">
        <v>2428.5715500000001</v>
      </c>
      <c r="L248" s="4">
        <v>2371.4286900000002</v>
      </c>
      <c r="M248" s="4">
        <v>2350.0001175000002</v>
      </c>
      <c r="N248" s="4">
        <v>2371.4286900000002</v>
      </c>
      <c r="O248" s="4">
        <v>2357.1429750000002</v>
      </c>
      <c r="P248" s="5" t="s">
        <v>1</v>
      </c>
      <c r="Q248" s="4">
        <v>2357.1429750000002</v>
      </c>
      <c r="R248" s="4">
        <v>2342.8572600000002</v>
      </c>
      <c r="S248" s="5" t="s">
        <v>1</v>
      </c>
      <c r="T248" s="4">
        <v>2350.0001175000002</v>
      </c>
      <c r="U248" s="4">
        <v>2335.7144024999998</v>
      </c>
      <c r="V248" s="4">
        <v>2314.2858299999998</v>
      </c>
      <c r="W248" s="4">
        <v>2300.0001149999998</v>
      </c>
      <c r="X248" s="4">
        <v>2321.4286874999998</v>
      </c>
      <c r="Y248" s="4">
        <v>2307.1429724999998</v>
      </c>
      <c r="Z248" s="4">
        <v>2307.1429724999998</v>
      </c>
      <c r="AA248" s="8">
        <f t="shared" si="6"/>
        <v>2371.0885539285714</v>
      </c>
      <c r="AB248">
        <f t="shared" si="7"/>
        <v>866.76260007027622</v>
      </c>
    </row>
    <row r="249" spans="1:29" x14ac:dyDescent="0.2">
      <c r="A249" s="1" t="s">
        <v>247</v>
      </c>
      <c r="B249" s="2">
        <v>4991125</v>
      </c>
      <c r="C249" s="3">
        <v>1786746.385</v>
      </c>
      <c r="D249" s="4">
        <v>1354.445466166</v>
      </c>
      <c r="E249" s="4">
        <v>1338.416525738</v>
      </c>
      <c r="F249" s="4">
        <v>1322.3875853100001</v>
      </c>
      <c r="G249" s="4">
        <v>1338.416525738</v>
      </c>
      <c r="H249" s="4">
        <v>1306.3586448819999</v>
      </c>
      <c r="I249" s="4">
        <v>1274.300764026</v>
      </c>
      <c r="J249" s="4">
        <v>1402.53228745</v>
      </c>
      <c r="K249" s="4">
        <v>1346.4309959520001</v>
      </c>
      <c r="L249" s="4">
        <v>1274.300764026</v>
      </c>
      <c r="M249" s="4">
        <v>1274.300764026</v>
      </c>
      <c r="N249" s="4">
        <v>1250.257353384</v>
      </c>
      <c r="O249" s="4">
        <v>1234.2284129560001</v>
      </c>
      <c r="P249" s="5" t="s">
        <v>1</v>
      </c>
      <c r="Q249" s="4">
        <v>1186.141591672</v>
      </c>
      <c r="R249" s="4">
        <v>1194.1560618860001</v>
      </c>
      <c r="S249" s="5" t="s">
        <v>1</v>
      </c>
      <c r="T249" s="4">
        <v>1146.069240602</v>
      </c>
      <c r="U249" s="4">
        <v>1114.0113597459999</v>
      </c>
      <c r="V249" s="4">
        <v>1105.9968895320001</v>
      </c>
      <c r="W249" s="4">
        <v>1114.0113597459999</v>
      </c>
      <c r="X249" s="4">
        <v>1130.0403001740001</v>
      </c>
      <c r="Y249" s="4">
        <v>1114.0113597459999</v>
      </c>
      <c r="Z249" s="4">
        <v>1186.141591672</v>
      </c>
      <c r="AA249" s="8">
        <f t="shared" si="6"/>
        <v>1238.4264687823811</v>
      </c>
      <c r="AB249">
        <f t="shared" si="7"/>
        <v>1442.755327053633</v>
      </c>
    </row>
    <row r="250" spans="1:29" x14ac:dyDescent="0.2">
      <c r="A250" s="1" t="s">
        <v>248</v>
      </c>
      <c r="B250" s="2">
        <v>4993698</v>
      </c>
      <c r="C250" s="3">
        <v>29124.517</v>
      </c>
      <c r="D250" s="4">
        <v>581.76</v>
      </c>
      <c r="E250" s="4">
        <v>568.125</v>
      </c>
      <c r="F250" s="4">
        <v>536.30999999999995</v>
      </c>
      <c r="G250" s="4">
        <v>559.03499999999997</v>
      </c>
      <c r="H250" s="4">
        <v>549.94500000000005</v>
      </c>
      <c r="I250" s="4">
        <v>554.49</v>
      </c>
      <c r="J250" s="4">
        <v>554.49</v>
      </c>
      <c r="K250" s="4">
        <v>554.49</v>
      </c>
      <c r="L250" s="4">
        <v>518.13</v>
      </c>
      <c r="M250" s="4">
        <v>499.95</v>
      </c>
      <c r="N250" s="4">
        <v>513.58500000000004</v>
      </c>
      <c r="O250" s="4">
        <v>499.95</v>
      </c>
      <c r="P250" s="5" t="s">
        <v>1</v>
      </c>
      <c r="Q250" s="4">
        <v>513.58500000000004</v>
      </c>
      <c r="R250" s="4">
        <v>518.13</v>
      </c>
      <c r="S250" s="5" t="s">
        <v>1</v>
      </c>
      <c r="T250" s="4">
        <v>513.58500000000004</v>
      </c>
      <c r="U250" s="4">
        <v>513.58500000000004</v>
      </c>
      <c r="V250" s="4">
        <v>518.13</v>
      </c>
      <c r="W250" s="4">
        <v>509.04</v>
      </c>
      <c r="X250" s="4">
        <v>509.04</v>
      </c>
      <c r="Y250" s="4">
        <v>509.04</v>
      </c>
      <c r="Z250" s="4">
        <v>504.495</v>
      </c>
      <c r="AA250" s="8">
        <f t="shared" si="6"/>
        <v>528.51857142857159</v>
      </c>
      <c r="AB250">
        <f t="shared" si="7"/>
        <v>55.10594816238379</v>
      </c>
    </row>
    <row r="251" spans="1:29" x14ac:dyDescent="0.2">
      <c r="A251" s="1" t="s">
        <v>249</v>
      </c>
      <c r="B251" s="2">
        <v>4993661</v>
      </c>
      <c r="C251" s="3">
        <v>111564.442</v>
      </c>
      <c r="D251" s="4">
        <v>227.55574582400001</v>
      </c>
      <c r="E251" s="4">
        <v>227.55574582400001</v>
      </c>
      <c r="F251" s="4">
        <v>227.55574582400001</v>
      </c>
      <c r="G251" s="4">
        <v>227.55574582400001</v>
      </c>
      <c r="H251" s="4">
        <v>227.55574582400001</v>
      </c>
      <c r="I251" s="4">
        <v>227.55574582400001</v>
      </c>
      <c r="J251" s="4">
        <v>227.55574582400001</v>
      </c>
      <c r="K251" s="4">
        <v>227.55574582400001</v>
      </c>
      <c r="L251" s="4">
        <v>227.55574582400001</v>
      </c>
      <c r="M251" s="4">
        <v>227.55574582400001</v>
      </c>
      <c r="N251" s="4">
        <v>227.55574582400001</v>
      </c>
      <c r="O251" s="4">
        <v>227.55574582400001</v>
      </c>
      <c r="P251" s="5" t="s">
        <v>1</v>
      </c>
      <c r="Q251" s="4">
        <v>227.55574582400001</v>
      </c>
      <c r="R251" s="4">
        <v>227.55574582400001</v>
      </c>
      <c r="S251" s="5" t="s">
        <v>1</v>
      </c>
      <c r="T251" s="4">
        <v>227.55574582400001</v>
      </c>
      <c r="U251" s="4">
        <v>227.55574582400001</v>
      </c>
      <c r="V251" s="4">
        <v>227.55574582400001</v>
      </c>
      <c r="W251" s="4">
        <v>227.55574582400001</v>
      </c>
      <c r="X251" s="4">
        <v>227.55574582400001</v>
      </c>
      <c r="Y251" s="4">
        <v>227.55574582400001</v>
      </c>
      <c r="Z251" s="4">
        <v>227.55574582400001</v>
      </c>
      <c r="AA251" s="8">
        <f t="shared" si="6"/>
        <v>227.55574582399998</v>
      </c>
      <c r="AB251">
        <f t="shared" si="7"/>
        <v>490.2730168206258</v>
      </c>
    </row>
    <row r="252" spans="1:29" x14ac:dyDescent="0.2">
      <c r="A252" s="1" t="s">
        <v>250</v>
      </c>
      <c r="B252" s="2">
        <v>4353529</v>
      </c>
      <c r="C252" s="3">
        <v>1852809</v>
      </c>
      <c r="D252" s="4">
        <v>8086.7939041999998</v>
      </c>
      <c r="E252" s="4">
        <v>8009.4083166</v>
      </c>
      <c r="F252" s="4">
        <v>8048.1011103999999</v>
      </c>
      <c r="G252" s="4">
        <v>8202.8722856000004</v>
      </c>
      <c r="H252" s="4">
        <v>8125.4866979999997</v>
      </c>
      <c r="I252" s="4">
        <v>8164.1794917999996</v>
      </c>
      <c r="J252" s="4">
        <v>8048.1011103999999</v>
      </c>
      <c r="K252" s="4">
        <v>8048.1011103999999</v>
      </c>
      <c r="L252" s="4">
        <v>7738.5587599999999</v>
      </c>
      <c r="M252" s="4">
        <v>7854.6371413999996</v>
      </c>
      <c r="N252" s="4">
        <v>7815.9443475999997</v>
      </c>
      <c r="O252" s="4">
        <v>7738.5587599999999</v>
      </c>
      <c r="P252" s="5" t="s">
        <v>1</v>
      </c>
      <c r="Q252" s="4">
        <v>7777.2515537999998</v>
      </c>
      <c r="R252" s="4">
        <v>7777.2515537999998</v>
      </c>
      <c r="S252" s="5" t="s">
        <v>1</v>
      </c>
      <c r="T252" s="4">
        <v>7815.9443475999997</v>
      </c>
      <c r="U252" s="4">
        <v>7777.2515537999998</v>
      </c>
      <c r="V252" s="4">
        <v>7893.3299352000004</v>
      </c>
      <c r="W252" s="4">
        <v>7854.6371413999996</v>
      </c>
      <c r="X252" s="4">
        <v>7815.9443475999997</v>
      </c>
      <c r="Y252" s="4">
        <v>7854.6371413999996</v>
      </c>
      <c r="Z252" s="4">
        <v>8048.1011103999999</v>
      </c>
      <c r="AA252" s="8">
        <f t="shared" si="6"/>
        <v>7928.3377010190452</v>
      </c>
      <c r="AB252">
        <f t="shared" si="7"/>
        <v>233.69451073733333</v>
      </c>
    </row>
    <row r="253" spans="1:29" x14ac:dyDescent="0.2">
      <c r="A253" s="1" t="s">
        <v>251</v>
      </c>
      <c r="B253" s="2">
        <v>4912947</v>
      </c>
      <c r="C253" s="3">
        <v>376256.32799999998</v>
      </c>
      <c r="D253" s="4">
        <v>169.43096839200001</v>
      </c>
      <c r="E253" s="4">
        <v>168.422450723</v>
      </c>
      <c r="F253" s="4">
        <v>168.422450723</v>
      </c>
      <c r="G253" s="4">
        <v>168.422450723</v>
      </c>
      <c r="H253" s="4">
        <v>168.422450723</v>
      </c>
      <c r="I253" s="4">
        <v>167.41393305400001</v>
      </c>
      <c r="J253" s="4">
        <v>167.41393305400001</v>
      </c>
      <c r="K253" s="4">
        <v>167.41393305400001</v>
      </c>
      <c r="L253" s="4">
        <v>167.41393305400001</v>
      </c>
      <c r="M253" s="4">
        <v>167.41393305400001</v>
      </c>
      <c r="N253" s="4">
        <v>161.36282704000001</v>
      </c>
      <c r="O253" s="4">
        <v>161.36282704000001</v>
      </c>
      <c r="P253" s="5" t="s">
        <v>1</v>
      </c>
      <c r="Q253" s="4">
        <v>161.36282704000001</v>
      </c>
      <c r="R253" s="4">
        <v>167.41393305400001</v>
      </c>
      <c r="S253" s="5" t="s">
        <v>1</v>
      </c>
      <c r="T253" s="4">
        <v>164.388380047</v>
      </c>
      <c r="U253" s="4">
        <v>164.388380047</v>
      </c>
      <c r="V253" s="4">
        <v>164.388380047</v>
      </c>
      <c r="W253" s="4">
        <v>166.405415385</v>
      </c>
      <c r="X253" s="4">
        <v>171.44800373000001</v>
      </c>
      <c r="Y253" s="4">
        <v>168.422450723</v>
      </c>
      <c r="Z253" s="4">
        <v>168.422450723</v>
      </c>
      <c r="AA253" s="8">
        <f t="shared" si="6"/>
        <v>166.64553863952381</v>
      </c>
      <c r="AB253">
        <f t="shared" si="7"/>
        <v>2257.8241882243956</v>
      </c>
    </row>
    <row r="254" spans="1:29" x14ac:dyDescent="0.2">
      <c r="A254" s="1" t="s">
        <v>252</v>
      </c>
      <c r="B254" s="2">
        <v>4987059</v>
      </c>
      <c r="C254" s="3">
        <v>1871082</v>
      </c>
      <c r="D254" s="4">
        <v>914.31389000000001</v>
      </c>
      <c r="E254" s="4">
        <v>852.84740999999997</v>
      </c>
      <c r="F254" s="4">
        <v>837.48078999999996</v>
      </c>
      <c r="G254" s="4">
        <v>852.84740999999997</v>
      </c>
      <c r="H254" s="4">
        <v>860.53071999999997</v>
      </c>
      <c r="I254" s="4">
        <v>868.21402999999998</v>
      </c>
      <c r="J254" s="4">
        <v>860.53071999999997</v>
      </c>
      <c r="K254" s="4">
        <v>868.21402999999998</v>
      </c>
      <c r="L254" s="4">
        <v>845.16409999999996</v>
      </c>
      <c r="M254" s="4">
        <v>845.16409999999996</v>
      </c>
      <c r="N254" s="4">
        <v>845.16409999999996</v>
      </c>
      <c r="O254" s="4">
        <v>852.84740999999997</v>
      </c>
      <c r="P254" s="5" t="s">
        <v>1</v>
      </c>
      <c r="Q254" s="4">
        <v>829.79747999999995</v>
      </c>
      <c r="R254" s="4">
        <v>837.48078999999996</v>
      </c>
      <c r="S254" s="5" t="s">
        <v>1</v>
      </c>
      <c r="T254" s="4">
        <v>852.84740999999997</v>
      </c>
      <c r="U254" s="4">
        <v>852.84740999999997</v>
      </c>
      <c r="V254" s="4">
        <v>837.48078999999996</v>
      </c>
      <c r="W254" s="4">
        <v>837.48078999999996</v>
      </c>
      <c r="X254" s="4">
        <v>829.79747999999995</v>
      </c>
      <c r="Y254" s="4">
        <v>822.11416999999994</v>
      </c>
      <c r="Z254" s="4">
        <v>837.48078999999996</v>
      </c>
      <c r="AA254" s="8">
        <f t="shared" si="6"/>
        <v>849.55456285714274</v>
      </c>
      <c r="AB254">
        <f t="shared" si="7"/>
        <v>2202.4271092222157</v>
      </c>
    </row>
    <row r="255" spans="1:29" x14ac:dyDescent="0.2">
      <c r="A255" s="1" t="s">
        <v>253</v>
      </c>
      <c r="B255" s="2">
        <v>7315072</v>
      </c>
      <c r="C255" s="3">
        <v>1213491.388</v>
      </c>
      <c r="D255" s="4">
        <v>271.76625000000001</v>
      </c>
      <c r="E255" s="4">
        <v>269.178</v>
      </c>
      <c r="F255" s="4">
        <v>266.58974999999998</v>
      </c>
      <c r="G255" s="4">
        <v>276.94274999999999</v>
      </c>
      <c r="H255" s="4">
        <v>274.35449999999997</v>
      </c>
      <c r="I255" s="4">
        <v>274.35449999999997</v>
      </c>
      <c r="J255" s="4">
        <v>279.53100000000001</v>
      </c>
      <c r="K255" s="4">
        <v>271.76625000000001</v>
      </c>
      <c r="L255" s="4">
        <v>271.76625000000001</v>
      </c>
      <c r="M255" s="4">
        <v>284.70749999999998</v>
      </c>
      <c r="N255" s="4">
        <v>276.94274999999999</v>
      </c>
      <c r="O255" s="4">
        <v>274.35449999999997</v>
      </c>
      <c r="P255" s="5" t="s">
        <v>1</v>
      </c>
      <c r="Q255" s="4">
        <v>279.53100000000001</v>
      </c>
      <c r="R255" s="4">
        <v>274.35449999999997</v>
      </c>
      <c r="S255" s="5" t="s">
        <v>1</v>
      </c>
      <c r="T255" s="4">
        <v>271.76625000000001</v>
      </c>
      <c r="U255" s="4">
        <v>274.35449999999997</v>
      </c>
      <c r="V255" s="4">
        <v>289.88400000000001</v>
      </c>
      <c r="W255" s="4">
        <v>295.06049999999999</v>
      </c>
      <c r="X255" s="4">
        <v>289.88400000000001</v>
      </c>
      <c r="Y255" s="4">
        <v>282.11925000000002</v>
      </c>
      <c r="Z255" s="4">
        <v>279.53100000000001</v>
      </c>
      <c r="AA255" s="8">
        <f t="shared" si="6"/>
        <v>277.55899999999997</v>
      </c>
      <c r="AB255">
        <f t="shared" si="7"/>
        <v>4372.0123937613271</v>
      </c>
    </row>
    <row r="256" spans="1:29" x14ac:dyDescent="0.2">
      <c r="A256" s="1" t="s">
        <v>254</v>
      </c>
      <c r="B256" s="2">
        <v>5000932</v>
      </c>
      <c r="C256" s="3">
        <v>407374.90299999999</v>
      </c>
      <c r="D256" s="4">
        <v>198.31750694999999</v>
      </c>
      <c r="E256" s="4">
        <v>198.31750694999999</v>
      </c>
      <c r="F256" s="4">
        <v>198.31750694999999</v>
      </c>
      <c r="G256" s="4">
        <v>198.31750694999999</v>
      </c>
      <c r="H256" s="4">
        <v>198.31750694999999</v>
      </c>
      <c r="I256" s="4">
        <v>198.31750694999999</v>
      </c>
      <c r="J256" s="4">
        <v>198.31750694999999</v>
      </c>
      <c r="K256" s="4">
        <v>198.31750694999999</v>
      </c>
      <c r="L256" s="4">
        <v>198.31750694999999</v>
      </c>
      <c r="M256" s="4">
        <v>198.31750694999999</v>
      </c>
      <c r="N256" s="4">
        <v>198.31750694999999</v>
      </c>
      <c r="O256" s="4">
        <v>198.31750694999999</v>
      </c>
      <c r="P256" s="5" t="s">
        <v>1</v>
      </c>
      <c r="Q256" s="4">
        <v>198.31750694999999</v>
      </c>
      <c r="R256" s="4">
        <v>198.31750694999999</v>
      </c>
      <c r="S256" s="5" t="s">
        <v>1</v>
      </c>
      <c r="T256" s="4">
        <v>198.31750694999999</v>
      </c>
      <c r="U256" s="4">
        <v>198.31750694999999</v>
      </c>
      <c r="V256" s="4">
        <v>198.31750694999999</v>
      </c>
      <c r="W256" s="4">
        <v>198.31750694999999</v>
      </c>
      <c r="X256" s="4">
        <v>198.31750694999999</v>
      </c>
      <c r="Y256" s="4">
        <v>198.31750694999999</v>
      </c>
      <c r="Z256" s="4">
        <v>198.31750694999999</v>
      </c>
      <c r="AA256" s="8">
        <f t="shared" si="6"/>
        <v>198.31750694999994</v>
      </c>
      <c r="AB256">
        <f t="shared" si="7"/>
        <v>2054.1550227469725</v>
      </c>
    </row>
    <row r="257" spans="1:28" x14ac:dyDescent="0.2">
      <c r="A257" s="1" t="s">
        <v>255</v>
      </c>
      <c r="B257" s="2">
        <v>4968503</v>
      </c>
      <c r="C257" s="3">
        <v>127875.44</v>
      </c>
      <c r="D257" s="4">
        <v>56.725309799999998</v>
      </c>
      <c r="E257" s="4">
        <v>56.725309799999998</v>
      </c>
      <c r="F257" s="4">
        <v>56.725309799999998</v>
      </c>
      <c r="G257" s="4">
        <v>56.725309799999998</v>
      </c>
      <c r="H257" s="4">
        <v>56.725309799999998</v>
      </c>
      <c r="I257" s="4">
        <v>56.725309799999998</v>
      </c>
      <c r="J257" s="4">
        <v>56.725309799999998</v>
      </c>
      <c r="K257" s="4">
        <v>56.725309799999998</v>
      </c>
      <c r="L257" s="4">
        <v>56.725309799999998</v>
      </c>
      <c r="M257" s="4">
        <v>55.937458274999997</v>
      </c>
      <c r="N257" s="4">
        <v>55.149606749999997</v>
      </c>
      <c r="O257" s="4">
        <v>55.937458274999997</v>
      </c>
      <c r="P257" s="5" t="s">
        <v>1</v>
      </c>
      <c r="Q257" s="4">
        <v>55.937458274999997</v>
      </c>
      <c r="R257" s="4">
        <v>55.937458274999997</v>
      </c>
      <c r="S257" s="5" t="s">
        <v>1</v>
      </c>
      <c r="T257" s="4">
        <v>55.937458274999997</v>
      </c>
      <c r="U257" s="4">
        <v>55.937458274999997</v>
      </c>
      <c r="V257" s="4">
        <v>54.361755225000003</v>
      </c>
      <c r="W257" s="4">
        <v>55.149606749999997</v>
      </c>
      <c r="X257" s="4">
        <v>55.149606749999997</v>
      </c>
      <c r="Y257" s="4">
        <v>54.361755225000003</v>
      </c>
      <c r="Z257" s="4">
        <v>55.149606749999997</v>
      </c>
      <c r="AA257" s="8">
        <f t="shared" si="6"/>
        <v>55.974975014285725</v>
      </c>
      <c r="AB257">
        <f t="shared" si="7"/>
        <v>2284.5108902212837</v>
      </c>
    </row>
    <row r="258" spans="1:28" x14ac:dyDescent="0.2">
      <c r="A258" s="1" t="s">
        <v>256</v>
      </c>
      <c r="B258" s="2">
        <v>4999157</v>
      </c>
      <c r="C258" s="3">
        <v>4524187</v>
      </c>
      <c r="D258" s="4">
        <v>12397.909532</v>
      </c>
      <c r="E258" s="4">
        <v>12368.73798016</v>
      </c>
      <c r="F258" s="4">
        <v>12397.909532</v>
      </c>
      <c r="G258" s="4">
        <v>12456.252635680001</v>
      </c>
      <c r="H258" s="4">
        <v>12222.88022096</v>
      </c>
      <c r="I258" s="4">
        <v>12456.252635680001</v>
      </c>
      <c r="J258" s="4">
        <v>12485.42418752</v>
      </c>
      <c r="K258" s="4">
        <v>12456.252635680001</v>
      </c>
      <c r="L258" s="4">
        <v>12485.42418752</v>
      </c>
      <c r="M258" s="4">
        <v>12456.252635680001</v>
      </c>
      <c r="N258" s="4">
        <v>12456.252635680001</v>
      </c>
      <c r="O258" s="4">
        <v>12427.081083839999</v>
      </c>
      <c r="P258" s="5" t="s">
        <v>1</v>
      </c>
      <c r="Q258" s="4">
        <v>12456.252635680001</v>
      </c>
      <c r="R258" s="4">
        <v>12514.59573936</v>
      </c>
      <c r="S258" s="5" t="s">
        <v>1</v>
      </c>
      <c r="T258" s="4">
        <v>12485.42418752</v>
      </c>
      <c r="U258" s="4">
        <v>12485.42418752</v>
      </c>
      <c r="V258" s="4">
        <v>12485.42418752</v>
      </c>
      <c r="W258" s="4">
        <v>12485.42418752</v>
      </c>
      <c r="X258" s="4">
        <v>12456.252635680001</v>
      </c>
      <c r="Y258" s="4">
        <v>12397.909532</v>
      </c>
      <c r="Z258" s="4">
        <v>12543.7672912</v>
      </c>
      <c r="AA258" s="8">
        <f t="shared" si="6"/>
        <v>12446.528785066663</v>
      </c>
      <c r="AB258">
        <f t="shared" si="7"/>
        <v>363.48985955249759</v>
      </c>
    </row>
    <row r="259" spans="1:28" x14ac:dyDescent="0.2">
      <c r="A259" s="1" t="s">
        <v>257</v>
      </c>
      <c r="B259" s="2">
        <v>4989324</v>
      </c>
      <c r="C259" s="3">
        <v>452307.08799999999</v>
      </c>
      <c r="D259" s="4">
        <v>317.29759999999999</v>
      </c>
      <c r="E259" s="4">
        <v>319.89839999999998</v>
      </c>
      <c r="F259" s="4">
        <v>325.10000000000002</v>
      </c>
      <c r="G259" s="4">
        <v>330.30160000000001</v>
      </c>
      <c r="H259" s="4">
        <v>327.70080000000002</v>
      </c>
      <c r="I259" s="4">
        <v>319.89839999999998</v>
      </c>
      <c r="J259" s="4">
        <v>319.89839999999998</v>
      </c>
      <c r="K259" s="4">
        <v>319.89839999999998</v>
      </c>
      <c r="L259" s="4">
        <v>314.6968</v>
      </c>
      <c r="M259" s="4">
        <v>317.29759999999999</v>
      </c>
      <c r="N259" s="4">
        <v>330.30160000000001</v>
      </c>
      <c r="O259" s="4">
        <v>330.30160000000001</v>
      </c>
      <c r="P259" s="5" t="s">
        <v>1</v>
      </c>
      <c r="Q259" s="4">
        <v>330.30160000000001</v>
      </c>
      <c r="R259" s="4">
        <v>314.6968</v>
      </c>
      <c r="S259" s="5" t="s">
        <v>1</v>
      </c>
      <c r="T259" s="4">
        <v>317.29759999999999</v>
      </c>
      <c r="U259" s="4">
        <v>317.29759999999999</v>
      </c>
      <c r="V259" s="4">
        <v>325.10000000000002</v>
      </c>
      <c r="W259" s="4">
        <v>325.10000000000002</v>
      </c>
      <c r="X259" s="4">
        <v>325.10000000000002</v>
      </c>
      <c r="Y259" s="4">
        <v>325.10000000000002</v>
      </c>
      <c r="Z259" s="4">
        <v>325.10000000000002</v>
      </c>
      <c r="AA259" s="8">
        <f t="shared" si="6"/>
        <v>322.74689523809531</v>
      </c>
      <c r="AB259">
        <f t="shared" si="7"/>
        <v>1401.4297106292104</v>
      </c>
    </row>
    <row r="260" spans="1:28" x14ac:dyDescent="0.2">
      <c r="A260" s="1" t="s">
        <v>258</v>
      </c>
      <c r="B260" s="2">
        <v>4984187</v>
      </c>
      <c r="C260" s="3">
        <v>129622.003</v>
      </c>
      <c r="D260" s="4">
        <v>56.64</v>
      </c>
      <c r="E260" s="4">
        <v>56.64</v>
      </c>
      <c r="F260" s="4">
        <v>56.64</v>
      </c>
      <c r="G260" s="4">
        <v>56.64</v>
      </c>
      <c r="H260" s="4">
        <v>56.64</v>
      </c>
      <c r="I260" s="4">
        <v>56.64</v>
      </c>
      <c r="J260" s="4">
        <v>56.64</v>
      </c>
      <c r="K260" s="4">
        <v>56.64</v>
      </c>
      <c r="L260" s="4">
        <v>53.28</v>
      </c>
      <c r="M260" s="4">
        <v>59.52</v>
      </c>
      <c r="N260" s="4">
        <v>60.48</v>
      </c>
      <c r="O260" s="4">
        <v>60</v>
      </c>
      <c r="P260" s="5" t="s">
        <v>1</v>
      </c>
      <c r="Q260" s="4">
        <v>62.88</v>
      </c>
      <c r="R260" s="4">
        <v>57.6</v>
      </c>
      <c r="S260" s="5" t="s">
        <v>1</v>
      </c>
      <c r="T260" s="4">
        <v>57.6</v>
      </c>
      <c r="U260" s="4">
        <v>53.76</v>
      </c>
      <c r="V260" s="4">
        <v>59.52</v>
      </c>
      <c r="W260" s="4">
        <v>59.52</v>
      </c>
      <c r="X260" s="4">
        <v>61.44</v>
      </c>
      <c r="Y260" s="4">
        <v>61.44</v>
      </c>
      <c r="Z260" s="4">
        <v>61.44</v>
      </c>
      <c r="AA260" s="8">
        <f t="shared" ref="AA260:AA323" si="8">AVERAGE(D260:Z260)</f>
        <v>58.171428571428578</v>
      </c>
      <c r="AB260">
        <f t="shared" ref="AB260:AB323" si="9">C260/AA260</f>
        <v>2228.2760830058937</v>
      </c>
    </row>
    <row r="261" spans="1:28" x14ac:dyDescent="0.2">
      <c r="A261" s="1" t="s">
        <v>259</v>
      </c>
      <c r="B261" s="2">
        <v>4863819</v>
      </c>
      <c r="C261" s="3">
        <v>6532650</v>
      </c>
      <c r="D261" s="4">
        <v>1461.6</v>
      </c>
      <c r="E261" s="4">
        <v>1461.6</v>
      </c>
      <c r="F261" s="4">
        <v>1454.64</v>
      </c>
      <c r="G261" s="4">
        <v>1454.64</v>
      </c>
      <c r="H261" s="4">
        <v>1447.68</v>
      </c>
      <c r="I261" s="4">
        <v>1433.76</v>
      </c>
      <c r="J261" s="4">
        <v>1388.52</v>
      </c>
      <c r="K261" s="4">
        <v>1336.32</v>
      </c>
      <c r="L261" s="4">
        <v>1280.6400000000001</v>
      </c>
      <c r="M261" s="4">
        <v>1291.08</v>
      </c>
      <c r="N261" s="4">
        <v>1308.48</v>
      </c>
      <c r="O261" s="4">
        <v>1305</v>
      </c>
      <c r="P261" s="5" t="s">
        <v>1</v>
      </c>
      <c r="Q261" s="4">
        <v>1325.88</v>
      </c>
      <c r="R261" s="4">
        <v>1339.8</v>
      </c>
      <c r="S261" s="5" t="s">
        <v>1</v>
      </c>
      <c r="T261" s="4">
        <v>1325.88</v>
      </c>
      <c r="U261" s="4">
        <v>1325.88</v>
      </c>
      <c r="V261" s="4">
        <v>1329.36</v>
      </c>
      <c r="W261" s="4">
        <v>1322.4</v>
      </c>
      <c r="X261" s="4">
        <v>1322.4</v>
      </c>
      <c r="Y261" s="4">
        <v>1322.4</v>
      </c>
      <c r="Z261" s="4">
        <v>1318.92</v>
      </c>
      <c r="AA261" s="8">
        <f t="shared" si="8"/>
        <v>1359.8514285714289</v>
      </c>
      <c r="AB261">
        <f t="shared" si="9"/>
        <v>4803.9439182431688</v>
      </c>
    </row>
    <row r="262" spans="1:28" x14ac:dyDescent="0.2">
      <c r="A262" s="1" t="s">
        <v>260</v>
      </c>
      <c r="B262" s="2">
        <v>4195943</v>
      </c>
      <c r="C262" s="3">
        <v>1071538</v>
      </c>
      <c r="D262" s="4">
        <v>540</v>
      </c>
      <c r="E262" s="4">
        <v>525</v>
      </c>
      <c r="F262" s="4">
        <v>525</v>
      </c>
      <c r="G262" s="4">
        <v>525</v>
      </c>
      <c r="H262" s="4">
        <v>525</v>
      </c>
      <c r="I262" s="4">
        <v>525</v>
      </c>
      <c r="J262" s="4">
        <v>525</v>
      </c>
      <c r="K262" s="4">
        <v>540</v>
      </c>
      <c r="L262" s="4">
        <v>540</v>
      </c>
      <c r="M262" s="4">
        <v>525</v>
      </c>
      <c r="N262" s="4">
        <v>525</v>
      </c>
      <c r="O262" s="4">
        <v>525</v>
      </c>
      <c r="P262" s="5" t="s">
        <v>1</v>
      </c>
      <c r="Q262" s="4">
        <v>525</v>
      </c>
      <c r="R262" s="4">
        <v>525</v>
      </c>
      <c r="S262" s="5" t="s">
        <v>1</v>
      </c>
      <c r="T262" s="4">
        <v>525</v>
      </c>
      <c r="U262" s="4">
        <v>525</v>
      </c>
      <c r="V262" s="4">
        <v>525</v>
      </c>
      <c r="W262" s="4">
        <v>525</v>
      </c>
      <c r="X262" s="4">
        <v>525</v>
      </c>
      <c r="Y262" s="4">
        <v>525</v>
      </c>
      <c r="Z262" s="4">
        <v>525</v>
      </c>
      <c r="AA262" s="8">
        <f t="shared" si="8"/>
        <v>527.14285714285711</v>
      </c>
      <c r="AB262">
        <f t="shared" si="9"/>
        <v>2032.727913279133</v>
      </c>
    </row>
    <row r="263" spans="1:28" x14ac:dyDescent="0.2">
      <c r="A263" s="1" t="s">
        <v>261</v>
      </c>
      <c r="B263" s="2">
        <v>4432441</v>
      </c>
      <c r="C263" s="3">
        <v>24367204</v>
      </c>
      <c r="D263" s="4">
        <v>8379.9433237920002</v>
      </c>
      <c r="E263" s="4">
        <v>8334.4001535539992</v>
      </c>
      <c r="F263" s="4">
        <v>8334.4001535539992</v>
      </c>
      <c r="G263" s="4">
        <v>8425.4864940299994</v>
      </c>
      <c r="H263" s="4">
        <v>8471.0296642680005</v>
      </c>
      <c r="I263" s="4">
        <v>8379.9433237920002</v>
      </c>
      <c r="J263" s="4">
        <v>8379.9433237920002</v>
      </c>
      <c r="K263" s="4">
        <v>8197.7706428399997</v>
      </c>
      <c r="L263" s="4">
        <v>7787.8821106980004</v>
      </c>
      <c r="M263" s="4">
        <v>8015.5979618880001</v>
      </c>
      <c r="N263" s="4">
        <v>8197.7706428399997</v>
      </c>
      <c r="O263" s="4">
        <v>7970.05479165</v>
      </c>
      <c r="P263" s="5" t="s">
        <v>1</v>
      </c>
      <c r="Q263" s="4">
        <v>8106.6843023640004</v>
      </c>
      <c r="R263" s="4">
        <v>8015.5979618880001</v>
      </c>
      <c r="S263" s="5" t="s">
        <v>1</v>
      </c>
      <c r="T263" s="4">
        <v>8061.1411321260002</v>
      </c>
      <c r="U263" s="4">
        <v>8015.5979618880001</v>
      </c>
      <c r="V263" s="4">
        <v>7924.5116214119998</v>
      </c>
      <c r="W263" s="4">
        <v>7970.05479165</v>
      </c>
      <c r="X263" s="4">
        <v>7924.5116214119998</v>
      </c>
      <c r="Y263" s="4">
        <v>7878.9684511739997</v>
      </c>
      <c r="Z263" s="4">
        <v>8106.6843023640004</v>
      </c>
      <c r="AA263" s="8">
        <f t="shared" si="8"/>
        <v>8137.0464158559998</v>
      </c>
      <c r="AB263">
        <f t="shared" si="9"/>
        <v>2994.6005902728552</v>
      </c>
    </row>
    <row r="264" spans="1:28" x14ac:dyDescent="0.2">
      <c r="A264" s="1" t="s">
        <v>262</v>
      </c>
      <c r="B264" s="2">
        <v>4977922</v>
      </c>
      <c r="C264" s="3">
        <v>94882.370999999999</v>
      </c>
      <c r="D264" s="4">
        <v>379.17254000000003</v>
      </c>
      <c r="E264" s="4">
        <v>371.10503899999998</v>
      </c>
      <c r="F264" s="4">
        <v>375.13878999999997</v>
      </c>
      <c r="G264" s="4">
        <v>379.17254000000003</v>
      </c>
      <c r="H264" s="4">
        <v>375.13878999999997</v>
      </c>
      <c r="I264" s="4">
        <v>379.17254000000003</v>
      </c>
      <c r="J264" s="4">
        <v>375.13878999999997</v>
      </c>
      <c r="K264" s="4">
        <v>375.13878999999997</v>
      </c>
      <c r="L264" s="4">
        <v>338.835036</v>
      </c>
      <c r="M264" s="4">
        <v>326.73378500000001</v>
      </c>
      <c r="N264" s="4">
        <v>326.73378500000001</v>
      </c>
      <c r="O264" s="4">
        <v>314.63253300000002</v>
      </c>
      <c r="P264" s="5" t="s">
        <v>1</v>
      </c>
      <c r="Q264" s="4">
        <v>326.73378500000001</v>
      </c>
      <c r="R264" s="4">
        <v>322.70003400000002</v>
      </c>
      <c r="S264" s="5" t="s">
        <v>1</v>
      </c>
      <c r="T264" s="4">
        <v>314.63253300000002</v>
      </c>
      <c r="U264" s="4">
        <v>314.63253300000002</v>
      </c>
      <c r="V264" s="4">
        <v>330.76753500000001</v>
      </c>
      <c r="W264" s="4">
        <v>326.73378500000001</v>
      </c>
      <c r="X264" s="4">
        <v>322.70003400000002</v>
      </c>
      <c r="Y264" s="4">
        <v>314.63253300000002</v>
      </c>
      <c r="Z264" s="4">
        <v>314.63253300000002</v>
      </c>
      <c r="AA264" s="8">
        <f t="shared" si="8"/>
        <v>343.06086966666669</v>
      </c>
      <c r="AB264">
        <f t="shared" si="9"/>
        <v>276.57590646287338</v>
      </c>
    </row>
    <row r="265" spans="1:28" x14ac:dyDescent="0.2">
      <c r="A265" s="1" t="s">
        <v>263</v>
      </c>
      <c r="B265" s="2">
        <v>4986925</v>
      </c>
      <c r="C265" s="3">
        <v>95902</v>
      </c>
      <c r="D265" s="4">
        <v>851.66134199999999</v>
      </c>
      <c r="E265" s="4">
        <v>812.69644400000004</v>
      </c>
      <c r="F265" s="4">
        <v>807.13003000000003</v>
      </c>
      <c r="G265" s="4">
        <v>790.43078800000001</v>
      </c>
      <c r="H265" s="4">
        <v>784.864374</v>
      </c>
      <c r="I265" s="4">
        <v>807.13003000000003</v>
      </c>
      <c r="J265" s="4">
        <v>840.52851399999997</v>
      </c>
      <c r="K265" s="4">
        <v>812.69644400000004</v>
      </c>
      <c r="L265" s="4">
        <v>773.73154599999998</v>
      </c>
      <c r="M265" s="4">
        <v>818.26285800000005</v>
      </c>
      <c r="N265" s="4">
        <v>823.82927199999995</v>
      </c>
      <c r="O265" s="4">
        <v>818.26285800000005</v>
      </c>
      <c r="P265" s="5" t="s">
        <v>1</v>
      </c>
      <c r="Q265" s="4">
        <v>807.13003000000003</v>
      </c>
      <c r="R265" s="4">
        <v>812.69644400000004</v>
      </c>
      <c r="S265" s="5" t="s">
        <v>1</v>
      </c>
      <c r="T265" s="4">
        <v>807.13003000000003</v>
      </c>
      <c r="U265" s="4">
        <v>790.43078800000001</v>
      </c>
      <c r="V265" s="4">
        <v>790.43078800000001</v>
      </c>
      <c r="W265" s="4">
        <v>795.99720200000002</v>
      </c>
      <c r="X265" s="4">
        <v>784.864374</v>
      </c>
      <c r="Y265" s="4">
        <v>790.43078800000001</v>
      </c>
      <c r="Z265" s="4">
        <v>790.43078800000001</v>
      </c>
      <c r="AA265" s="8">
        <f t="shared" si="8"/>
        <v>805.27455866666662</v>
      </c>
      <c r="AB265">
        <f t="shared" si="9"/>
        <v>119.09230084058503</v>
      </c>
    </row>
    <row r="266" spans="1:28" x14ac:dyDescent="0.2">
      <c r="A266" s="1" t="s">
        <v>264</v>
      </c>
      <c r="B266" s="2">
        <v>4993449</v>
      </c>
      <c r="C266" s="3">
        <v>118763.007</v>
      </c>
      <c r="D266" s="4">
        <v>137.75624999999999</v>
      </c>
      <c r="E266" s="4">
        <v>137.75624999999999</v>
      </c>
      <c r="F266" s="4">
        <v>137.75624999999999</v>
      </c>
      <c r="G266" s="4">
        <v>137.75624999999999</v>
      </c>
      <c r="H266" s="4">
        <v>137.75624999999999</v>
      </c>
      <c r="I266" s="4">
        <v>137.75624999999999</v>
      </c>
      <c r="J266" s="4">
        <v>137.75624999999999</v>
      </c>
      <c r="K266" s="4">
        <v>137.75624999999999</v>
      </c>
      <c r="L266" s="4">
        <v>137.75624999999999</v>
      </c>
      <c r="M266" s="4">
        <v>137.75624999999999</v>
      </c>
      <c r="N266" s="4">
        <v>137.75624999999999</v>
      </c>
      <c r="O266" s="4">
        <v>137.75624999999999</v>
      </c>
      <c r="P266" s="5" t="s">
        <v>1</v>
      </c>
      <c r="Q266" s="4">
        <v>137.75624999999999</v>
      </c>
      <c r="R266" s="4">
        <v>137.75624999999999</v>
      </c>
      <c r="S266" s="5" t="s">
        <v>1</v>
      </c>
      <c r="T266" s="4">
        <v>137.75624999999999</v>
      </c>
      <c r="U266" s="4">
        <v>137.75624999999999</v>
      </c>
      <c r="V266" s="4">
        <v>137.75624999999999</v>
      </c>
      <c r="W266" s="4">
        <v>137.75624999999999</v>
      </c>
      <c r="X266" s="4">
        <v>137.75624999999999</v>
      </c>
      <c r="Y266" s="4">
        <v>137.75624999999999</v>
      </c>
      <c r="Z266" s="4">
        <v>137.75624999999999</v>
      </c>
      <c r="AA266" s="8">
        <f t="shared" si="8"/>
        <v>137.75624999999997</v>
      </c>
      <c r="AB266">
        <f t="shared" si="9"/>
        <v>862.12427385327362</v>
      </c>
    </row>
    <row r="267" spans="1:28" x14ac:dyDescent="0.2">
      <c r="A267" s="1" t="s">
        <v>265</v>
      </c>
      <c r="B267" s="2">
        <v>4910274</v>
      </c>
      <c r="C267" s="3">
        <v>1637542.94</v>
      </c>
      <c r="D267" s="4">
        <v>2496.2062500000002</v>
      </c>
      <c r="E267" s="4">
        <v>2350.6875</v>
      </c>
      <c r="F267" s="4">
        <v>2283.5250000000001</v>
      </c>
      <c r="G267" s="4">
        <v>2417.85</v>
      </c>
      <c r="H267" s="4">
        <v>2910.375</v>
      </c>
      <c r="I267" s="4">
        <v>2910.375</v>
      </c>
      <c r="J267" s="4">
        <v>3134.25</v>
      </c>
      <c r="K267" s="4">
        <v>3044.7</v>
      </c>
      <c r="L267" s="4">
        <v>2876.7937499999998</v>
      </c>
      <c r="M267" s="4">
        <v>2955.15</v>
      </c>
      <c r="N267" s="4">
        <v>3078.28125</v>
      </c>
      <c r="O267" s="4">
        <v>2999.9250000000002</v>
      </c>
      <c r="P267" s="5" t="s">
        <v>1</v>
      </c>
      <c r="Q267" s="4">
        <v>3358.125</v>
      </c>
      <c r="R267" s="4">
        <v>3279.7687500000002</v>
      </c>
      <c r="S267" s="5" t="s">
        <v>1</v>
      </c>
      <c r="T267" s="4">
        <v>3324.5437499999998</v>
      </c>
      <c r="U267" s="4">
        <v>3335.7375000000002</v>
      </c>
      <c r="V267" s="4">
        <v>3123.0562500000001</v>
      </c>
      <c r="W267" s="4">
        <v>3033.5062499999999</v>
      </c>
      <c r="X267" s="4">
        <v>2943.9562500000002</v>
      </c>
      <c r="Y267" s="4">
        <v>2832.0187500000002</v>
      </c>
      <c r="Z267" s="4">
        <v>3022.3125</v>
      </c>
      <c r="AA267" s="8">
        <f t="shared" si="8"/>
        <v>2938.6258928571438</v>
      </c>
      <c r="AB267">
        <f t="shared" si="9"/>
        <v>557.24784293922585</v>
      </c>
    </row>
    <row r="268" spans="1:28" x14ac:dyDescent="0.2">
      <c r="A268" s="1" t="s">
        <v>266</v>
      </c>
      <c r="B268" s="2">
        <v>4329344</v>
      </c>
      <c r="C268" s="3">
        <v>1933974</v>
      </c>
      <c r="D268" s="4">
        <v>2371.75</v>
      </c>
      <c r="E268" s="4">
        <v>2378.375</v>
      </c>
      <c r="F268" s="4">
        <v>2365.125</v>
      </c>
      <c r="G268" s="4">
        <v>2371.75</v>
      </c>
      <c r="H268" s="4">
        <v>2378.375</v>
      </c>
      <c r="I268" s="4">
        <v>2378.375</v>
      </c>
      <c r="J268" s="4">
        <v>2358.5</v>
      </c>
      <c r="K268" s="4">
        <v>2371.75</v>
      </c>
      <c r="L268" s="4">
        <v>2365.125</v>
      </c>
      <c r="M268" s="4">
        <v>2365.125</v>
      </c>
      <c r="N268" s="4">
        <v>2358.5</v>
      </c>
      <c r="O268" s="4">
        <v>2345.25</v>
      </c>
      <c r="P268" s="5" t="s">
        <v>1</v>
      </c>
      <c r="Q268" s="4">
        <v>2345.25</v>
      </c>
      <c r="R268" s="4">
        <v>2345.25</v>
      </c>
      <c r="S268" s="5" t="s">
        <v>1</v>
      </c>
      <c r="T268" s="4">
        <v>2345.25</v>
      </c>
      <c r="U268" s="4">
        <v>2338.625</v>
      </c>
      <c r="V268" s="4">
        <v>2345.25</v>
      </c>
      <c r="W268" s="4">
        <v>2371.75</v>
      </c>
      <c r="X268" s="4">
        <v>2371.75</v>
      </c>
      <c r="Y268" s="4">
        <v>2252.5</v>
      </c>
      <c r="Z268" s="4">
        <v>2120</v>
      </c>
      <c r="AA268" s="8">
        <f t="shared" si="8"/>
        <v>2344.9345238095239</v>
      </c>
      <c r="AB268">
        <f t="shared" si="9"/>
        <v>824.74541628484906</v>
      </c>
    </row>
    <row r="269" spans="1:28" x14ac:dyDescent="0.2">
      <c r="A269" s="1" t="s">
        <v>267</v>
      </c>
      <c r="B269" s="2">
        <v>4910418</v>
      </c>
      <c r="C269" s="3">
        <v>412742.62300000002</v>
      </c>
      <c r="D269" s="4">
        <v>155.15</v>
      </c>
      <c r="E269" s="4">
        <v>160.5</v>
      </c>
      <c r="F269" s="4">
        <v>160.5</v>
      </c>
      <c r="G269" s="4">
        <v>158.36000000000001</v>
      </c>
      <c r="H269" s="4">
        <v>155.15</v>
      </c>
      <c r="I269" s="4">
        <v>156.22</v>
      </c>
      <c r="J269" s="4">
        <v>154.08000000000001</v>
      </c>
      <c r="K269" s="4">
        <v>154.08000000000001</v>
      </c>
      <c r="L269" s="4">
        <v>154.08000000000001</v>
      </c>
      <c r="M269" s="4">
        <v>149.80000000000001</v>
      </c>
      <c r="N269" s="4">
        <v>145.52000000000001</v>
      </c>
      <c r="O269" s="4">
        <v>139.1</v>
      </c>
      <c r="P269" s="5" t="s">
        <v>1</v>
      </c>
      <c r="Q269" s="4">
        <v>141.24</v>
      </c>
      <c r="R269" s="4">
        <v>140.16999999999999</v>
      </c>
      <c r="S269" s="5" t="s">
        <v>1</v>
      </c>
      <c r="T269" s="4">
        <v>140.16999999999999</v>
      </c>
      <c r="U269" s="4">
        <v>140.16999999999999</v>
      </c>
      <c r="V269" s="4">
        <v>140.16999999999999</v>
      </c>
      <c r="W269" s="4">
        <v>138.03</v>
      </c>
      <c r="X269" s="4">
        <v>138.03</v>
      </c>
      <c r="Y269" s="4">
        <v>145.52000000000001</v>
      </c>
      <c r="Z269" s="4">
        <v>160.5</v>
      </c>
      <c r="AA269" s="8">
        <f t="shared" si="8"/>
        <v>148.88285714285718</v>
      </c>
      <c r="AB269">
        <f t="shared" si="9"/>
        <v>2772.2642547352661</v>
      </c>
    </row>
    <row r="270" spans="1:28" x14ac:dyDescent="0.2">
      <c r="A270" s="1" t="s">
        <v>268</v>
      </c>
      <c r="B270" s="2">
        <v>4981097</v>
      </c>
      <c r="C270" s="3">
        <v>647556.01100000006</v>
      </c>
      <c r="D270" s="4">
        <v>363.95246223676003</v>
      </c>
      <c r="E270" s="4">
        <v>359.45922190675998</v>
      </c>
      <c r="F270" s="4">
        <v>363.95246223676003</v>
      </c>
      <c r="G270" s="4">
        <v>372.93894289676001</v>
      </c>
      <c r="H270" s="4">
        <v>368.44570256676002</v>
      </c>
      <c r="I270" s="4">
        <v>363.95246223676003</v>
      </c>
      <c r="J270" s="4">
        <v>359.45922190675998</v>
      </c>
      <c r="K270" s="4">
        <v>363.95246223676003</v>
      </c>
      <c r="L270" s="4">
        <v>354.96598157675999</v>
      </c>
      <c r="M270" s="4">
        <v>359.45922190675998</v>
      </c>
      <c r="N270" s="4">
        <v>354.96598157675999</v>
      </c>
      <c r="O270" s="4">
        <v>350.47274124675999</v>
      </c>
      <c r="P270" s="5" t="s">
        <v>1</v>
      </c>
      <c r="Q270" s="4">
        <v>336.99302025676002</v>
      </c>
      <c r="R270" s="4">
        <v>354.96598157675999</v>
      </c>
      <c r="S270" s="5" t="s">
        <v>1</v>
      </c>
      <c r="T270" s="4">
        <v>350.47274124675999</v>
      </c>
      <c r="U270" s="4">
        <v>350.47274124675999</v>
      </c>
      <c r="V270" s="4">
        <v>345.97950091676</v>
      </c>
      <c r="W270" s="4">
        <v>381.54298763776001</v>
      </c>
      <c r="X270" s="4">
        <v>376.45574773476</v>
      </c>
      <c r="Y270" s="4">
        <v>371.36850783175998</v>
      </c>
      <c r="Z270" s="4">
        <v>381.54298763776001</v>
      </c>
      <c r="AA270" s="8">
        <f t="shared" si="8"/>
        <v>361.22719431509336</v>
      </c>
      <c r="AB270">
        <f t="shared" si="9"/>
        <v>1792.6557612247382</v>
      </c>
    </row>
    <row r="271" spans="1:28" x14ac:dyDescent="0.2">
      <c r="A271" s="1" t="s">
        <v>269</v>
      </c>
      <c r="B271" s="2">
        <v>4194990</v>
      </c>
      <c r="C271" s="3">
        <v>1356934</v>
      </c>
      <c r="D271" s="4">
        <v>3158.5292540999999</v>
      </c>
      <c r="E271" s="4">
        <v>3145.5844620749999</v>
      </c>
      <c r="F271" s="4">
        <v>3145.5844620749999</v>
      </c>
      <c r="G271" s="4">
        <v>3132.6396700499999</v>
      </c>
      <c r="H271" s="4">
        <v>3119.694878025</v>
      </c>
      <c r="I271" s="4">
        <v>3119.694878025</v>
      </c>
      <c r="J271" s="4">
        <v>3119.694878025</v>
      </c>
      <c r="K271" s="4">
        <v>3119.694878025</v>
      </c>
      <c r="L271" s="4">
        <v>3119.694878025</v>
      </c>
      <c r="M271" s="4">
        <v>3119.694878025</v>
      </c>
      <c r="N271" s="4">
        <v>3119.694878025</v>
      </c>
      <c r="O271" s="4">
        <v>3119.694878025</v>
      </c>
      <c r="P271" s="5" t="s">
        <v>1</v>
      </c>
      <c r="Q271" s="4">
        <v>3119.694878025</v>
      </c>
      <c r="R271" s="4">
        <v>3119.694878025</v>
      </c>
      <c r="S271" s="5" t="s">
        <v>1</v>
      </c>
      <c r="T271" s="4">
        <v>3119.694878025</v>
      </c>
      <c r="U271" s="4">
        <v>3236.1980062500002</v>
      </c>
      <c r="V271" s="4">
        <v>3365.6459264999999</v>
      </c>
      <c r="W271" s="4">
        <v>3339.7563424499999</v>
      </c>
      <c r="X271" s="4">
        <v>3339.7563424499999</v>
      </c>
      <c r="Y271" s="4">
        <v>3339.7563424499999</v>
      </c>
      <c r="Z271" s="4">
        <v>3326.811550425</v>
      </c>
      <c r="AA271" s="8">
        <f t="shared" si="8"/>
        <v>3183.1860008142853</v>
      </c>
      <c r="AB271">
        <f t="shared" si="9"/>
        <v>426.28171889826262</v>
      </c>
    </row>
    <row r="272" spans="1:28" x14ac:dyDescent="0.2">
      <c r="A272" s="1" t="s">
        <v>270</v>
      </c>
      <c r="B272" s="2">
        <v>4911522</v>
      </c>
      <c r="C272" s="3">
        <v>2327985</v>
      </c>
      <c r="D272" s="4">
        <v>23197.448735999998</v>
      </c>
      <c r="E272" s="4">
        <v>21592.593792</v>
      </c>
      <c r="F272" s="4">
        <v>20717.218368000002</v>
      </c>
      <c r="G272" s="4">
        <v>19841.842944</v>
      </c>
      <c r="H272" s="4">
        <v>18236.988000000001</v>
      </c>
      <c r="I272" s="4">
        <v>18966.467519999998</v>
      </c>
      <c r="J272" s="4">
        <v>18966.467519999998</v>
      </c>
      <c r="K272" s="4">
        <v>19477.103184</v>
      </c>
      <c r="L272" s="4">
        <v>18601.727760000002</v>
      </c>
      <c r="M272" s="4">
        <v>17799.300287999999</v>
      </c>
      <c r="N272" s="4">
        <v>17872.248240000001</v>
      </c>
      <c r="O272" s="4">
        <v>18747.623663999999</v>
      </c>
      <c r="P272" s="5" t="s">
        <v>1</v>
      </c>
      <c r="Q272" s="4">
        <v>20425.42656</v>
      </c>
      <c r="R272" s="4">
        <v>20571.322464000001</v>
      </c>
      <c r="S272" s="5" t="s">
        <v>1</v>
      </c>
      <c r="T272" s="4">
        <v>19695.947039999999</v>
      </c>
      <c r="U272" s="4">
        <v>18893.519568</v>
      </c>
      <c r="V272" s="4">
        <v>19768.894992000001</v>
      </c>
      <c r="W272" s="4">
        <v>19550.051135999998</v>
      </c>
      <c r="X272" s="4">
        <v>22030.281503999999</v>
      </c>
      <c r="Y272" s="4">
        <v>21884.385600000001</v>
      </c>
      <c r="Z272" s="4">
        <v>21884.385600000001</v>
      </c>
      <c r="AA272" s="8">
        <f t="shared" si="8"/>
        <v>19939.106880000003</v>
      </c>
      <c r="AB272">
        <f t="shared" si="9"/>
        <v>116.75472798308203</v>
      </c>
    </row>
    <row r="273" spans="1:29" x14ac:dyDescent="0.2">
      <c r="A273" s="1" t="s">
        <v>271</v>
      </c>
      <c r="B273" s="2">
        <v>4911492</v>
      </c>
      <c r="C273" s="3">
        <v>1174171</v>
      </c>
      <c r="D273" s="4">
        <v>1589.228938302</v>
      </c>
      <c r="E273" s="4">
        <v>1524.6261359319999</v>
      </c>
      <c r="F273" s="4">
        <v>1524.6261359319999</v>
      </c>
      <c r="G273" s="4">
        <v>1511.7055754580001</v>
      </c>
      <c r="H273" s="4">
        <v>1485.8644545100001</v>
      </c>
      <c r="I273" s="4">
        <v>1686.5291340799999</v>
      </c>
      <c r="J273" s="4">
        <v>1686.5291340799999</v>
      </c>
      <c r="K273" s="4">
        <v>1656.4125423999999</v>
      </c>
      <c r="L273" s="4">
        <v>1581.1210632</v>
      </c>
      <c r="M273" s="4">
        <v>1596.17935904</v>
      </c>
      <c r="N273" s="4">
        <v>1505.8295840000001</v>
      </c>
      <c r="O273" s="4">
        <v>1520.8878798400001</v>
      </c>
      <c r="P273" s="5" t="s">
        <v>1</v>
      </c>
      <c r="Q273" s="4">
        <v>1551.0044715199999</v>
      </c>
      <c r="R273" s="4">
        <v>1566.06276736</v>
      </c>
      <c r="S273" s="5" t="s">
        <v>1</v>
      </c>
      <c r="T273" s="4">
        <v>1551.0044715199999</v>
      </c>
      <c r="U273" s="4">
        <v>1535.9461756799999</v>
      </c>
      <c r="V273" s="4">
        <v>1520.8878798400001</v>
      </c>
      <c r="W273" s="4">
        <v>1551.0044715199999</v>
      </c>
      <c r="X273" s="4">
        <v>1566.06276736</v>
      </c>
      <c r="Y273" s="4">
        <v>1520.8878798400001</v>
      </c>
      <c r="Z273" s="4">
        <v>1520.8878798400001</v>
      </c>
      <c r="AA273" s="8">
        <f t="shared" si="8"/>
        <v>1559.6804143454283</v>
      </c>
      <c r="AB273">
        <f t="shared" si="9"/>
        <v>752.82794423803796</v>
      </c>
    </row>
    <row r="274" spans="1:29" x14ac:dyDescent="0.2">
      <c r="A274" s="1" t="s">
        <v>272</v>
      </c>
      <c r="B274" s="2">
        <v>4913245</v>
      </c>
      <c r="C274" s="3">
        <v>7354346.3660000004</v>
      </c>
      <c r="D274" s="4">
        <v>68417.621158499998</v>
      </c>
      <c r="E274" s="4">
        <v>67076.099174999996</v>
      </c>
      <c r="F274" s="4">
        <v>66852.512177750003</v>
      </c>
      <c r="G274" s="4">
        <v>66852.512177750003</v>
      </c>
      <c r="H274" s="4">
        <v>66852.512177750003</v>
      </c>
      <c r="I274" s="4">
        <v>67076.099174999996</v>
      </c>
      <c r="J274" s="4">
        <v>67076.099174999996</v>
      </c>
      <c r="K274" s="4">
        <v>67076.099174999996</v>
      </c>
      <c r="L274" s="4">
        <v>65287.403197</v>
      </c>
      <c r="M274" s="4">
        <v>64169.468210749998</v>
      </c>
      <c r="N274" s="4">
        <v>62380.772232750001</v>
      </c>
      <c r="O274" s="4">
        <v>62380.772232750001</v>
      </c>
      <c r="P274" s="5" t="s">
        <v>1</v>
      </c>
      <c r="Q274" s="4">
        <v>64840.229202499999</v>
      </c>
      <c r="R274" s="4">
        <v>64169.468210749998</v>
      </c>
      <c r="S274" s="5" t="s">
        <v>1</v>
      </c>
      <c r="T274" s="4">
        <v>64169.468210749998</v>
      </c>
      <c r="U274" s="4">
        <v>64616.642205249998</v>
      </c>
      <c r="V274" s="4">
        <v>63945.881213499997</v>
      </c>
      <c r="W274" s="4">
        <v>63945.881213499997</v>
      </c>
      <c r="X274" s="4">
        <v>63275.120221750003</v>
      </c>
      <c r="Y274" s="4">
        <v>63275.120221750003</v>
      </c>
      <c r="Z274" s="4">
        <v>64393.055207999998</v>
      </c>
      <c r="AA274" s="8">
        <f t="shared" si="8"/>
        <v>65148.992198702377</v>
      </c>
      <c r="AB274">
        <f t="shared" si="9"/>
        <v>112.88503655696584</v>
      </c>
      <c r="AC274" t="s">
        <v>635</v>
      </c>
    </row>
    <row r="275" spans="1:29" x14ac:dyDescent="0.2">
      <c r="A275" s="1" t="s">
        <v>273</v>
      </c>
      <c r="B275" s="2">
        <v>4499051</v>
      </c>
      <c r="C275" s="3">
        <v>1402672.048</v>
      </c>
      <c r="D275" s="4">
        <v>18118.726417524998</v>
      </c>
      <c r="E275" s="4">
        <v>18030.34238622</v>
      </c>
      <c r="F275" s="4">
        <v>17676.806261000002</v>
      </c>
      <c r="G275" s="4">
        <v>17705.409094999999</v>
      </c>
      <c r="H275" s="4">
        <v>19033.314777125001</v>
      </c>
      <c r="I275" s="4">
        <v>18767.7336407</v>
      </c>
      <c r="J275" s="4">
        <v>17970.990231424999</v>
      </c>
      <c r="K275" s="4">
        <v>17793.936140475002</v>
      </c>
      <c r="L275" s="4">
        <v>16643.084549300002</v>
      </c>
      <c r="M275" s="4">
        <v>16200.449321925</v>
      </c>
      <c r="N275" s="4">
        <v>15864.794488095</v>
      </c>
      <c r="O275" s="4">
        <v>15333.013667265001</v>
      </c>
      <c r="P275" s="5" t="s">
        <v>1</v>
      </c>
      <c r="Q275" s="4">
        <v>15598.904077679999</v>
      </c>
      <c r="R275" s="4">
        <v>15776.164351289999</v>
      </c>
      <c r="S275" s="5" t="s">
        <v>1</v>
      </c>
      <c r="T275" s="4">
        <v>15864.794488095</v>
      </c>
      <c r="U275" s="4">
        <v>15864.794488095</v>
      </c>
      <c r="V275" s="4">
        <v>15777.059542659999</v>
      </c>
      <c r="W275" s="4">
        <v>15954.3298746</v>
      </c>
      <c r="X275" s="4">
        <v>15954.3298746</v>
      </c>
      <c r="Y275" s="4">
        <v>15599.78921072</v>
      </c>
      <c r="Z275" s="4">
        <v>15422.51887878</v>
      </c>
      <c r="AA275" s="8">
        <f t="shared" si="8"/>
        <v>16711.96598869405</v>
      </c>
      <c r="AB275">
        <f t="shared" si="9"/>
        <v>83.932198578487601</v>
      </c>
      <c r="AC275" t="s">
        <v>634</v>
      </c>
    </row>
    <row r="276" spans="1:29" x14ac:dyDescent="0.2">
      <c r="A276" s="1" t="s">
        <v>274</v>
      </c>
      <c r="B276" s="2">
        <v>4864363</v>
      </c>
      <c r="C276" s="3">
        <v>4670189.6289999997</v>
      </c>
      <c r="D276" s="4">
        <v>3616.7956691999998</v>
      </c>
      <c r="E276" s="4">
        <v>3479.0129770399999</v>
      </c>
      <c r="F276" s="4">
        <v>3513.4586500800001</v>
      </c>
      <c r="G276" s="4">
        <v>3513.4586500800001</v>
      </c>
      <c r="H276" s="4">
        <v>3479.0129770399999</v>
      </c>
      <c r="I276" s="4">
        <v>3547.9043231199998</v>
      </c>
      <c r="J276" s="4">
        <v>3479.0129770399999</v>
      </c>
      <c r="K276" s="4">
        <v>3547.9043231199998</v>
      </c>
      <c r="L276" s="4">
        <v>3479.0129770399999</v>
      </c>
      <c r="M276" s="4">
        <v>3513.4586500800001</v>
      </c>
      <c r="N276" s="4">
        <v>3513.4586500800001</v>
      </c>
      <c r="O276" s="4">
        <v>3513.4586500800001</v>
      </c>
      <c r="P276" s="5" t="s">
        <v>1</v>
      </c>
      <c r="Q276" s="4">
        <v>3547.9043231199998</v>
      </c>
      <c r="R276" s="4">
        <v>3513.4586500800001</v>
      </c>
      <c r="S276" s="5" t="s">
        <v>1</v>
      </c>
      <c r="T276" s="4">
        <v>3479.0129770399999</v>
      </c>
      <c r="U276" s="4">
        <v>3616.7956691999998</v>
      </c>
      <c r="V276" s="4">
        <v>3616.7956691999998</v>
      </c>
      <c r="W276" s="4">
        <v>3616.7956691999998</v>
      </c>
      <c r="X276" s="4">
        <v>3547.9043231199998</v>
      </c>
      <c r="Y276" s="4">
        <v>3582.34999616</v>
      </c>
      <c r="Z276" s="4">
        <v>3926.8067265599998</v>
      </c>
      <c r="AA276" s="8">
        <f t="shared" si="8"/>
        <v>3554.4654036990478</v>
      </c>
      <c r="AB276">
        <f t="shared" si="9"/>
        <v>1313.8936798033944</v>
      </c>
    </row>
    <row r="277" spans="1:29" x14ac:dyDescent="0.2">
      <c r="A277" s="1" t="s">
        <v>275</v>
      </c>
      <c r="B277" s="2">
        <v>4864170</v>
      </c>
      <c r="C277" s="3">
        <v>786930.56700000004</v>
      </c>
      <c r="D277" s="4">
        <v>864.3</v>
      </c>
      <c r="E277" s="4">
        <v>871</v>
      </c>
      <c r="F277" s="4">
        <v>871</v>
      </c>
      <c r="G277" s="4">
        <v>871</v>
      </c>
      <c r="H277" s="4">
        <v>871</v>
      </c>
      <c r="I277" s="4">
        <v>871</v>
      </c>
      <c r="J277" s="4">
        <v>864.3</v>
      </c>
      <c r="K277" s="4">
        <v>871</v>
      </c>
      <c r="L277" s="4">
        <v>864.3</v>
      </c>
      <c r="M277" s="4">
        <v>864.3</v>
      </c>
      <c r="N277" s="4">
        <v>864.3</v>
      </c>
      <c r="O277" s="4">
        <v>864.3</v>
      </c>
      <c r="P277" s="5" t="s">
        <v>1</v>
      </c>
      <c r="Q277" s="4">
        <v>864.3</v>
      </c>
      <c r="R277" s="4">
        <v>864.3</v>
      </c>
      <c r="S277" s="5" t="s">
        <v>1</v>
      </c>
      <c r="T277" s="4">
        <v>864.3</v>
      </c>
      <c r="U277" s="4">
        <v>864.3</v>
      </c>
      <c r="V277" s="4">
        <v>864.3</v>
      </c>
      <c r="W277" s="4">
        <v>864.3</v>
      </c>
      <c r="X277" s="4">
        <v>864.3</v>
      </c>
      <c r="Y277" s="4">
        <v>864.3</v>
      </c>
      <c r="Z277" s="4">
        <v>864.3</v>
      </c>
      <c r="AA277" s="8">
        <f t="shared" si="8"/>
        <v>866.21428571428532</v>
      </c>
      <c r="AB277">
        <f t="shared" si="9"/>
        <v>908.47100997773612</v>
      </c>
    </row>
    <row r="278" spans="1:29" x14ac:dyDescent="0.2">
      <c r="A278" s="1" t="s">
        <v>276</v>
      </c>
      <c r="B278" s="2">
        <v>4995386</v>
      </c>
      <c r="C278" s="3">
        <v>-34140.216999999997</v>
      </c>
      <c r="D278" s="4">
        <v>67.522560499999997</v>
      </c>
      <c r="E278" s="4">
        <v>68.109713200000002</v>
      </c>
      <c r="F278" s="4">
        <v>66.348255100000003</v>
      </c>
      <c r="G278" s="4">
        <v>65.761102399999999</v>
      </c>
      <c r="H278" s="4">
        <v>64.586797000000004</v>
      </c>
      <c r="I278" s="4">
        <v>64.586797000000004</v>
      </c>
      <c r="J278" s="4">
        <v>63.412491600000003</v>
      </c>
      <c r="K278" s="4">
        <v>63.412491600000003</v>
      </c>
      <c r="L278" s="4">
        <v>62.238186200000001</v>
      </c>
      <c r="M278" s="4">
        <v>61.651033499999997</v>
      </c>
      <c r="N278" s="4">
        <v>63.412491600000003</v>
      </c>
      <c r="O278" s="4">
        <v>59.889575399999998</v>
      </c>
      <c r="P278" s="5" t="s">
        <v>1</v>
      </c>
      <c r="Q278" s="4">
        <v>62.238186200000001</v>
      </c>
      <c r="R278" s="4">
        <v>62.238186200000001</v>
      </c>
      <c r="S278" s="5" t="s">
        <v>1</v>
      </c>
      <c r="T278" s="4">
        <v>58.715269999999997</v>
      </c>
      <c r="U278" s="4">
        <v>58.715269999999997</v>
      </c>
      <c r="V278" s="4">
        <v>59.889575399999998</v>
      </c>
      <c r="W278" s="4">
        <v>63.412491600000003</v>
      </c>
      <c r="X278" s="4">
        <v>61.0638808</v>
      </c>
      <c r="Y278" s="4">
        <v>58.1281173</v>
      </c>
      <c r="Z278" s="4">
        <v>55.192353799999999</v>
      </c>
      <c r="AA278" s="8">
        <f t="shared" si="8"/>
        <v>62.405944114285724</v>
      </c>
      <c r="AB278">
        <f t="shared" si="9"/>
        <v>-547.06674956279926</v>
      </c>
    </row>
    <row r="279" spans="1:29" x14ac:dyDescent="0.2">
      <c r="A279" s="1" t="s">
        <v>277</v>
      </c>
      <c r="B279" s="2">
        <v>4811982</v>
      </c>
      <c r="C279" s="3">
        <v>615437.44099999999</v>
      </c>
      <c r="D279" s="4">
        <v>2766.4</v>
      </c>
      <c r="E279" s="4">
        <v>2800</v>
      </c>
      <c r="F279" s="4">
        <v>2755.2</v>
      </c>
      <c r="G279" s="4">
        <v>2766.4</v>
      </c>
      <c r="H279" s="4">
        <v>2777.6</v>
      </c>
      <c r="I279" s="4">
        <v>2710.4</v>
      </c>
      <c r="J279" s="4">
        <v>2710.4</v>
      </c>
      <c r="K279" s="4">
        <v>2699.2</v>
      </c>
      <c r="L279" s="4">
        <v>2643.2</v>
      </c>
      <c r="M279" s="4">
        <v>2643.2</v>
      </c>
      <c r="N279" s="4">
        <v>2598.4</v>
      </c>
      <c r="O279" s="4">
        <v>2598.4</v>
      </c>
      <c r="P279" s="5" t="s">
        <v>1</v>
      </c>
      <c r="Q279" s="4">
        <v>2576</v>
      </c>
      <c r="R279" s="4">
        <v>2632</v>
      </c>
      <c r="S279" s="5" t="s">
        <v>1</v>
      </c>
      <c r="T279" s="4">
        <v>2632</v>
      </c>
      <c r="U279" s="4">
        <v>2632</v>
      </c>
      <c r="V279" s="4">
        <v>2598.4</v>
      </c>
      <c r="W279" s="4">
        <v>2598.4</v>
      </c>
      <c r="X279" s="4">
        <v>2598.4</v>
      </c>
      <c r="Y279" s="4">
        <v>2598.4</v>
      </c>
      <c r="Z279" s="4">
        <v>2620.8000000000002</v>
      </c>
      <c r="AA279" s="8">
        <f t="shared" si="8"/>
        <v>2664.5333333333338</v>
      </c>
      <c r="AB279">
        <f t="shared" si="9"/>
        <v>230.97381943054441</v>
      </c>
    </row>
    <row r="280" spans="1:29" x14ac:dyDescent="0.2">
      <c r="A280" s="1" t="s">
        <v>278</v>
      </c>
      <c r="B280" s="2">
        <v>4602189</v>
      </c>
      <c r="C280" s="3">
        <v>189511.15900000001</v>
      </c>
      <c r="D280" s="4">
        <v>10708.761420000001</v>
      </c>
      <c r="E280" s="4">
        <v>10530.282063000001</v>
      </c>
      <c r="F280" s="4">
        <v>10387.498577</v>
      </c>
      <c r="G280" s="4">
        <v>10530.282063000001</v>
      </c>
      <c r="H280" s="4">
        <v>10673.065549000001</v>
      </c>
      <c r="I280" s="4">
        <v>10601.673806000001</v>
      </c>
      <c r="J280" s="4">
        <v>10423.194449000001</v>
      </c>
      <c r="K280" s="4">
        <v>10565.977934</v>
      </c>
      <c r="L280" s="4">
        <v>10673.065549000001</v>
      </c>
      <c r="M280" s="4">
        <v>11244.199490999999</v>
      </c>
      <c r="N280" s="4">
        <v>10173.323349</v>
      </c>
      <c r="O280" s="4">
        <v>10530.282063000001</v>
      </c>
      <c r="P280" s="5" t="s">
        <v>1</v>
      </c>
      <c r="Q280" s="4">
        <v>10565.977934</v>
      </c>
      <c r="R280" s="4">
        <v>10137.627478</v>
      </c>
      <c r="S280" s="5" t="s">
        <v>1</v>
      </c>
      <c r="T280" s="4">
        <v>9923.4522489999999</v>
      </c>
      <c r="U280" s="4">
        <v>9923.4522489999999</v>
      </c>
      <c r="V280" s="4">
        <v>10513.966920000001</v>
      </c>
      <c r="W280" s="4">
        <v>9940.4778150000002</v>
      </c>
      <c r="X280" s="4">
        <v>10006.374435</v>
      </c>
      <c r="Y280" s="4">
        <v>10374.094786</v>
      </c>
      <c r="Z280" s="4">
        <v>10413.995150000001</v>
      </c>
      <c r="AA280" s="8">
        <f t="shared" si="8"/>
        <v>10421.001206142857</v>
      </c>
      <c r="AB280">
        <f t="shared" si="9"/>
        <v>18.185503988646413</v>
      </c>
      <c r="AC280" t="s">
        <v>634</v>
      </c>
    </row>
    <row r="281" spans="1:29" x14ac:dyDescent="0.2">
      <c r="A281" s="1" t="s">
        <v>279</v>
      </c>
      <c r="B281" s="2">
        <v>4863859</v>
      </c>
      <c r="C281" s="3">
        <v>69490.964999999997</v>
      </c>
      <c r="D281" s="4">
        <v>34.927199999999999</v>
      </c>
      <c r="E281" s="4">
        <v>34.927199999999999</v>
      </c>
      <c r="F281" s="4">
        <v>34.927199999999999</v>
      </c>
      <c r="G281" s="4">
        <v>34.927199999999999</v>
      </c>
      <c r="H281" s="4">
        <v>34.927199999999999</v>
      </c>
      <c r="I281" s="4">
        <v>34.927199999999999</v>
      </c>
      <c r="J281" s="4">
        <v>33.530112000000003</v>
      </c>
      <c r="K281" s="4">
        <v>33.530112000000003</v>
      </c>
      <c r="L281" s="4">
        <v>30.503088000000002</v>
      </c>
      <c r="M281" s="4">
        <v>30.270240000000001</v>
      </c>
      <c r="N281" s="4">
        <v>31.900175999999998</v>
      </c>
      <c r="O281" s="4">
        <v>32.133023999999999</v>
      </c>
      <c r="P281" s="5" t="s">
        <v>1</v>
      </c>
      <c r="Q281" s="4">
        <v>30.503088000000002</v>
      </c>
      <c r="R281" s="4">
        <v>32.365872000000003</v>
      </c>
      <c r="S281" s="5" t="s">
        <v>1</v>
      </c>
      <c r="T281" s="4">
        <v>31.900175999999998</v>
      </c>
      <c r="U281" s="4">
        <v>32.831567999999997</v>
      </c>
      <c r="V281" s="4">
        <v>30.503088000000002</v>
      </c>
      <c r="W281" s="4">
        <v>32.831567999999997</v>
      </c>
      <c r="X281" s="4">
        <v>31.900175999999998</v>
      </c>
      <c r="Y281" s="4">
        <v>31.201632</v>
      </c>
      <c r="Z281" s="4">
        <v>31.201632</v>
      </c>
      <c r="AA281" s="8">
        <f t="shared" si="8"/>
        <v>32.698511999999994</v>
      </c>
      <c r="AB281">
        <f t="shared" si="9"/>
        <v>2125.2026697728634</v>
      </c>
    </row>
    <row r="282" spans="1:29" x14ac:dyDescent="0.2">
      <c r="A282" s="1" t="s">
        <v>280</v>
      </c>
      <c r="B282" s="2">
        <v>4966612</v>
      </c>
      <c r="C282" s="3">
        <v>2201718</v>
      </c>
      <c r="D282" s="4">
        <v>1767.87138024</v>
      </c>
      <c r="E282" s="4">
        <v>1755.5944956549999</v>
      </c>
      <c r="F282" s="4">
        <v>1755.5944956549999</v>
      </c>
      <c r="G282" s="4">
        <v>1767.87138024</v>
      </c>
      <c r="H282" s="4">
        <v>1780.1482648250001</v>
      </c>
      <c r="I282" s="4">
        <v>1767.87138024</v>
      </c>
      <c r="J282" s="4">
        <v>1780.1482648250001</v>
      </c>
      <c r="K282" s="4">
        <v>1767.87138024</v>
      </c>
      <c r="L282" s="4">
        <v>1755.5944956549999</v>
      </c>
      <c r="M282" s="4">
        <v>1743.3176110700001</v>
      </c>
      <c r="N282" s="4">
        <v>1767.87138024</v>
      </c>
      <c r="O282" s="4">
        <v>1755.5944956549999</v>
      </c>
      <c r="P282" s="5" t="s">
        <v>1</v>
      </c>
      <c r="Q282" s="4">
        <v>1755.5944956549999</v>
      </c>
      <c r="R282" s="4">
        <v>1755.5944956549999</v>
      </c>
      <c r="S282" s="5" t="s">
        <v>1</v>
      </c>
      <c r="T282" s="4">
        <v>1755.5944956549999</v>
      </c>
      <c r="U282" s="4">
        <v>1755.5944956549999</v>
      </c>
      <c r="V282" s="4">
        <v>1743.3176110700001</v>
      </c>
      <c r="W282" s="4">
        <v>1804.702033995</v>
      </c>
      <c r="X282" s="4">
        <v>1767.87138024</v>
      </c>
      <c r="Y282" s="4">
        <v>1767.87138024</v>
      </c>
      <c r="Z282" s="4">
        <v>1767.87138024</v>
      </c>
      <c r="AA282" s="8">
        <f t="shared" si="8"/>
        <v>1763.7790853783338</v>
      </c>
      <c r="AB282">
        <f t="shared" si="9"/>
        <v>1248.2957861628843</v>
      </c>
    </row>
    <row r="283" spans="1:29" x14ac:dyDescent="0.2">
      <c r="A283" s="1" t="s">
        <v>281</v>
      </c>
      <c r="B283" s="2">
        <v>4864121</v>
      </c>
      <c r="C283" s="3">
        <v>4551607.6780000003</v>
      </c>
      <c r="D283" s="4">
        <v>18489.782999999999</v>
      </c>
      <c r="E283" s="4">
        <v>20860.268</v>
      </c>
      <c r="F283" s="4">
        <v>21263.25045</v>
      </c>
      <c r="G283" s="4">
        <v>21239.545600000001</v>
      </c>
      <c r="H283" s="4">
        <v>21618.823199999999</v>
      </c>
      <c r="I283" s="4">
        <v>21713.642599999999</v>
      </c>
      <c r="J283" s="4">
        <v>19912.074000000001</v>
      </c>
      <c r="K283" s="4">
        <v>21713.642599999999</v>
      </c>
      <c r="L283" s="4">
        <v>21571.413499999999</v>
      </c>
      <c r="M283" s="4">
        <v>21713.642599999999</v>
      </c>
      <c r="N283" s="4">
        <v>21808.462</v>
      </c>
      <c r="O283" s="4">
        <v>21808.462</v>
      </c>
      <c r="P283" s="5" t="s">
        <v>1</v>
      </c>
      <c r="Q283" s="4">
        <v>21808.462</v>
      </c>
      <c r="R283" s="4">
        <v>21903.2814</v>
      </c>
      <c r="S283" s="5" t="s">
        <v>1</v>
      </c>
      <c r="T283" s="4">
        <v>22756.655999999999</v>
      </c>
      <c r="U283" s="4">
        <v>23704.85</v>
      </c>
      <c r="V283" s="4">
        <v>23894.488799999999</v>
      </c>
      <c r="W283" s="4">
        <v>23989.308199999999</v>
      </c>
      <c r="X283" s="4">
        <v>23989.308199999999</v>
      </c>
      <c r="Y283" s="4">
        <v>23704.85</v>
      </c>
      <c r="Z283" s="4">
        <v>23230.753000000001</v>
      </c>
      <c r="AA283" s="8">
        <f t="shared" si="8"/>
        <v>22033.093673809519</v>
      </c>
      <c r="AB283">
        <f t="shared" si="9"/>
        <v>206.58050773008074</v>
      </c>
    </row>
    <row r="284" spans="1:29" x14ac:dyDescent="0.2">
      <c r="A284" s="1" t="s">
        <v>282</v>
      </c>
      <c r="B284" s="2">
        <v>4864178</v>
      </c>
      <c r="C284" s="3">
        <v>2999352.2459999998</v>
      </c>
      <c r="D284" s="4">
        <v>3031.4300266800001</v>
      </c>
      <c r="E284" s="4">
        <v>3123.29154264</v>
      </c>
      <c r="F284" s="4">
        <v>3092.6710373199999</v>
      </c>
      <c r="G284" s="4">
        <v>3153.9120479600001</v>
      </c>
      <c r="H284" s="4">
        <v>3169.2223006200002</v>
      </c>
      <c r="I284" s="4">
        <v>3092.6710373199999</v>
      </c>
      <c r="J284" s="4">
        <v>3092.6710373199999</v>
      </c>
      <c r="K284" s="4">
        <v>3138.6017953</v>
      </c>
      <c r="L284" s="4">
        <v>2755.8454787999999</v>
      </c>
      <c r="M284" s="4">
        <v>2786.46598412</v>
      </c>
      <c r="N284" s="4">
        <v>2786.46598412</v>
      </c>
      <c r="O284" s="4">
        <v>2939.5685107200002</v>
      </c>
      <c r="P284" s="5" t="s">
        <v>1</v>
      </c>
      <c r="Q284" s="4">
        <v>2939.5685107200002</v>
      </c>
      <c r="R284" s="4">
        <v>2939.5685107200002</v>
      </c>
      <c r="S284" s="5" t="s">
        <v>1</v>
      </c>
      <c r="T284" s="4">
        <v>2924.2582580600001</v>
      </c>
      <c r="U284" s="4">
        <v>2924.2582580600001</v>
      </c>
      <c r="V284" s="4">
        <v>3123.29154264</v>
      </c>
      <c r="W284" s="4">
        <v>3153.9120479600001</v>
      </c>
      <c r="X284" s="4">
        <v>3169.2223006200002</v>
      </c>
      <c r="Y284" s="4">
        <v>3184.5325532799998</v>
      </c>
      <c r="Z284" s="4">
        <v>3169.2223006200002</v>
      </c>
      <c r="AA284" s="8">
        <f t="shared" si="8"/>
        <v>3032.8881459809522</v>
      </c>
      <c r="AB284">
        <f t="shared" si="9"/>
        <v>988.94258595543897</v>
      </c>
    </row>
    <row r="285" spans="1:29" x14ac:dyDescent="0.2">
      <c r="A285" s="1" t="s">
        <v>283</v>
      </c>
      <c r="B285" s="2">
        <v>4911919</v>
      </c>
      <c r="C285" s="3">
        <v>922870</v>
      </c>
      <c r="D285" s="4">
        <v>2882.3530000000001</v>
      </c>
      <c r="E285" s="4">
        <v>2882.3530000000001</v>
      </c>
      <c r="F285" s="4">
        <v>2882.3530000000001</v>
      </c>
      <c r="G285" s="4">
        <v>2882.3530000000001</v>
      </c>
      <c r="H285" s="4">
        <v>2882.3530000000001</v>
      </c>
      <c r="I285" s="4">
        <v>2882.3530000000001</v>
      </c>
      <c r="J285" s="4">
        <v>2882.3530000000001</v>
      </c>
      <c r="K285" s="4">
        <v>2882.3530000000001</v>
      </c>
      <c r="L285" s="4">
        <v>2882.3530000000001</v>
      </c>
      <c r="M285" s="4">
        <v>2882.3530000000001</v>
      </c>
      <c r="N285" s="4">
        <v>2882.3530000000001</v>
      </c>
      <c r="O285" s="4">
        <v>2911.1765300000002</v>
      </c>
      <c r="P285" s="5" t="s">
        <v>1</v>
      </c>
      <c r="Q285" s="4">
        <v>2911.1765300000002</v>
      </c>
      <c r="R285" s="4">
        <v>2911.1765300000002</v>
      </c>
      <c r="S285" s="5" t="s">
        <v>1</v>
      </c>
      <c r="T285" s="4">
        <v>2911.1765300000002</v>
      </c>
      <c r="U285" s="4">
        <v>2925.588295</v>
      </c>
      <c r="V285" s="4">
        <v>2925.588295</v>
      </c>
      <c r="W285" s="4">
        <v>2925.588295</v>
      </c>
      <c r="X285" s="4">
        <v>2925.588295</v>
      </c>
      <c r="Y285" s="4">
        <v>2925.588295</v>
      </c>
      <c r="Z285" s="4">
        <v>2925.588295</v>
      </c>
      <c r="AA285" s="8">
        <f t="shared" si="8"/>
        <v>2900.196137619047</v>
      </c>
      <c r="AB285">
        <f t="shared" si="9"/>
        <v>318.2095128082068</v>
      </c>
    </row>
    <row r="286" spans="1:29" x14ac:dyDescent="0.2">
      <c r="A286" s="1" t="s">
        <v>284</v>
      </c>
      <c r="B286" s="2">
        <v>4812106</v>
      </c>
      <c r="C286" s="3">
        <v>212614.68900000001</v>
      </c>
      <c r="D286" s="4">
        <v>129.94800000000001</v>
      </c>
      <c r="E286" s="4">
        <v>131.22200000000001</v>
      </c>
      <c r="F286" s="4">
        <v>133.77000000000001</v>
      </c>
      <c r="G286" s="4">
        <v>131.22200000000001</v>
      </c>
      <c r="H286" s="4">
        <v>129.94800000000001</v>
      </c>
      <c r="I286" s="4">
        <v>127.4</v>
      </c>
      <c r="J286" s="4">
        <v>127.4</v>
      </c>
      <c r="K286" s="4">
        <v>127.4</v>
      </c>
      <c r="L286" s="4">
        <v>127.4</v>
      </c>
      <c r="M286" s="4">
        <v>129.94800000000001</v>
      </c>
      <c r="N286" s="4">
        <v>127.4</v>
      </c>
      <c r="O286" s="4">
        <v>128.67400000000001</v>
      </c>
      <c r="P286" s="5" t="s">
        <v>1</v>
      </c>
      <c r="Q286" s="4">
        <v>127.4</v>
      </c>
      <c r="R286" s="4">
        <v>128.67400000000001</v>
      </c>
      <c r="S286" s="5" t="s">
        <v>1</v>
      </c>
      <c r="T286" s="4">
        <v>128.67400000000001</v>
      </c>
      <c r="U286" s="4">
        <v>128.67400000000001</v>
      </c>
      <c r="V286" s="4">
        <v>123.578</v>
      </c>
      <c r="W286" s="4">
        <v>127.4</v>
      </c>
      <c r="X286" s="4">
        <v>126.126</v>
      </c>
      <c r="Y286" s="4">
        <v>127.4</v>
      </c>
      <c r="Z286" s="4">
        <v>127.4</v>
      </c>
      <c r="AA286" s="8">
        <f t="shared" si="8"/>
        <v>128.43133333333338</v>
      </c>
      <c r="AB286">
        <f t="shared" si="9"/>
        <v>1655.4736564805053</v>
      </c>
    </row>
    <row r="287" spans="1:29" x14ac:dyDescent="0.2">
      <c r="A287" s="1" t="s">
        <v>285</v>
      </c>
      <c r="B287" s="2">
        <v>4332622</v>
      </c>
      <c r="C287" s="3">
        <v>82960.191999999995</v>
      </c>
      <c r="D287" s="4">
        <v>203.04</v>
      </c>
      <c r="E287" s="4">
        <v>203.04</v>
      </c>
      <c r="F287" s="4">
        <v>208.8</v>
      </c>
      <c r="G287" s="4">
        <v>213.12</v>
      </c>
      <c r="H287" s="4">
        <v>216</v>
      </c>
      <c r="I287" s="4">
        <v>203.04</v>
      </c>
      <c r="J287" s="4">
        <v>205.92</v>
      </c>
      <c r="K287" s="4">
        <v>223.2</v>
      </c>
      <c r="L287" s="4">
        <v>216</v>
      </c>
      <c r="M287" s="4">
        <v>216</v>
      </c>
      <c r="N287" s="4">
        <v>216</v>
      </c>
      <c r="O287" s="4">
        <v>216</v>
      </c>
      <c r="P287" s="5" t="s">
        <v>1</v>
      </c>
      <c r="Q287" s="4">
        <v>216</v>
      </c>
      <c r="R287" s="4">
        <v>216</v>
      </c>
      <c r="S287" s="5" t="s">
        <v>1</v>
      </c>
      <c r="T287" s="4">
        <v>172.8</v>
      </c>
      <c r="U287" s="4">
        <v>201.6</v>
      </c>
      <c r="V287" s="4">
        <v>200.16</v>
      </c>
      <c r="W287" s="4">
        <v>200.16</v>
      </c>
      <c r="X287" s="4">
        <v>249.12</v>
      </c>
      <c r="Y287" s="4">
        <v>311.04000000000002</v>
      </c>
      <c r="Z287" s="4">
        <v>388.8</v>
      </c>
      <c r="AA287" s="8">
        <f t="shared" si="8"/>
        <v>223.61142857142858</v>
      </c>
      <c r="AB287">
        <f t="shared" si="9"/>
        <v>371.00157415925582</v>
      </c>
    </row>
    <row r="288" spans="1:29" x14ac:dyDescent="0.2">
      <c r="A288" s="1" t="s">
        <v>286</v>
      </c>
      <c r="B288" s="2">
        <v>4323472</v>
      </c>
      <c r="C288" s="3">
        <v>485154</v>
      </c>
      <c r="D288" s="4">
        <v>5823.2319598599997</v>
      </c>
      <c r="E288" s="4">
        <v>5879.7681924799999</v>
      </c>
      <c r="F288" s="4">
        <v>5992.8406577200003</v>
      </c>
      <c r="G288" s="4">
        <v>5608.3942759040001</v>
      </c>
      <c r="H288" s="4">
        <v>5879.7681924799999</v>
      </c>
      <c r="I288" s="4">
        <v>5766.6957272400005</v>
      </c>
      <c r="J288" s="4">
        <v>5879.7681924799999</v>
      </c>
      <c r="K288" s="4">
        <v>5879.7681924799999</v>
      </c>
      <c r="L288" s="4">
        <v>5710.1594946200003</v>
      </c>
      <c r="M288" s="4">
        <v>5710.1594946200003</v>
      </c>
      <c r="N288" s="4">
        <v>5710.1594946200003</v>
      </c>
      <c r="O288" s="4">
        <v>5653.6232620000001</v>
      </c>
      <c r="P288" s="5" t="s">
        <v>1</v>
      </c>
      <c r="Q288" s="4">
        <v>5710.1594946200003</v>
      </c>
      <c r="R288" s="4">
        <v>5653.6232620000001</v>
      </c>
      <c r="S288" s="5" t="s">
        <v>1</v>
      </c>
      <c r="T288" s="4">
        <v>5936.3044251000001</v>
      </c>
      <c r="U288" s="4">
        <v>5710.1594946200003</v>
      </c>
      <c r="V288" s="4">
        <v>5710.1594946200003</v>
      </c>
      <c r="W288" s="4">
        <v>5653.6232620000001</v>
      </c>
      <c r="X288" s="4">
        <v>5540.5507967599997</v>
      </c>
      <c r="Y288" s="4">
        <v>5563.1652898080001</v>
      </c>
      <c r="Z288" s="4">
        <v>5992.8406577200003</v>
      </c>
      <c r="AA288" s="8">
        <f t="shared" si="8"/>
        <v>5760.2344435119994</v>
      </c>
      <c r="AB288">
        <f t="shared" si="9"/>
        <v>84.224696886504319</v>
      </c>
    </row>
    <row r="289" spans="1:29" x14ac:dyDescent="0.2">
      <c r="A289" s="1" t="s">
        <v>287</v>
      </c>
      <c r="B289" s="2">
        <v>4980554</v>
      </c>
      <c r="C289" s="3">
        <v>130959.22199999999</v>
      </c>
      <c r="D289" s="4">
        <v>519.46366766000006</v>
      </c>
      <c r="E289" s="4">
        <v>519.46366766000006</v>
      </c>
      <c r="F289" s="4">
        <v>519.46366766000006</v>
      </c>
      <c r="G289" s="4">
        <v>526.43633434000003</v>
      </c>
      <c r="H289" s="4">
        <v>515.97733431999995</v>
      </c>
      <c r="I289" s="4">
        <v>519.46366766000006</v>
      </c>
      <c r="J289" s="4">
        <v>519.46366766000006</v>
      </c>
      <c r="K289" s="4">
        <v>519.46366766000006</v>
      </c>
      <c r="L289" s="4">
        <v>512.49100097999997</v>
      </c>
      <c r="M289" s="4">
        <v>509.00466763999998</v>
      </c>
      <c r="N289" s="4">
        <v>505.51833429999999</v>
      </c>
      <c r="O289" s="4">
        <v>502.03200096</v>
      </c>
      <c r="P289" s="5" t="s">
        <v>1</v>
      </c>
      <c r="Q289" s="4">
        <v>502.03200096</v>
      </c>
      <c r="R289" s="4">
        <v>509.00466763999998</v>
      </c>
      <c r="S289" s="5" t="s">
        <v>1</v>
      </c>
      <c r="T289" s="4">
        <v>502.03200096</v>
      </c>
      <c r="U289" s="4">
        <v>498.54566762000002</v>
      </c>
      <c r="V289" s="4">
        <v>502.03200096</v>
      </c>
      <c r="W289" s="4">
        <v>495.05933427999997</v>
      </c>
      <c r="X289" s="4">
        <v>498.54566762000002</v>
      </c>
      <c r="Y289" s="4">
        <v>502.03200096</v>
      </c>
      <c r="Z289" s="4">
        <v>498.54566762000002</v>
      </c>
      <c r="AA289" s="8">
        <f t="shared" si="8"/>
        <v>509.33669938666657</v>
      </c>
      <c r="AB289">
        <f t="shared" si="9"/>
        <v>257.11719213969576</v>
      </c>
    </row>
    <row r="290" spans="1:29" x14ac:dyDescent="0.2">
      <c r="A290" s="1" t="s">
        <v>288</v>
      </c>
      <c r="B290" s="2">
        <v>4994119</v>
      </c>
      <c r="C290" s="3">
        <v>228539.94399999999</v>
      </c>
      <c r="D290" s="4">
        <v>198.07260195000001</v>
      </c>
      <c r="E290" s="4">
        <v>198.07260195000001</v>
      </c>
      <c r="F290" s="4">
        <v>198.07260195000001</v>
      </c>
      <c r="G290" s="4">
        <v>198.07260195000001</v>
      </c>
      <c r="H290" s="4">
        <v>198.07260195000001</v>
      </c>
      <c r="I290" s="4">
        <v>198.07260195000001</v>
      </c>
      <c r="J290" s="4">
        <v>198.07260195000001</v>
      </c>
      <c r="K290" s="4">
        <v>198.07260195000001</v>
      </c>
      <c r="L290" s="4">
        <v>198.07260195000001</v>
      </c>
      <c r="M290" s="4">
        <v>198.07260195000001</v>
      </c>
      <c r="N290" s="4">
        <v>198.07260195000001</v>
      </c>
      <c r="O290" s="4">
        <v>198.07260195000001</v>
      </c>
      <c r="P290" s="5" t="s">
        <v>1</v>
      </c>
      <c r="Q290" s="4">
        <v>198.07260195000001</v>
      </c>
      <c r="R290" s="4">
        <v>198.07260195000001</v>
      </c>
      <c r="S290" s="5" t="s">
        <v>1</v>
      </c>
      <c r="T290" s="4">
        <v>198.07260195000001</v>
      </c>
      <c r="U290" s="4">
        <v>198.07260195000001</v>
      </c>
      <c r="V290" s="4">
        <v>198.07260195000001</v>
      </c>
      <c r="W290" s="4">
        <v>198.07260195000001</v>
      </c>
      <c r="X290" s="4">
        <v>198.07260195000001</v>
      </c>
      <c r="Y290" s="4">
        <v>198.07260195000001</v>
      </c>
      <c r="Z290" s="4">
        <v>198.07260195000001</v>
      </c>
      <c r="AA290" s="8">
        <f t="shared" si="8"/>
        <v>198.07260194999995</v>
      </c>
      <c r="AB290">
        <f t="shared" si="9"/>
        <v>1153.8190630609831</v>
      </c>
    </row>
    <row r="291" spans="1:29" x14ac:dyDescent="0.2">
      <c r="A291" s="1" t="s">
        <v>289</v>
      </c>
      <c r="B291" s="2">
        <v>4983032</v>
      </c>
      <c r="C291" s="3">
        <v>82975.483999999997</v>
      </c>
      <c r="D291" s="4">
        <v>131.27422440000001</v>
      </c>
      <c r="E291" s="4">
        <v>131.27422440000001</v>
      </c>
      <c r="F291" s="4">
        <v>121.3933688</v>
      </c>
      <c r="G291" s="4">
        <v>119.981818</v>
      </c>
      <c r="H291" s="4">
        <v>114.3356148</v>
      </c>
      <c r="I291" s="4">
        <v>115.7471656</v>
      </c>
      <c r="J291" s="4">
        <v>112.924064</v>
      </c>
      <c r="K291" s="4">
        <v>111.5125132</v>
      </c>
      <c r="L291" s="4">
        <v>111.5125132</v>
      </c>
      <c r="M291" s="4">
        <v>111.5125132</v>
      </c>
      <c r="N291" s="4">
        <v>115.7471656</v>
      </c>
      <c r="O291" s="4">
        <v>112.924064</v>
      </c>
      <c r="P291" s="5" t="s">
        <v>1</v>
      </c>
      <c r="Q291" s="4">
        <v>111.5125132</v>
      </c>
      <c r="R291" s="4">
        <v>111.5125132</v>
      </c>
      <c r="S291" s="5" t="s">
        <v>1</v>
      </c>
      <c r="T291" s="4">
        <v>110.1009624</v>
      </c>
      <c r="U291" s="4">
        <v>110.1009624</v>
      </c>
      <c r="V291" s="4">
        <v>108.6894116</v>
      </c>
      <c r="W291" s="4">
        <v>129.86267359999999</v>
      </c>
      <c r="X291" s="4">
        <v>119.981818</v>
      </c>
      <c r="Y291" s="4">
        <v>115.7471656</v>
      </c>
      <c r="Z291" s="4">
        <v>114.3356148</v>
      </c>
      <c r="AA291" s="8">
        <f t="shared" si="8"/>
        <v>116.28489923809526</v>
      </c>
      <c r="AB291">
        <f t="shared" si="9"/>
        <v>713.55338950852354</v>
      </c>
    </row>
    <row r="292" spans="1:29" x14ac:dyDescent="0.2">
      <c r="A292" s="1" t="s">
        <v>290</v>
      </c>
      <c r="B292" s="2">
        <v>4811939</v>
      </c>
      <c r="C292" s="3">
        <v>4030514.8650000002</v>
      </c>
      <c r="D292" s="4">
        <v>29134.794714</v>
      </c>
      <c r="E292" s="4">
        <v>28846.331399999999</v>
      </c>
      <c r="F292" s="4">
        <v>28125.173115000001</v>
      </c>
      <c r="G292" s="4">
        <v>26610.7407165</v>
      </c>
      <c r="H292" s="4">
        <v>27404.01483</v>
      </c>
      <c r="I292" s="4">
        <v>27836.709801000001</v>
      </c>
      <c r="J292" s="4">
        <v>28269.404772000002</v>
      </c>
      <c r="K292" s="4">
        <v>28557.868085999999</v>
      </c>
      <c r="L292" s="4">
        <v>28269.404772000002</v>
      </c>
      <c r="M292" s="4">
        <v>25817.466603000001</v>
      </c>
      <c r="N292" s="4">
        <v>27764.593972499999</v>
      </c>
      <c r="O292" s="4">
        <v>27043.435687500001</v>
      </c>
      <c r="P292" s="5" t="s">
        <v>1</v>
      </c>
      <c r="Q292" s="4">
        <v>27404.01483</v>
      </c>
      <c r="R292" s="4">
        <v>27404.01483</v>
      </c>
      <c r="S292" s="5" t="s">
        <v>1</v>
      </c>
      <c r="T292" s="4">
        <v>27620.362315499999</v>
      </c>
      <c r="U292" s="4">
        <v>28702.099742999999</v>
      </c>
      <c r="V292" s="4">
        <v>26971.319858999999</v>
      </c>
      <c r="W292" s="4">
        <v>26971.319858999999</v>
      </c>
      <c r="X292" s="4">
        <v>26682.856544999999</v>
      </c>
      <c r="Y292" s="4">
        <v>26322.2774025</v>
      </c>
      <c r="Z292" s="4">
        <v>26322.2774025</v>
      </c>
      <c r="AA292" s="8">
        <f t="shared" si="8"/>
        <v>27527.641964571427</v>
      </c>
      <c r="AB292">
        <f t="shared" si="9"/>
        <v>146.41700404950581</v>
      </c>
      <c r="AC292" t="s">
        <v>634</v>
      </c>
    </row>
    <row r="293" spans="1:29" x14ac:dyDescent="0.2">
      <c r="A293" s="1" t="s">
        <v>291</v>
      </c>
      <c r="B293" s="2">
        <v>4973244</v>
      </c>
      <c r="C293" s="3">
        <v>282730.72899999999</v>
      </c>
      <c r="D293" s="4">
        <v>1000</v>
      </c>
      <c r="E293" s="4">
        <v>1000</v>
      </c>
      <c r="F293" s="4">
        <v>1000</v>
      </c>
      <c r="G293" s="4">
        <v>1000</v>
      </c>
      <c r="H293" s="4">
        <v>995</v>
      </c>
      <c r="I293" s="4">
        <v>980</v>
      </c>
      <c r="J293" s="4">
        <v>1000</v>
      </c>
      <c r="K293" s="4">
        <v>1000</v>
      </c>
      <c r="L293" s="4">
        <v>985</v>
      </c>
      <c r="M293" s="4">
        <v>990</v>
      </c>
      <c r="N293" s="4">
        <v>995</v>
      </c>
      <c r="O293" s="4">
        <v>1000</v>
      </c>
      <c r="P293" s="5" t="s">
        <v>1</v>
      </c>
      <c r="Q293" s="4">
        <v>995</v>
      </c>
      <c r="R293" s="4">
        <v>990</v>
      </c>
      <c r="S293" s="5" t="s">
        <v>1</v>
      </c>
      <c r="T293" s="4">
        <v>995</v>
      </c>
      <c r="U293" s="4">
        <v>995</v>
      </c>
      <c r="V293" s="4">
        <v>970</v>
      </c>
      <c r="W293" s="4">
        <v>975</v>
      </c>
      <c r="X293" s="4">
        <v>970</v>
      </c>
      <c r="Y293" s="4">
        <v>970</v>
      </c>
      <c r="Z293" s="4">
        <v>975</v>
      </c>
      <c r="AA293" s="8">
        <f t="shared" si="8"/>
        <v>989.52380952380952</v>
      </c>
      <c r="AB293">
        <f t="shared" si="9"/>
        <v>285.7240283445621</v>
      </c>
    </row>
    <row r="294" spans="1:29" x14ac:dyDescent="0.2">
      <c r="A294" s="1" t="s">
        <v>292</v>
      </c>
      <c r="B294" s="2">
        <v>4913780</v>
      </c>
      <c r="C294" s="3">
        <v>4625045</v>
      </c>
      <c r="D294" s="4">
        <v>4334.7095883299999</v>
      </c>
      <c r="E294" s="4">
        <v>4460.9632656599997</v>
      </c>
      <c r="F294" s="4">
        <v>4271.5827496649999</v>
      </c>
      <c r="G294" s="4">
        <v>4208.455911</v>
      </c>
      <c r="H294" s="4">
        <v>4166.3713518900004</v>
      </c>
      <c r="I294" s="4">
        <v>4250.5404701099997</v>
      </c>
      <c r="J294" s="4">
        <v>4187.4136314449997</v>
      </c>
      <c r="K294" s="4">
        <v>4187.4136314449997</v>
      </c>
      <c r="L294" s="4">
        <v>4061.1599541149999</v>
      </c>
      <c r="M294" s="4">
        <v>3934.906276785</v>
      </c>
      <c r="N294" s="4">
        <v>3976.9908358950001</v>
      </c>
      <c r="O294" s="4">
        <v>3955.9485563399999</v>
      </c>
      <c r="P294" s="5" t="s">
        <v>1</v>
      </c>
      <c r="Q294" s="4">
        <v>4082.2022336700002</v>
      </c>
      <c r="R294" s="4">
        <v>4082.2022336700002</v>
      </c>
      <c r="S294" s="5" t="s">
        <v>1</v>
      </c>
      <c r="T294" s="4">
        <v>4124.2867927799998</v>
      </c>
      <c r="U294" s="4">
        <v>4208.455911</v>
      </c>
      <c r="V294" s="4">
        <v>4166.3713518900004</v>
      </c>
      <c r="W294" s="4">
        <v>4145.3290723350001</v>
      </c>
      <c r="X294" s="4">
        <v>4145.3290723350001</v>
      </c>
      <c r="Y294" s="4">
        <v>4145.3290723350001</v>
      </c>
      <c r="Z294" s="4">
        <v>4124.2867927799998</v>
      </c>
      <c r="AA294" s="8">
        <f t="shared" si="8"/>
        <v>4153.3451788321445</v>
      </c>
      <c r="AB294">
        <f t="shared" si="9"/>
        <v>1113.571061604008</v>
      </c>
      <c r="AC294" t="s">
        <v>636</v>
      </c>
    </row>
    <row r="295" spans="1:29" x14ac:dyDescent="0.2">
      <c r="A295" s="1" t="s">
        <v>293</v>
      </c>
      <c r="B295" s="2">
        <v>4994853</v>
      </c>
      <c r="C295" s="3">
        <v>187873.86</v>
      </c>
      <c r="D295" s="4">
        <v>1303.769846055</v>
      </c>
      <c r="E295" s="4">
        <v>1260.0191800800001</v>
      </c>
      <c r="F295" s="4">
        <v>1207.5183809099999</v>
      </c>
      <c r="G295" s="4">
        <v>1233.7687804950001</v>
      </c>
      <c r="H295" s="4">
        <v>1251.2690468850001</v>
      </c>
      <c r="I295" s="4">
        <v>1435.0218439800001</v>
      </c>
      <c r="J295" s="4">
        <v>1330.02024564</v>
      </c>
      <c r="K295" s="4">
        <v>1391.2711780049999</v>
      </c>
      <c r="L295" s="4">
        <v>1295.01971286</v>
      </c>
      <c r="M295" s="4">
        <v>1198.7682477149999</v>
      </c>
      <c r="N295" s="4">
        <v>1216.2685141049999</v>
      </c>
      <c r="O295" s="4">
        <v>1137.51731535</v>
      </c>
      <c r="P295" s="5" t="s">
        <v>1</v>
      </c>
      <c r="Q295" s="4">
        <v>1198.7682477149999</v>
      </c>
      <c r="R295" s="4">
        <v>1172.5178481299999</v>
      </c>
      <c r="S295" s="5" t="s">
        <v>1</v>
      </c>
      <c r="T295" s="4">
        <v>1111.266915765</v>
      </c>
      <c r="U295" s="4">
        <v>1093.766649375</v>
      </c>
      <c r="V295" s="4">
        <v>1120.01704896</v>
      </c>
      <c r="W295" s="4">
        <v>1268.7693132750001</v>
      </c>
      <c r="X295" s="4">
        <v>1198.7682477149999</v>
      </c>
      <c r="Y295" s="4">
        <v>1190.0181145199999</v>
      </c>
      <c r="Z295" s="4">
        <v>1093.766649375</v>
      </c>
      <c r="AA295" s="8">
        <f t="shared" si="8"/>
        <v>1224.1853012814286</v>
      </c>
      <c r="AB295">
        <f t="shared" si="9"/>
        <v>153.4684821026205</v>
      </c>
    </row>
    <row r="296" spans="1:29" x14ac:dyDescent="0.2">
      <c r="A296" s="1" t="s">
        <v>294</v>
      </c>
      <c r="B296" s="2">
        <v>4549829</v>
      </c>
      <c r="C296" s="3">
        <v>122304.341</v>
      </c>
      <c r="D296" s="4">
        <v>4123.6337590000003</v>
      </c>
      <c r="E296" s="4">
        <v>4049.9974419999999</v>
      </c>
      <c r="F296" s="4">
        <v>4049.9974419999999</v>
      </c>
      <c r="G296" s="4">
        <v>4037.7247219999999</v>
      </c>
      <c r="H296" s="4">
        <v>3976.361124</v>
      </c>
      <c r="I296" s="4">
        <v>4037.7247219999999</v>
      </c>
      <c r="J296" s="4">
        <v>3964.088405</v>
      </c>
      <c r="K296" s="4">
        <v>3976.361124</v>
      </c>
      <c r="L296" s="4">
        <v>3878.1793680000001</v>
      </c>
      <c r="M296" s="4">
        <v>3853.6339290000001</v>
      </c>
      <c r="N296" s="4">
        <v>3853.6339290000001</v>
      </c>
      <c r="O296" s="4">
        <v>3804.5430510000001</v>
      </c>
      <c r="P296" s="5" t="s">
        <v>1</v>
      </c>
      <c r="Q296" s="4">
        <v>3816.815771</v>
      </c>
      <c r="R296" s="4">
        <v>3767.7248930000001</v>
      </c>
      <c r="S296" s="5" t="s">
        <v>1</v>
      </c>
      <c r="T296" s="4">
        <v>3853.6339290000001</v>
      </c>
      <c r="U296" s="4">
        <v>3767.7248930000001</v>
      </c>
      <c r="V296" s="4">
        <v>3792.2703320000001</v>
      </c>
      <c r="W296" s="4">
        <v>3878.1793680000001</v>
      </c>
      <c r="X296" s="4">
        <v>3939.542966</v>
      </c>
      <c r="Y296" s="4">
        <v>3902.7248070000001</v>
      </c>
      <c r="Z296" s="4">
        <v>3878.1793680000001</v>
      </c>
      <c r="AA296" s="8">
        <f t="shared" si="8"/>
        <v>3914.413111619047</v>
      </c>
      <c r="AB296">
        <f t="shared" si="9"/>
        <v>31.244617650847154</v>
      </c>
    </row>
    <row r="297" spans="1:29" x14ac:dyDescent="0.2">
      <c r="A297" s="1" t="s">
        <v>295</v>
      </c>
      <c r="B297" s="2">
        <v>4328270</v>
      </c>
      <c r="C297" s="3">
        <v>464248.13299999997</v>
      </c>
      <c r="D297" s="4">
        <v>227.49415990400001</v>
      </c>
      <c r="E297" s="4">
        <v>235.249642628</v>
      </c>
      <c r="F297" s="4">
        <v>235.249642628</v>
      </c>
      <c r="G297" s="4">
        <v>245.59028626</v>
      </c>
      <c r="H297" s="4">
        <v>250.76060807600001</v>
      </c>
      <c r="I297" s="4">
        <v>253.34576898399999</v>
      </c>
      <c r="J297" s="4">
        <v>261.10125170800001</v>
      </c>
      <c r="K297" s="4">
        <v>284.36769987999998</v>
      </c>
      <c r="L297" s="4">
        <v>279.19737806400002</v>
      </c>
      <c r="M297" s="4">
        <v>297.29350441999998</v>
      </c>
      <c r="N297" s="4">
        <v>302.46382623599999</v>
      </c>
      <c r="O297" s="4">
        <v>289.53802169599999</v>
      </c>
      <c r="P297" s="5" t="s">
        <v>1</v>
      </c>
      <c r="Q297" s="4">
        <v>302.46382623599999</v>
      </c>
      <c r="R297" s="4">
        <v>299.87866532800001</v>
      </c>
      <c r="S297" s="5" t="s">
        <v>1</v>
      </c>
      <c r="T297" s="4">
        <v>292.12318260400002</v>
      </c>
      <c r="U297" s="4">
        <v>276.61221715599999</v>
      </c>
      <c r="V297" s="4">
        <v>292.12318260400002</v>
      </c>
      <c r="W297" s="4">
        <v>292.12318260400002</v>
      </c>
      <c r="X297" s="4">
        <v>281.782538972</v>
      </c>
      <c r="Y297" s="4">
        <v>286.95286078800001</v>
      </c>
      <c r="Z297" s="4">
        <v>286.95286078800001</v>
      </c>
      <c r="AA297" s="8">
        <f t="shared" si="8"/>
        <v>274.88877655066671</v>
      </c>
      <c r="AB297">
        <f t="shared" si="9"/>
        <v>1688.858085897265</v>
      </c>
    </row>
    <row r="298" spans="1:29" x14ac:dyDescent="0.2">
      <c r="A298" s="1" t="s">
        <v>296</v>
      </c>
      <c r="B298" s="2">
        <v>4327087</v>
      </c>
      <c r="C298" s="3">
        <v>24086190</v>
      </c>
      <c r="D298" s="4">
        <v>4971.3997327050001</v>
      </c>
      <c r="E298" s="4">
        <v>4924.0530685840004</v>
      </c>
      <c r="F298" s="4">
        <v>4971.3997327050001</v>
      </c>
      <c r="G298" s="4">
        <v>5018.7463968259999</v>
      </c>
      <c r="H298" s="4">
        <v>4971.3997327050001</v>
      </c>
      <c r="I298" s="4">
        <v>5113.4397250680004</v>
      </c>
      <c r="J298" s="4">
        <v>5018.7463968259999</v>
      </c>
      <c r="K298" s="4">
        <v>5018.7463968259999</v>
      </c>
      <c r="L298" s="4">
        <v>5018.7463968259999</v>
      </c>
      <c r="M298" s="4">
        <v>4924.0530685840004</v>
      </c>
      <c r="N298" s="4">
        <v>5018.7463968259999</v>
      </c>
      <c r="O298" s="4">
        <v>5066.0930609469997</v>
      </c>
      <c r="P298" s="5" t="s">
        <v>1</v>
      </c>
      <c r="Q298" s="4">
        <v>4971.3997327050001</v>
      </c>
      <c r="R298" s="4">
        <v>4971.3997327050001</v>
      </c>
      <c r="S298" s="5" t="s">
        <v>1</v>
      </c>
      <c r="T298" s="4">
        <v>5018.7463968259999</v>
      </c>
      <c r="U298" s="4">
        <v>5113.4397250680004</v>
      </c>
      <c r="V298" s="4">
        <v>5113.4397250680004</v>
      </c>
      <c r="W298" s="4">
        <v>4971.3997327050001</v>
      </c>
      <c r="X298" s="4">
        <v>4971.3997327050001</v>
      </c>
      <c r="Y298" s="4">
        <v>4971.3997327050001</v>
      </c>
      <c r="Z298" s="4">
        <v>5018.7463968259999</v>
      </c>
      <c r="AA298" s="8">
        <f t="shared" si="8"/>
        <v>5007.4733815590953</v>
      </c>
      <c r="AB298">
        <f t="shared" si="9"/>
        <v>4810.0485343969367</v>
      </c>
    </row>
    <row r="299" spans="1:29" x14ac:dyDescent="0.2">
      <c r="A299" s="1" t="s">
        <v>297</v>
      </c>
      <c r="B299" s="2">
        <v>4995163</v>
      </c>
      <c r="C299" s="3">
        <v>44104.413999999997</v>
      </c>
      <c r="D299" s="4">
        <v>498.97590439999999</v>
      </c>
      <c r="E299" s="4">
        <v>498.97590439999999</v>
      </c>
      <c r="F299" s="4">
        <v>498.97590439999999</v>
      </c>
      <c r="G299" s="4">
        <v>498.97590439999999</v>
      </c>
      <c r="H299" s="4">
        <v>498.97590439999999</v>
      </c>
      <c r="I299" s="4">
        <v>498.97590439999999</v>
      </c>
      <c r="J299" s="4">
        <v>498.97590439999999</v>
      </c>
      <c r="K299" s="4">
        <v>498.97590439999999</v>
      </c>
      <c r="L299" s="4">
        <v>498.97590439999999</v>
      </c>
      <c r="M299" s="4">
        <v>498.97590439999999</v>
      </c>
      <c r="N299" s="4">
        <v>498.97590439999999</v>
      </c>
      <c r="O299" s="4">
        <v>498.97590439999999</v>
      </c>
      <c r="P299" s="5" t="s">
        <v>1</v>
      </c>
      <c r="Q299" s="4">
        <v>498.97590439999999</v>
      </c>
      <c r="R299" s="4">
        <v>498.97590439999999</v>
      </c>
      <c r="S299" s="5" t="s">
        <v>1</v>
      </c>
      <c r="T299" s="4">
        <v>498.97590439999999</v>
      </c>
      <c r="U299" s="4">
        <v>498.97590439999999</v>
      </c>
      <c r="V299" s="4">
        <v>498.97590439999999</v>
      </c>
      <c r="W299" s="4">
        <v>498.97590439999999</v>
      </c>
      <c r="X299" s="4">
        <v>498.97590439999999</v>
      </c>
      <c r="Y299" s="4">
        <v>498.97590439999999</v>
      </c>
      <c r="Z299" s="4">
        <v>498.97590439999999</v>
      </c>
      <c r="AA299" s="8">
        <f t="shared" si="8"/>
        <v>498.9759044000001</v>
      </c>
      <c r="AB299">
        <f t="shared" si="9"/>
        <v>88.389867348472279</v>
      </c>
    </row>
    <row r="300" spans="1:29" x14ac:dyDescent="0.2">
      <c r="A300" s="1" t="s">
        <v>298</v>
      </c>
      <c r="B300" s="2">
        <v>4335914</v>
      </c>
      <c r="C300" s="3">
        <v>5627520</v>
      </c>
      <c r="D300" s="4">
        <v>8489.9187930000007</v>
      </c>
      <c r="E300" s="4">
        <v>8489.9187930000007</v>
      </c>
      <c r="F300" s="4">
        <v>8489.9187930000007</v>
      </c>
      <c r="G300" s="4">
        <v>8489.9187930000007</v>
      </c>
      <c r="H300" s="4">
        <v>8489.9187930000007</v>
      </c>
      <c r="I300" s="4">
        <v>8489.9187930000007</v>
      </c>
      <c r="J300" s="4">
        <v>8489.9187930000007</v>
      </c>
      <c r="K300" s="4">
        <v>8489.9187930000007</v>
      </c>
      <c r="L300" s="4">
        <v>8489.9187930000007</v>
      </c>
      <c r="M300" s="4">
        <v>8489.9187930000007</v>
      </c>
      <c r="N300" s="4">
        <v>8489.9187930000007</v>
      </c>
      <c r="O300" s="4">
        <v>8242.6396210000003</v>
      </c>
      <c r="P300" s="5" t="s">
        <v>1</v>
      </c>
      <c r="Q300" s="4">
        <v>8242.6396210000003</v>
      </c>
      <c r="R300" s="4">
        <v>8242.6396210000003</v>
      </c>
      <c r="S300" s="5" t="s">
        <v>1</v>
      </c>
      <c r="T300" s="4">
        <v>8242.6396210000003</v>
      </c>
      <c r="U300" s="4">
        <v>8215.1641450000006</v>
      </c>
      <c r="V300" s="4">
        <v>8215.1641450000006</v>
      </c>
      <c r="W300" s="4">
        <v>8132.7377539999998</v>
      </c>
      <c r="X300" s="4">
        <v>8132.7377539999998</v>
      </c>
      <c r="Y300" s="4">
        <v>7967.8849719999998</v>
      </c>
      <c r="Z300" s="4">
        <v>8160.2132300000003</v>
      </c>
      <c r="AA300" s="8">
        <f t="shared" si="8"/>
        <v>8342.074628904762</v>
      </c>
      <c r="AB300">
        <f t="shared" si="9"/>
        <v>674.59478011632723</v>
      </c>
    </row>
    <row r="301" spans="1:29" x14ac:dyDescent="0.2">
      <c r="A301" s="1" t="s">
        <v>299</v>
      </c>
      <c r="B301" s="2">
        <v>4863655</v>
      </c>
      <c r="C301" s="3">
        <v>12363989.346999999</v>
      </c>
      <c r="D301" s="4">
        <v>10185.879383625001</v>
      </c>
      <c r="E301" s="4">
        <v>10185.879383625001</v>
      </c>
      <c r="F301" s="4">
        <v>10185.879383625001</v>
      </c>
      <c r="G301" s="4">
        <v>10148.83982223</v>
      </c>
      <c r="H301" s="4">
        <v>10296.99806781</v>
      </c>
      <c r="I301" s="4">
        <v>10296.99806781</v>
      </c>
      <c r="J301" s="4">
        <v>10296.99806781</v>
      </c>
      <c r="K301" s="4">
        <v>10296.99806781</v>
      </c>
      <c r="L301" s="4">
        <v>10296.99806781</v>
      </c>
      <c r="M301" s="4">
        <v>10296.99806781</v>
      </c>
      <c r="N301" s="4">
        <v>10296.99806781</v>
      </c>
      <c r="O301" s="4">
        <v>10296.99806781</v>
      </c>
      <c r="P301" s="5" t="s">
        <v>1</v>
      </c>
      <c r="Q301" s="4">
        <v>10334.037629205</v>
      </c>
      <c r="R301" s="4">
        <v>10296.99806781</v>
      </c>
      <c r="S301" s="5" t="s">
        <v>1</v>
      </c>
      <c r="T301" s="4">
        <v>10334.037629205</v>
      </c>
      <c r="U301" s="4">
        <v>10334.037629205</v>
      </c>
      <c r="V301" s="4">
        <v>10296.99806781</v>
      </c>
      <c r="W301" s="4">
        <v>10334.037629205</v>
      </c>
      <c r="X301" s="4">
        <v>10296.99806781</v>
      </c>
      <c r="Y301" s="4">
        <v>10519.235436180001</v>
      </c>
      <c r="Z301" s="4">
        <v>10593.31455897</v>
      </c>
      <c r="AA301" s="8">
        <f t="shared" si="8"/>
        <v>10305.817010999286</v>
      </c>
      <c r="AB301">
        <f t="shared" si="9"/>
        <v>1199.7097691336892</v>
      </c>
    </row>
    <row r="302" spans="1:29" x14ac:dyDescent="0.2">
      <c r="A302" s="1" t="s">
        <v>300</v>
      </c>
      <c r="B302" s="2">
        <v>4209160</v>
      </c>
      <c r="C302" s="3">
        <v>2202790</v>
      </c>
      <c r="D302" s="4">
        <v>8113.4617275700002</v>
      </c>
      <c r="E302" s="4">
        <v>8113.4617275700002</v>
      </c>
      <c r="F302" s="4">
        <v>8158.7883294000003</v>
      </c>
      <c r="G302" s="4">
        <v>8158.7883294000003</v>
      </c>
      <c r="H302" s="4">
        <v>8068.1351257400001</v>
      </c>
      <c r="I302" s="4">
        <v>7977.48192208</v>
      </c>
      <c r="J302" s="4">
        <v>8022.8085239100001</v>
      </c>
      <c r="K302" s="4">
        <v>7705.5223110999996</v>
      </c>
      <c r="L302" s="4">
        <v>7886.8287184199999</v>
      </c>
      <c r="M302" s="4">
        <v>7660.1957092700004</v>
      </c>
      <c r="N302" s="4">
        <v>7705.5223110999996</v>
      </c>
      <c r="O302" s="4">
        <v>7750.8489129299996</v>
      </c>
      <c r="P302" s="5" t="s">
        <v>1</v>
      </c>
      <c r="Q302" s="4">
        <v>7932.1553202499999</v>
      </c>
      <c r="R302" s="4">
        <v>8113.4617275700002</v>
      </c>
      <c r="S302" s="5" t="s">
        <v>1</v>
      </c>
      <c r="T302" s="4">
        <v>7932.1553202499999</v>
      </c>
      <c r="U302" s="4">
        <v>7886.8287184199999</v>
      </c>
      <c r="V302" s="4">
        <v>7886.8287184199999</v>
      </c>
      <c r="W302" s="4">
        <v>7886.8287184199999</v>
      </c>
      <c r="X302" s="4">
        <v>7886.8287184199999</v>
      </c>
      <c r="Y302" s="4">
        <v>7886.8287184199999</v>
      </c>
      <c r="Z302" s="4">
        <v>7886.8287184199999</v>
      </c>
      <c r="AA302" s="8">
        <f t="shared" si="8"/>
        <v>7934.3137298609527</v>
      </c>
      <c r="AB302">
        <f t="shared" si="9"/>
        <v>277.62829590538558</v>
      </c>
    </row>
    <row r="303" spans="1:29" x14ac:dyDescent="0.2">
      <c r="A303" s="1" t="s">
        <v>301</v>
      </c>
      <c r="B303" s="2">
        <v>4910387</v>
      </c>
      <c r="C303" s="3">
        <v>-410590.69099999999</v>
      </c>
      <c r="D303" s="4">
        <v>228.73489995</v>
      </c>
      <c r="E303" s="4">
        <v>228.73489995</v>
      </c>
      <c r="F303" s="4">
        <v>228.73489995</v>
      </c>
      <c r="G303" s="4">
        <v>228.73489995</v>
      </c>
      <c r="H303" s="4">
        <v>251.60838989999999</v>
      </c>
      <c r="I303" s="4">
        <v>251.60838989999999</v>
      </c>
      <c r="J303" s="4">
        <v>251.60838989999999</v>
      </c>
      <c r="K303" s="4">
        <v>251.60838989999999</v>
      </c>
      <c r="L303" s="4">
        <v>251.60838989999999</v>
      </c>
      <c r="M303" s="4">
        <v>251.60838989999999</v>
      </c>
      <c r="N303" s="4">
        <v>251.60838989999999</v>
      </c>
      <c r="O303" s="4">
        <v>251.60838989999999</v>
      </c>
      <c r="P303" s="5" t="s">
        <v>1</v>
      </c>
      <c r="Q303" s="4">
        <v>251.60838989999999</v>
      </c>
      <c r="R303" s="4">
        <v>251.60838989999999</v>
      </c>
      <c r="S303" s="5" t="s">
        <v>1</v>
      </c>
      <c r="T303" s="4">
        <v>251.60838989999999</v>
      </c>
      <c r="U303" s="4">
        <v>251.60838989999999</v>
      </c>
      <c r="V303" s="4">
        <v>251.60838989999999</v>
      </c>
      <c r="W303" s="4">
        <v>251.60838989999999</v>
      </c>
      <c r="X303" s="4">
        <v>251.60838989999999</v>
      </c>
      <c r="Y303" s="4">
        <v>251.60838989999999</v>
      </c>
      <c r="Z303" s="4">
        <v>251.60838989999999</v>
      </c>
      <c r="AA303" s="8">
        <f t="shared" si="8"/>
        <v>247.25153467142849</v>
      </c>
      <c r="AB303">
        <f t="shared" si="9"/>
        <v>-1660.6193831946573</v>
      </c>
    </row>
    <row r="304" spans="1:29" x14ac:dyDescent="0.2">
      <c r="A304" s="1" t="s">
        <v>302</v>
      </c>
      <c r="B304" s="2">
        <v>4863727</v>
      </c>
      <c r="C304" s="3">
        <v>7077457.7309999997</v>
      </c>
      <c r="D304" s="4">
        <v>3441.8300196720002</v>
      </c>
      <c r="E304" s="4">
        <v>3367.00762794</v>
      </c>
      <c r="F304" s="4">
        <v>3441.8300196720002</v>
      </c>
      <c r="G304" s="4">
        <v>3391.9484251839999</v>
      </c>
      <c r="H304" s="4">
        <v>3292.1852362079999</v>
      </c>
      <c r="I304" s="4">
        <v>3391.9484251839999</v>
      </c>
      <c r="J304" s="4">
        <v>3342.0668306960001</v>
      </c>
      <c r="K304" s="4">
        <v>3338.7414866959998</v>
      </c>
      <c r="L304" s="4">
        <v>3338.7414866959998</v>
      </c>
      <c r="M304" s="4">
        <v>3313.825505452</v>
      </c>
      <c r="N304" s="4">
        <v>3164.3296179879999</v>
      </c>
      <c r="O304" s="4">
        <v>3114.4976554999998</v>
      </c>
      <c r="P304" s="5" t="s">
        <v>1</v>
      </c>
      <c r="Q304" s="4">
        <v>3089.581674256</v>
      </c>
      <c r="R304" s="4">
        <v>3039.749711768</v>
      </c>
      <c r="S304" s="5" t="s">
        <v>1</v>
      </c>
      <c r="T304" s="4">
        <v>2965.0017680360002</v>
      </c>
      <c r="U304" s="4">
        <v>2989.91774928</v>
      </c>
      <c r="V304" s="4">
        <v>2989.91774928</v>
      </c>
      <c r="W304" s="4">
        <v>2965.0017680360002</v>
      </c>
      <c r="X304" s="4">
        <v>2989.91774928</v>
      </c>
      <c r="Y304" s="4">
        <v>3039.749711768</v>
      </c>
      <c r="Z304" s="4">
        <v>3164.3296179879999</v>
      </c>
      <c r="AA304" s="8">
        <f t="shared" si="8"/>
        <v>3198.6723731704765</v>
      </c>
      <c r="AB304">
        <f t="shared" si="9"/>
        <v>2212.6235216721893</v>
      </c>
    </row>
    <row r="305" spans="1:28" x14ac:dyDescent="0.2">
      <c r="A305" s="1" t="s">
        <v>303</v>
      </c>
      <c r="B305" s="2">
        <v>4987207</v>
      </c>
      <c r="C305" s="3">
        <v>1754295.0830000001</v>
      </c>
      <c r="D305" s="4">
        <v>1074.8350989999999</v>
      </c>
      <c r="E305" s="4">
        <v>1144.7947799999999</v>
      </c>
      <c r="F305" s="4">
        <v>1132.074838</v>
      </c>
      <c r="G305" s="4">
        <v>1132.074838</v>
      </c>
      <c r="H305" s="4">
        <v>1125.7148669999999</v>
      </c>
      <c r="I305" s="4">
        <v>1144.7947799999999</v>
      </c>
      <c r="J305" s="4">
        <v>1132.074838</v>
      </c>
      <c r="K305" s="4">
        <v>1138.4348090000001</v>
      </c>
      <c r="L305" s="4">
        <v>1144.7947799999999</v>
      </c>
      <c r="M305" s="4">
        <v>1144.7947799999999</v>
      </c>
      <c r="N305" s="4">
        <v>1151.154751</v>
      </c>
      <c r="O305" s="4">
        <v>1151.154751</v>
      </c>
      <c r="P305" s="5" t="s">
        <v>1</v>
      </c>
      <c r="Q305" s="4">
        <v>1151.154751</v>
      </c>
      <c r="R305" s="4">
        <v>1151.154751</v>
      </c>
      <c r="S305" s="5" t="s">
        <v>1</v>
      </c>
      <c r="T305" s="4">
        <v>1125.7148669999999</v>
      </c>
      <c r="U305" s="4">
        <v>1125.7148669999999</v>
      </c>
      <c r="V305" s="4">
        <v>1106.6349540000001</v>
      </c>
      <c r="W305" s="4">
        <v>1074.8350989999999</v>
      </c>
      <c r="X305" s="4">
        <v>1074.8350989999999</v>
      </c>
      <c r="Y305" s="4">
        <v>1093.9150119999999</v>
      </c>
      <c r="Z305" s="4">
        <v>1176.5946349999999</v>
      </c>
      <c r="AA305" s="8">
        <f t="shared" si="8"/>
        <v>1128.440568857143</v>
      </c>
      <c r="AB305">
        <f t="shared" si="9"/>
        <v>1554.6189417637715</v>
      </c>
    </row>
    <row r="306" spans="1:28" x14ac:dyDescent="0.2">
      <c r="A306" s="1" t="s">
        <v>304</v>
      </c>
      <c r="B306" s="2">
        <v>4910071</v>
      </c>
      <c r="C306" s="3">
        <v>711150.36499999999</v>
      </c>
      <c r="D306" s="4">
        <v>450.00000019999999</v>
      </c>
      <c r="E306" s="4">
        <v>450.00000019999999</v>
      </c>
      <c r="F306" s="4">
        <v>450.00000019999999</v>
      </c>
      <c r="G306" s="4">
        <v>450.00000019999999</v>
      </c>
      <c r="H306" s="4">
        <v>450.00000019999999</v>
      </c>
      <c r="I306" s="4">
        <v>450.00000019999999</v>
      </c>
      <c r="J306" s="4">
        <v>450.00000019999999</v>
      </c>
      <c r="K306" s="4">
        <v>450.00000019999999</v>
      </c>
      <c r="L306" s="4">
        <v>450.00000019999999</v>
      </c>
      <c r="M306" s="4">
        <v>450.00000019999999</v>
      </c>
      <c r="N306" s="4">
        <v>450.00000019999999</v>
      </c>
      <c r="O306" s="4">
        <v>450.00000019999999</v>
      </c>
      <c r="P306" s="5" t="s">
        <v>1</v>
      </c>
      <c r="Q306" s="4">
        <v>450.00000019999999</v>
      </c>
      <c r="R306" s="4">
        <v>450.00000019999999</v>
      </c>
      <c r="S306" s="5" t="s">
        <v>1</v>
      </c>
      <c r="T306" s="4">
        <v>450.00000019999999</v>
      </c>
      <c r="U306" s="4">
        <v>450.00000019999999</v>
      </c>
      <c r="V306" s="4">
        <v>450.00000019999999</v>
      </c>
      <c r="W306" s="4">
        <v>450.00000019999999</v>
      </c>
      <c r="X306" s="4">
        <v>450.00000019999999</v>
      </c>
      <c r="Y306" s="4">
        <v>450.00000019999999</v>
      </c>
      <c r="Z306" s="4">
        <v>450.00000019999999</v>
      </c>
      <c r="AA306" s="8">
        <f t="shared" si="8"/>
        <v>450.00000019999987</v>
      </c>
      <c r="AB306">
        <f t="shared" si="9"/>
        <v>1580.334143742074</v>
      </c>
    </row>
    <row r="307" spans="1:28" x14ac:dyDescent="0.2">
      <c r="A307" s="1" t="s">
        <v>305</v>
      </c>
      <c r="B307" s="2">
        <v>4913735</v>
      </c>
      <c r="C307" s="3">
        <v>1064905</v>
      </c>
      <c r="D307" s="4">
        <v>34502.125</v>
      </c>
      <c r="E307" s="4">
        <v>34080.724999999999</v>
      </c>
      <c r="F307" s="4">
        <v>33553.974999999999</v>
      </c>
      <c r="G307" s="4">
        <v>34133.4</v>
      </c>
      <c r="H307" s="4">
        <v>34133.4</v>
      </c>
      <c r="I307" s="4">
        <v>33712</v>
      </c>
      <c r="J307" s="4">
        <v>33712</v>
      </c>
      <c r="K307" s="4">
        <v>33501.300000000003</v>
      </c>
      <c r="L307" s="4">
        <v>33712</v>
      </c>
      <c r="M307" s="4">
        <v>33290.6</v>
      </c>
      <c r="N307" s="4">
        <v>33712</v>
      </c>
      <c r="O307" s="4">
        <v>33290.6</v>
      </c>
      <c r="P307" s="5" t="s">
        <v>1</v>
      </c>
      <c r="Q307" s="4">
        <v>33606.65</v>
      </c>
      <c r="R307" s="4">
        <v>33606.65</v>
      </c>
      <c r="S307" s="5" t="s">
        <v>1</v>
      </c>
      <c r="T307" s="4">
        <v>33501.300000000003</v>
      </c>
      <c r="U307" s="4">
        <v>33501.300000000003</v>
      </c>
      <c r="V307" s="4">
        <v>33290.6</v>
      </c>
      <c r="W307" s="4">
        <v>33290.6</v>
      </c>
      <c r="X307" s="4">
        <v>33290.6</v>
      </c>
      <c r="Y307" s="4">
        <v>33501.300000000003</v>
      </c>
      <c r="Z307" s="4">
        <v>33290.6</v>
      </c>
      <c r="AA307" s="8">
        <f t="shared" si="8"/>
        <v>33629.224999999999</v>
      </c>
      <c r="AB307">
        <f t="shared" si="9"/>
        <v>31.666058316836025</v>
      </c>
    </row>
    <row r="308" spans="1:28" x14ac:dyDescent="0.2">
      <c r="A308" s="1" t="s">
        <v>306</v>
      </c>
      <c r="B308" s="2">
        <v>4910523</v>
      </c>
      <c r="C308" s="3">
        <v>607382.21299999999</v>
      </c>
      <c r="D308" s="4">
        <v>266.749504</v>
      </c>
      <c r="E308" s="4">
        <v>267.94035000000002</v>
      </c>
      <c r="F308" s="4">
        <v>265.55865799999998</v>
      </c>
      <c r="G308" s="4">
        <v>263.17696599999999</v>
      </c>
      <c r="H308" s="4">
        <v>263.17696599999999</v>
      </c>
      <c r="I308" s="4">
        <v>259.60442799999998</v>
      </c>
      <c r="J308" s="4">
        <v>259.60442799999998</v>
      </c>
      <c r="K308" s="4">
        <v>259.60442799999998</v>
      </c>
      <c r="L308" s="4">
        <v>252.459352</v>
      </c>
      <c r="M308" s="4">
        <v>251.268506</v>
      </c>
      <c r="N308" s="4">
        <v>246.505122</v>
      </c>
      <c r="O308" s="4">
        <v>245.31427600000001</v>
      </c>
      <c r="P308" s="5" t="s">
        <v>1</v>
      </c>
      <c r="Q308" s="4">
        <v>242.93258399999999</v>
      </c>
      <c r="R308" s="4">
        <v>244.12343000000001</v>
      </c>
      <c r="S308" s="5" t="s">
        <v>1</v>
      </c>
      <c r="T308" s="4">
        <v>241.741738</v>
      </c>
      <c r="U308" s="4">
        <v>241.741738</v>
      </c>
      <c r="V308" s="4">
        <v>240.550892</v>
      </c>
      <c r="W308" s="4">
        <v>239.36004600000001</v>
      </c>
      <c r="X308" s="4">
        <v>240.550892</v>
      </c>
      <c r="Y308" s="4">
        <v>239.36004600000001</v>
      </c>
      <c r="Z308" s="4">
        <v>235.787508</v>
      </c>
      <c r="AA308" s="8">
        <f t="shared" si="8"/>
        <v>250.81485038095238</v>
      </c>
      <c r="AB308">
        <f t="shared" si="9"/>
        <v>2421.6357686854349</v>
      </c>
    </row>
    <row r="309" spans="1:28" x14ac:dyDescent="0.2">
      <c r="A309" s="1" t="s">
        <v>307</v>
      </c>
      <c r="B309" s="2">
        <v>4911469</v>
      </c>
      <c r="C309" s="3">
        <v>231461.83300000001</v>
      </c>
      <c r="D309" s="4">
        <v>100.9375</v>
      </c>
      <c r="E309" s="4">
        <v>95.625</v>
      </c>
      <c r="F309" s="4">
        <v>101.46875</v>
      </c>
      <c r="G309" s="4">
        <v>101.46875</v>
      </c>
      <c r="H309" s="4">
        <v>101.46875</v>
      </c>
      <c r="I309" s="4">
        <v>101.46875</v>
      </c>
      <c r="J309" s="4">
        <v>116.875</v>
      </c>
      <c r="K309" s="4">
        <v>116.34375</v>
      </c>
      <c r="L309" s="4">
        <v>116.34375</v>
      </c>
      <c r="M309" s="4">
        <v>104.125</v>
      </c>
      <c r="N309" s="4">
        <v>115.28125</v>
      </c>
      <c r="O309" s="4">
        <v>115.28125</v>
      </c>
      <c r="P309" s="5" t="s">
        <v>1</v>
      </c>
      <c r="Q309" s="4">
        <v>115.28125</v>
      </c>
      <c r="R309" s="4">
        <v>102.53125</v>
      </c>
      <c r="S309" s="5" t="s">
        <v>1</v>
      </c>
      <c r="T309" s="4">
        <v>102.53125</v>
      </c>
      <c r="U309" s="4">
        <v>102.53125</v>
      </c>
      <c r="V309" s="4">
        <v>99.34375</v>
      </c>
      <c r="W309" s="4">
        <v>99.34375</v>
      </c>
      <c r="X309" s="4">
        <v>100.9375</v>
      </c>
      <c r="Y309" s="4">
        <v>99.34375</v>
      </c>
      <c r="Z309" s="4">
        <v>105.1875</v>
      </c>
      <c r="AA309" s="8">
        <f t="shared" si="8"/>
        <v>105.41517857142857</v>
      </c>
      <c r="AB309">
        <f t="shared" si="9"/>
        <v>2195.7163677635203</v>
      </c>
    </row>
    <row r="310" spans="1:28" x14ac:dyDescent="0.2">
      <c r="A310" s="1" t="s">
        <v>308</v>
      </c>
      <c r="B310" s="2">
        <v>4988268</v>
      </c>
      <c r="C310" s="3">
        <v>200599.68299999999</v>
      </c>
      <c r="D310" s="4">
        <v>477.27602999999999</v>
      </c>
      <c r="E310" s="4">
        <v>477.27602999999999</v>
      </c>
      <c r="F310" s="4">
        <v>560.60994000000005</v>
      </c>
      <c r="G310" s="4">
        <v>587.12527499999999</v>
      </c>
      <c r="H310" s="4">
        <v>583.33736999999996</v>
      </c>
      <c r="I310" s="4">
        <v>579.54946500000005</v>
      </c>
      <c r="J310" s="4">
        <v>617.42851499999995</v>
      </c>
      <c r="K310" s="4">
        <v>636.36803999999995</v>
      </c>
      <c r="L310" s="4">
        <v>617.42851499999995</v>
      </c>
      <c r="M310" s="4">
        <v>613.64061000000004</v>
      </c>
      <c r="N310" s="4">
        <v>613.64061000000004</v>
      </c>
      <c r="O310" s="4">
        <v>613.64061000000004</v>
      </c>
      <c r="P310" s="5" t="s">
        <v>1</v>
      </c>
      <c r="Q310" s="4">
        <v>534.094605</v>
      </c>
      <c r="R310" s="4">
        <v>571.97365500000001</v>
      </c>
      <c r="S310" s="5" t="s">
        <v>1</v>
      </c>
      <c r="T310" s="4">
        <v>571.97365500000001</v>
      </c>
      <c r="U310" s="4">
        <v>571.97365500000001</v>
      </c>
      <c r="V310" s="4">
        <v>583.33736999999996</v>
      </c>
      <c r="W310" s="4">
        <v>594.70108500000003</v>
      </c>
      <c r="X310" s="4">
        <v>594.70108500000003</v>
      </c>
      <c r="Y310" s="4">
        <v>594.70108500000003</v>
      </c>
      <c r="Z310" s="4">
        <v>594.70108500000003</v>
      </c>
      <c r="AA310" s="8">
        <f t="shared" si="8"/>
        <v>580.45134714285723</v>
      </c>
      <c r="AB310">
        <f t="shared" si="9"/>
        <v>345.59258753969192</v>
      </c>
    </row>
    <row r="311" spans="1:28" x14ac:dyDescent="0.2">
      <c r="A311" s="1" t="s">
        <v>309</v>
      </c>
      <c r="B311" s="2">
        <v>4911342</v>
      </c>
      <c r="C311" s="3">
        <v>7535890</v>
      </c>
      <c r="D311" s="4">
        <v>1624.99920417</v>
      </c>
      <c r="E311" s="4">
        <v>1610.3595717000001</v>
      </c>
      <c r="F311" s="4">
        <v>1624.99920417</v>
      </c>
      <c r="G311" s="4">
        <v>1624.99920417</v>
      </c>
      <c r="H311" s="4">
        <v>1610.3595717000001</v>
      </c>
      <c r="I311" s="4">
        <v>1610.3595717000001</v>
      </c>
      <c r="J311" s="4">
        <v>1507.8821444099999</v>
      </c>
      <c r="K311" s="4">
        <v>1420.0443495899999</v>
      </c>
      <c r="L311" s="4">
        <v>1376.1254521799999</v>
      </c>
      <c r="M311" s="4">
        <v>1361.48581971</v>
      </c>
      <c r="N311" s="4">
        <v>1332.2065547699999</v>
      </c>
      <c r="O311" s="4">
        <v>1346.8461872400001</v>
      </c>
      <c r="P311" s="5" t="s">
        <v>1</v>
      </c>
      <c r="Q311" s="4">
        <v>1361.48581971</v>
      </c>
      <c r="R311" s="4">
        <v>1346.8461872400001</v>
      </c>
      <c r="S311" s="5" t="s">
        <v>1</v>
      </c>
      <c r="T311" s="4">
        <v>1361.48581971</v>
      </c>
      <c r="U311" s="4">
        <v>1332.2065547699999</v>
      </c>
      <c r="V311" s="4">
        <v>1332.2065547699999</v>
      </c>
      <c r="W311" s="4">
        <v>1332.2065547699999</v>
      </c>
      <c r="X311" s="4">
        <v>1317.5669223</v>
      </c>
      <c r="Y311" s="4">
        <v>1317.5669223</v>
      </c>
      <c r="Z311" s="4">
        <v>1302.9272898300001</v>
      </c>
      <c r="AA311" s="8">
        <f t="shared" si="8"/>
        <v>1431.1983552814288</v>
      </c>
      <c r="AB311">
        <f t="shared" si="9"/>
        <v>5265.4406513191898</v>
      </c>
    </row>
    <row r="312" spans="1:28" x14ac:dyDescent="0.2">
      <c r="A312" s="1" t="s">
        <v>310</v>
      </c>
      <c r="B312" s="2">
        <v>4972286</v>
      </c>
      <c r="C312" s="3">
        <v>877542</v>
      </c>
      <c r="D312" s="4">
        <v>1668.75</v>
      </c>
      <c r="E312" s="4">
        <v>1453.125</v>
      </c>
      <c r="F312" s="4">
        <v>1546.875</v>
      </c>
      <c r="G312" s="4">
        <v>1415.625</v>
      </c>
      <c r="H312" s="4">
        <v>1471.875</v>
      </c>
      <c r="I312" s="4">
        <v>1378.125</v>
      </c>
      <c r="J312" s="4">
        <v>1490.625</v>
      </c>
      <c r="K312" s="4">
        <v>1518.75</v>
      </c>
      <c r="L312" s="4">
        <v>1518.75</v>
      </c>
      <c r="M312" s="4">
        <v>1518.75</v>
      </c>
      <c r="N312" s="4">
        <v>1518.75</v>
      </c>
      <c r="O312" s="4">
        <v>1425</v>
      </c>
      <c r="P312" s="5" t="s">
        <v>1</v>
      </c>
      <c r="Q312" s="4">
        <v>1462.5</v>
      </c>
      <c r="R312" s="4">
        <v>1462.5</v>
      </c>
      <c r="S312" s="5" t="s">
        <v>1</v>
      </c>
      <c r="T312" s="4">
        <v>1462.5</v>
      </c>
      <c r="U312" s="4">
        <v>1462.5</v>
      </c>
      <c r="V312" s="4">
        <v>1462.5</v>
      </c>
      <c r="W312" s="4">
        <v>1650</v>
      </c>
      <c r="X312" s="4">
        <v>1650</v>
      </c>
      <c r="Y312" s="4">
        <v>1650</v>
      </c>
      <c r="Z312" s="4">
        <v>1650</v>
      </c>
      <c r="AA312" s="8">
        <f t="shared" si="8"/>
        <v>1516.0714285714287</v>
      </c>
      <c r="AB312">
        <f t="shared" si="9"/>
        <v>578.82628975265015</v>
      </c>
    </row>
    <row r="313" spans="1:28" x14ac:dyDescent="0.2">
      <c r="A313" s="1" t="s">
        <v>311</v>
      </c>
      <c r="B313" s="2">
        <v>4910267</v>
      </c>
      <c r="C313" s="3">
        <v>334914.22700000001</v>
      </c>
      <c r="D313" s="4">
        <v>2865.0794468399999</v>
      </c>
      <c r="E313" s="4">
        <v>2883.4453407300002</v>
      </c>
      <c r="F313" s="4">
        <v>2883.4453407300002</v>
      </c>
      <c r="G313" s="4">
        <v>2920.1771285099999</v>
      </c>
      <c r="H313" s="4">
        <v>2938.5430224000002</v>
      </c>
      <c r="I313" s="4">
        <v>2865.0794468399999</v>
      </c>
      <c r="J313" s="4">
        <v>2938.5430224000002</v>
      </c>
      <c r="K313" s="4">
        <v>2938.5430224000002</v>
      </c>
      <c r="L313" s="4">
        <v>2901.8112346200001</v>
      </c>
      <c r="M313" s="4">
        <v>2938.5430224000002</v>
      </c>
      <c r="N313" s="4">
        <v>2920.1771285099999</v>
      </c>
      <c r="O313" s="4">
        <v>2938.5430224000002</v>
      </c>
      <c r="P313" s="5" t="s">
        <v>1</v>
      </c>
      <c r="Q313" s="4">
        <v>2993.6407040700001</v>
      </c>
      <c r="R313" s="4">
        <v>2846.7135529500001</v>
      </c>
      <c r="S313" s="5" t="s">
        <v>1</v>
      </c>
      <c r="T313" s="4">
        <v>2956.90891629</v>
      </c>
      <c r="U313" s="4">
        <v>2865.0794468399999</v>
      </c>
      <c r="V313" s="4">
        <v>2865.0794468399999</v>
      </c>
      <c r="W313" s="4">
        <v>2938.5430224000002</v>
      </c>
      <c r="X313" s="4">
        <v>2938.5430224000002</v>
      </c>
      <c r="Y313" s="4">
        <v>2883.4453407300002</v>
      </c>
      <c r="Z313" s="4">
        <v>2975.2748101799998</v>
      </c>
      <c r="AA313" s="8">
        <f t="shared" si="8"/>
        <v>2914.0551638800002</v>
      </c>
      <c r="AB313">
        <f t="shared" si="9"/>
        <v>114.93064069318066</v>
      </c>
    </row>
    <row r="314" spans="1:28" x14ac:dyDescent="0.2">
      <c r="A314" s="1" t="s">
        <v>312</v>
      </c>
      <c r="B314" s="2">
        <v>4913467</v>
      </c>
      <c r="C314" s="3">
        <v>366731.41399999999</v>
      </c>
      <c r="D314" s="4">
        <v>77.040000000000006</v>
      </c>
      <c r="E314" s="4">
        <v>77.040000000000006</v>
      </c>
      <c r="F314" s="4">
        <v>77.468000000000004</v>
      </c>
      <c r="G314" s="4">
        <v>77.040000000000006</v>
      </c>
      <c r="H314" s="4">
        <v>76.611999999999995</v>
      </c>
      <c r="I314" s="4">
        <v>77.040000000000006</v>
      </c>
      <c r="J314" s="4">
        <v>74.471999999999994</v>
      </c>
      <c r="K314" s="4">
        <v>74.900000000000006</v>
      </c>
      <c r="L314" s="4">
        <v>74.471999999999994</v>
      </c>
      <c r="M314" s="4">
        <v>73.188000000000002</v>
      </c>
      <c r="N314" s="4">
        <v>72.760000000000005</v>
      </c>
      <c r="O314" s="4">
        <v>71.903999999999996</v>
      </c>
      <c r="P314" s="5" t="s">
        <v>1</v>
      </c>
      <c r="Q314" s="4">
        <v>73.188000000000002</v>
      </c>
      <c r="R314" s="4">
        <v>74.043999999999997</v>
      </c>
      <c r="S314" s="5" t="s">
        <v>1</v>
      </c>
      <c r="T314" s="4">
        <v>75.328000000000003</v>
      </c>
      <c r="U314" s="4">
        <v>75.328000000000003</v>
      </c>
      <c r="V314" s="4">
        <v>75.328000000000003</v>
      </c>
      <c r="W314" s="4">
        <v>74.900000000000006</v>
      </c>
      <c r="X314" s="4">
        <v>75.328000000000003</v>
      </c>
      <c r="Y314" s="4">
        <v>73.616</v>
      </c>
      <c r="Z314" s="4">
        <v>74.043999999999997</v>
      </c>
      <c r="AA314" s="8">
        <f t="shared" si="8"/>
        <v>75.001904761904768</v>
      </c>
      <c r="AB314">
        <f t="shared" si="9"/>
        <v>4889.6280056379519</v>
      </c>
    </row>
    <row r="315" spans="1:28" x14ac:dyDescent="0.2">
      <c r="A315" s="1" t="s">
        <v>313</v>
      </c>
      <c r="B315" s="2">
        <v>4914690</v>
      </c>
      <c r="C315" s="3">
        <v>2820105.7149999999</v>
      </c>
      <c r="D315" s="4">
        <v>5877.1644435999997</v>
      </c>
      <c r="E315" s="4">
        <v>5753.43466584</v>
      </c>
      <c r="F315" s="4">
        <v>5753.43466584</v>
      </c>
      <c r="G315" s="4">
        <v>5753.43466584</v>
      </c>
      <c r="H315" s="4">
        <v>5753.43466584</v>
      </c>
      <c r="I315" s="4">
        <v>5753.43466584</v>
      </c>
      <c r="J315" s="4">
        <v>5753.43466584</v>
      </c>
      <c r="K315" s="4">
        <v>6124.62399912</v>
      </c>
      <c r="L315" s="4">
        <v>5877.1644435999997</v>
      </c>
      <c r="M315" s="4">
        <v>5877.1644435999997</v>
      </c>
      <c r="N315" s="4">
        <v>5815.2995547199998</v>
      </c>
      <c r="O315" s="4">
        <v>5815.2995547199998</v>
      </c>
      <c r="P315" s="5" t="s">
        <v>1</v>
      </c>
      <c r="Q315" s="4">
        <v>5784.3671102799999</v>
      </c>
      <c r="R315" s="4">
        <v>5815.2995547199998</v>
      </c>
      <c r="S315" s="5" t="s">
        <v>1</v>
      </c>
      <c r="T315" s="4">
        <v>5815.2995547199998</v>
      </c>
      <c r="U315" s="4">
        <v>5815.2995547199998</v>
      </c>
      <c r="V315" s="4">
        <v>5908.0968880399996</v>
      </c>
      <c r="W315" s="4">
        <v>6000.8942213600003</v>
      </c>
      <c r="X315" s="4">
        <v>5815.2995547199998</v>
      </c>
      <c r="Y315" s="4">
        <v>5908.0968880399996</v>
      </c>
      <c r="Z315" s="4">
        <v>6031.8266658000002</v>
      </c>
      <c r="AA315" s="8">
        <f t="shared" si="8"/>
        <v>5847.7049727047615</v>
      </c>
      <c r="AB315">
        <f t="shared" si="9"/>
        <v>482.25854898004633</v>
      </c>
    </row>
    <row r="316" spans="1:28" x14ac:dyDescent="0.2">
      <c r="A316" s="1" t="s">
        <v>314</v>
      </c>
      <c r="B316" s="2">
        <v>4990753</v>
      </c>
      <c r="C316" s="3">
        <v>786397.67799999996</v>
      </c>
      <c r="D316" s="4">
        <v>287.12988200000001</v>
      </c>
      <c r="E316" s="4">
        <v>281.60815350000001</v>
      </c>
      <c r="F316" s="4">
        <v>287.12988200000001</v>
      </c>
      <c r="G316" s="4">
        <v>292.6516105</v>
      </c>
      <c r="H316" s="4">
        <v>287.12988200000001</v>
      </c>
      <c r="I316" s="4">
        <v>287.12988200000001</v>
      </c>
      <c r="J316" s="4">
        <v>287.12988200000001</v>
      </c>
      <c r="K316" s="4">
        <v>287.12988200000001</v>
      </c>
      <c r="L316" s="4">
        <v>276.08642500000002</v>
      </c>
      <c r="M316" s="4">
        <v>276.08642500000002</v>
      </c>
      <c r="N316" s="4">
        <v>281.60815350000001</v>
      </c>
      <c r="O316" s="4">
        <v>276.08642500000002</v>
      </c>
      <c r="P316" s="5" t="s">
        <v>1</v>
      </c>
      <c r="Q316" s="4">
        <v>276.08642500000002</v>
      </c>
      <c r="R316" s="4">
        <v>276.08642500000002</v>
      </c>
      <c r="S316" s="5" t="s">
        <v>1</v>
      </c>
      <c r="T316" s="4">
        <v>276.08642500000002</v>
      </c>
      <c r="U316" s="4">
        <v>276.08642500000002</v>
      </c>
      <c r="V316" s="4">
        <v>276.08642500000002</v>
      </c>
      <c r="W316" s="4">
        <v>276.08642500000002</v>
      </c>
      <c r="X316" s="4">
        <v>276.08642500000002</v>
      </c>
      <c r="Y316" s="4">
        <v>276.08642500000002</v>
      </c>
      <c r="Z316" s="4">
        <v>276.08642500000002</v>
      </c>
      <c r="AA316" s="8">
        <f t="shared" si="8"/>
        <v>280.55639569047628</v>
      </c>
      <c r="AB316">
        <f t="shared" si="9"/>
        <v>2802.9932308782327</v>
      </c>
    </row>
    <row r="317" spans="1:28" x14ac:dyDescent="0.2">
      <c r="A317" s="1" t="s">
        <v>315</v>
      </c>
      <c r="B317" s="2">
        <v>4989446</v>
      </c>
      <c r="C317" s="3">
        <v>1202856.7949999999</v>
      </c>
      <c r="D317" s="4">
        <v>952.34678915999996</v>
      </c>
      <c r="E317" s="4">
        <v>932.81147040799999</v>
      </c>
      <c r="F317" s="4">
        <v>932.81147040799999</v>
      </c>
      <c r="G317" s="4">
        <v>932.81147040799999</v>
      </c>
      <c r="H317" s="4">
        <v>932.81147040799999</v>
      </c>
      <c r="I317" s="4">
        <v>932.81147040799999</v>
      </c>
      <c r="J317" s="4">
        <v>947.46295947199997</v>
      </c>
      <c r="K317" s="4">
        <v>957.23061884799995</v>
      </c>
      <c r="L317" s="4">
        <v>947.46295947199997</v>
      </c>
      <c r="M317" s="4">
        <v>927.92764072</v>
      </c>
      <c r="N317" s="4">
        <v>927.92764072</v>
      </c>
      <c r="O317" s="4">
        <v>952.34678915999996</v>
      </c>
      <c r="P317" s="5" t="s">
        <v>1</v>
      </c>
      <c r="Q317" s="4">
        <v>966.99827822400005</v>
      </c>
      <c r="R317" s="4">
        <v>962.11444853600005</v>
      </c>
      <c r="S317" s="5" t="s">
        <v>1</v>
      </c>
      <c r="T317" s="4">
        <v>957.23061884799995</v>
      </c>
      <c r="U317" s="4">
        <v>962.11444853600005</v>
      </c>
      <c r="V317" s="4">
        <v>962.11444853600005</v>
      </c>
      <c r="W317" s="4">
        <v>947.46295947199997</v>
      </c>
      <c r="X317" s="4">
        <v>947.46295947199997</v>
      </c>
      <c r="Y317" s="4">
        <v>952.34678915999996</v>
      </c>
      <c r="Z317" s="4">
        <v>942.57912978399997</v>
      </c>
      <c r="AA317" s="8">
        <f t="shared" si="8"/>
        <v>946.53270619809507</v>
      </c>
      <c r="AB317">
        <f t="shared" si="9"/>
        <v>1270.803203231585</v>
      </c>
    </row>
    <row r="318" spans="1:28" x14ac:dyDescent="0.2">
      <c r="A318" s="1" t="s">
        <v>316</v>
      </c>
      <c r="B318" s="2">
        <v>4995069</v>
      </c>
      <c r="C318" s="3">
        <v>2535222.4879999999</v>
      </c>
      <c r="D318" s="4">
        <v>3088.84531904</v>
      </c>
      <c r="E318" s="4">
        <v>3088.84531904</v>
      </c>
      <c r="F318" s="4">
        <v>3118.5457547999999</v>
      </c>
      <c r="G318" s="4">
        <v>3088.84531904</v>
      </c>
      <c r="H318" s="4">
        <v>3088.84531904</v>
      </c>
      <c r="I318" s="4">
        <v>3088.84531904</v>
      </c>
      <c r="J318" s="4">
        <v>3118.5457547999999</v>
      </c>
      <c r="K318" s="4">
        <v>3088.84531904</v>
      </c>
      <c r="L318" s="4">
        <v>3088.84531904</v>
      </c>
      <c r="M318" s="4">
        <v>3118.5457547999999</v>
      </c>
      <c r="N318" s="4">
        <v>3088.84531904</v>
      </c>
      <c r="O318" s="4">
        <v>3088.84531904</v>
      </c>
      <c r="P318" s="5" t="s">
        <v>1</v>
      </c>
      <c r="Q318" s="4">
        <v>3088.84531904</v>
      </c>
      <c r="R318" s="4">
        <v>3088.84531904</v>
      </c>
      <c r="S318" s="5" t="s">
        <v>1</v>
      </c>
      <c r="T318" s="4">
        <v>3088.84531904</v>
      </c>
      <c r="U318" s="4">
        <v>3088.84531904</v>
      </c>
      <c r="V318" s="4">
        <v>3088.84531904</v>
      </c>
      <c r="W318" s="4">
        <v>3118.5457547999999</v>
      </c>
      <c r="X318" s="4">
        <v>3118.5457547999999</v>
      </c>
      <c r="Y318" s="4">
        <v>3148.2461905599998</v>
      </c>
      <c r="Z318" s="4">
        <v>3207.6470620800001</v>
      </c>
      <c r="AA318" s="8">
        <f t="shared" si="8"/>
        <v>3104.4026901523821</v>
      </c>
      <c r="AB318">
        <f t="shared" si="9"/>
        <v>816.65387549176376</v>
      </c>
    </row>
    <row r="319" spans="1:28" x14ac:dyDescent="0.2">
      <c r="A319" s="1" t="s">
        <v>317</v>
      </c>
      <c r="B319" s="2">
        <v>4910432</v>
      </c>
      <c r="C319" s="3">
        <v>3543376</v>
      </c>
      <c r="D319" s="4">
        <v>6360.5085684300002</v>
      </c>
      <c r="E319" s="4">
        <v>6177.7353337049999</v>
      </c>
      <c r="F319" s="4">
        <v>6177.7353337049999</v>
      </c>
      <c r="G319" s="4">
        <v>5848.7435112000003</v>
      </c>
      <c r="H319" s="4">
        <v>6031.5167459249997</v>
      </c>
      <c r="I319" s="4">
        <v>5994.9620989799996</v>
      </c>
      <c r="J319" s="4">
        <v>5994.9620989799996</v>
      </c>
      <c r="K319" s="4">
        <v>5848.7435112000003</v>
      </c>
      <c r="L319" s="4">
        <v>5702.5249234200001</v>
      </c>
      <c r="M319" s="4">
        <v>5702.5249234200001</v>
      </c>
      <c r="N319" s="4">
        <v>5848.7435112000003</v>
      </c>
      <c r="O319" s="4">
        <v>5848.7435112000003</v>
      </c>
      <c r="P319" s="5" t="s">
        <v>1</v>
      </c>
      <c r="Q319" s="4">
        <v>5812.1888642550002</v>
      </c>
      <c r="R319" s="4">
        <v>5483.1970417499997</v>
      </c>
      <c r="S319" s="5" t="s">
        <v>1</v>
      </c>
      <c r="T319" s="4">
        <v>5556.3063356399998</v>
      </c>
      <c r="U319" s="4">
        <v>5519.7516886949998</v>
      </c>
      <c r="V319" s="4">
        <v>5556.3063356399998</v>
      </c>
      <c r="W319" s="4">
        <v>5519.7516886949998</v>
      </c>
      <c r="X319" s="4">
        <v>5812.1888642550002</v>
      </c>
      <c r="Y319" s="4">
        <v>5994.9620989799996</v>
      </c>
      <c r="Z319" s="4">
        <v>5739.0795703650001</v>
      </c>
      <c r="AA319" s="8">
        <f t="shared" si="8"/>
        <v>5834.8179314114286</v>
      </c>
      <c r="AB319">
        <f t="shared" si="9"/>
        <v>607.28133108051679</v>
      </c>
    </row>
    <row r="320" spans="1:28" x14ac:dyDescent="0.2">
      <c r="A320" s="1" t="s">
        <v>318</v>
      </c>
      <c r="B320" s="2">
        <v>4408012</v>
      </c>
      <c r="C320" s="3">
        <v>-140967.65100000001</v>
      </c>
      <c r="D320" s="4">
        <v>117.476</v>
      </c>
      <c r="E320" s="4">
        <v>117.476</v>
      </c>
      <c r="F320" s="4">
        <v>117.476</v>
      </c>
      <c r="G320" s="4">
        <v>117.476</v>
      </c>
      <c r="H320" s="4">
        <v>117.476</v>
      </c>
      <c r="I320" s="4">
        <v>117.476</v>
      </c>
      <c r="J320" s="4">
        <v>117.476</v>
      </c>
      <c r="K320" s="4">
        <v>117.476</v>
      </c>
      <c r="L320" s="4">
        <v>117.476</v>
      </c>
      <c r="M320" s="4">
        <v>117.476</v>
      </c>
      <c r="N320" s="4">
        <v>117.476</v>
      </c>
      <c r="O320" s="4">
        <v>117.476</v>
      </c>
      <c r="P320" s="5" t="s">
        <v>1</v>
      </c>
      <c r="Q320" s="4">
        <v>117.476</v>
      </c>
      <c r="R320" s="4">
        <v>117.476</v>
      </c>
      <c r="S320" s="5" t="s">
        <v>1</v>
      </c>
      <c r="T320" s="4">
        <v>117.476</v>
      </c>
      <c r="U320" s="4">
        <v>117.476</v>
      </c>
      <c r="V320" s="4">
        <v>117.476</v>
      </c>
      <c r="W320" s="4">
        <v>117.476</v>
      </c>
      <c r="X320" s="4">
        <v>117.476</v>
      </c>
      <c r="Y320" s="4">
        <v>117.476</v>
      </c>
      <c r="Z320" s="4">
        <v>117.476</v>
      </c>
      <c r="AA320" s="8">
        <f t="shared" si="8"/>
        <v>117.47600000000007</v>
      </c>
      <c r="AB320">
        <f t="shared" si="9"/>
        <v>-1199.9697895740401</v>
      </c>
    </row>
    <row r="321" spans="1:29" x14ac:dyDescent="0.2">
      <c r="A321" s="1" t="s">
        <v>319</v>
      </c>
      <c r="B321" s="2">
        <v>4984431</v>
      </c>
      <c r="C321" s="3">
        <v>997907</v>
      </c>
      <c r="D321" s="4">
        <v>44752.588818750002</v>
      </c>
      <c r="E321" s="4">
        <v>43351.63821225</v>
      </c>
      <c r="F321" s="4">
        <v>43118.146444500002</v>
      </c>
      <c r="G321" s="4">
        <v>44129.94410475</v>
      </c>
      <c r="H321" s="4">
        <v>44285.605283249999</v>
      </c>
      <c r="I321" s="4">
        <v>48410.626513499999</v>
      </c>
      <c r="J321" s="4">
        <v>49033.271227500001</v>
      </c>
      <c r="K321" s="4">
        <v>49033.271227500001</v>
      </c>
      <c r="L321" s="4">
        <v>45997.878246749999</v>
      </c>
      <c r="M321" s="4">
        <v>45920.047657499999</v>
      </c>
      <c r="N321" s="4">
        <v>43507.299390749999</v>
      </c>
      <c r="O321" s="4">
        <v>41717.195838</v>
      </c>
      <c r="P321" s="5" t="s">
        <v>1</v>
      </c>
      <c r="Q321" s="4">
        <v>43974.282926250002</v>
      </c>
      <c r="R321" s="4">
        <v>47165.337085500003</v>
      </c>
      <c r="S321" s="5" t="s">
        <v>1</v>
      </c>
      <c r="T321" s="4">
        <v>47165.337085500003</v>
      </c>
      <c r="U321" s="4">
        <v>46620.52296075</v>
      </c>
      <c r="V321" s="4">
        <v>48254.965335000001</v>
      </c>
      <c r="W321" s="4">
        <v>47632.320620999999</v>
      </c>
      <c r="X321" s="4">
        <v>47009.675906999997</v>
      </c>
      <c r="Y321" s="4">
        <v>45375.233532749997</v>
      </c>
      <c r="Z321" s="4">
        <v>44830.419408000002</v>
      </c>
      <c r="AA321" s="8">
        <f t="shared" si="8"/>
        <v>45775.505134607141</v>
      </c>
      <c r="AB321">
        <f t="shared" si="9"/>
        <v>21.800021585028095</v>
      </c>
      <c r="AC321" t="s">
        <v>635</v>
      </c>
    </row>
    <row r="322" spans="1:29" x14ac:dyDescent="0.2">
      <c r="A322" s="1" t="s">
        <v>320</v>
      </c>
      <c r="B322" s="2">
        <v>4772303</v>
      </c>
      <c r="C322" s="3">
        <v>1657351.977</v>
      </c>
      <c r="D322" s="4">
        <v>5882.9815570000001</v>
      </c>
      <c r="E322" s="4">
        <v>5882.9815570000001</v>
      </c>
      <c r="F322" s="4">
        <v>5882.9815570000001</v>
      </c>
      <c r="G322" s="4">
        <v>5882.9815570000001</v>
      </c>
      <c r="H322" s="4">
        <v>5882.9815570000001</v>
      </c>
      <c r="I322" s="4">
        <v>5941.8113729999995</v>
      </c>
      <c r="J322" s="4">
        <v>5941.8113729999995</v>
      </c>
      <c r="K322" s="4">
        <v>5941.8113729999995</v>
      </c>
      <c r="L322" s="4">
        <v>5882.9815570000001</v>
      </c>
      <c r="M322" s="4">
        <v>5882.9815570000001</v>
      </c>
      <c r="N322" s="4">
        <v>5882.9815570000001</v>
      </c>
      <c r="O322" s="4">
        <v>5882.9815570000001</v>
      </c>
      <c r="P322" s="5" t="s">
        <v>1</v>
      </c>
      <c r="Q322" s="4">
        <v>5882.9815570000001</v>
      </c>
      <c r="R322" s="4">
        <v>5882.9815570000001</v>
      </c>
      <c r="S322" s="5" t="s">
        <v>1</v>
      </c>
      <c r="T322" s="4">
        <v>5882.9815570000001</v>
      </c>
      <c r="U322" s="4">
        <v>5882.9815570000001</v>
      </c>
      <c r="V322" s="4">
        <v>5882.9815570000001</v>
      </c>
      <c r="W322" s="4">
        <v>5882.9815570000001</v>
      </c>
      <c r="X322" s="4">
        <v>5882.9815570000001</v>
      </c>
      <c r="Y322" s="4">
        <v>5882.9815570000001</v>
      </c>
      <c r="Z322" s="4">
        <v>5882.9815570000001</v>
      </c>
      <c r="AA322" s="8">
        <f t="shared" si="8"/>
        <v>5891.3858164285739</v>
      </c>
      <c r="AB322">
        <f t="shared" si="9"/>
        <v>281.31784755606208</v>
      </c>
    </row>
    <row r="323" spans="1:29" x14ac:dyDescent="0.2">
      <c r="A323" s="1" t="s">
        <v>321</v>
      </c>
      <c r="B323" s="2">
        <v>4432442</v>
      </c>
      <c r="C323" s="3">
        <v>12791490</v>
      </c>
      <c r="D323" s="4">
        <v>26246.983307999999</v>
      </c>
      <c r="E323" s="4">
        <v>26487.781319999998</v>
      </c>
      <c r="F323" s="4">
        <v>25765.387284</v>
      </c>
      <c r="G323" s="4">
        <v>26246.983307999999</v>
      </c>
      <c r="H323" s="4">
        <v>26969.377344</v>
      </c>
      <c r="I323" s="4">
        <v>26728.579332000001</v>
      </c>
      <c r="J323" s="4">
        <v>26728.579332000001</v>
      </c>
      <c r="K323" s="4">
        <v>26006.185296</v>
      </c>
      <c r="L323" s="4">
        <v>24802.195236</v>
      </c>
      <c r="M323" s="4">
        <v>24320.599212000001</v>
      </c>
      <c r="N323" s="4">
        <v>24320.599212000001</v>
      </c>
      <c r="O323" s="4">
        <v>24320.599212000001</v>
      </c>
      <c r="P323" s="5" t="s">
        <v>1</v>
      </c>
      <c r="Q323" s="4">
        <v>25283.791260000002</v>
      </c>
      <c r="R323" s="4">
        <v>25283.791260000002</v>
      </c>
      <c r="S323" s="5" t="s">
        <v>1</v>
      </c>
      <c r="T323" s="4">
        <v>25524.589272000001</v>
      </c>
      <c r="U323" s="4">
        <v>25283.791260000002</v>
      </c>
      <c r="V323" s="4">
        <v>25283.791260000002</v>
      </c>
      <c r="W323" s="4">
        <v>25283.791260000002</v>
      </c>
      <c r="X323" s="4">
        <v>24802.195236</v>
      </c>
      <c r="Y323" s="4">
        <v>25765.387284</v>
      </c>
      <c r="Z323" s="4">
        <v>24802.195236</v>
      </c>
      <c r="AA323" s="8">
        <f t="shared" si="8"/>
        <v>25536.05584400001</v>
      </c>
      <c r="AB323">
        <f t="shared" si="9"/>
        <v>500.9187823735711</v>
      </c>
      <c r="AC323" t="s">
        <v>636</v>
      </c>
    </row>
    <row r="324" spans="1:29" x14ac:dyDescent="0.2">
      <c r="A324" s="1" t="s">
        <v>322</v>
      </c>
      <c r="B324" s="2">
        <v>4911811</v>
      </c>
      <c r="C324" s="3">
        <v>234795.89600000001</v>
      </c>
      <c r="D324" s="4">
        <v>3563.0625860499999</v>
      </c>
      <c r="E324" s="4">
        <v>3530.6711079950001</v>
      </c>
      <c r="F324" s="4">
        <v>3563.0625860499999</v>
      </c>
      <c r="G324" s="4">
        <v>3563.0625860499999</v>
      </c>
      <c r="H324" s="4">
        <v>3530.6711079950001</v>
      </c>
      <c r="I324" s="4">
        <v>3465.8881518849998</v>
      </c>
      <c r="J324" s="4">
        <v>3530.6711079950001</v>
      </c>
      <c r="K324" s="4">
        <v>3465.8881518849998</v>
      </c>
      <c r="L324" s="4">
        <v>3433.49667383</v>
      </c>
      <c r="M324" s="4">
        <v>3498.2796299400002</v>
      </c>
      <c r="N324" s="4">
        <v>3465.8881518849998</v>
      </c>
      <c r="O324" s="4">
        <v>3465.8881518849998</v>
      </c>
      <c r="P324" s="5" t="s">
        <v>1</v>
      </c>
      <c r="Q324" s="4">
        <v>3433.49667383</v>
      </c>
      <c r="R324" s="4">
        <v>3433.49667383</v>
      </c>
      <c r="S324" s="5" t="s">
        <v>1</v>
      </c>
      <c r="T324" s="4">
        <v>3336.3222396649999</v>
      </c>
      <c r="U324" s="4">
        <v>3336.3222396649999</v>
      </c>
      <c r="V324" s="4">
        <v>3303.93076161</v>
      </c>
      <c r="W324" s="4">
        <v>3368.7137177200002</v>
      </c>
      <c r="X324" s="4">
        <v>3336.3222396649999</v>
      </c>
      <c r="Y324" s="4">
        <v>3303.93076161</v>
      </c>
      <c r="Z324" s="4">
        <v>3239.1478054999998</v>
      </c>
      <c r="AA324" s="8">
        <f t="shared" ref="AA324:AA387" si="10">AVERAGE(D324:Z324)</f>
        <v>3436.5815765019047</v>
      </c>
      <c r="AB324">
        <f t="shared" ref="AB324:AB387" si="11">C324/AA324</f>
        <v>68.32251491000504</v>
      </c>
    </row>
    <row r="325" spans="1:29" x14ac:dyDescent="0.2">
      <c r="A325" s="1" t="s">
        <v>323</v>
      </c>
      <c r="B325" s="2">
        <v>4323478</v>
      </c>
      <c r="C325" s="3">
        <v>248545</v>
      </c>
      <c r="D325" s="4">
        <v>422.17914134400002</v>
      </c>
      <c r="E325" s="4">
        <v>391.01155372800002</v>
      </c>
      <c r="F325" s="4">
        <v>405.178639008</v>
      </c>
      <c r="G325" s="4">
        <v>396.67838784000003</v>
      </c>
      <c r="H325" s="4">
        <v>396.67838784000003</v>
      </c>
      <c r="I325" s="4">
        <v>408.01205606399998</v>
      </c>
      <c r="J325" s="4">
        <v>408.01205606399998</v>
      </c>
      <c r="K325" s="4">
        <v>408.01205606399998</v>
      </c>
      <c r="L325" s="4">
        <v>396.67838784000003</v>
      </c>
      <c r="M325" s="4">
        <v>379.67788550400002</v>
      </c>
      <c r="N325" s="4">
        <v>385.34471961600002</v>
      </c>
      <c r="O325" s="4">
        <v>391.01155372800002</v>
      </c>
      <c r="P325" s="5" t="s">
        <v>1</v>
      </c>
      <c r="Q325" s="4">
        <v>374.01105139200001</v>
      </c>
      <c r="R325" s="4">
        <v>374.01105139200001</v>
      </c>
      <c r="S325" s="5" t="s">
        <v>1</v>
      </c>
      <c r="T325" s="4">
        <v>376.84446844799999</v>
      </c>
      <c r="U325" s="4">
        <v>374.01105139200001</v>
      </c>
      <c r="V325" s="4">
        <v>385.34471961600002</v>
      </c>
      <c r="W325" s="4">
        <v>385.34471961600002</v>
      </c>
      <c r="X325" s="4">
        <v>368.34421728000001</v>
      </c>
      <c r="Y325" s="4">
        <v>368.34421728000001</v>
      </c>
      <c r="Z325" s="4">
        <v>368.34421728000001</v>
      </c>
      <c r="AA325" s="8">
        <f t="shared" si="10"/>
        <v>388.71783515885704</v>
      </c>
      <c r="AB325">
        <f t="shared" si="11"/>
        <v>639.39695460185737</v>
      </c>
    </row>
    <row r="326" spans="1:29" x14ac:dyDescent="0.2">
      <c r="A326" s="1" t="s">
        <v>324</v>
      </c>
      <c r="B326" s="2">
        <v>4328259</v>
      </c>
      <c r="C326" s="3">
        <v>21962933</v>
      </c>
      <c r="D326" s="4">
        <v>6660.5912449440002</v>
      </c>
      <c r="E326" s="4">
        <v>6660.5912449440002</v>
      </c>
      <c r="F326" s="4">
        <v>6724.6353915299997</v>
      </c>
      <c r="G326" s="4">
        <v>6724.6353915299997</v>
      </c>
      <c r="H326" s="4">
        <v>6724.6353915299997</v>
      </c>
      <c r="I326" s="4">
        <v>6724.6353915299997</v>
      </c>
      <c r="J326" s="4">
        <v>6724.6353915299997</v>
      </c>
      <c r="K326" s="4">
        <v>6724.6353915299997</v>
      </c>
      <c r="L326" s="4">
        <v>6596.5470983579999</v>
      </c>
      <c r="M326" s="4">
        <v>6468.4588051860001</v>
      </c>
      <c r="N326" s="4">
        <v>6532.5029517720004</v>
      </c>
      <c r="O326" s="4">
        <v>6532.5029517720004</v>
      </c>
      <c r="P326" s="5" t="s">
        <v>1</v>
      </c>
      <c r="Q326" s="4">
        <v>6596.5470983579999</v>
      </c>
      <c r="R326" s="4">
        <v>6596.5470983579999</v>
      </c>
      <c r="S326" s="5" t="s">
        <v>1</v>
      </c>
      <c r="T326" s="4">
        <v>6596.5470983579999</v>
      </c>
      <c r="U326" s="4">
        <v>6596.5470983579999</v>
      </c>
      <c r="V326" s="4">
        <v>6532.5029517720004</v>
      </c>
      <c r="W326" s="4">
        <v>6596.5470983579999</v>
      </c>
      <c r="X326" s="4">
        <v>6596.5470983579999</v>
      </c>
      <c r="Y326" s="4">
        <v>6596.5470983579999</v>
      </c>
      <c r="Z326" s="4">
        <v>6532.5029517720004</v>
      </c>
      <c r="AA326" s="8">
        <f t="shared" si="10"/>
        <v>6620.9448684860008</v>
      </c>
      <c r="AB326">
        <f t="shared" si="11"/>
        <v>3317.1901346797081</v>
      </c>
      <c r="AC326" t="s">
        <v>634</v>
      </c>
    </row>
    <row r="327" spans="1:29" x14ac:dyDescent="0.2">
      <c r="A327" s="1" t="s">
        <v>325</v>
      </c>
      <c r="B327" s="2">
        <v>4319974</v>
      </c>
      <c r="C327" s="3">
        <v>1295240</v>
      </c>
      <c r="D327" s="4">
        <v>1139.7565360000001</v>
      </c>
      <c r="E327" s="4">
        <v>1143.32944</v>
      </c>
      <c r="F327" s="4">
        <v>1143.32944</v>
      </c>
      <c r="G327" s="4">
        <v>1150.4752490000001</v>
      </c>
      <c r="H327" s="4">
        <v>1132.610727</v>
      </c>
      <c r="I327" s="4">
        <v>1093.308777</v>
      </c>
      <c r="J327" s="4">
        <v>1139.7565360000001</v>
      </c>
      <c r="K327" s="4">
        <v>1164.766867</v>
      </c>
      <c r="L327" s="4">
        <v>1168.339772</v>
      </c>
      <c r="M327" s="4">
        <v>1200.4959120000001</v>
      </c>
      <c r="N327" s="4">
        <v>1111.1732999999999</v>
      </c>
      <c r="O327" s="4">
        <v>1107.6003949999999</v>
      </c>
      <c r="P327" s="5" t="s">
        <v>1</v>
      </c>
      <c r="Q327" s="4">
        <v>1136.1836310000001</v>
      </c>
      <c r="R327" s="4">
        <v>1125.4649179999999</v>
      </c>
      <c r="S327" s="5" t="s">
        <v>1</v>
      </c>
      <c r="T327" s="4">
        <v>1125.4649179999999</v>
      </c>
      <c r="U327" s="4">
        <v>1139.7565360000001</v>
      </c>
      <c r="V327" s="4">
        <v>1114.746204</v>
      </c>
      <c r="W327" s="4">
        <v>1114.746204</v>
      </c>
      <c r="X327" s="4">
        <v>1114.746204</v>
      </c>
      <c r="Y327" s="4">
        <v>1111.1732999999999</v>
      </c>
      <c r="Z327" s="4">
        <v>1100.4545860000001</v>
      </c>
      <c r="AA327" s="8">
        <f t="shared" si="10"/>
        <v>1132.2704500952379</v>
      </c>
      <c r="AB327">
        <f t="shared" si="11"/>
        <v>1143.9316462697179</v>
      </c>
    </row>
    <row r="328" spans="1:29" x14ac:dyDescent="0.2">
      <c r="A328" s="1" t="s">
        <v>326</v>
      </c>
      <c r="B328" s="2">
        <v>4179828</v>
      </c>
      <c r="C328" s="3">
        <v>24373086</v>
      </c>
      <c r="D328" s="4">
        <v>4109.0071592000004</v>
      </c>
      <c r="E328" s="4">
        <v>4393.7898335999998</v>
      </c>
      <c r="F328" s="4">
        <v>4373.448214</v>
      </c>
      <c r="G328" s="4">
        <v>4353.1065944000002</v>
      </c>
      <c r="H328" s="4">
        <v>4393.7898335999998</v>
      </c>
      <c r="I328" s="4">
        <v>4312.4233551999996</v>
      </c>
      <c r="J328" s="4">
        <v>4271.7401159999999</v>
      </c>
      <c r="K328" s="4">
        <v>4210.7152572000005</v>
      </c>
      <c r="L328" s="4">
        <v>4170.0320179999999</v>
      </c>
      <c r="M328" s="4">
        <v>4068.3239199999998</v>
      </c>
      <c r="N328" s="4">
        <v>4170.0320179999999</v>
      </c>
      <c r="O328" s="4">
        <v>4210.7152572000005</v>
      </c>
      <c r="P328" s="5" t="s">
        <v>1</v>
      </c>
      <c r="Q328" s="4">
        <v>4068.3239199999998</v>
      </c>
      <c r="R328" s="4">
        <v>4047.9823004</v>
      </c>
      <c r="S328" s="5" t="s">
        <v>1</v>
      </c>
      <c r="T328" s="4">
        <v>4047.9823004</v>
      </c>
      <c r="U328" s="4">
        <v>4007.2990611999999</v>
      </c>
      <c r="V328" s="4">
        <v>4007.2990611999999</v>
      </c>
      <c r="W328" s="4">
        <v>4007.2990611999999</v>
      </c>
      <c r="X328" s="4">
        <v>3986.9574416</v>
      </c>
      <c r="Y328" s="4">
        <v>3986.9574416</v>
      </c>
      <c r="Z328" s="4">
        <v>3905.5909631999998</v>
      </c>
      <c r="AA328" s="8">
        <f t="shared" si="10"/>
        <v>4147.7531012952368</v>
      </c>
      <c r="AB328">
        <f t="shared" si="11"/>
        <v>5876.2142790970156</v>
      </c>
    </row>
    <row r="329" spans="1:29" x14ac:dyDescent="0.2">
      <c r="A329" s="1" t="s">
        <v>327</v>
      </c>
      <c r="B329" s="2">
        <v>4980698</v>
      </c>
      <c r="C329" s="3">
        <v>1207886.078</v>
      </c>
      <c r="D329" s="4">
        <v>561.6</v>
      </c>
      <c r="E329" s="4">
        <v>523.20000000000005</v>
      </c>
      <c r="F329" s="4">
        <v>504</v>
      </c>
      <c r="G329" s="4">
        <v>506.4</v>
      </c>
      <c r="H329" s="4">
        <v>484.8</v>
      </c>
      <c r="I329" s="4">
        <v>487.2</v>
      </c>
      <c r="J329" s="4">
        <v>489.6</v>
      </c>
      <c r="K329" s="4">
        <v>494.4</v>
      </c>
      <c r="L329" s="4">
        <v>489.6</v>
      </c>
      <c r="M329" s="4">
        <v>487.2</v>
      </c>
      <c r="N329" s="4">
        <v>492</v>
      </c>
      <c r="O329" s="4">
        <v>496.8</v>
      </c>
      <c r="P329" s="5" t="s">
        <v>1</v>
      </c>
      <c r="Q329" s="4">
        <v>506.4</v>
      </c>
      <c r="R329" s="4">
        <v>506.4</v>
      </c>
      <c r="S329" s="5" t="s">
        <v>1</v>
      </c>
      <c r="T329" s="4">
        <v>508.8</v>
      </c>
      <c r="U329" s="4">
        <v>511.2</v>
      </c>
      <c r="V329" s="4">
        <v>511.2</v>
      </c>
      <c r="W329" s="4">
        <v>508.8</v>
      </c>
      <c r="X329" s="4">
        <v>511.2</v>
      </c>
      <c r="Y329" s="4">
        <v>508.8</v>
      </c>
      <c r="Z329" s="4">
        <v>508.8</v>
      </c>
      <c r="AA329" s="8">
        <f t="shared" si="10"/>
        <v>504.6857142857142</v>
      </c>
      <c r="AB329">
        <f t="shared" si="11"/>
        <v>2393.3431119791671</v>
      </c>
    </row>
    <row r="330" spans="1:29" x14ac:dyDescent="0.2">
      <c r="A330" s="1" t="s">
        <v>328</v>
      </c>
      <c r="B330" s="2">
        <v>4982580</v>
      </c>
      <c r="C330" s="3">
        <v>283048.886</v>
      </c>
      <c r="D330" s="4">
        <v>145.50399999999999</v>
      </c>
      <c r="E330" s="4">
        <v>145.50399999999999</v>
      </c>
      <c r="F330" s="4">
        <v>145.50399999999999</v>
      </c>
      <c r="G330" s="4">
        <v>142.09375</v>
      </c>
      <c r="H330" s="4">
        <v>142.09375</v>
      </c>
      <c r="I330" s="4">
        <v>140.95699999999999</v>
      </c>
      <c r="J330" s="4">
        <v>147.7775</v>
      </c>
      <c r="K330" s="4">
        <v>147.7775</v>
      </c>
      <c r="L330" s="4">
        <v>147.7775</v>
      </c>
      <c r="M330" s="4">
        <v>147.7775</v>
      </c>
      <c r="N330" s="4">
        <v>147.7775</v>
      </c>
      <c r="O330" s="4">
        <v>146.64075</v>
      </c>
      <c r="P330" s="5" t="s">
        <v>1</v>
      </c>
      <c r="Q330" s="4">
        <v>145.50399999999999</v>
      </c>
      <c r="R330" s="4">
        <v>147.7775</v>
      </c>
      <c r="S330" s="5" t="s">
        <v>1</v>
      </c>
      <c r="T330" s="4">
        <v>146.64075</v>
      </c>
      <c r="U330" s="4">
        <v>145.50399999999999</v>
      </c>
      <c r="V330" s="4">
        <v>145.50399999999999</v>
      </c>
      <c r="W330" s="4">
        <v>144.36725000000001</v>
      </c>
      <c r="X330" s="4">
        <v>144.36725000000001</v>
      </c>
      <c r="Y330" s="4">
        <v>144.36725000000001</v>
      </c>
      <c r="Z330" s="4">
        <v>144.36725000000001</v>
      </c>
      <c r="AA330" s="8">
        <f t="shared" si="10"/>
        <v>145.50399999999999</v>
      </c>
      <c r="AB330">
        <f t="shared" si="11"/>
        <v>1945.2996893556192</v>
      </c>
    </row>
    <row r="331" spans="1:29" x14ac:dyDescent="0.2">
      <c r="A331" s="1" t="s">
        <v>329</v>
      </c>
      <c r="B331" s="2">
        <v>4422095</v>
      </c>
      <c r="C331" s="3">
        <v>41646.796999999999</v>
      </c>
      <c r="D331" s="4">
        <v>9967.2325000000001</v>
      </c>
      <c r="E331" s="4">
        <v>10017.699500000001</v>
      </c>
      <c r="F331" s="4">
        <v>10093.4</v>
      </c>
      <c r="G331" s="4">
        <v>10068.166499999999</v>
      </c>
      <c r="H331" s="4">
        <v>10194.334000000001</v>
      </c>
      <c r="I331" s="4">
        <v>10522.369500000001</v>
      </c>
      <c r="J331" s="4">
        <v>10396.201999999999</v>
      </c>
      <c r="K331" s="4">
        <v>10118.6335</v>
      </c>
      <c r="L331" s="4">
        <v>9891.5319999999992</v>
      </c>
      <c r="M331" s="4">
        <v>9740.1309999999994</v>
      </c>
      <c r="N331" s="4">
        <v>9714.8974999999991</v>
      </c>
      <c r="O331" s="4">
        <v>9588.73</v>
      </c>
      <c r="P331" s="5" t="s">
        <v>1</v>
      </c>
      <c r="Q331" s="4">
        <v>9563.4964999999993</v>
      </c>
      <c r="R331" s="4">
        <v>9184.9940000000006</v>
      </c>
      <c r="S331" s="5" t="s">
        <v>1</v>
      </c>
      <c r="T331" s="4">
        <v>8478.4560000000001</v>
      </c>
      <c r="U331" s="4">
        <v>8226.1209999999992</v>
      </c>
      <c r="V331" s="4">
        <v>7847.6184999999996</v>
      </c>
      <c r="W331" s="4">
        <v>7670.9840000000004</v>
      </c>
      <c r="X331" s="4">
        <v>7645.7505000000001</v>
      </c>
      <c r="Y331" s="4">
        <v>7469.116</v>
      </c>
      <c r="Z331" s="4">
        <v>6661.6440000000002</v>
      </c>
      <c r="AA331" s="8">
        <f t="shared" si="10"/>
        <v>9193.4051666666674</v>
      </c>
      <c r="AB331">
        <f t="shared" si="11"/>
        <v>4.5300730518222379</v>
      </c>
    </row>
    <row r="332" spans="1:29" x14ac:dyDescent="0.2">
      <c r="A332" s="1" t="s">
        <v>330</v>
      </c>
      <c r="B332" s="2">
        <v>4995272</v>
      </c>
      <c r="C332" s="3">
        <v>30681.976999999999</v>
      </c>
      <c r="D332" s="4">
        <v>304.11300340424498</v>
      </c>
      <c r="E332" s="4">
        <v>325.45426730024502</v>
      </c>
      <c r="F332" s="4">
        <v>304.11300340424498</v>
      </c>
      <c r="G332" s="4">
        <v>309.448319378245</v>
      </c>
      <c r="H332" s="4">
        <v>298.77768743024501</v>
      </c>
      <c r="I332" s="4">
        <v>298.77768743024501</v>
      </c>
      <c r="J332" s="4">
        <v>304.11300340424498</v>
      </c>
      <c r="K332" s="4">
        <v>298.77768743024501</v>
      </c>
      <c r="L332" s="4">
        <v>282.77173950824499</v>
      </c>
      <c r="M332" s="4">
        <v>288.10705548224502</v>
      </c>
      <c r="N332" s="4">
        <v>282.77173950824499</v>
      </c>
      <c r="O332" s="4">
        <v>272.101107560245</v>
      </c>
      <c r="P332" s="5" t="s">
        <v>1</v>
      </c>
      <c r="Q332" s="4">
        <v>277.43642353424502</v>
      </c>
      <c r="R332" s="4">
        <v>277.43642353424502</v>
      </c>
      <c r="S332" s="5" t="s">
        <v>1</v>
      </c>
      <c r="T332" s="4">
        <v>272.101107560245</v>
      </c>
      <c r="U332" s="4">
        <v>272.101107560245</v>
      </c>
      <c r="V332" s="4">
        <v>277.43642353424502</v>
      </c>
      <c r="W332" s="4">
        <v>272.101107560245</v>
      </c>
      <c r="X332" s="4">
        <v>282.77173950824499</v>
      </c>
      <c r="Y332" s="4">
        <v>277.43642353424502</v>
      </c>
      <c r="Z332" s="4">
        <v>277.43642353424502</v>
      </c>
      <c r="AA332" s="8">
        <f t="shared" si="10"/>
        <v>288.36111814767355</v>
      </c>
      <c r="AB332">
        <f t="shared" si="11"/>
        <v>106.40122772823814</v>
      </c>
    </row>
    <row r="333" spans="1:29" x14ac:dyDescent="0.2">
      <c r="A333" s="1" t="s">
        <v>331</v>
      </c>
      <c r="B333" s="2">
        <v>4994870</v>
      </c>
      <c r="C333" s="3">
        <v>385077.163</v>
      </c>
      <c r="D333" s="4">
        <v>319.60000000000002</v>
      </c>
      <c r="E333" s="4">
        <v>310.2</v>
      </c>
      <c r="F333" s="4">
        <v>331.35</v>
      </c>
      <c r="G333" s="4">
        <v>326.64999999999998</v>
      </c>
      <c r="H333" s="4">
        <v>314.89999999999998</v>
      </c>
      <c r="I333" s="4">
        <v>300.8</v>
      </c>
      <c r="J333" s="4">
        <v>326.64999999999998</v>
      </c>
      <c r="K333" s="4">
        <v>314.89999999999998</v>
      </c>
      <c r="L333" s="4">
        <v>314.89999999999998</v>
      </c>
      <c r="M333" s="4">
        <v>293.75</v>
      </c>
      <c r="N333" s="4">
        <v>305.5</v>
      </c>
      <c r="O333" s="4">
        <v>305.5</v>
      </c>
      <c r="P333" s="5" t="s">
        <v>1</v>
      </c>
      <c r="Q333" s="4">
        <v>305.5</v>
      </c>
      <c r="R333" s="4">
        <v>300.8</v>
      </c>
      <c r="S333" s="5" t="s">
        <v>1</v>
      </c>
      <c r="T333" s="4">
        <v>293.75</v>
      </c>
      <c r="U333" s="4">
        <v>293.75</v>
      </c>
      <c r="V333" s="4">
        <v>293.75</v>
      </c>
      <c r="W333" s="4">
        <v>284.35000000000002</v>
      </c>
      <c r="X333" s="4">
        <v>284.35000000000002</v>
      </c>
      <c r="Y333" s="4">
        <v>289.05</v>
      </c>
      <c r="Z333" s="4">
        <v>314.89999999999998</v>
      </c>
      <c r="AA333" s="8">
        <f t="shared" si="10"/>
        <v>305.94761904761907</v>
      </c>
      <c r="AB333">
        <f t="shared" si="11"/>
        <v>1258.6375543588226</v>
      </c>
    </row>
    <row r="334" spans="1:29" x14ac:dyDescent="0.2">
      <c r="A334" s="1" t="s">
        <v>332</v>
      </c>
      <c r="B334" s="2">
        <v>4980586</v>
      </c>
      <c r="C334" s="3">
        <v>58322.12</v>
      </c>
      <c r="D334" s="4">
        <v>97.111999999999995</v>
      </c>
      <c r="E334" s="4">
        <v>97.111999999999995</v>
      </c>
      <c r="F334" s="4">
        <v>97.111999999999995</v>
      </c>
      <c r="G334" s="4">
        <v>97.111999999999995</v>
      </c>
      <c r="H334" s="4">
        <v>97.111999999999995</v>
      </c>
      <c r="I334" s="4">
        <v>97.111999999999995</v>
      </c>
      <c r="J334" s="4">
        <v>97.111999999999995</v>
      </c>
      <c r="K334" s="4">
        <v>96.623999999999995</v>
      </c>
      <c r="L334" s="4">
        <v>96.623999999999995</v>
      </c>
      <c r="M334" s="4">
        <v>97.111999999999995</v>
      </c>
      <c r="N334" s="4">
        <v>97.111999999999995</v>
      </c>
      <c r="O334" s="4">
        <v>97.111999999999995</v>
      </c>
      <c r="P334" s="5" t="s">
        <v>1</v>
      </c>
      <c r="Q334" s="4">
        <v>97.111999999999995</v>
      </c>
      <c r="R334" s="4">
        <v>121.024</v>
      </c>
      <c r="S334" s="5" t="s">
        <v>1</v>
      </c>
      <c r="T334" s="4">
        <v>122</v>
      </c>
      <c r="U334" s="4">
        <v>105.408</v>
      </c>
      <c r="V334" s="4">
        <v>108.336</v>
      </c>
      <c r="W334" s="4">
        <v>108.336</v>
      </c>
      <c r="X334" s="4">
        <v>106.384</v>
      </c>
      <c r="Y334" s="4">
        <v>106.384</v>
      </c>
      <c r="Z334" s="4">
        <v>106.384</v>
      </c>
      <c r="AA334" s="8">
        <f t="shared" si="10"/>
        <v>102.17790476190476</v>
      </c>
      <c r="AB334">
        <f t="shared" si="11"/>
        <v>570.78993874362925</v>
      </c>
    </row>
    <row r="335" spans="1:29" x14ac:dyDescent="0.2">
      <c r="A335" s="1" t="s">
        <v>333</v>
      </c>
      <c r="B335" s="2">
        <v>4981361</v>
      </c>
      <c r="C335" s="3">
        <v>1990437.737</v>
      </c>
      <c r="D335" s="4">
        <v>1967.9999975400001</v>
      </c>
      <c r="E335" s="4">
        <v>1967.9999975400001</v>
      </c>
      <c r="F335" s="4">
        <v>1967.9999975400001</v>
      </c>
      <c r="G335" s="4">
        <v>2063.99999742</v>
      </c>
      <c r="H335" s="4">
        <v>2063.99999742</v>
      </c>
      <c r="I335" s="4">
        <v>1999.9999975000001</v>
      </c>
      <c r="J335" s="4">
        <v>1999.9999975000001</v>
      </c>
      <c r="K335" s="4">
        <v>1999.9999975000001</v>
      </c>
      <c r="L335" s="4">
        <v>1919.9999975999999</v>
      </c>
      <c r="M335" s="4">
        <v>1919.9999975999999</v>
      </c>
      <c r="N335" s="4">
        <v>1919.9999975999999</v>
      </c>
      <c r="O335" s="4">
        <v>1919.9999975999999</v>
      </c>
      <c r="P335" s="5" t="s">
        <v>1</v>
      </c>
      <c r="Q335" s="4">
        <v>1959.99999755</v>
      </c>
      <c r="R335" s="4">
        <v>1959.99999755</v>
      </c>
      <c r="S335" s="5" t="s">
        <v>1</v>
      </c>
      <c r="T335" s="4">
        <v>1999.9999975000001</v>
      </c>
      <c r="U335" s="4">
        <v>1983.9999975200001</v>
      </c>
      <c r="V335" s="4">
        <v>1983.9999975200001</v>
      </c>
      <c r="W335" s="4">
        <v>1919.9999975999999</v>
      </c>
      <c r="X335" s="4">
        <v>1919.9999975999999</v>
      </c>
      <c r="Y335" s="4">
        <v>1935.9999975799999</v>
      </c>
      <c r="Z335" s="4">
        <v>1919.9999975999999</v>
      </c>
      <c r="AA335" s="8">
        <f t="shared" si="10"/>
        <v>1966.4761880180947</v>
      </c>
      <c r="AB335">
        <f t="shared" si="11"/>
        <v>1012.1850186276879</v>
      </c>
    </row>
    <row r="336" spans="1:29" x14ac:dyDescent="0.2">
      <c r="A336" s="1" t="s">
        <v>334</v>
      </c>
      <c r="B336" s="2">
        <v>4864460</v>
      </c>
      <c r="C336" s="3">
        <v>5000108.5410000002</v>
      </c>
      <c r="D336" s="4">
        <v>8757.9454073859997</v>
      </c>
      <c r="E336" s="4">
        <v>8572.9183917369992</v>
      </c>
      <c r="F336" s="4">
        <v>8511.2427198540008</v>
      </c>
      <c r="G336" s="4">
        <v>8634.5940636199994</v>
      </c>
      <c r="H336" s="4">
        <v>8696.2697355029995</v>
      </c>
      <c r="I336" s="4">
        <v>8634.5940636199994</v>
      </c>
      <c r="J336" s="4">
        <v>8511.2427198540008</v>
      </c>
      <c r="K336" s="4">
        <v>8511.2427198540008</v>
      </c>
      <c r="L336" s="4">
        <v>8264.5400323220001</v>
      </c>
      <c r="M336" s="4">
        <v>8079.5130166729996</v>
      </c>
      <c r="N336" s="4">
        <v>8079.5130166729996</v>
      </c>
      <c r="O336" s="4">
        <v>7894.486001024</v>
      </c>
      <c r="P336" s="5" t="s">
        <v>1</v>
      </c>
      <c r="Q336" s="4">
        <v>7894.486001024</v>
      </c>
      <c r="R336" s="4">
        <v>7956.1616729070001</v>
      </c>
      <c r="S336" s="5" t="s">
        <v>1</v>
      </c>
      <c r="T336" s="4">
        <v>7956.1616729070001</v>
      </c>
      <c r="U336" s="4">
        <v>7894.486001024</v>
      </c>
      <c r="V336" s="4">
        <v>7956.1616729070001</v>
      </c>
      <c r="W336" s="4">
        <v>7894.486001024</v>
      </c>
      <c r="X336" s="4">
        <v>7956.1616729070001</v>
      </c>
      <c r="Y336" s="4">
        <v>7956.1616729070001</v>
      </c>
      <c r="Z336" s="4">
        <v>8017.8373447900003</v>
      </c>
      <c r="AA336" s="8">
        <f t="shared" si="10"/>
        <v>8220.4859809769987</v>
      </c>
      <c r="AB336">
        <f t="shared" si="11"/>
        <v>608.24974978009038</v>
      </c>
    </row>
    <row r="337" spans="1:29" x14ac:dyDescent="0.2">
      <c r="A337" s="1" t="s">
        <v>335</v>
      </c>
      <c r="B337" s="2">
        <v>4910119</v>
      </c>
      <c r="C337" s="3">
        <v>17911.526999999998</v>
      </c>
      <c r="D337" s="4">
        <v>53.503999999999998</v>
      </c>
      <c r="E337" s="4">
        <v>53.503999999999998</v>
      </c>
      <c r="F337" s="4">
        <v>53.503999999999998</v>
      </c>
      <c r="G337" s="4">
        <v>53.503999999999998</v>
      </c>
      <c r="H337" s="4">
        <v>46.512</v>
      </c>
      <c r="I337" s="4">
        <v>46.512</v>
      </c>
      <c r="J337" s="4">
        <v>44.688000000000002</v>
      </c>
      <c r="K337" s="4">
        <v>44.688000000000002</v>
      </c>
      <c r="L337" s="4">
        <v>44.688000000000002</v>
      </c>
      <c r="M337" s="4">
        <v>44.688000000000002</v>
      </c>
      <c r="N337" s="4">
        <v>44.688000000000002</v>
      </c>
      <c r="O337" s="4">
        <v>44.688000000000002</v>
      </c>
      <c r="P337" s="5" t="s">
        <v>1</v>
      </c>
      <c r="Q337" s="4">
        <v>44.688000000000002</v>
      </c>
      <c r="R337" s="4">
        <v>44.688000000000002</v>
      </c>
      <c r="S337" s="5" t="s">
        <v>1</v>
      </c>
      <c r="T337" s="4">
        <v>44.688000000000002</v>
      </c>
      <c r="U337" s="4">
        <v>44.688000000000002</v>
      </c>
      <c r="V337" s="4">
        <v>44.688000000000002</v>
      </c>
      <c r="W337" s="4">
        <v>47.12</v>
      </c>
      <c r="X337" s="4">
        <v>47.12</v>
      </c>
      <c r="Y337" s="4">
        <v>43.472000000000001</v>
      </c>
      <c r="Z337" s="4">
        <v>38.607999999999997</v>
      </c>
      <c r="AA337" s="8">
        <f t="shared" si="10"/>
        <v>46.425142857142852</v>
      </c>
      <c r="AB337">
        <f t="shared" si="11"/>
        <v>385.815226355177</v>
      </c>
    </row>
    <row r="338" spans="1:29" x14ac:dyDescent="0.2">
      <c r="A338" s="1" t="s">
        <v>336</v>
      </c>
      <c r="B338" s="2">
        <v>4864092</v>
      </c>
      <c r="C338" s="3">
        <v>1033311.672</v>
      </c>
      <c r="D338" s="4">
        <v>380.30637490399999</v>
      </c>
      <c r="E338" s="4">
        <v>380.30637490399999</v>
      </c>
      <c r="F338" s="4">
        <v>380.30637490399999</v>
      </c>
      <c r="G338" s="4">
        <v>376.03326956799998</v>
      </c>
      <c r="H338" s="4">
        <v>376.03326956799998</v>
      </c>
      <c r="I338" s="4">
        <v>384.57948024000001</v>
      </c>
      <c r="J338" s="4">
        <v>376.03326956799998</v>
      </c>
      <c r="K338" s="4">
        <v>371.76016423200002</v>
      </c>
      <c r="L338" s="4">
        <v>376.03326956799998</v>
      </c>
      <c r="M338" s="4">
        <v>358.94084822399998</v>
      </c>
      <c r="N338" s="4">
        <v>363.21395355999999</v>
      </c>
      <c r="O338" s="4">
        <v>363.21395355999999</v>
      </c>
      <c r="P338" s="5" t="s">
        <v>1</v>
      </c>
      <c r="Q338" s="4">
        <v>358.94084822399998</v>
      </c>
      <c r="R338" s="4">
        <v>354.66774288800002</v>
      </c>
      <c r="S338" s="5" t="s">
        <v>1</v>
      </c>
      <c r="T338" s="4">
        <v>358.94084822399998</v>
      </c>
      <c r="U338" s="4">
        <v>363.21395355999999</v>
      </c>
      <c r="V338" s="4">
        <v>393.12569091199998</v>
      </c>
      <c r="W338" s="4">
        <v>405.94500692000003</v>
      </c>
      <c r="X338" s="4">
        <v>423.03742826400003</v>
      </c>
      <c r="Y338" s="4">
        <v>444.40295494399999</v>
      </c>
      <c r="Z338" s="4">
        <v>440.12984960799997</v>
      </c>
      <c r="AA338" s="8">
        <f t="shared" si="10"/>
        <v>382.34118696876186</v>
      </c>
      <c r="AB338">
        <f t="shared" si="11"/>
        <v>2702.5905322735316</v>
      </c>
    </row>
    <row r="339" spans="1:29" x14ac:dyDescent="0.2">
      <c r="A339" s="1" t="s">
        <v>337</v>
      </c>
      <c r="B339" s="2">
        <v>4978880</v>
      </c>
      <c r="C339" s="3">
        <v>59323.036</v>
      </c>
      <c r="D339" s="4">
        <v>66.881693999999996</v>
      </c>
      <c r="E339" s="4">
        <v>67.421062500000005</v>
      </c>
      <c r="F339" s="4">
        <v>65.263588499999997</v>
      </c>
      <c r="G339" s="4">
        <v>65.802957000000006</v>
      </c>
      <c r="H339" s="4">
        <v>65.263588499999997</v>
      </c>
      <c r="I339" s="4">
        <v>65.263588499999997</v>
      </c>
      <c r="J339" s="4">
        <v>64.724220000000003</v>
      </c>
      <c r="K339" s="4">
        <v>63.645482999999999</v>
      </c>
      <c r="L339" s="4">
        <v>62.566746000000002</v>
      </c>
      <c r="M339" s="4">
        <v>58.251798000000001</v>
      </c>
      <c r="N339" s="4">
        <v>60.948640500000003</v>
      </c>
      <c r="O339" s="4">
        <v>60.409272000000001</v>
      </c>
      <c r="P339" s="5" t="s">
        <v>1</v>
      </c>
      <c r="Q339" s="4">
        <v>63.645482999999999</v>
      </c>
      <c r="R339" s="4">
        <v>60.948640500000003</v>
      </c>
      <c r="S339" s="5" t="s">
        <v>1</v>
      </c>
      <c r="T339" s="4">
        <v>60.409272000000001</v>
      </c>
      <c r="U339" s="4">
        <v>59.869903499999999</v>
      </c>
      <c r="V339" s="4">
        <v>57.173060999999997</v>
      </c>
      <c r="W339" s="4">
        <v>58.251798000000001</v>
      </c>
      <c r="X339" s="4">
        <v>56.094324</v>
      </c>
      <c r="Y339" s="4">
        <v>56.633692500000002</v>
      </c>
      <c r="Z339" s="4">
        <v>54.476218500000002</v>
      </c>
      <c r="AA339" s="8">
        <f t="shared" si="10"/>
        <v>61.616430071428567</v>
      </c>
      <c r="AB339">
        <f t="shared" si="11"/>
        <v>962.77950428530244</v>
      </c>
    </row>
    <row r="340" spans="1:29" x14ac:dyDescent="0.2">
      <c r="A340" s="1" t="s">
        <v>338</v>
      </c>
      <c r="B340" s="2">
        <v>5001489</v>
      </c>
      <c r="C340" s="3">
        <v>4310413.6210000003</v>
      </c>
      <c r="D340" s="4">
        <v>42422.639343000003</v>
      </c>
      <c r="E340" s="4">
        <v>41937.809179080003</v>
      </c>
      <c r="F340" s="4">
        <v>42665.054424959999</v>
      </c>
      <c r="G340" s="4">
        <v>43028.677047899997</v>
      </c>
      <c r="H340" s="4">
        <v>43149.884588879999</v>
      </c>
      <c r="I340" s="4">
        <v>45331.620326520002</v>
      </c>
      <c r="J340" s="4">
        <v>47513.356064159998</v>
      </c>
      <c r="K340" s="4">
        <v>47028.525900239998</v>
      </c>
      <c r="L340" s="4">
        <v>43755.92229378</v>
      </c>
      <c r="M340" s="4">
        <v>43998.337375739997</v>
      </c>
      <c r="N340" s="4">
        <v>44604.375080639998</v>
      </c>
      <c r="O340" s="4">
        <v>43513.507211819997</v>
      </c>
      <c r="P340" s="5" t="s">
        <v>1</v>
      </c>
      <c r="Q340" s="4">
        <v>45089.205244559998</v>
      </c>
      <c r="R340" s="4">
        <v>46786.110818280002</v>
      </c>
      <c r="S340" s="5" t="s">
        <v>1</v>
      </c>
      <c r="T340" s="4">
        <v>49210.261637880001</v>
      </c>
      <c r="U340" s="4">
        <v>48361.808851020003</v>
      </c>
      <c r="V340" s="4">
        <v>50664.752129640001</v>
      </c>
      <c r="W340" s="4">
        <v>49937.506883759997</v>
      </c>
      <c r="X340" s="4">
        <v>51876.827539439997</v>
      </c>
      <c r="Y340" s="4">
        <v>49695.091801800001</v>
      </c>
      <c r="Z340" s="4">
        <v>51876.827539439997</v>
      </c>
      <c r="AA340" s="8">
        <f t="shared" si="10"/>
        <v>46307.052442025721</v>
      </c>
      <c r="AB340">
        <f t="shared" si="11"/>
        <v>93.083307912902427</v>
      </c>
      <c r="AC340" t="s">
        <v>634</v>
      </c>
    </row>
    <row r="341" spans="1:29" x14ac:dyDescent="0.2">
      <c r="A341" s="1" t="s">
        <v>339</v>
      </c>
      <c r="B341" s="2">
        <v>4913973</v>
      </c>
      <c r="C341" s="3">
        <v>8230441</v>
      </c>
      <c r="D341" s="4">
        <v>7195.0619830750002</v>
      </c>
      <c r="E341" s="4">
        <v>7808.858739925</v>
      </c>
      <c r="F341" s="4">
        <v>8252.1563976500001</v>
      </c>
      <c r="G341" s="4">
        <v>8252.1563976500001</v>
      </c>
      <c r="H341" s="4">
        <v>8149.8569381750003</v>
      </c>
      <c r="I341" s="4">
        <v>8865.9531545000009</v>
      </c>
      <c r="J341" s="4">
        <v>8627.2544157249995</v>
      </c>
      <c r="K341" s="4">
        <v>8286.2562174750001</v>
      </c>
      <c r="L341" s="4">
        <v>8047.5574786999996</v>
      </c>
      <c r="M341" s="4">
        <v>8047.5574786999996</v>
      </c>
      <c r="N341" s="4">
        <v>9036.4522536250006</v>
      </c>
      <c r="O341" s="4">
        <v>9002.3524338000007</v>
      </c>
      <c r="P341" s="5" t="s">
        <v>1</v>
      </c>
      <c r="Q341" s="4">
        <v>9070.5520734500005</v>
      </c>
      <c r="R341" s="4">
        <v>9479.7499113499998</v>
      </c>
      <c r="S341" s="5" t="s">
        <v>1</v>
      </c>
      <c r="T341" s="4">
        <v>9343.3506320500001</v>
      </c>
      <c r="U341" s="4">
        <v>9479.7499113499998</v>
      </c>
      <c r="V341" s="4">
        <v>9377.450451875</v>
      </c>
      <c r="W341" s="4">
        <v>9070.5520734500005</v>
      </c>
      <c r="X341" s="4">
        <v>9309.2508122250001</v>
      </c>
      <c r="Y341" s="4">
        <v>9513.8497311749998</v>
      </c>
      <c r="Z341" s="4">
        <v>9513.8497311749998</v>
      </c>
      <c r="AA341" s="8">
        <f t="shared" si="10"/>
        <v>8749.0394865285707</v>
      </c>
      <c r="AB341">
        <f t="shared" si="11"/>
        <v>940.72509475730578</v>
      </c>
    </row>
    <row r="342" spans="1:29" x14ac:dyDescent="0.2">
      <c r="A342" s="1" t="s">
        <v>340</v>
      </c>
      <c r="B342" s="2">
        <v>4364854</v>
      </c>
      <c r="C342" s="3">
        <v>188828</v>
      </c>
      <c r="D342" s="4">
        <v>1719.671525</v>
      </c>
      <c r="E342" s="4">
        <v>1704.5424499999999</v>
      </c>
      <c r="F342" s="4">
        <v>1709.5854750000001</v>
      </c>
      <c r="G342" s="4">
        <v>1744.8866499999999</v>
      </c>
      <c r="H342" s="4">
        <v>1744.8866499999999</v>
      </c>
      <c r="I342" s="4">
        <v>1850.7901750000001</v>
      </c>
      <c r="J342" s="4">
        <v>1775.1448</v>
      </c>
      <c r="K342" s="4">
        <v>1760.015725</v>
      </c>
      <c r="L342" s="4">
        <v>1669.2412750000001</v>
      </c>
      <c r="M342" s="4">
        <v>1649.0691750000001</v>
      </c>
      <c r="N342" s="4">
        <v>1664.1982499999999</v>
      </c>
      <c r="O342" s="4">
        <v>1628.8970750000001</v>
      </c>
      <c r="P342" s="5" t="s">
        <v>1</v>
      </c>
      <c r="Q342" s="4">
        <v>1704.5424499999999</v>
      </c>
      <c r="R342" s="4">
        <v>1699.499425</v>
      </c>
      <c r="S342" s="5" t="s">
        <v>1</v>
      </c>
      <c r="T342" s="4">
        <v>1719.671525</v>
      </c>
      <c r="U342" s="4">
        <v>1674.2843</v>
      </c>
      <c r="V342" s="4">
        <v>1694.4564</v>
      </c>
      <c r="W342" s="4">
        <v>1744.8866499999999</v>
      </c>
      <c r="X342" s="4">
        <v>1714.6285</v>
      </c>
      <c r="Y342" s="4">
        <v>1714.6285</v>
      </c>
      <c r="Z342" s="4">
        <v>1870.9622750000001</v>
      </c>
      <c r="AA342" s="8">
        <f t="shared" si="10"/>
        <v>1721.8328214285714</v>
      </c>
      <c r="AB342">
        <f t="shared" si="11"/>
        <v>109.66686059761194</v>
      </c>
    </row>
    <row r="343" spans="1:29" x14ac:dyDescent="0.2">
      <c r="A343" s="1" t="s">
        <v>341</v>
      </c>
      <c r="B343" s="2">
        <v>4863582</v>
      </c>
      <c r="C343" s="3">
        <v>2733654.15</v>
      </c>
      <c r="D343" s="4">
        <v>5898.983642706</v>
      </c>
      <c r="E343" s="4">
        <v>5898.983642706</v>
      </c>
      <c r="F343" s="4">
        <v>5844.6151298699997</v>
      </c>
      <c r="G343" s="4">
        <v>6333.9317453940002</v>
      </c>
      <c r="H343" s="4">
        <v>6306.7474889759997</v>
      </c>
      <c r="I343" s="4">
        <v>6524.2215403199998</v>
      </c>
      <c r="J343" s="4">
        <v>7135.8673097250003</v>
      </c>
      <c r="K343" s="4">
        <v>6578.5900531560001</v>
      </c>
      <c r="L343" s="4">
        <v>6252.3789761400003</v>
      </c>
      <c r="M343" s="4">
        <v>6796.0641045000002</v>
      </c>
      <c r="N343" s="4">
        <v>6864.0247455449999</v>
      </c>
      <c r="O343" s="4">
        <v>6931.9853865900004</v>
      </c>
      <c r="P343" s="5" t="s">
        <v>1</v>
      </c>
      <c r="Q343" s="4">
        <v>6864.0247455449999</v>
      </c>
      <c r="R343" s="4">
        <v>6796.0641045000002</v>
      </c>
      <c r="S343" s="5" t="s">
        <v>1</v>
      </c>
      <c r="T343" s="4">
        <v>6632.9585659920003</v>
      </c>
      <c r="U343" s="4">
        <v>6660.14282241</v>
      </c>
      <c r="V343" s="4">
        <v>6660.14282241</v>
      </c>
      <c r="W343" s="4">
        <v>6796.0641045000002</v>
      </c>
      <c r="X343" s="4">
        <v>6931.9853865900004</v>
      </c>
      <c r="Y343" s="4">
        <v>6796.0641045000002</v>
      </c>
      <c r="Z343" s="4">
        <v>6768.8798480819996</v>
      </c>
      <c r="AA343" s="8">
        <f t="shared" si="10"/>
        <v>6584.4152509598543</v>
      </c>
      <c r="AB343">
        <f t="shared" si="11"/>
        <v>415.17037516755903</v>
      </c>
    </row>
    <row r="344" spans="1:29" x14ac:dyDescent="0.2">
      <c r="A344" s="1" t="s">
        <v>342</v>
      </c>
      <c r="B344" s="2">
        <v>4910424</v>
      </c>
      <c r="C344" s="3">
        <v>147440.674</v>
      </c>
      <c r="D344" s="4">
        <v>1518.0550000000001</v>
      </c>
      <c r="E344" s="4">
        <v>1518.0550000000001</v>
      </c>
      <c r="F344" s="4">
        <v>1518.0550000000001</v>
      </c>
      <c r="G344" s="4">
        <v>1518.0550000000001</v>
      </c>
      <c r="H344" s="4">
        <v>1518.0550000000001</v>
      </c>
      <c r="I344" s="4">
        <v>1518.0550000000001</v>
      </c>
      <c r="J344" s="4">
        <v>1518.0550000000001</v>
      </c>
      <c r="K344" s="4">
        <v>1518.0550000000001</v>
      </c>
      <c r="L344" s="4">
        <v>1518.0550000000001</v>
      </c>
      <c r="M344" s="4">
        <v>1518.0550000000001</v>
      </c>
      <c r="N344" s="4">
        <v>1518.0550000000001</v>
      </c>
      <c r="O344" s="4">
        <v>1518.0550000000001</v>
      </c>
      <c r="P344" s="5" t="s">
        <v>1</v>
      </c>
      <c r="Q344" s="4">
        <v>1545.6559999999999</v>
      </c>
      <c r="R344" s="4">
        <v>1545.6559999999999</v>
      </c>
      <c r="S344" s="5" t="s">
        <v>1</v>
      </c>
      <c r="T344" s="4">
        <v>1545.6559999999999</v>
      </c>
      <c r="U344" s="4">
        <v>1578.7772</v>
      </c>
      <c r="V344" s="4">
        <v>1578.7772</v>
      </c>
      <c r="W344" s="4">
        <v>1578.7772</v>
      </c>
      <c r="X344" s="4">
        <v>1578.7772</v>
      </c>
      <c r="Y344" s="4">
        <v>1578.7772</v>
      </c>
      <c r="Z344" s="4">
        <v>1578.7772</v>
      </c>
      <c r="AA344" s="8">
        <f t="shared" si="10"/>
        <v>1539.3471999999999</v>
      </c>
      <c r="AB344">
        <f t="shared" si="11"/>
        <v>95.781298721951757</v>
      </c>
    </row>
    <row r="345" spans="1:29" x14ac:dyDescent="0.2">
      <c r="A345" s="1" t="s">
        <v>343</v>
      </c>
      <c r="B345" s="2">
        <v>7529156</v>
      </c>
      <c r="C345" s="3">
        <v>258315.89300000001</v>
      </c>
      <c r="D345" s="5" t="s">
        <v>1</v>
      </c>
      <c r="E345" s="5" t="s">
        <v>1</v>
      </c>
      <c r="F345" s="5" t="s">
        <v>1</v>
      </c>
      <c r="G345" s="5" t="s">
        <v>1</v>
      </c>
      <c r="H345" s="5" t="s">
        <v>1</v>
      </c>
      <c r="I345" s="5" t="s">
        <v>1</v>
      </c>
      <c r="J345" s="5" t="s">
        <v>1</v>
      </c>
      <c r="K345" s="5" t="s">
        <v>1</v>
      </c>
      <c r="L345" s="5" t="s">
        <v>1</v>
      </c>
      <c r="M345" s="5" t="s">
        <v>1</v>
      </c>
      <c r="N345" s="5" t="s">
        <v>1</v>
      </c>
      <c r="O345" s="5" t="s">
        <v>1</v>
      </c>
      <c r="P345" s="5" t="s">
        <v>1</v>
      </c>
      <c r="Q345" s="5" t="s">
        <v>1</v>
      </c>
      <c r="R345" s="5" t="s">
        <v>1</v>
      </c>
      <c r="S345" s="5" t="s">
        <v>1</v>
      </c>
      <c r="T345" s="5" t="s">
        <v>1</v>
      </c>
      <c r="U345" s="5" t="s">
        <v>1</v>
      </c>
      <c r="V345" s="5" t="s">
        <v>1</v>
      </c>
      <c r="W345" s="5" t="s">
        <v>1</v>
      </c>
      <c r="X345" s="5" t="s">
        <v>1</v>
      </c>
      <c r="Y345" s="5" t="s">
        <v>1</v>
      </c>
      <c r="Z345" s="5" t="s">
        <v>1</v>
      </c>
      <c r="AA345" s="8" t="e">
        <f t="shared" si="10"/>
        <v>#DIV/0!</v>
      </c>
      <c r="AB345" t="e">
        <f t="shared" si="11"/>
        <v>#DIV/0!</v>
      </c>
    </row>
    <row r="346" spans="1:29" x14ac:dyDescent="0.2">
      <c r="A346" s="1" t="s">
        <v>344</v>
      </c>
      <c r="B346" s="2">
        <v>4913794</v>
      </c>
      <c r="C346" s="3">
        <v>299519.90999999997</v>
      </c>
      <c r="D346" s="4">
        <v>411.84</v>
      </c>
      <c r="E346" s="4">
        <v>411.84</v>
      </c>
      <c r="F346" s="4">
        <v>394.56</v>
      </c>
      <c r="G346" s="4">
        <v>391.68</v>
      </c>
      <c r="H346" s="4">
        <v>394.56</v>
      </c>
      <c r="I346" s="4">
        <v>385.92</v>
      </c>
      <c r="J346" s="4">
        <v>380.16</v>
      </c>
      <c r="K346" s="4">
        <v>403.2</v>
      </c>
      <c r="L346" s="4">
        <v>417.6</v>
      </c>
      <c r="M346" s="4">
        <v>429.12</v>
      </c>
      <c r="N346" s="4">
        <v>403.2</v>
      </c>
      <c r="O346" s="4">
        <v>368.64</v>
      </c>
      <c r="P346" s="5" t="s">
        <v>1</v>
      </c>
      <c r="Q346" s="4">
        <v>368.64</v>
      </c>
      <c r="R346" s="4">
        <v>417.6</v>
      </c>
      <c r="S346" s="5" t="s">
        <v>1</v>
      </c>
      <c r="T346" s="4">
        <v>391.68</v>
      </c>
      <c r="U346" s="4">
        <v>377.28</v>
      </c>
      <c r="V346" s="4">
        <v>380.16</v>
      </c>
      <c r="W346" s="4">
        <v>403.2</v>
      </c>
      <c r="X346" s="4">
        <v>403.2</v>
      </c>
      <c r="Y346" s="4">
        <v>374.4</v>
      </c>
      <c r="Z346" s="4">
        <v>374.4</v>
      </c>
      <c r="AA346" s="8">
        <f t="shared" si="10"/>
        <v>394.42285714285708</v>
      </c>
      <c r="AB346">
        <f t="shared" si="11"/>
        <v>759.38781076147427</v>
      </c>
    </row>
    <row r="347" spans="1:29" x14ac:dyDescent="0.2">
      <c r="A347" s="1" t="s">
        <v>345</v>
      </c>
      <c r="B347" s="2">
        <v>4914053</v>
      </c>
      <c r="C347" s="3">
        <v>-84637.373999999996</v>
      </c>
      <c r="D347" s="4">
        <v>38.315070108</v>
      </c>
      <c r="E347" s="4">
        <v>37.706894392000002</v>
      </c>
      <c r="F347" s="4">
        <v>37.706894392000002</v>
      </c>
      <c r="G347" s="4">
        <v>38.315070108</v>
      </c>
      <c r="H347" s="4">
        <v>37.706894392000002</v>
      </c>
      <c r="I347" s="4">
        <v>37.706894392000002</v>
      </c>
      <c r="J347" s="4">
        <v>45.613178699999999</v>
      </c>
      <c r="K347" s="4">
        <v>43.788651551999997</v>
      </c>
      <c r="L347" s="4">
        <v>40.139597256000002</v>
      </c>
      <c r="M347" s="4">
        <v>40.747772972</v>
      </c>
      <c r="N347" s="4">
        <v>38.315070108</v>
      </c>
      <c r="O347" s="4">
        <v>39.531421539999997</v>
      </c>
      <c r="P347" s="5" t="s">
        <v>1</v>
      </c>
      <c r="Q347" s="4">
        <v>40.139597256000002</v>
      </c>
      <c r="R347" s="4">
        <v>39.531421539999997</v>
      </c>
      <c r="S347" s="5" t="s">
        <v>1</v>
      </c>
      <c r="T347" s="4">
        <v>38.923245823999999</v>
      </c>
      <c r="U347" s="4">
        <v>38.923245823999999</v>
      </c>
      <c r="V347" s="4">
        <v>38.923245823999999</v>
      </c>
      <c r="W347" s="4">
        <v>38.923245823999999</v>
      </c>
      <c r="X347" s="4">
        <v>38.315070108</v>
      </c>
      <c r="Y347" s="4">
        <v>37.706894392000002</v>
      </c>
      <c r="Z347" s="4">
        <v>37.098718675999997</v>
      </c>
      <c r="AA347" s="8">
        <f t="shared" si="10"/>
        <v>39.241814056190471</v>
      </c>
      <c r="AB347">
        <f t="shared" si="11"/>
        <v>-2156.8160401251453</v>
      </c>
    </row>
    <row r="348" spans="1:29" x14ac:dyDescent="0.2">
      <c r="A348" s="1" t="s">
        <v>346</v>
      </c>
      <c r="B348" s="2">
        <v>4913584</v>
      </c>
      <c r="C348" s="3">
        <v>1563097.3359999999</v>
      </c>
      <c r="D348" s="4">
        <v>1978.459573568</v>
      </c>
      <c r="E348" s="4">
        <v>2063.8607062400001</v>
      </c>
      <c r="F348" s="4">
        <v>2063.8607062400001</v>
      </c>
      <c r="G348" s="4">
        <v>1935.7590072319999</v>
      </c>
      <c r="H348" s="4">
        <v>1992.6930956799999</v>
      </c>
      <c r="I348" s="4">
        <v>1992.6930956799999</v>
      </c>
      <c r="J348" s="4">
        <v>1978.459573568</v>
      </c>
      <c r="K348" s="4">
        <v>1964.2260514560001</v>
      </c>
      <c r="L348" s="4">
        <v>1921.52548512</v>
      </c>
      <c r="M348" s="4">
        <v>2078.0942283519998</v>
      </c>
      <c r="N348" s="4">
        <v>2149.2618389119998</v>
      </c>
      <c r="O348" s="4">
        <v>2448.1658032639998</v>
      </c>
      <c r="P348" s="5" t="s">
        <v>1</v>
      </c>
      <c r="Q348" s="4">
        <v>2832.4709002879999</v>
      </c>
      <c r="R348" s="4">
        <v>2562.0339801599998</v>
      </c>
      <c r="S348" s="5" t="s">
        <v>1</v>
      </c>
      <c r="T348" s="4">
        <v>2078.0942283519998</v>
      </c>
      <c r="U348" s="4">
        <v>2021.1601399040001</v>
      </c>
      <c r="V348" s="4">
        <v>2092.327750464</v>
      </c>
      <c r="W348" s="4">
        <v>2106.5612725760002</v>
      </c>
      <c r="X348" s="4">
        <v>2092.327750464</v>
      </c>
      <c r="Y348" s="4">
        <v>2035.393662016</v>
      </c>
      <c r="Z348" s="4">
        <v>2021.1601399040001</v>
      </c>
      <c r="AA348" s="8">
        <f t="shared" si="10"/>
        <v>2114.6947137828574</v>
      </c>
      <c r="AB348">
        <f t="shared" si="11"/>
        <v>739.15980676182983</v>
      </c>
    </row>
    <row r="349" spans="1:29" x14ac:dyDescent="0.2">
      <c r="A349" s="1" t="s">
        <v>347</v>
      </c>
      <c r="B349" s="2">
        <v>4980619</v>
      </c>
      <c r="C349" s="3">
        <v>289530.397</v>
      </c>
      <c r="D349" s="4">
        <v>1037.1575448000001</v>
      </c>
      <c r="E349" s="4">
        <v>1037.1575448000001</v>
      </c>
      <c r="F349" s="4">
        <v>1037.1575448000001</v>
      </c>
      <c r="G349" s="4">
        <v>1037.1575448000001</v>
      </c>
      <c r="H349" s="4">
        <v>1037.1575448000001</v>
      </c>
      <c r="I349" s="4">
        <v>1037.1575448000001</v>
      </c>
      <c r="J349" s="4">
        <v>1037.1575448000001</v>
      </c>
      <c r="K349" s="4">
        <v>1037.1575448000001</v>
      </c>
      <c r="L349" s="4">
        <v>1017.2122074</v>
      </c>
      <c r="M349" s="4">
        <v>1017.2122074</v>
      </c>
      <c r="N349" s="4">
        <v>1017.2122074</v>
      </c>
      <c r="O349" s="4">
        <v>765.90095615999996</v>
      </c>
      <c r="P349" s="5" t="s">
        <v>1</v>
      </c>
      <c r="Q349" s="4">
        <v>765.90095615999996</v>
      </c>
      <c r="R349" s="4">
        <v>765.90095615999996</v>
      </c>
      <c r="S349" s="5" t="s">
        <v>1</v>
      </c>
      <c r="T349" s="4">
        <v>765.90095615999996</v>
      </c>
      <c r="U349" s="4">
        <v>953.38712771999997</v>
      </c>
      <c r="V349" s="4">
        <v>953.38712771999997</v>
      </c>
      <c r="W349" s="4">
        <v>765.90095615999996</v>
      </c>
      <c r="X349" s="4">
        <v>765.90095615999996</v>
      </c>
      <c r="Y349" s="4">
        <v>765.90095615999996</v>
      </c>
      <c r="Z349" s="4">
        <v>765.90095615999996</v>
      </c>
      <c r="AA349" s="8">
        <f t="shared" si="10"/>
        <v>922.99423263428559</v>
      </c>
      <c r="AB349">
        <f t="shared" si="11"/>
        <v>313.68603048976956</v>
      </c>
    </row>
    <row r="350" spans="1:29" x14ac:dyDescent="0.2">
      <c r="A350" s="1" t="s">
        <v>348</v>
      </c>
      <c r="B350" s="2">
        <v>4982400</v>
      </c>
      <c r="C350" s="3">
        <v>334628.97399999999</v>
      </c>
      <c r="D350" s="4">
        <v>160.16615999999999</v>
      </c>
      <c r="E350" s="4">
        <v>160.16615999999999</v>
      </c>
      <c r="F350" s="4">
        <v>160.16615999999999</v>
      </c>
      <c r="G350" s="4">
        <v>125.2328</v>
      </c>
      <c r="H350" s="4">
        <v>133.80135999999999</v>
      </c>
      <c r="I350" s="4">
        <v>133.80135999999999</v>
      </c>
      <c r="J350" s="4">
        <v>162.14352</v>
      </c>
      <c r="K350" s="4">
        <v>162.14352</v>
      </c>
      <c r="L350" s="4">
        <v>162.14352</v>
      </c>
      <c r="M350" s="4">
        <v>160.82527999999999</v>
      </c>
      <c r="N350" s="4">
        <v>160.82527999999999</v>
      </c>
      <c r="O350" s="4">
        <v>158.18879999999999</v>
      </c>
      <c r="P350" s="5" t="s">
        <v>1</v>
      </c>
      <c r="Q350" s="4">
        <v>163.46176</v>
      </c>
      <c r="R350" s="4">
        <v>163.46176</v>
      </c>
      <c r="S350" s="5" t="s">
        <v>1</v>
      </c>
      <c r="T350" s="4">
        <v>163.46176</v>
      </c>
      <c r="U350" s="4">
        <v>163.46176</v>
      </c>
      <c r="V350" s="4">
        <v>163.46176</v>
      </c>
      <c r="W350" s="4">
        <v>159.50703999999999</v>
      </c>
      <c r="X350" s="4">
        <v>159.50703999999999</v>
      </c>
      <c r="Y350" s="4">
        <v>159.50703999999999</v>
      </c>
      <c r="Z350" s="4">
        <v>159.50703999999999</v>
      </c>
      <c r="AA350" s="8">
        <f t="shared" si="10"/>
        <v>156.90194666666667</v>
      </c>
      <c r="AB350">
        <f t="shared" si="11"/>
        <v>2132.7267195155255</v>
      </c>
    </row>
    <row r="351" spans="1:29" x14ac:dyDescent="0.2">
      <c r="A351" s="1" t="s">
        <v>349</v>
      </c>
      <c r="B351" s="2">
        <v>4864418</v>
      </c>
      <c r="C351" s="3">
        <v>7005837.8030000003</v>
      </c>
      <c r="D351" s="4">
        <v>6265.7544429999998</v>
      </c>
      <c r="E351" s="4">
        <v>6169.3582207999998</v>
      </c>
      <c r="F351" s="4">
        <v>6072.9619985999998</v>
      </c>
      <c r="G351" s="4">
        <v>6121.1601097000002</v>
      </c>
      <c r="H351" s="4">
        <v>6121.1601097000002</v>
      </c>
      <c r="I351" s="4">
        <v>6072.9619985999998</v>
      </c>
      <c r="J351" s="4">
        <v>6024.7638875000002</v>
      </c>
      <c r="K351" s="4">
        <v>7181.5185539000004</v>
      </c>
      <c r="L351" s="4">
        <v>7085.1223317000004</v>
      </c>
      <c r="M351" s="4">
        <v>6458.5468873999998</v>
      </c>
      <c r="N351" s="4">
        <v>6651.3393317999999</v>
      </c>
      <c r="O351" s="4">
        <v>6458.5468873999998</v>
      </c>
      <c r="P351" s="5" t="s">
        <v>1</v>
      </c>
      <c r="Q351" s="4">
        <v>6506.7449985000003</v>
      </c>
      <c r="R351" s="4">
        <v>6844.1317761999999</v>
      </c>
      <c r="S351" s="5" t="s">
        <v>1</v>
      </c>
      <c r="T351" s="4">
        <v>6795.9336651000003</v>
      </c>
      <c r="U351" s="4">
        <v>6747.7355539999999</v>
      </c>
      <c r="V351" s="4">
        <v>7036.9242205999999</v>
      </c>
      <c r="W351" s="4">
        <v>7085.1223317000004</v>
      </c>
      <c r="X351" s="4">
        <v>6747.7355539999999</v>
      </c>
      <c r="Y351" s="4">
        <v>6651.3393317999999</v>
      </c>
      <c r="Z351" s="4">
        <v>6410.3487763000003</v>
      </c>
      <c r="AA351" s="8">
        <f t="shared" si="10"/>
        <v>6548.0576651571419</v>
      </c>
      <c r="AB351">
        <f t="shared" si="11"/>
        <v>1069.9108287147121</v>
      </c>
    </row>
    <row r="352" spans="1:29" x14ac:dyDescent="0.2">
      <c r="A352" s="1" t="s">
        <v>350</v>
      </c>
      <c r="B352" s="2">
        <v>4812181</v>
      </c>
      <c r="C352" s="3">
        <v>108856.001</v>
      </c>
      <c r="D352" s="4">
        <v>101.6652</v>
      </c>
      <c r="E352" s="4">
        <v>101.6652</v>
      </c>
      <c r="F352" s="4">
        <v>91.498679999999993</v>
      </c>
      <c r="G352" s="4">
        <v>94.174080000000004</v>
      </c>
      <c r="H352" s="4">
        <v>92.033760000000001</v>
      </c>
      <c r="I352" s="4">
        <v>92.568839999999994</v>
      </c>
      <c r="J352" s="4">
        <v>97.384559999999993</v>
      </c>
      <c r="K352" s="4">
        <v>92.568839999999994</v>
      </c>
      <c r="L352" s="4">
        <v>98.454719999999995</v>
      </c>
      <c r="M352" s="4">
        <v>98.454719999999995</v>
      </c>
      <c r="N352" s="4">
        <v>94.174080000000004</v>
      </c>
      <c r="O352" s="4">
        <v>107.01600000000001</v>
      </c>
      <c r="P352" s="5" t="s">
        <v>1</v>
      </c>
      <c r="Q352" s="4">
        <v>101.13012000000001</v>
      </c>
      <c r="R352" s="4">
        <v>90.9636</v>
      </c>
      <c r="S352" s="5" t="s">
        <v>1</v>
      </c>
      <c r="T352" s="4">
        <v>95.244240000000005</v>
      </c>
      <c r="U352" s="4">
        <v>97.384559999999993</v>
      </c>
      <c r="V352" s="4">
        <v>97.384559999999993</v>
      </c>
      <c r="W352" s="4">
        <v>108.08616000000001</v>
      </c>
      <c r="X352" s="4">
        <v>106.48092</v>
      </c>
      <c r="Y352" s="4">
        <v>102.20028000000001</v>
      </c>
      <c r="Z352" s="4">
        <v>102.20028000000001</v>
      </c>
      <c r="AA352" s="8">
        <f t="shared" si="10"/>
        <v>98.225400000000008</v>
      </c>
      <c r="AB352">
        <f t="shared" si="11"/>
        <v>1108.2265992299344</v>
      </c>
    </row>
    <row r="353" spans="1:28" x14ac:dyDescent="0.2">
      <c r="A353" s="1" t="s">
        <v>351</v>
      </c>
      <c r="B353" s="2">
        <v>4325918</v>
      </c>
      <c r="C353" s="3">
        <v>1374031.66</v>
      </c>
      <c r="D353" s="4">
        <v>13474.267873999999</v>
      </c>
      <c r="E353" s="4">
        <v>13474.267873999999</v>
      </c>
      <c r="F353" s="4">
        <v>13292.183172999999</v>
      </c>
      <c r="G353" s="4">
        <v>13201.140823</v>
      </c>
      <c r="H353" s="4">
        <v>13383.225523999999</v>
      </c>
      <c r="I353" s="4">
        <v>13565.310224999999</v>
      </c>
      <c r="J353" s="4">
        <v>13474.267873999999</v>
      </c>
      <c r="K353" s="4">
        <v>13474.267873999999</v>
      </c>
      <c r="L353" s="4">
        <v>13656.352575000001</v>
      </c>
      <c r="M353" s="4">
        <v>13201.140823</v>
      </c>
      <c r="N353" s="4">
        <v>14020.521977</v>
      </c>
      <c r="O353" s="4">
        <v>13838.437276000001</v>
      </c>
      <c r="P353" s="5" t="s">
        <v>1</v>
      </c>
      <c r="Q353" s="4">
        <v>13838.437276000001</v>
      </c>
      <c r="R353" s="4">
        <v>13838.437276000001</v>
      </c>
      <c r="S353" s="5" t="s">
        <v>1</v>
      </c>
      <c r="T353" s="4">
        <v>13292.183172999999</v>
      </c>
      <c r="U353" s="4">
        <v>13292.183172999999</v>
      </c>
      <c r="V353" s="4">
        <v>13292.183172999999</v>
      </c>
      <c r="W353" s="4">
        <v>13292.183172999999</v>
      </c>
      <c r="X353" s="4">
        <v>13383.225523999999</v>
      </c>
      <c r="Y353" s="4">
        <v>13656.352575000001</v>
      </c>
      <c r="Z353" s="4">
        <v>13656.352575000001</v>
      </c>
      <c r="AA353" s="8">
        <f t="shared" si="10"/>
        <v>13504.615324285716</v>
      </c>
      <c r="AB353">
        <f t="shared" si="11"/>
        <v>101.74533868647421</v>
      </c>
    </row>
    <row r="354" spans="1:28" x14ac:dyDescent="0.2">
      <c r="A354" s="1" t="s">
        <v>352</v>
      </c>
      <c r="B354" s="2">
        <v>4772513</v>
      </c>
      <c r="C354" s="3">
        <v>524755.69799999997</v>
      </c>
      <c r="D354" s="4">
        <v>389.05470913900001</v>
      </c>
      <c r="E354" s="4">
        <v>389.05470913900001</v>
      </c>
      <c r="F354" s="4">
        <v>389.05470913900001</v>
      </c>
      <c r="G354" s="4">
        <v>412.35139830899999</v>
      </c>
      <c r="H354" s="4">
        <v>412.35139830899999</v>
      </c>
      <c r="I354" s="4">
        <v>412.35139830899999</v>
      </c>
      <c r="J354" s="4">
        <v>412.35139830899999</v>
      </c>
      <c r="K354" s="4">
        <v>412.35139830899999</v>
      </c>
      <c r="L354" s="4">
        <v>412.35139830899999</v>
      </c>
      <c r="M354" s="4">
        <v>328.48331729699999</v>
      </c>
      <c r="N354" s="4">
        <v>328.48331729699999</v>
      </c>
      <c r="O354" s="4">
        <v>368.08768888600002</v>
      </c>
      <c r="P354" s="5" t="s">
        <v>1</v>
      </c>
      <c r="Q354" s="4">
        <v>284.21960787400002</v>
      </c>
      <c r="R354" s="4">
        <v>291.208614625</v>
      </c>
      <c r="S354" s="5" t="s">
        <v>1</v>
      </c>
      <c r="T354" s="4">
        <v>309.84596596099999</v>
      </c>
      <c r="U354" s="4">
        <v>302.85695921000001</v>
      </c>
      <c r="V354" s="4">
        <v>302.85695921000001</v>
      </c>
      <c r="W354" s="4">
        <v>312.17563487799998</v>
      </c>
      <c r="X354" s="4">
        <v>307.516297044</v>
      </c>
      <c r="Y354" s="4">
        <v>302.85695921000001</v>
      </c>
      <c r="Z354" s="4">
        <v>267.91192545500002</v>
      </c>
      <c r="AA354" s="8">
        <f t="shared" si="10"/>
        <v>349.89408401038099</v>
      </c>
      <c r="AB354">
        <f t="shared" si="11"/>
        <v>1499.7558460703526</v>
      </c>
    </row>
    <row r="355" spans="1:28" x14ac:dyDescent="0.2">
      <c r="A355" s="1" t="s">
        <v>353</v>
      </c>
      <c r="B355" s="2">
        <v>4978064</v>
      </c>
      <c r="C355" s="3">
        <v>380288.86599999998</v>
      </c>
      <c r="D355" s="4">
        <v>178.64</v>
      </c>
      <c r="E355" s="4">
        <v>184.8</v>
      </c>
      <c r="F355" s="4">
        <v>184.8</v>
      </c>
      <c r="G355" s="4">
        <v>184.8</v>
      </c>
      <c r="H355" s="4">
        <v>184.8</v>
      </c>
      <c r="I355" s="4">
        <v>187.88</v>
      </c>
      <c r="J355" s="4">
        <v>184.8</v>
      </c>
      <c r="K355" s="4">
        <v>186.34</v>
      </c>
      <c r="L355" s="4">
        <v>186.34</v>
      </c>
      <c r="M355" s="4">
        <v>184.8</v>
      </c>
      <c r="N355" s="4">
        <v>177.1</v>
      </c>
      <c r="O355" s="4">
        <v>177.1</v>
      </c>
      <c r="P355" s="5" t="s">
        <v>1</v>
      </c>
      <c r="Q355" s="4">
        <v>177.1</v>
      </c>
      <c r="R355" s="4">
        <v>177.1</v>
      </c>
      <c r="S355" s="5" t="s">
        <v>1</v>
      </c>
      <c r="T355" s="4">
        <v>177.1</v>
      </c>
      <c r="U355" s="4">
        <v>177.1</v>
      </c>
      <c r="V355" s="4">
        <v>177.1</v>
      </c>
      <c r="W355" s="4">
        <v>177.1</v>
      </c>
      <c r="X355" s="4">
        <v>177.1</v>
      </c>
      <c r="Y355" s="4">
        <v>200.2</v>
      </c>
      <c r="Z355" s="4">
        <v>184.8</v>
      </c>
      <c r="AA355" s="8">
        <f t="shared" si="10"/>
        <v>182.23333333333326</v>
      </c>
      <c r="AB355">
        <f t="shared" si="11"/>
        <v>2086.823848545821</v>
      </c>
    </row>
    <row r="356" spans="1:28" x14ac:dyDescent="0.2">
      <c r="A356" s="1" t="s">
        <v>354</v>
      </c>
      <c r="B356" s="2">
        <v>4914222</v>
      </c>
      <c r="C356" s="3">
        <v>3494345</v>
      </c>
      <c r="D356" s="4">
        <v>9411.9464599999992</v>
      </c>
      <c r="E356" s="4">
        <v>9042.1914204999994</v>
      </c>
      <c r="F356" s="4">
        <v>8874.1209479999998</v>
      </c>
      <c r="G356" s="4">
        <v>8806.8927590000003</v>
      </c>
      <c r="H356" s="4">
        <v>8638.8222865000007</v>
      </c>
      <c r="I356" s="4">
        <v>8840.5068534999991</v>
      </c>
      <c r="J356" s="4">
        <v>9075.805515</v>
      </c>
      <c r="K356" s="4">
        <v>9143.0337039999995</v>
      </c>
      <c r="L356" s="4">
        <v>8840.5068534999991</v>
      </c>
      <c r="M356" s="4">
        <v>8537.9800030000006</v>
      </c>
      <c r="N356" s="4">
        <v>8168.2249634999998</v>
      </c>
      <c r="O356" s="4">
        <v>8000.1544910000002</v>
      </c>
      <c r="P356" s="5" t="s">
        <v>1</v>
      </c>
      <c r="Q356" s="4">
        <v>8302.6813414999997</v>
      </c>
      <c r="R356" s="4">
        <v>8706.0504755000002</v>
      </c>
      <c r="S356" s="5" t="s">
        <v>1</v>
      </c>
      <c r="T356" s="4">
        <v>8806.8927590000003</v>
      </c>
      <c r="U356" s="4">
        <v>8773.2786644999996</v>
      </c>
      <c r="V356" s="4">
        <v>8403.5236249999998</v>
      </c>
      <c r="W356" s="4">
        <v>8605.2081920000001</v>
      </c>
      <c r="X356" s="4">
        <v>8537.9800030000006</v>
      </c>
      <c r="Y356" s="4">
        <v>8739.6645700000008</v>
      </c>
      <c r="Z356" s="4">
        <v>8537.9800030000006</v>
      </c>
      <c r="AA356" s="8">
        <f t="shared" si="10"/>
        <v>8704.4498043333333</v>
      </c>
      <c r="AB356">
        <f t="shared" si="11"/>
        <v>401.44352354819847</v>
      </c>
    </row>
    <row r="357" spans="1:28" x14ac:dyDescent="0.2">
      <c r="A357" s="1" t="s">
        <v>355</v>
      </c>
      <c r="B357" s="2">
        <v>4982112</v>
      </c>
      <c r="C357" s="3">
        <v>432523.27899999998</v>
      </c>
      <c r="D357" s="4">
        <v>517.5615818</v>
      </c>
      <c r="E357" s="4">
        <v>517.5615818</v>
      </c>
      <c r="F357" s="4">
        <v>517.5615818</v>
      </c>
      <c r="G357" s="4">
        <v>517.5615818</v>
      </c>
      <c r="H357" s="4">
        <v>517.5615818</v>
      </c>
      <c r="I357" s="4">
        <v>517.5615818</v>
      </c>
      <c r="J357" s="4">
        <v>517.5615818</v>
      </c>
      <c r="K357" s="4">
        <v>517.5615818</v>
      </c>
      <c r="L357" s="4">
        <v>517.5615818</v>
      </c>
      <c r="M357" s="4">
        <v>517.5615818</v>
      </c>
      <c r="N357" s="4">
        <v>517.5615818</v>
      </c>
      <c r="O357" s="4">
        <v>517.5615818</v>
      </c>
      <c r="P357" s="5" t="s">
        <v>1</v>
      </c>
      <c r="Q357" s="4">
        <v>517.5615818</v>
      </c>
      <c r="R357" s="4">
        <v>517.5615818</v>
      </c>
      <c r="S357" s="5" t="s">
        <v>1</v>
      </c>
      <c r="T357" s="4">
        <v>517.5615818</v>
      </c>
      <c r="U357" s="4">
        <v>517.5615818</v>
      </c>
      <c r="V357" s="4">
        <v>517.5615818</v>
      </c>
      <c r="W357" s="4">
        <v>517.5615818</v>
      </c>
      <c r="X357" s="4">
        <v>517.5615818</v>
      </c>
      <c r="Y357" s="4">
        <v>517.5615818</v>
      </c>
      <c r="Z357" s="4">
        <v>517.5615818</v>
      </c>
      <c r="AA357" s="8">
        <f t="shared" si="10"/>
        <v>517.5615818</v>
      </c>
      <c r="AB357">
        <f t="shared" si="11"/>
        <v>835.69432935062571</v>
      </c>
    </row>
    <row r="358" spans="1:28" x14ac:dyDescent="0.2">
      <c r="A358" s="1" t="s">
        <v>356</v>
      </c>
      <c r="B358" s="2">
        <v>4408077</v>
      </c>
      <c r="C358" s="3">
        <v>470033</v>
      </c>
      <c r="D358" s="4">
        <v>403.2</v>
      </c>
      <c r="E358" s="4">
        <v>403.2</v>
      </c>
      <c r="F358" s="4">
        <v>403.2</v>
      </c>
      <c r="G358" s="4">
        <v>403.2</v>
      </c>
      <c r="H358" s="4">
        <v>496.8</v>
      </c>
      <c r="I358" s="4">
        <v>486</v>
      </c>
      <c r="J358" s="4">
        <v>468</v>
      </c>
      <c r="K358" s="4">
        <v>468</v>
      </c>
      <c r="L358" s="4">
        <v>468</v>
      </c>
      <c r="M358" s="4">
        <v>486</v>
      </c>
      <c r="N358" s="4">
        <v>453.6</v>
      </c>
      <c r="O358" s="4">
        <v>417.6</v>
      </c>
      <c r="P358" s="5" t="s">
        <v>1</v>
      </c>
      <c r="Q358" s="4">
        <v>468</v>
      </c>
      <c r="R358" s="4">
        <v>514.79999999999995</v>
      </c>
      <c r="S358" s="5" t="s">
        <v>1</v>
      </c>
      <c r="T358" s="4">
        <v>504</v>
      </c>
      <c r="U358" s="4">
        <v>504</v>
      </c>
      <c r="V358" s="4">
        <v>504</v>
      </c>
      <c r="W358" s="4">
        <v>504</v>
      </c>
      <c r="X358" s="4">
        <v>504</v>
      </c>
      <c r="Y358" s="4">
        <v>504</v>
      </c>
      <c r="Z358" s="4">
        <v>453.6</v>
      </c>
      <c r="AA358" s="8">
        <f t="shared" si="10"/>
        <v>467.48571428571438</v>
      </c>
      <c r="AB358">
        <f t="shared" si="11"/>
        <v>1005.4489060017111</v>
      </c>
    </row>
    <row r="359" spans="1:28" x14ac:dyDescent="0.2">
      <c r="A359" s="1" t="s">
        <v>357</v>
      </c>
      <c r="B359" s="2">
        <v>4978878</v>
      </c>
      <c r="C359" s="3">
        <v>88619.899000000005</v>
      </c>
      <c r="D359" s="4">
        <v>1642.7084502499999</v>
      </c>
      <c r="E359" s="4">
        <v>1605.1608285299999</v>
      </c>
      <c r="F359" s="4">
        <v>1614.54773396</v>
      </c>
      <c r="G359" s="4">
        <v>1652.09535568</v>
      </c>
      <c r="H359" s="4">
        <v>1708.41678826</v>
      </c>
      <c r="I359" s="4">
        <v>1774.12512627</v>
      </c>
      <c r="J359" s="4">
        <v>1736.57750455</v>
      </c>
      <c r="K359" s="4">
        <v>1745.96440998</v>
      </c>
      <c r="L359" s="4">
        <v>1586.38701767</v>
      </c>
      <c r="M359" s="4">
        <v>1567.6132068100001</v>
      </c>
      <c r="N359" s="4">
        <v>1567.6132068100001</v>
      </c>
      <c r="O359" s="4">
        <v>1558.22630138</v>
      </c>
      <c r="P359" s="5" t="s">
        <v>1</v>
      </c>
      <c r="Q359" s="4">
        <v>1548.8393959499999</v>
      </c>
      <c r="R359" s="4">
        <v>1577.0001122399999</v>
      </c>
      <c r="S359" s="5" t="s">
        <v>1</v>
      </c>
      <c r="T359" s="4">
        <v>1548.8393959499999</v>
      </c>
      <c r="U359" s="4">
        <v>1605.1608285299999</v>
      </c>
      <c r="V359" s="4">
        <v>1605.1608285299999</v>
      </c>
      <c r="W359" s="4">
        <v>1605.1608285299999</v>
      </c>
      <c r="X359" s="4">
        <v>1661.4822611100001</v>
      </c>
      <c r="Y359" s="4">
        <v>1792.8989371299999</v>
      </c>
      <c r="Z359" s="4">
        <v>1717.80369369</v>
      </c>
      <c r="AA359" s="8">
        <f t="shared" si="10"/>
        <v>1639.1324862766667</v>
      </c>
      <c r="AB359">
        <f t="shared" si="11"/>
        <v>54.065122704817156</v>
      </c>
    </row>
    <row r="360" spans="1:28" x14ac:dyDescent="0.2">
      <c r="A360" s="1" t="s">
        <v>358</v>
      </c>
      <c r="B360" s="2">
        <v>4915783</v>
      </c>
      <c r="C360" s="3">
        <v>430265.37199999997</v>
      </c>
      <c r="D360" s="4">
        <v>104.59995413</v>
      </c>
      <c r="E360" s="4">
        <v>114.22571678</v>
      </c>
      <c r="F360" s="4">
        <v>111.65884674</v>
      </c>
      <c r="G360" s="4">
        <v>114.22571678</v>
      </c>
      <c r="H360" s="4">
        <v>116.15086931</v>
      </c>
      <c r="I360" s="4">
        <v>112.30056424999999</v>
      </c>
      <c r="J360" s="4">
        <v>115.5091518</v>
      </c>
      <c r="K360" s="4">
        <v>112.94228176</v>
      </c>
      <c r="L360" s="4">
        <v>105.88338915</v>
      </c>
      <c r="M360" s="4">
        <v>114.22571678</v>
      </c>
      <c r="N360" s="4">
        <v>114.22571678</v>
      </c>
      <c r="O360" s="4">
        <v>114.22571678</v>
      </c>
      <c r="P360" s="5" t="s">
        <v>1</v>
      </c>
      <c r="Q360" s="4">
        <v>114.22571678</v>
      </c>
      <c r="R360" s="4">
        <v>114.22571678</v>
      </c>
      <c r="S360" s="5" t="s">
        <v>1</v>
      </c>
      <c r="T360" s="4">
        <v>114.22571678</v>
      </c>
      <c r="U360" s="4">
        <v>111.65884674</v>
      </c>
      <c r="V360" s="4">
        <v>111.01712922999999</v>
      </c>
      <c r="W360" s="4">
        <v>110.37541172</v>
      </c>
      <c r="X360" s="4">
        <v>112.30056424999999</v>
      </c>
      <c r="Y360" s="4">
        <v>111.01712922999999</v>
      </c>
      <c r="Z360" s="4">
        <v>111.01712922999999</v>
      </c>
      <c r="AA360" s="8">
        <f t="shared" si="10"/>
        <v>112.39223818000004</v>
      </c>
      <c r="AB360">
        <f t="shared" si="11"/>
        <v>3828.2480976214315</v>
      </c>
    </row>
    <row r="361" spans="1:28" x14ac:dyDescent="0.2">
      <c r="A361" s="1" t="s">
        <v>359</v>
      </c>
      <c r="B361" s="2">
        <v>4863583</v>
      </c>
      <c r="C361" s="3">
        <v>231038.72399999999</v>
      </c>
      <c r="D361" s="4">
        <v>219.17851999999999</v>
      </c>
      <c r="E361" s="4">
        <v>220.69009600000001</v>
      </c>
      <c r="F361" s="4">
        <v>237.317432</v>
      </c>
      <c r="G361" s="4">
        <v>231.271128</v>
      </c>
      <c r="H361" s="4">
        <v>220.69009600000001</v>
      </c>
      <c r="I361" s="4">
        <v>223.71324799999999</v>
      </c>
      <c r="J361" s="4">
        <v>216.15536800000001</v>
      </c>
      <c r="K361" s="4">
        <v>210.10906399999999</v>
      </c>
      <c r="L361" s="4">
        <v>201.03960799999999</v>
      </c>
      <c r="M361" s="4">
        <v>216.15536800000001</v>
      </c>
      <c r="N361" s="4">
        <v>214.64379199999999</v>
      </c>
      <c r="O361" s="4">
        <v>208.597488</v>
      </c>
      <c r="P361" s="5" t="s">
        <v>1</v>
      </c>
      <c r="Q361" s="4">
        <v>208.597488</v>
      </c>
      <c r="R361" s="4">
        <v>204.06276</v>
      </c>
      <c r="S361" s="5" t="s">
        <v>1</v>
      </c>
      <c r="T361" s="4">
        <v>199.528032</v>
      </c>
      <c r="U361" s="4">
        <v>196.50488000000001</v>
      </c>
      <c r="V361" s="4">
        <v>199.528032</v>
      </c>
      <c r="W361" s="4">
        <v>196.50488000000001</v>
      </c>
      <c r="X361" s="4">
        <v>201.03960799999999</v>
      </c>
      <c r="Y361" s="4">
        <v>194.99330399999999</v>
      </c>
      <c r="Z361" s="4">
        <v>190.45857599999999</v>
      </c>
      <c r="AA361" s="8">
        <f t="shared" si="10"/>
        <v>210.03708419047615</v>
      </c>
      <c r="AB361">
        <f t="shared" si="11"/>
        <v>1099.9901512176682</v>
      </c>
    </row>
    <row r="362" spans="1:28" x14ac:dyDescent="0.2">
      <c r="A362" s="1" t="s">
        <v>360</v>
      </c>
      <c r="B362" s="2">
        <v>4863527</v>
      </c>
      <c r="C362" s="3">
        <v>2054961.7660000001</v>
      </c>
      <c r="D362" s="4">
        <v>1476.3628000000001</v>
      </c>
      <c r="E362" s="4">
        <v>1476.3628000000001</v>
      </c>
      <c r="F362" s="4">
        <v>1509.9165</v>
      </c>
      <c r="G362" s="4">
        <v>1610.5776000000001</v>
      </c>
      <c r="H362" s="4">
        <v>1583.7346399999999</v>
      </c>
      <c r="I362" s="4">
        <v>1879.0072</v>
      </c>
      <c r="J362" s="4">
        <v>1644.1313</v>
      </c>
      <c r="K362" s="4">
        <v>1664.26352</v>
      </c>
      <c r="L362" s="4">
        <v>1610.5776000000001</v>
      </c>
      <c r="M362" s="4">
        <v>1664.26352</v>
      </c>
      <c r="N362" s="4">
        <v>1664.26352</v>
      </c>
      <c r="O362" s="4">
        <v>1664.26352</v>
      </c>
      <c r="P362" s="5" t="s">
        <v>1</v>
      </c>
      <c r="Q362" s="4">
        <v>1610.5776000000001</v>
      </c>
      <c r="R362" s="4">
        <v>1664.26352</v>
      </c>
      <c r="S362" s="5" t="s">
        <v>1</v>
      </c>
      <c r="T362" s="4">
        <v>1664.26352</v>
      </c>
      <c r="U362" s="4">
        <v>1610.5776000000001</v>
      </c>
      <c r="V362" s="4">
        <v>1617.2883400000001</v>
      </c>
      <c r="W362" s="4">
        <v>1617.2883400000001</v>
      </c>
      <c r="X362" s="4">
        <v>1650.84204</v>
      </c>
      <c r="Y362" s="4">
        <v>1664.26352</v>
      </c>
      <c r="Z362" s="4">
        <v>1664.26352</v>
      </c>
      <c r="AA362" s="8">
        <f t="shared" si="10"/>
        <v>1629.1120247619049</v>
      </c>
      <c r="AB362">
        <f t="shared" si="11"/>
        <v>1261.3999128146718</v>
      </c>
    </row>
    <row r="363" spans="1:28" x14ac:dyDescent="0.2">
      <c r="A363" s="1" t="s">
        <v>361</v>
      </c>
      <c r="B363" s="2">
        <v>4980477</v>
      </c>
      <c r="C363" s="3">
        <v>120228.057</v>
      </c>
      <c r="D363" s="4">
        <v>2792.8015125000002</v>
      </c>
      <c r="E363" s="4">
        <v>2752.0306875000001</v>
      </c>
      <c r="F363" s="4">
        <v>2752.0306875000001</v>
      </c>
      <c r="G363" s="4">
        <v>2772.4160999999999</v>
      </c>
      <c r="H363" s="4">
        <v>2813.186925</v>
      </c>
      <c r="I363" s="4">
        <v>2772.4160999999999</v>
      </c>
      <c r="J363" s="4">
        <v>2670.4890375</v>
      </c>
      <c r="K363" s="4">
        <v>2629.7182124999999</v>
      </c>
      <c r="L363" s="4">
        <v>2609.3328000000001</v>
      </c>
      <c r="M363" s="4">
        <v>2609.3328000000001</v>
      </c>
      <c r="N363" s="4">
        <v>2568.5619750000001</v>
      </c>
      <c r="O363" s="4">
        <v>2548.1765624999998</v>
      </c>
      <c r="P363" s="5" t="s">
        <v>1</v>
      </c>
      <c r="Q363" s="4">
        <v>2548.1765624999998</v>
      </c>
      <c r="R363" s="4">
        <v>2466.6349125000002</v>
      </c>
      <c r="S363" s="5" t="s">
        <v>1</v>
      </c>
      <c r="T363" s="4">
        <v>2425.8640875000001</v>
      </c>
      <c r="U363" s="4">
        <v>2425.8640875000001</v>
      </c>
      <c r="V363" s="4">
        <v>2425.8640875000001</v>
      </c>
      <c r="W363" s="4">
        <v>2303.5516124999999</v>
      </c>
      <c r="X363" s="4">
        <v>2303.5516124999999</v>
      </c>
      <c r="Y363" s="4">
        <v>2344.3224375</v>
      </c>
      <c r="Z363" s="4">
        <v>2222.0099624999998</v>
      </c>
      <c r="AA363" s="8">
        <f t="shared" si="10"/>
        <v>2559.8253696428569</v>
      </c>
      <c r="AB363">
        <f t="shared" si="11"/>
        <v>46.967288638433196</v>
      </c>
    </row>
    <row r="364" spans="1:28" x14ac:dyDescent="0.2">
      <c r="A364" s="1" t="s">
        <v>362</v>
      </c>
      <c r="B364" s="2">
        <v>4913528</v>
      </c>
      <c r="C364" s="3">
        <v>18526820</v>
      </c>
      <c r="D364" s="4">
        <v>7440.6288000000004</v>
      </c>
      <c r="E364" s="4">
        <v>7688.6497600000002</v>
      </c>
      <c r="F364" s="4">
        <v>8138.1877500000001</v>
      </c>
      <c r="G364" s="4">
        <v>7983.1746499999999</v>
      </c>
      <c r="H364" s="4">
        <v>7828.1615499999998</v>
      </c>
      <c r="I364" s="4">
        <v>8370.7073999999993</v>
      </c>
      <c r="J364" s="4">
        <v>8215.6942999999992</v>
      </c>
      <c r="K364" s="4">
        <v>8060.6812</v>
      </c>
      <c r="L364" s="4">
        <v>7688.6497600000002</v>
      </c>
      <c r="M364" s="4">
        <v>7750.6549999999997</v>
      </c>
      <c r="N364" s="4">
        <v>8215.6942999999992</v>
      </c>
      <c r="O364" s="4">
        <v>7828.1615499999998</v>
      </c>
      <c r="P364" s="5" t="s">
        <v>1</v>
      </c>
      <c r="Q364" s="4">
        <v>7905.6680999999999</v>
      </c>
      <c r="R364" s="4">
        <v>7983.1746499999999</v>
      </c>
      <c r="S364" s="5" t="s">
        <v>1</v>
      </c>
      <c r="T364" s="4">
        <v>7905.6680999999999</v>
      </c>
      <c r="U364" s="4">
        <v>8138.1877500000001</v>
      </c>
      <c r="V364" s="4">
        <v>7983.1746499999999</v>
      </c>
      <c r="W364" s="4">
        <v>7828.1615499999998</v>
      </c>
      <c r="X364" s="4">
        <v>7828.1615499999998</v>
      </c>
      <c r="Y364" s="4">
        <v>7983.1746499999999</v>
      </c>
      <c r="Z364" s="4">
        <v>7828.1615499999998</v>
      </c>
      <c r="AA364" s="8">
        <f t="shared" si="10"/>
        <v>7932.9799319047597</v>
      </c>
      <c r="AB364">
        <f t="shared" si="11"/>
        <v>2335.4174798160107</v>
      </c>
    </row>
    <row r="365" spans="1:28" x14ac:dyDescent="0.2">
      <c r="A365" s="1" t="s">
        <v>363</v>
      </c>
      <c r="B365" s="2">
        <v>4978873</v>
      </c>
      <c r="C365" s="3">
        <v>102541.34299999999</v>
      </c>
      <c r="D365" s="4">
        <v>1919.4918749999999</v>
      </c>
      <c r="E365" s="4">
        <v>1842.2709374999999</v>
      </c>
      <c r="F365" s="4">
        <v>1831.2393750000001</v>
      </c>
      <c r="G365" s="4">
        <v>1875.3656249999999</v>
      </c>
      <c r="H365" s="4">
        <v>1831.2393750000001</v>
      </c>
      <c r="I365" s="4">
        <v>1842.2709374999999</v>
      </c>
      <c r="J365" s="4">
        <v>1831.2393750000001</v>
      </c>
      <c r="K365" s="4">
        <v>1820.2078125</v>
      </c>
      <c r="L365" s="4">
        <v>1809.17625</v>
      </c>
      <c r="M365" s="4">
        <v>1820.2078125</v>
      </c>
      <c r="N365" s="4">
        <v>1842.2709374999999</v>
      </c>
      <c r="O365" s="4">
        <v>1831.2393750000001</v>
      </c>
      <c r="P365" s="5" t="s">
        <v>1</v>
      </c>
      <c r="Q365" s="4">
        <v>1864.3340625000001</v>
      </c>
      <c r="R365" s="4">
        <v>1831.2393750000001</v>
      </c>
      <c r="S365" s="5" t="s">
        <v>1</v>
      </c>
      <c r="T365" s="4">
        <v>1831.2393750000001</v>
      </c>
      <c r="U365" s="4">
        <v>1820.2078125</v>
      </c>
      <c r="V365" s="4">
        <v>1831.2393750000001</v>
      </c>
      <c r="W365" s="4">
        <v>1908.4603125000001</v>
      </c>
      <c r="X365" s="4">
        <v>1886.3971875</v>
      </c>
      <c r="Y365" s="4">
        <v>1864.3340625000001</v>
      </c>
      <c r="Z365" s="4">
        <v>1853.3025</v>
      </c>
      <c r="AA365" s="8">
        <f t="shared" si="10"/>
        <v>1846.9987500000002</v>
      </c>
      <c r="AB365">
        <f t="shared" si="11"/>
        <v>55.517819381307099</v>
      </c>
    </row>
    <row r="366" spans="1:28" x14ac:dyDescent="0.2">
      <c r="A366" s="1" t="s">
        <v>364</v>
      </c>
      <c r="B366" s="2">
        <v>4911987</v>
      </c>
      <c r="C366" s="3">
        <v>4084486.9989999998</v>
      </c>
      <c r="D366" s="4">
        <v>4255.5754800000004</v>
      </c>
      <c r="E366" s="4">
        <v>4291.9479199999996</v>
      </c>
      <c r="F366" s="4">
        <v>4291.9479199999996</v>
      </c>
      <c r="G366" s="4">
        <v>4310.1341400000001</v>
      </c>
      <c r="H366" s="4">
        <v>4310.1341400000001</v>
      </c>
      <c r="I366" s="4">
        <v>4310.1341400000001</v>
      </c>
      <c r="J366" s="4">
        <v>4273.7617</v>
      </c>
      <c r="K366" s="4">
        <v>4291.9479199999996</v>
      </c>
      <c r="L366" s="4">
        <v>4273.7617</v>
      </c>
      <c r="M366" s="4">
        <v>4310.1341400000001</v>
      </c>
      <c r="N366" s="4">
        <v>4273.7617</v>
      </c>
      <c r="O366" s="4">
        <v>4328.3203599999997</v>
      </c>
      <c r="P366" s="5" t="s">
        <v>1</v>
      </c>
      <c r="Q366" s="4">
        <v>4273.7617</v>
      </c>
      <c r="R366" s="4">
        <v>4273.7617</v>
      </c>
      <c r="S366" s="5" t="s">
        <v>1</v>
      </c>
      <c r="T366" s="4">
        <v>4273.7617</v>
      </c>
      <c r="U366" s="4">
        <v>4273.7617</v>
      </c>
      <c r="V366" s="4">
        <v>4291.9479199999996</v>
      </c>
      <c r="W366" s="4">
        <v>4310.1341400000001</v>
      </c>
      <c r="X366" s="4">
        <v>4273.7617</v>
      </c>
      <c r="Y366" s="4">
        <v>4310.1341400000001</v>
      </c>
      <c r="Z366" s="4">
        <v>4164.6443799999997</v>
      </c>
      <c r="AA366" s="8">
        <f t="shared" si="10"/>
        <v>4284.1538257142865</v>
      </c>
      <c r="AB366">
        <f t="shared" si="11"/>
        <v>953.39410421823573</v>
      </c>
    </row>
    <row r="367" spans="1:28" x14ac:dyDescent="0.2">
      <c r="A367" s="1" t="s">
        <v>365</v>
      </c>
      <c r="B367" s="2">
        <v>4995524</v>
      </c>
      <c r="C367" s="3">
        <v>305983.08</v>
      </c>
      <c r="D367" s="4">
        <v>1093.8900799999999</v>
      </c>
      <c r="E367" s="4">
        <v>1100.4403199999999</v>
      </c>
      <c r="F367" s="4">
        <v>1093.8900799999999</v>
      </c>
      <c r="G367" s="4">
        <v>1100.4403199999999</v>
      </c>
      <c r="H367" s="4">
        <v>1087.3398400000001</v>
      </c>
      <c r="I367" s="4">
        <v>1152.8422399999999</v>
      </c>
      <c r="J367" s="4">
        <v>1133.1915200000001</v>
      </c>
      <c r="K367" s="4">
        <v>1106.99056</v>
      </c>
      <c r="L367" s="4">
        <v>1061.13888</v>
      </c>
      <c r="M367" s="4">
        <v>1074.23936</v>
      </c>
      <c r="N367" s="4">
        <v>1048.0383999999999</v>
      </c>
      <c r="O367" s="4">
        <v>1054.5886399999999</v>
      </c>
      <c r="P367" s="5" t="s">
        <v>1</v>
      </c>
      <c r="Q367" s="4">
        <v>1054.5886399999999</v>
      </c>
      <c r="R367" s="4">
        <v>1080.7896000000001</v>
      </c>
      <c r="S367" s="5" t="s">
        <v>1</v>
      </c>
      <c r="T367" s="4">
        <v>1067.68912</v>
      </c>
      <c r="U367" s="4">
        <v>1061.13888</v>
      </c>
      <c r="V367" s="4">
        <v>1080.7896000000001</v>
      </c>
      <c r="W367" s="4">
        <v>1074.23936</v>
      </c>
      <c r="X367" s="4">
        <v>1067.68912</v>
      </c>
      <c r="Y367" s="4">
        <v>1061.13888</v>
      </c>
      <c r="Z367" s="4">
        <v>1061.13888</v>
      </c>
      <c r="AA367" s="8">
        <f t="shared" si="10"/>
        <v>1081.7253485714284</v>
      </c>
      <c r="AB367">
        <f t="shared" si="11"/>
        <v>282.86577586824052</v>
      </c>
    </row>
    <row r="368" spans="1:28" x14ac:dyDescent="0.2">
      <c r="A368" s="1" t="s">
        <v>366</v>
      </c>
      <c r="B368" s="2">
        <v>4810445</v>
      </c>
      <c r="C368" s="3">
        <v>1042283.96</v>
      </c>
      <c r="D368" s="4">
        <v>3038.5</v>
      </c>
      <c r="E368" s="4">
        <v>3038.5</v>
      </c>
      <c r="F368" s="4">
        <v>3068</v>
      </c>
      <c r="G368" s="4">
        <v>3068</v>
      </c>
      <c r="H368" s="4">
        <v>3038.5</v>
      </c>
      <c r="I368" s="4">
        <v>3038.5</v>
      </c>
      <c r="J368" s="4">
        <v>3009</v>
      </c>
      <c r="K368" s="4">
        <v>3038.5</v>
      </c>
      <c r="L368" s="4">
        <v>3009</v>
      </c>
      <c r="M368" s="4">
        <v>2979.5</v>
      </c>
      <c r="N368" s="4">
        <v>3009</v>
      </c>
      <c r="O368" s="4">
        <v>3009</v>
      </c>
      <c r="P368" s="5" t="s">
        <v>1</v>
      </c>
      <c r="Q368" s="4">
        <v>3009</v>
      </c>
      <c r="R368" s="4">
        <v>3009</v>
      </c>
      <c r="S368" s="5" t="s">
        <v>1</v>
      </c>
      <c r="T368" s="4">
        <v>3009</v>
      </c>
      <c r="U368" s="4">
        <v>3038.5</v>
      </c>
      <c r="V368" s="4">
        <v>3186</v>
      </c>
      <c r="W368" s="4">
        <v>3215.5</v>
      </c>
      <c r="X368" s="4">
        <v>3245</v>
      </c>
      <c r="Y368" s="4">
        <v>3304</v>
      </c>
      <c r="Z368" s="4">
        <v>3304</v>
      </c>
      <c r="AA368" s="8">
        <f t="shared" si="10"/>
        <v>3079.2380952380954</v>
      </c>
      <c r="AB368">
        <f t="shared" si="11"/>
        <v>338.48761536558203</v>
      </c>
    </row>
    <row r="369" spans="1:29" x14ac:dyDescent="0.2">
      <c r="A369" s="1" t="s">
        <v>367</v>
      </c>
      <c r="B369" s="2">
        <v>4999783</v>
      </c>
      <c r="C369" s="3">
        <v>7101812</v>
      </c>
      <c r="D369" s="4">
        <v>26782.678124999999</v>
      </c>
      <c r="E369" s="4">
        <v>27802.970625000002</v>
      </c>
      <c r="F369" s="4">
        <v>27802.970625000002</v>
      </c>
      <c r="G369" s="4">
        <v>28313.116875</v>
      </c>
      <c r="H369" s="4">
        <v>28058.043750000001</v>
      </c>
      <c r="I369" s="4">
        <v>28058.043750000001</v>
      </c>
      <c r="J369" s="4">
        <v>28313.116875</v>
      </c>
      <c r="K369" s="4">
        <v>27547.897499999999</v>
      </c>
      <c r="L369" s="4">
        <v>27547.897499999999</v>
      </c>
      <c r="M369" s="4">
        <v>27037.751250000001</v>
      </c>
      <c r="N369" s="4">
        <v>26782.678124999999</v>
      </c>
      <c r="O369" s="4">
        <v>26782.678124999999</v>
      </c>
      <c r="P369" s="5" t="s">
        <v>1</v>
      </c>
      <c r="Q369" s="4">
        <v>26782.678124999999</v>
      </c>
      <c r="R369" s="4">
        <v>26782.678124999999</v>
      </c>
      <c r="S369" s="5" t="s">
        <v>1</v>
      </c>
      <c r="T369" s="4">
        <v>26527.605</v>
      </c>
      <c r="U369" s="4">
        <v>26527.605</v>
      </c>
      <c r="V369" s="4">
        <v>26272.531875000001</v>
      </c>
      <c r="W369" s="4">
        <v>26527.605</v>
      </c>
      <c r="X369" s="4">
        <v>26272.531875000001</v>
      </c>
      <c r="Y369" s="4">
        <v>26272.531875000001</v>
      </c>
      <c r="Z369" s="4">
        <v>26017.458750000002</v>
      </c>
      <c r="AA369" s="8">
        <f t="shared" si="10"/>
        <v>27086.33660714285</v>
      </c>
      <c r="AB369">
        <f t="shared" si="11"/>
        <v>262.19167630543308</v>
      </c>
      <c r="AC369" t="s">
        <v>634</v>
      </c>
    </row>
    <row r="370" spans="1:29" x14ac:dyDescent="0.2">
      <c r="A370" s="1" t="s">
        <v>368</v>
      </c>
      <c r="B370" s="2">
        <v>4984493</v>
      </c>
      <c r="C370" s="3">
        <v>172016.21</v>
      </c>
      <c r="D370" s="4">
        <v>230.4</v>
      </c>
      <c r="E370" s="4">
        <v>228.6</v>
      </c>
      <c r="F370" s="4">
        <v>228.6</v>
      </c>
      <c r="G370" s="4">
        <v>228.6</v>
      </c>
      <c r="H370" s="4">
        <v>228.6</v>
      </c>
      <c r="I370" s="4">
        <v>225</v>
      </c>
      <c r="J370" s="4">
        <v>221.4</v>
      </c>
      <c r="K370" s="4">
        <v>225</v>
      </c>
      <c r="L370" s="4">
        <v>217.8</v>
      </c>
      <c r="M370" s="4">
        <v>212.4</v>
      </c>
      <c r="N370" s="4">
        <v>207</v>
      </c>
      <c r="O370" s="4">
        <v>210.6</v>
      </c>
      <c r="P370" s="5" t="s">
        <v>1</v>
      </c>
      <c r="Q370" s="4">
        <v>208.8</v>
      </c>
      <c r="R370" s="4">
        <v>212.4</v>
      </c>
      <c r="S370" s="5" t="s">
        <v>1</v>
      </c>
      <c r="T370" s="4">
        <v>212.4</v>
      </c>
      <c r="U370" s="4">
        <v>219.6</v>
      </c>
      <c r="V370" s="4">
        <v>216</v>
      </c>
      <c r="W370" s="4">
        <v>210.6</v>
      </c>
      <c r="X370" s="4">
        <v>214.2</v>
      </c>
      <c r="Y370" s="4">
        <v>212.4</v>
      </c>
      <c r="Z370" s="4">
        <v>252</v>
      </c>
      <c r="AA370" s="8">
        <f t="shared" si="10"/>
        <v>220.1142857142857</v>
      </c>
      <c r="AB370">
        <f t="shared" si="11"/>
        <v>781.48589693665633</v>
      </c>
    </row>
    <row r="371" spans="1:29" x14ac:dyDescent="0.2">
      <c r="A371" s="1" t="s">
        <v>369</v>
      </c>
      <c r="B371" s="2">
        <v>4393039</v>
      </c>
      <c r="C371" s="3">
        <v>22287359</v>
      </c>
      <c r="D371" s="4">
        <v>10224.595888</v>
      </c>
      <c r="E371" s="4">
        <v>10577.168159999999</v>
      </c>
      <c r="F371" s="4">
        <v>10577.168159999999</v>
      </c>
      <c r="G371" s="4">
        <v>10577.168159999999</v>
      </c>
      <c r="H371" s="4">
        <v>10170.353999999999</v>
      </c>
      <c r="I371" s="4">
        <v>9980.5073919999995</v>
      </c>
      <c r="J371" s="4">
        <v>10061.870224</v>
      </c>
      <c r="K371" s="4">
        <v>10278.837776</v>
      </c>
      <c r="L371" s="4">
        <v>10387.321551999999</v>
      </c>
      <c r="M371" s="4">
        <v>10333.079664000001</v>
      </c>
      <c r="N371" s="4">
        <v>9817.7817279999999</v>
      </c>
      <c r="O371" s="4">
        <v>9817.7817279999999</v>
      </c>
      <c r="P371" s="5" t="s">
        <v>1</v>
      </c>
      <c r="Q371" s="4">
        <v>9844.9026720000002</v>
      </c>
      <c r="R371" s="4">
        <v>9817.7817279999999</v>
      </c>
      <c r="S371" s="5" t="s">
        <v>1</v>
      </c>
      <c r="T371" s="4">
        <v>9844.9026720000002</v>
      </c>
      <c r="U371" s="4">
        <v>9763.5398399999995</v>
      </c>
      <c r="V371" s="4">
        <v>9899.1445600000006</v>
      </c>
      <c r="W371" s="4">
        <v>10305.958720000001</v>
      </c>
      <c r="X371" s="4">
        <v>10629.515904</v>
      </c>
      <c r="Y371" s="4">
        <v>10304.12256</v>
      </c>
      <c r="Z371" s="4">
        <v>11361.650927999999</v>
      </c>
      <c r="AA371" s="8">
        <f t="shared" si="10"/>
        <v>10217.864476952382</v>
      </c>
      <c r="AB371">
        <f t="shared" si="11"/>
        <v>2181.2149740556661</v>
      </c>
      <c r="AC371" t="s">
        <v>634</v>
      </c>
    </row>
    <row r="372" spans="1:29" x14ac:dyDescent="0.2">
      <c r="A372" s="1" t="s">
        <v>370</v>
      </c>
      <c r="B372" s="2">
        <v>4970868</v>
      </c>
      <c r="C372" s="3">
        <v>50530.281000000003</v>
      </c>
      <c r="D372" s="4">
        <v>476.165256</v>
      </c>
      <c r="E372" s="4">
        <v>532.85159458284102</v>
      </c>
      <c r="F372" s="4">
        <v>501.67410899999999</v>
      </c>
      <c r="G372" s="4">
        <v>524.34864358284199</v>
      </c>
      <c r="H372" s="4">
        <v>496.00547216568299</v>
      </c>
      <c r="I372" s="4">
        <v>524.34864358284199</v>
      </c>
      <c r="J372" s="4">
        <v>518.68001100000004</v>
      </c>
      <c r="K372" s="4">
        <v>513.01137416568304</v>
      </c>
      <c r="L372" s="4">
        <v>544.18886399999997</v>
      </c>
      <c r="M372" s="4">
        <v>532.85159458284102</v>
      </c>
      <c r="N372" s="4">
        <v>530.01727616568303</v>
      </c>
      <c r="O372" s="4">
        <v>524.34864358284199</v>
      </c>
      <c r="P372" s="5" t="s">
        <v>1</v>
      </c>
      <c r="Q372" s="4">
        <v>549.85749658284101</v>
      </c>
      <c r="R372" s="4">
        <v>524.34864358284199</v>
      </c>
      <c r="S372" s="5" t="s">
        <v>1</v>
      </c>
      <c r="T372" s="4">
        <v>524.34864358284199</v>
      </c>
      <c r="U372" s="4">
        <v>524.34864358284199</v>
      </c>
      <c r="V372" s="4">
        <v>589.89221940569701</v>
      </c>
      <c r="W372" s="4">
        <v>580.32639960569702</v>
      </c>
      <c r="X372" s="4">
        <v>586.70361121139297</v>
      </c>
      <c r="Y372" s="4">
        <v>586.70361121139297</v>
      </c>
      <c r="Z372" s="4">
        <v>573.94918800000005</v>
      </c>
      <c r="AA372" s="8">
        <f t="shared" si="10"/>
        <v>536.14142567508588</v>
      </c>
      <c r="AB372">
        <f t="shared" si="11"/>
        <v>94.248044601990003</v>
      </c>
    </row>
    <row r="373" spans="1:29" x14ac:dyDescent="0.2">
      <c r="A373" s="1" t="s">
        <v>371</v>
      </c>
      <c r="B373" s="2">
        <v>4910371</v>
      </c>
      <c r="C373" s="3">
        <v>4181993.1069999998</v>
      </c>
      <c r="D373" s="4">
        <v>11715.75</v>
      </c>
      <c r="E373" s="4">
        <v>12049.125</v>
      </c>
      <c r="F373" s="4">
        <v>12430.125</v>
      </c>
      <c r="G373" s="4">
        <v>12239.625</v>
      </c>
      <c r="H373" s="4">
        <v>12382.5</v>
      </c>
      <c r="I373" s="4">
        <v>12763.5</v>
      </c>
      <c r="J373" s="4">
        <v>12573</v>
      </c>
      <c r="K373" s="4">
        <v>12430.125</v>
      </c>
      <c r="L373" s="4">
        <v>12144.375</v>
      </c>
      <c r="M373" s="4">
        <v>12144.375</v>
      </c>
      <c r="N373" s="4">
        <v>12715.875</v>
      </c>
      <c r="O373" s="4">
        <v>12525.375</v>
      </c>
      <c r="P373" s="5" t="s">
        <v>1</v>
      </c>
      <c r="Q373" s="4">
        <v>12334.875</v>
      </c>
      <c r="R373" s="4">
        <v>12334.875</v>
      </c>
      <c r="S373" s="5" t="s">
        <v>1</v>
      </c>
      <c r="T373" s="4">
        <v>12287.25</v>
      </c>
      <c r="U373" s="4">
        <v>12239.625</v>
      </c>
      <c r="V373" s="4">
        <v>12239.625</v>
      </c>
      <c r="W373" s="4">
        <v>12239.625</v>
      </c>
      <c r="X373" s="4">
        <v>12239.625</v>
      </c>
      <c r="Y373" s="4">
        <v>12287.25</v>
      </c>
      <c r="Z373" s="4">
        <v>12382.5</v>
      </c>
      <c r="AA373" s="8">
        <f t="shared" si="10"/>
        <v>12319</v>
      </c>
      <c r="AB373">
        <f t="shared" si="11"/>
        <v>339.47504724409447</v>
      </c>
    </row>
    <row r="374" spans="1:29" x14ac:dyDescent="0.2">
      <c r="A374" s="1" t="s">
        <v>372</v>
      </c>
      <c r="B374" s="2">
        <v>4810884</v>
      </c>
      <c r="C374" s="3">
        <v>1624877.49</v>
      </c>
      <c r="D374" s="4">
        <v>2400.1410890000002</v>
      </c>
      <c r="E374" s="4">
        <v>2400.1410890000002</v>
      </c>
      <c r="F374" s="4">
        <v>2400.1410890000002</v>
      </c>
      <c r="G374" s="4">
        <v>2388.140383555</v>
      </c>
      <c r="H374" s="4">
        <v>2388.140383555</v>
      </c>
      <c r="I374" s="4">
        <v>2388.140383555</v>
      </c>
      <c r="J374" s="4">
        <v>2388.140383555</v>
      </c>
      <c r="K374" s="4">
        <v>2328.1368563299998</v>
      </c>
      <c r="L374" s="4">
        <v>2388.140383555</v>
      </c>
      <c r="M374" s="4">
        <v>2388.140383555</v>
      </c>
      <c r="N374" s="4">
        <v>2388.140383555</v>
      </c>
      <c r="O374" s="4">
        <v>2388.140383555</v>
      </c>
      <c r="P374" s="5" t="s">
        <v>1</v>
      </c>
      <c r="Q374" s="4">
        <v>2388.140383555</v>
      </c>
      <c r="R374" s="4">
        <v>2388.140383555</v>
      </c>
      <c r="S374" s="5" t="s">
        <v>1</v>
      </c>
      <c r="T374" s="4">
        <v>2400.1410890000002</v>
      </c>
      <c r="U374" s="4">
        <v>2400.1410890000002</v>
      </c>
      <c r="V374" s="4">
        <v>2400.1410890000002</v>
      </c>
      <c r="W374" s="4">
        <v>2400.1410890000002</v>
      </c>
      <c r="X374" s="4">
        <v>2400.1410890000002</v>
      </c>
      <c r="Y374" s="4">
        <v>2400.1410890000002</v>
      </c>
      <c r="Z374" s="4">
        <v>2400.1410890000002</v>
      </c>
      <c r="AA374" s="8">
        <f t="shared" si="10"/>
        <v>2390.9976943752372</v>
      </c>
      <c r="AB374">
        <f t="shared" si="11"/>
        <v>679.58137049754748</v>
      </c>
    </row>
    <row r="375" spans="1:29" x14ac:dyDescent="0.2">
      <c r="A375" s="1" t="s">
        <v>373</v>
      </c>
      <c r="B375" s="2">
        <v>4910313</v>
      </c>
      <c r="C375" s="3">
        <v>1023237.46</v>
      </c>
      <c r="D375" s="4">
        <v>742.18138331</v>
      </c>
      <c r="E375" s="4">
        <v>825.02953772599994</v>
      </c>
      <c r="F375" s="4">
        <v>825.02953772599994</v>
      </c>
      <c r="G375" s="4">
        <v>752.53740261200005</v>
      </c>
      <c r="H375" s="4">
        <v>825.02953772599994</v>
      </c>
      <c r="I375" s="4">
        <v>842.28956989599999</v>
      </c>
      <c r="J375" s="4">
        <v>807.76950555600001</v>
      </c>
      <c r="K375" s="4">
        <v>845.74157633000004</v>
      </c>
      <c r="L375" s="4">
        <v>845.74157633000004</v>
      </c>
      <c r="M375" s="4">
        <v>845.74157633000004</v>
      </c>
      <c r="N375" s="4">
        <v>845.74157633000004</v>
      </c>
      <c r="O375" s="4">
        <v>880.26164067000002</v>
      </c>
      <c r="P375" s="5" t="s">
        <v>1</v>
      </c>
      <c r="Q375" s="4">
        <v>745.63338974400006</v>
      </c>
      <c r="R375" s="4">
        <v>749.085396178</v>
      </c>
      <c r="S375" s="5" t="s">
        <v>1</v>
      </c>
      <c r="T375" s="4">
        <v>742.18138331</v>
      </c>
      <c r="U375" s="4">
        <v>759.44141548000005</v>
      </c>
      <c r="V375" s="4">
        <v>793.96147982000002</v>
      </c>
      <c r="W375" s="4">
        <v>818.12552485799995</v>
      </c>
      <c r="X375" s="4">
        <v>814.67351842400001</v>
      </c>
      <c r="Y375" s="4">
        <v>814.67351842400001</v>
      </c>
      <c r="Z375" s="4">
        <v>814.67351842400001</v>
      </c>
      <c r="AA375" s="8">
        <f t="shared" si="10"/>
        <v>806.45445548590476</v>
      </c>
      <c r="AB375">
        <f t="shared" si="11"/>
        <v>1268.8099780953894</v>
      </c>
    </row>
    <row r="376" spans="1:29" x14ac:dyDescent="0.2">
      <c r="A376" s="1" t="s">
        <v>374</v>
      </c>
      <c r="B376" s="2">
        <v>4912905</v>
      </c>
      <c r="C376" s="3">
        <v>307569.77399999998</v>
      </c>
      <c r="D376" s="4">
        <v>792.62472375000004</v>
      </c>
      <c r="E376" s="4">
        <v>839.2497075</v>
      </c>
      <c r="F376" s="4">
        <v>839.2497075</v>
      </c>
      <c r="G376" s="4">
        <v>839.2497075</v>
      </c>
      <c r="H376" s="4">
        <v>839.2497075</v>
      </c>
      <c r="I376" s="4">
        <v>839.2497075</v>
      </c>
      <c r="J376" s="4">
        <v>839.2497075</v>
      </c>
      <c r="K376" s="4">
        <v>839.2497075</v>
      </c>
      <c r="L376" s="4">
        <v>839.2497075</v>
      </c>
      <c r="M376" s="4">
        <v>839.2497075</v>
      </c>
      <c r="N376" s="4">
        <v>839.2497075</v>
      </c>
      <c r="O376" s="4">
        <v>839.2497075</v>
      </c>
      <c r="P376" s="5" t="s">
        <v>1</v>
      </c>
      <c r="Q376" s="4">
        <v>839.2497075</v>
      </c>
      <c r="R376" s="4">
        <v>870.33303000000001</v>
      </c>
      <c r="S376" s="5" t="s">
        <v>1</v>
      </c>
      <c r="T376" s="4">
        <v>870.33303000000001</v>
      </c>
      <c r="U376" s="4">
        <v>870.33303000000001</v>
      </c>
      <c r="V376" s="4">
        <v>870.33303000000001</v>
      </c>
      <c r="W376" s="4">
        <v>870.33303000000001</v>
      </c>
      <c r="X376" s="4">
        <v>888.98302349999994</v>
      </c>
      <c r="Y376" s="4">
        <v>888.98302349999994</v>
      </c>
      <c r="Z376" s="4">
        <v>888.98302349999994</v>
      </c>
      <c r="AA376" s="8">
        <f t="shared" si="10"/>
        <v>851.5350206785713</v>
      </c>
      <c r="AB376">
        <f t="shared" si="11"/>
        <v>361.19450936369446</v>
      </c>
    </row>
    <row r="377" spans="1:29" x14ac:dyDescent="0.2">
      <c r="A377" s="1" t="s">
        <v>375</v>
      </c>
      <c r="B377" s="2">
        <v>4913248</v>
      </c>
      <c r="C377" s="3">
        <v>1828184</v>
      </c>
      <c r="D377" s="4">
        <v>7140.7575456000004</v>
      </c>
      <c r="E377" s="4">
        <v>7342.3111859999999</v>
      </c>
      <c r="F377" s="4">
        <v>7313.5178088000002</v>
      </c>
      <c r="G377" s="4">
        <v>7428.6913175999998</v>
      </c>
      <c r="H377" s="4">
        <v>7428.6913175999998</v>
      </c>
      <c r="I377" s="4">
        <v>7515.0714491999997</v>
      </c>
      <c r="J377" s="4">
        <v>7630.2449580000002</v>
      </c>
      <c r="K377" s="4">
        <v>7630.2449580000002</v>
      </c>
      <c r="L377" s="4">
        <v>7486.2780720000001</v>
      </c>
      <c r="M377" s="4">
        <v>7399.8979404000002</v>
      </c>
      <c r="N377" s="4">
        <v>7457.4846948000004</v>
      </c>
      <c r="O377" s="4">
        <v>7399.8979404000002</v>
      </c>
      <c r="P377" s="5" t="s">
        <v>1</v>
      </c>
      <c r="Q377" s="4">
        <v>7543.8648264000003</v>
      </c>
      <c r="R377" s="4">
        <v>7601.4515807999996</v>
      </c>
      <c r="S377" s="5" t="s">
        <v>1</v>
      </c>
      <c r="T377" s="4">
        <v>7659.0383351999999</v>
      </c>
      <c r="U377" s="4">
        <v>7659.0383351999999</v>
      </c>
      <c r="V377" s="4">
        <v>7687.8317123999996</v>
      </c>
      <c r="W377" s="4">
        <v>7774.2118440000004</v>
      </c>
      <c r="X377" s="4">
        <v>7803.0052212000001</v>
      </c>
      <c r="Y377" s="4">
        <v>7803.0052212000001</v>
      </c>
      <c r="Z377" s="4">
        <v>8033.3522388000001</v>
      </c>
      <c r="AA377" s="8">
        <f t="shared" si="10"/>
        <v>7558.9470715999996</v>
      </c>
      <c r="AB377">
        <f t="shared" si="11"/>
        <v>241.85696535285157</v>
      </c>
    </row>
    <row r="378" spans="1:29" x14ac:dyDescent="0.2">
      <c r="A378" s="1" t="s">
        <v>376</v>
      </c>
      <c r="B378" s="2">
        <v>4985114</v>
      </c>
      <c r="C378" s="3">
        <v>3412859.8590000002</v>
      </c>
      <c r="D378" s="4">
        <v>31784.1098752</v>
      </c>
      <c r="E378" s="4">
        <v>30890.181784960001</v>
      </c>
      <c r="F378" s="4">
        <v>30294.2297248</v>
      </c>
      <c r="G378" s="4">
        <v>30691.531098240001</v>
      </c>
      <c r="H378" s="4">
        <v>30691.531098240001</v>
      </c>
      <c r="I378" s="4">
        <v>29996.253694719999</v>
      </c>
      <c r="J378" s="4">
        <v>30194.904381439999</v>
      </c>
      <c r="K378" s="4">
        <v>30592.20575488</v>
      </c>
      <c r="L378" s="4">
        <v>30095.579038079999</v>
      </c>
      <c r="M378" s="4">
        <v>28903.67491776</v>
      </c>
      <c r="N378" s="4">
        <v>28307.722857600002</v>
      </c>
      <c r="O378" s="4">
        <v>27811.0961408</v>
      </c>
      <c r="P378" s="5" t="s">
        <v>1</v>
      </c>
      <c r="Q378" s="4">
        <v>27612.44545408</v>
      </c>
      <c r="R378" s="4">
        <v>27314.469423999999</v>
      </c>
      <c r="S378" s="5" t="s">
        <v>1</v>
      </c>
      <c r="T378" s="4">
        <v>28407.048200959998</v>
      </c>
      <c r="U378" s="4">
        <v>27910.421484160001</v>
      </c>
      <c r="V378" s="4">
        <v>28506.373544319998</v>
      </c>
      <c r="W378" s="4">
        <v>28804.349574399999</v>
      </c>
      <c r="X378" s="4">
        <v>28605.698887679999</v>
      </c>
      <c r="Y378" s="4">
        <v>28208.397514240001</v>
      </c>
      <c r="Z378" s="4">
        <v>27513.12011072</v>
      </c>
      <c r="AA378" s="8">
        <f t="shared" si="10"/>
        <v>29196.921169584766</v>
      </c>
      <c r="AB378">
        <f t="shared" si="11"/>
        <v>116.89108722036315</v>
      </c>
    </row>
    <row r="379" spans="1:29" x14ac:dyDescent="0.2">
      <c r="A379" s="1" t="s">
        <v>377</v>
      </c>
      <c r="B379" s="2">
        <v>4985126</v>
      </c>
      <c r="C379" s="3">
        <v>30046032.638999999</v>
      </c>
      <c r="D379" s="4">
        <v>51159.360000000001</v>
      </c>
      <c r="E379" s="4">
        <v>50862.784</v>
      </c>
      <c r="F379" s="4">
        <v>52938.815999999999</v>
      </c>
      <c r="G379" s="4">
        <v>53383.68</v>
      </c>
      <c r="H379" s="4">
        <v>53087.103999999999</v>
      </c>
      <c r="I379" s="4">
        <v>51011.072</v>
      </c>
      <c r="J379" s="4">
        <v>49379.904000000002</v>
      </c>
      <c r="K379" s="4">
        <v>49824.767999999996</v>
      </c>
      <c r="L379" s="4">
        <v>48045.311999999998</v>
      </c>
      <c r="M379" s="4">
        <v>45079.552000000003</v>
      </c>
      <c r="N379" s="4">
        <v>47452.160000000003</v>
      </c>
      <c r="O379" s="4">
        <v>48341.887999999999</v>
      </c>
      <c r="P379" s="5" t="s">
        <v>1</v>
      </c>
      <c r="Q379" s="4">
        <v>50121.343999999997</v>
      </c>
      <c r="R379" s="4">
        <v>51159.360000000001</v>
      </c>
      <c r="S379" s="5" t="s">
        <v>1</v>
      </c>
      <c r="T379" s="4">
        <v>53828.544000000002</v>
      </c>
      <c r="U379" s="4">
        <v>51900.800000000003</v>
      </c>
      <c r="V379" s="4">
        <v>55756.288</v>
      </c>
      <c r="W379" s="4">
        <v>54569.983999999997</v>
      </c>
      <c r="X379" s="4">
        <v>54569.983999999997</v>
      </c>
      <c r="Y379" s="4">
        <v>54866.559999999998</v>
      </c>
      <c r="Z379" s="4">
        <v>56052.864000000001</v>
      </c>
      <c r="AA379" s="8">
        <f t="shared" si="10"/>
        <v>51590.101333333332</v>
      </c>
      <c r="AB379">
        <f t="shared" si="11"/>
        <v>582.39917857239584</v>
      </c>
      <c r="AC379" t="s">
        <v>634</v>
      </c>
    </row>
    <row r="380" spans="1:29" x14ac:dyDescent="0.2">
      <c r="A380" s="1" t="s">
        <v>378</v>
      </c>
      <c r="B380" s="2">
        <v>4432443</v>
      </c>
      <c r="C380" s="3">
        <v>9942555</v>
      </c>
      <c r="D380" s="4">
        <v>7294.1428194359996</v>
      </c>
      <c r="E380" s="4">
        <v>7128.3668462670003</v>
      </c>
      <c r="F380" s="4">
        <v>7183.6255039899997</v>
      </c>
      <c r="G380" s="4">
        <v>7901.9880543890004</v>
      </c>
      <c r="H380" s="4">
        <v>7625.6947657740002</v>
      </c>
      <c r="I380" s="4">
        <v>7515.1774503280003</v>
      </c>
      <c r="J380" s="4">
        <v>7570.4361080509998</v>
      </c>
      <c r="K380" s="4">
        <v>7680.9534234969997</v>
      </c>
      <c r="L380" s="4">
        <v>7238.8841617130001</v>
      </c>
      <c r="M380" s="4">
        <v>6852.0735576520001</v>
      </c>
      <c r="N380" s="4">
        <v>6907.3322153749996</v>
      </c>
      <c r="O380" s="4">
        <v>6686.2975844829998</v>
      </c>
      <c r="P380" s="5" t="s">
        <v>1</v>
      </c>
      <c r="Q380" s="4">
        <v>6962.590873098</v>
      </c>
      <c r="R380" s="4">
        <v>7017.8495308210004</v>
      </c>
      <c r="S380" s="5" t="s">
        <v>1</v>
      </c>
      <c r="T380" s="4">
        <v>6962.590873098</v>
      </c>
      <c r="U380" s="4">
        <v>7073.1081885439999</v>
      </c>
      <c r="V380" s="4">
        <v>7017.8495308210004</v>
      </c>
      <c r="W380" s="4">
        <v>7017.8495308210004</v>
      </c>
      <c r="X380" s="4">
        <v>6852.0735576520001</v>
      </c>
      <c r="Y380" s="4">
        <v>6852.0735576520001</v>
      </c>
      <c r="Z380" s="4">
        <v>6796.8148999289997</v>
      </c>
      <c r="AA380" s="8">
        <f t="shared" si="10"/>
        <v>7149.4177634948101</v>
      </c>
      <c r="AB380">
        <f t="shared" si="11"/>
        <v>1390.6803783053567</v>
      </c>
    </row>
    <row r="381" spans="1:29" x14ac:dyDescent="0.2">
      <c r="A381" s="1" t="s">
        <v>379</v>
      </c>
      <c r="B381" s="2">
        <v>4910283</v>
      </c>
      <c r="C381" s="3">
        <v>579308.728</v>
      </c>
      <c r="D381" s="4">
        <v>767</v>
      </c>
      <c r="E381" s="4">
        <v>767</v>
      </c>
      <c r="F381" s="4">
        <v>767</v>
      </c>
      <c r="G381" s="4">
        <v>760.5</v>
      </c>
      <c r="H381" s="4">
        <v>754</v>
      </c>
      <c r="I381" s="4">
        <v>773.5</v>
      </c>
      <c r="J381" s="4">
        <v>799.5</v>
      </c>
      <c r="K381" s="4">
        <v>799.5</v>
      </c>
      <c r="L381" s="4">
        <v>793</v>
      </c>
      <c r="M381" s="4">
        <v>793</v>
      </c>
      <c r="N381" s="4">
        <v>786.5</v>
      </c>
      <c r="O381" s="4">
        <v>786.5</v>
      </c>
      <c r="P381" s="5" t="s">
        <v>1</v>
      </c>
      <c r="Q381" s="4">
        <v>786.5</v>
      </c>
      <c r="R381" s="4">
        <v>786.5</v>
      </c>
      <c r="S381" s="5" t="s">
        <v>1</v>
      </c>
      <c r="T381" s="4">
        <v>799.5</v>
      </c>
      <c r="U381" s="4">
        <v>799.5</v>
      </c>
      <c r="V381" s="4">
        <v>806</v>
      </c>
      <c r="W381" s="4">
        <v>806</v>
      </c>
      <c r="X381" s="4">
        <v>806</v>
      </c>
      <c r="Y381" s="4">
        <v>767</v>
      </c>
      <c r="Z381" s="4">
        <v>760.5</v>
      </c>
      <c r="AA381" s="8">
        <f t="shared" si="10"/>
        <v>784.02380952380952</v>
      </c>
      <c r="AB381">
        <f t="shared" si="11"/>
        <v>738.89175425916369</v>
      </c>
    </row>
    <row r="382" spans="1:29" x14ac:dyDescent="0.2">
      <c r="A382" s="1" t="s">
        <v>380</v>
      </c>
      <c r="B382" s="2">
        <v>4912903</v>
      </c>
      <c r="C382" s="3">
        <v>1384772.068</v>
      </c>
      <c r="D382" s="4">
        <v>4978</v>
      </c>
      <c r="E382" s="4">
        <v>4978</v>
      </c>
      <c r="F382" s="4">
        <v>4978</v>
      </c>
      <c r="G382" s="4">
        <v>4978</v>
      </c>
      <c r="H382" s="4">
        <v>4978</v>
      </c>
      <c r="I382" s="4">
        <v>4978</v>
      </c>
      <c r="J382" s="4">
        <v>4978</v>
      </c>
      <c r="K382" s="4">
        <v>4978</v>
      </c>
      <c r="L382" s="4">
        <v>4978</v>
      </c>
      <c r="M382" s="4">
        <v>4978</v>
      </c>
      <c r="N382" s="4">
        <v>4978</v>
      </c>
      <c r="O382" s="4">
        <v>4978</v>
      </c>
      <c r="P382" s="5" t="s">
        <v>1</v>
      </c>
      <c r="Q382" s="4">
        <v>4978</v>
      </c>
      <c r="R382" s="4">
        <v>4978</v>
      </c>
      <c r="S382" s="5" t="s">
        <v>1</v>
      </c>
      <c r="T382" s="4">
        <v>4978</v>
      </c>
      <c r="U382" s="4">
        <v>4978</v>
      </c>
      <c r="V382" s="4">
        <v>4978</v>
      </c>
      <c r="W382" s="4">
        <v>4978</v>
      </c>
      <c r="X382" s="4">
        <v>4978</v>
      </c>
      <c r="Y382" s="4">
        <v>4912.5</v>
      </c>
      <c r="Z382" s="4">
        <v>4912.5</v>
      </c>
      <c r="AA382" s="8">
        <f t="shared" si="10"/>
        <v>4971.7619047619046</v>
      </c>
      <c r="AB382">
        <f t="shared" si="11"/>
        <v>278.52743042133193</v>
      </c>
    </row>
    <row r="383" spans="1:29" x14ac:dyDescent="0.2">
      <c r="A383" s="1" t="s">
        <v>381</v>
      </c>
      <c r="B383" s="2">
        <v>4994301</v>
      </c>
      <c r="C383" s="3">
        <v>222576.90100000001</v>
      </c>
      <c r="D383" s="4">
        <v>123.739525</v>
      </c>
      <c r="E383" s="4">
        <v>115.79295</v>
      </c>
      <c r="F383" s="4">
        <v>115.79295</v>
      </c>
      <c r="G383" s="4">
        <v>114.657725</v>
      </c>
      <c r="H383" s="4">
        <v>113.52249999999999</v>
      </c>
      <c r="I383" s="4">
        <v>113.52249999999999</v>
      </c>
      <c r="J383" s="4">
        <v>113.52249999999999</v>
      </c>
      <c r="K383" s="4">
        <v>113.52249999999999</v>
      </c>
      <c r="L383" s="4">
        <v>111.25205</v>
      </c>
      <c r="M383" s="4">
        <v>105.575925</v>
      </c>
      <c r="N383" s="4">
        <v>104.44070000000001</v>
      </c>
      <c r="O383" s="4">
        <v>114.657725</v>
      </c>
      <c r="P383" s="5" t="s">
        <v>1</v>
      </c>
      <c r="Q383" s="4">
        <v>116.928175</v>
      </c>
      <c r="R383" s="4">
        <v>98.764574999999994</v>
      </c>
      <c r="S383" s="5" t="s">
        <v>1</v>
      </c>
      <c r="T383" s="4">
        <v>98.764574999999994</v>
      </c>
      <c r="U383" s="4">
        <v>102.17025</v>
      </c>
      <c r="V383" s="4">
        <v>99.899799999999999</v>
      </c>
      <c r="W383" s="4">
        <v>99.899799999999999</v>
      </c>
      <c r="X383" s="4">
        <v>98.764574999999994</v>
      </c>
      <c r="Y383" s="4">
        <v>96.494124999999997</v>
      </c>
      <c r="Z383" s="4">
        <v>94.223675</v>
      </c>
      <c r="AA383" s="8">
        <f t="shared" si="10"/>
        <v>107.90043333333335</v>
      </c>
      <c r="AB383">
        <f t="shared" si="11"/>
        <v>2062.7989538503548</v>
      </c>
    </row>
    <row r="384" spans="1:29" x14ac:dyDescent="0.2">
      <c r="A384" s="1" t="s">
        <v>382</v>
      </c>
      <c r="B384" s="2">
        <v>4810912</v>
      </c>
      <c r="C384" s="3">
        <v>6313514</v>
      </c>
      <c r="D384" s="4">
        <v>4958.5851562500002</v>
      </c>
      <c r="E384" s="4">
        <v>4844.7815625000003</v>
      </c>
      <c r="F384" s="4">
        <v>4714.7203124999996</v>
      </c>
      <c r="G384" s="4">
        <v>4926.0698437499996</v>
      </c>
      <c r="H384" s="4">
        <v>4991.1004687499999</v>
      </c>
      <c r="I384" s="4">
        <v>4926.0698437499996</v>
      </c>
      <c r="J384" s="4">
        <v>4942.3275000000003</v>
      </c>
      <c r="K384" s="4">
        <v>4926.0698437499996</v>
      </c>
      <c r="L384" s="4">
        <v>4714.7203124999996</v>
      </c>
      <c r="M384" s="4">
        <v>4389.5671874999998</v>
      </c>
      <c r="N384" s="4">
        <v>4161.96</v>
      </c>
      <c r="O384" s="4">
        <v>4292.0212499999998</v>
      </c>
      <c r="P384" s="5" t="s">
        <v>1</v>
      </c>
      <c r="Q384" s="4">
        <v>4682.2049999999999</v>
      </c>
      <c r="R384" s="4">
        <v>4861.0392187500001</v>
      </c>
      <c r="S384" s="5" t="s">
        <v>1</v>
      </c>
      <c r="T384" s="4">
        <v>4861.0392187500001</v>
      </c>
      <c r="U384" s="4">
        <v>4812.2662499999997</v>
      </c>
      <c r="V384" s="4">
        <v>4861.0392187500001</v>
      </c>
      <c r="W384" s="4">
        <v>4796.0085937499998</v>
      </c>
      <c r="X384" s="4">
        <v>4747.2356250000003</v>
      </c>
      <c r="Y384" s="4">
        <v>5056.1310937500002</v>
      </c>
      <c r="Z384" s="4">
        <v>5039.8734375000004</v>
      </c>
      <c r="AA384" s="8">
        <f t="shared" si="10"/>
        <v>4785.9443303571425</v>
      </c>
      <c r="AB384">
        <f t="shared" si="11"/>
        <v>1319.1783197212546</v>
      </c>
    </row>
    <row r="385" spans="1:29" x14ac:dyDescent="0.2">
      <c r="A385" s="1" t="s">
        <v>383</v>
      </c>
      <c r="B385" s="2">
        <v>4914066</v>
      </c>
      <c r="C385" s="3">
        <v>11532233</v>
      </c>
      <c r="D385" s="4">
        <v>11115.388326419999</v>
      </c>
      <c r="E385" s="4">
        <v>11115.388326419999</v>
      </c>
      <c r="F385" s="4">
        <v>11115.388326419999</v>
      </c>
      <c r="G385" s="4">
        <v>11201.554127400001</v>
      </c>
      <c r="H385" s="4">
        <v>11201.554127400001</v>
      </c>
      <c r="I385" s="4">
        <v>11488.773464</v>
      </c>
      <c r="J385" s="4">
        <v>11488.773464</v>
      </c>
      <c r="K385" s="4">
        <v>11488.773464</v>
      </c>
      <c r="L385" s="4">
        <v>11488.773464</v>
      </c>
      <c r="M385" s="4">
        <v>11488.773464</v>
      </c>
      <c r="N385" s="4">
        <v>11201.554127400001</v>
      </c>
      <c r="O385" s="4">
        <v>11201.554127400001</v>
      </c>
      <c r="P385" s="5" t="s">
        <v>1</v>
      </c>
      <c r="Q385" s="4">
        <v>11201.554127400001</v>
      </c>
      <c r="R385" s="4">
        <v>11201.554127400001</v>
      </c>
      <c r="S385" s="5" t="s">
        <v>1</v>
      </c>
      <c r="T385" s="4">
        <v>12063.2121372</v>
      </c>
      <c r="U385" s="4">
        <v>12063.2121372</v>
      </c>
      <c r="V385" s="4">
        <v>12637.6508104</v>
      </c>
      <c r="W385" s="4">
        <v>12637.6508104</v>
      </c>
      <c r="X385" s="4">
        <v>12637.6508104</v>
      </c>
      <c r="Y385" s="4">
        <v>12637.6508104</v>
      </c>
      <c r="Z385" s="4">
        <v>12637.6508104</v>
      </c>
      <c r="AA385" s="8">
        <f t="shared" si="10"/>
        <v>11681.620732859999</v>
      </c>
      <c r="AB385">
        <f t="shared" si="11"/>
        <v>987.21172889650688</v>
      </c>
    </row>
    <row r="386" spans="1:29" x14ac:dyDescent="0.2">
      <c r="A386" s="1" t="s">
        <v>384</v>
      </c>
      <c r="B386" s="2">
        <v>4314594</v>
      </c>
      <c r="C386" s="3">
        <v>22946307</v>
      </c>
      <c r="D386" s="4">
        <v>61766.347754900002</v>
      </c>
      <c r="E386" s="4">
        <v>61766.347754900002</v>
      </c>
      <c r="F386" s="4">
        <v>61766.347754900002</v>
      </c>
      <c r="G386" s="4">
        <v>61766.347754900002</v>
      </c>
      <c r="H386" s="4">
        <v>60492.8148115</v>
      </c>
      <c r="I386" s="4">
        <v>60492.8148115</v>
      </c>
      <c r="J386" s="4">
        <v>60492.8148115</v>
      </c>
      <c r="K386" s="4">
        <v>60492.8148115</v>
      </c>
      <c r="L386" s="4">
        <v>60492.8148115</v>
      </c>
      <c r="M386" s="4">
        <v>60492.8148115</v>
      </c>
      <c r="N386" s="4">
        <v>60492.8148115</v>
      </c>
      <c r="O386" s="4">
        <v>60492.8148115</v>
      </c>
      <c r="P386" s="5" t="s">
        <v>1</v>
      </c>
      <c r="Q386" s="4">
        <v>60492.8148115</v>
      </c>
      <c r="R386" s="4">
        <v>60492.8148115</v>
      </c>
      <c r="S386" s="5" t="s">
        <v>1</v>
      </c>
      <c r="T386" s="4">
        <v>60492.8148115</v>
      </c>
      <c r="U386" s="4">
        <v>60492.8148115</v>
      </c>
      <c r="V386" s="4">
        <v>60492.8148115</v>
      </c>
      <c r="W386" s="4">
        <v>60492.8148115</v>
      </c>
      <c r="X386" s="4">
        <v>60492.8148115</v>
      </c>
      <c r="Y386" s="4">
        <v>60492.8148115</v>
      </c>
      <c r="Z386" s="4">
        <v>60492.8148115</v>
      </c>
      <c r="AA386" s="8">
        <f t="shared" si="10"/>
        <v>60735.39251500478</v>
      </c>
      <c r="AB386">
        <f t="shared" si="11"/>
        <v>377.80783246491865</v>
      </c>
    </row>
    <row r="387" spans="1:29" x14ac:dyDescent="0.2">
      <c r="A387" s="1" t="s">
        <v>385</v>
      </c>
      <c r="B387" s="2">
        <v>6675548</v>
      </c>
      <c r="C387" s="3">
        <v>28402.293000000001</v>
      </c>
      <c r="D387" s="4">
        <v>68.601430004999997</v>
      </c>
      <c r="E387" s="4">
        <v>66.831070521000001</v>
      </c>
      <c r="F387" s="4">
        <v>66.388480650000005</v>
      </c>
      <c r="G387" s="4">
        <v>66.388480650000005</v>
      </c>
      <c r="H387" s="4">
        <v>66.388480650000005</v>
      </c>
      <c r="I387" s="4">
        <v>70.371789488999994</v>
      </c>
      <c r="J387" s="4">
        <v>64.618121165999995</v>
      </c>
      <c r="K387" s="4">
        <v>66.388480650000005</v>
      </c>
      <c r="L387" s="4">
        <v>59.749632585000001</v>
      </c>
      <c r="M387" s="4">
        <v>61.077402198000001</v>
      </c>
      <c r="N387" s="4">
        <v>57.536683230000001</v>
      </c>
      <c r="O387" s="4">
        <v>62.847761681999998</v>
      </c>
      <c r="P387" s="5" t="s">
        <v>1</v>
      </c>
      <c r="Q387" s="4">
        <v>61.519992068999997</v>
      </c>
      <c r="R387" s="4">
        <v>56.651503488000003</v>
      </c>
      <c r="S387" s="5" t="s">
        <v>1</v>
      </c>
      <c r="T387" s="4">
        <v>63.732941424000003</v>
      </c>
      <c r="U387" s="4">
        <v>60.634812326999999</v>
      </c>
      <c r="V387" s="4">
        <v>57.536683230000001</v>
      </c>
      <c r="W387" s="4">
        <v>56.651503488000003</v>
      </c>
      <c r="X387" s="4">
        <v>57.536683230000001</v>
      </c>
      <c r="Y387" s="4">
        <v>57.094093358999999</v>
      </c>
      <c r="Z387" s="4">
        <v>61.077402198000001</v>
      </c>
      <c r="AA387" s="8">
        <f t="shared" si="10"/>
        <v>62.363020394714283</v>
      </c>
      <c r="AB387">
        <f t="shared" si="11"/>
        <v>455.43485258143943</v>
      </c>
    </row>
    <row r="388" spans="1:29" x14ac:dyDescent="0.2">
      <c r="A388" s="1" t="s">
        <v>386</v>
      </c>
      <c r="B388" s="2">
        <v>4981036</v>
      </c>
      <c r="C388" s="3">
        <v>867.80100000000004</v>
      </c>
      <c r="D388" s="4">
        <v>406.665513804</v>
      </c>
      <c r="E388" s="4">
        <v>418.62626420999999</v>
      </c>
      <c r="F388" s="4">
        <v>422.61318101199998</v>
      </c>
      <c r="G388" s="4">
        <v>438.56084822000003</v>
      </c>
      <c r="H388" s="4">
        <v>442.54776502200002</v>
      </c>
      <c r="I388" s="4">
        <v>478.43001623999999</v>
      </c>
      <c r="J388" s="4">
        <v>506.33843385400002</v>
      </c>
      <c r="K388" s="4">
        <v>486.40384984399998</v>
      </c>
      <c r="L388" s="4">
        <v>454.50851542800001</v>
      </c>
      <c r="M388" s="4">
        <v>474.44309943799999</v>
      </c>
      <c r="N388" s="4">
        <v>474.44309943799999</v>
      </c>
      <c r="O388" s="4">
        <v>470.45618263599999</v>
      </c>
      <c r="P388" s="5" t="s">
        <v>1</v>
      </c>
      <c r="Q388" s="4">
        <v>474.44309943799999</v>
      </c>
      <c r="R388" s="4">
        <v>474.44309943799999</v>
      </c>
      <c r="S388" s="5" t="s">
        <v>1</v>
      </c>
      <c r="T388" s="4">
        <v>478.43001623999999</v>
      </c>
      <c r="U388" s="4">
        <v>478.43001623999999</v>
      </c>
      <c r="V388" s="4">
        <v>482.41693304199998</v>
      </c>
      <c r="W388" s="4">
        <v>514.31226745799995</v>
      </c>
      <c r="X388" s="4">
        <v>530.25993466600005</v>
      </c>
      <c r="Y388" s="4">
        <v>498.36460025000002</v>
      </c>
      <c r="Z388" s="4">
        <v>482.41693304199998</v>
      </c>
      <c r="AA388" s="8">
        <f t="shared" ref="AA388:AA451" si="12">AVERAGE(D388:Z388)</f>
        <v>470.8358889980953</v>
      </c>
      <c r="AB388">
        <f t="shared" ref="AB388:AB451" si="13">C388/AA388</f>
        <v>1.8431071638286065</v>
      </c>
    </row>
    <row r="389" spans="1:29" x14ac:dyDescent="0.2">
      <c r="A389" s="1" t="s">
        <v>387</v>
      </c>
      <c r="B389" s="2">
        <v>5000438</v>
      </c>
      <c r="C389" s="3">
        <v>9244869.557</v>
      </c>
      <c r="D389" s="4">
        <v>16800.350956361999</v>
      </c>
      <c r="E389" s="4">
        <v>16489.233346059002</v>
      </c>
      <c r="F389" s="4">
        <v>13274.351372928</v>
      </c>
      <c r="G389" s="4">
        <v>14829.939424443</v>
      </c>
      <c r="H389" s="4">
        <v>14518.821814139999</v>
      </c>
      <c r="I389" s="4">
        <v>14415.115944039</v>
      </c>
      <c r="J389" s="4">
        <v>13896.586593534001</v>
      </c>
      <c r="K389" s="4">
        <v>13585.468983231</v>
      </c>
      <c r="L389" s="4">
        <v>12029.880931715999</v>
      </c>
      <c r="M389" s="4">
        <v>11822.469191513999</v>
      </c>
      <c r="N389" s="4">
        <v>11822.469191513999</v>
      </c>
      <c r="O389" s="4">
        <v>11926.175061615</v>
      </c>
      <c r="P389" s="5" t="s">
        <v>1</v>
      </c>
      <c r="Q389" s="4">
        <v>12029.880931715999</v>
      </c>
      <c r="R389" s="4">
        <v>11718.763321413</v>
      </c>
      <c r="S389" s="5" t="s">
        <v>1</v>
      </c>
      <c r="T389" s="4">
        <v>11407.645711110001</v>
      </c>
      <c r="U389" s="4">
        <v>11926.175061615</v>
      </c>
      <c r="V389" s="4">
        <v>14311.410073937999</v>
      </c>
      <c r="W389" s="4">
        <v>13066.939632726</v>
      </c>
      <c r="X389" s="4">
        <v>13170.645502826999</v>
      </c>
      <c r="Y389" s="4">
        <v>12444.70441212</v>
      </c>
      <c r="Z389" s="4">
        <v>12133.586801817</v>
      </c>
      <c r="AA389" s="8">
        <f t="shared" si="12"/>
        <v>13220.029250494143</v>
      </c>
      <c r="AB389">
        <f t="shared" si="13"/>
        <v>699.30779893353429</v>
      </c>
    </row>
    <row r="390" spans="1:29" x14ac:dyDescent="0.2">
      <c r="A390" s="1" t="s">
        <v>388</v>
      </c>
      <c r="B390" s="2">
        <v>4980563</v>
      </c>
      <c r="C390" s="3">
        <v>314591.15299999999</v>
      </c>
      <c r="D390" s="4">
        <v>1200.03</v>
      </c>
      <c r="E390" s="4">
        <v>1171.7940000000001</v>
      </c>
      <c r="F390" s="4">
        <v>1178.8530000000001</v>
      </c>
      <c r="G390" s="4">
        <v>1200.03</v>
      </c>
      <c r="H390" s="4">
        <v>1192.971</v>
      </c>
      <c r="I390" s="4">
        <v>1221.2070000000001</v>
      </c>
      <c r="J390" s="4">
        <v>1249.443</v>
      </c>
      <c r="K390" s="4">
        <v>1242.384</v>
      </c>
      <c r="L390" s="4">
        <v>1136.499</v>
      </c>
      <c r="M390" s="4">
        <v>1101.204</v>
      </c>
      <c r="N390" s="4">
        <v>1101.204</v>
      </c>
      <c r="O390" s="4">
        <v>1094.145</v>
      </c>
      <c r="P390" s="5" t="s">
        <v>1</v>
      </c>
      <c r="Q390" s="4">
        <v>1157.6759999999999</v>
      </c>
      <c r="R390" s="4">
        <v>1143.558</v>
      </c>
      <c r="S390" s="5" t="s">
        <v>1</v>
      </c>
      <c r="T390" s="4">
        <v>1122.3810000000001</v>
      </c>
      <c r="U390" s="4">
        <v>1122.3810000000001</v>
      </c>
      <c r="V390" s="4">
        <v>1129.44</v>
      </c>
      <c r="W390" s="4">
        <v>1122.3810000000001</v>
      </c>
      <c r="X390" s="4">
        <v>1115.3219999999999</v>
      </c>
      <c r="Y390" s="4">
        <v>1122.3810000000001</v>
      </c>
      <c r="Z390" s="4">
        <v>1108.2629999999999</v>
      </c>
      <c r="AA390" s="8">
        <f t="shared" si="12"/>
        <v>1153.9784285714286</v>
      </c>
      <c r="AB390">
        <f t="shared" si="13"/>
        <v>272.6144139361852</v>
      </c>
    </row>
    <row r="391" spans="1:29" x14ac:dyDescent="0.2">
      <c r="A391" s="1" t="s">
        <v>389</v>
      </c>
      <c r="B391" s="2">
        <v>4512235</v>
      </c>
      <c r="C391" s="3">
        <v>7196951</v>
      </c>
      <c r="D391" s="4">
        <v>5900.433</v>
      </c>
      <c r="E391" s="4">
        <v>5823.8040000000001</v>
      </c>
      <c r="F391" s="4">
        <v>5823.8040000000001</v>
      </c>
      <c r="G391" s="4">
        <v>5747.1750000000002</v>
      </c>
      <c r="H391" s="4">
        <v>5747.1750000000002</v>
      </c>
      <c r="I391" s="4">
        <v>5747.1750000000002</v>
      </c>
      <c r="J391" s="4">
        <v>5708.8604999999998</v>
      </c>
      <c r="K391" s="4">
        <v>5364.03</v>
      </c>
      <c r="L391" s="4">
        <v>5325.7155000000002</v>
      </c>
      <c r="M391" s="4">
        <v>5325.7155000000002</v>
      </c>
      <c r="N391" s="4">
        <v>5325.7155000000002</v>
      </c>
      <c r="O391" s="4">
        <v>6015.3765000000003</v>
      </c>
      <c r="P391" s="5" t="s">
        <v>1</v>
      </c>
      <c r="Q391" s="4">
        <v>7509.6419999999998</v>
      </c>
      <c r="R391" s="4">
        <v>8237.6175000000003</v>
      </c>
      <c r="S391" s="5" t="s">
        <v>1</v>
      </c>
      <c r="T391" s="4">
        <v>7854.4724999999999</v>
      </c>
      <c r="U391" s="4">
        <v>8160.9885000000004</v>
      </c>
      <c r="V391" s="4">
        <v>8314.2464999999993</v>
      </c>
      <c r="W391" s="4">
        <v>8237.6175000000003</v>
      </c>
      <c r="X391" s="4">
        <v>8237.6175000000003</v>
      </c>
      <c r="Y391" s="4">
        <v>8046.0450000000001</v>
      </c>
      <c r="Z391" s="4">
        <v>7969.4160000000002</v>
      </c>
      <c r="AA391" s="8">
        <f t="shared" si="12"/>
        <v>6686.7925000000005</v>
      </c>
      <c r="AB391">
        <f t="shared" si="13"/>
        <v>1076.2934545972525</v>
      </c>
    </row>
    <row r="392" spans="1:29" x14ac:dyDescent="0.2">
      <c r="A392" s="1" t="s">
        <v>390</v>
      </c>
      <c r="B392" s="2">
        <v>4999623</v>
      </c>
      <c r="C392" s="3">
        <v>4093410</v>
      </c>
      <c r="D392" s="4">
        <v>7735.5419463999997</v>
      </c>
      <c r="E392" s="4">
        <v>7735.5419463999997</v>
      </c>
      <c r="F392" s="4">
        <v>7735.5419463999997</v>
      </c>
      <c r="G392" s="4">
        <v>7735.5419463999997</v>
      </c>
      <c r="H392" s="4">
        <v>7735.5419463999997</v>
      </c>
      <c r="I392" s="4">
        <v>7735.5419463999997</v>
      </c>
      <c r="J392" s="4">
        <v>7735.5419463999997</v>
      </c>
      <c r="K392" s="4">
        <v>7735.5419463999997</v>
      </c>
      <c r="L392" s="4">
        <v>7735.5419463999997</v>
      </c>
      <c r="M392" s="4">
        <v>7735.5419463999997</v>
      </c>
      <c r="N392" s="4">
        <v>7735.5419463999997</v>
      </c>
      <c r="O392" s="4">
        <v>7735.5419463999997</v>
      </c>
      <c r="P392" s="5" t="s">
        <v>1</v>
      </c>
      <c r="Q392" s="4">
        <v>7735.5419463999997</v>
      </c>
      <c r="R392" s="4">
        <v>7735.5419463999997</v>
      </c>
      <c r="S392" s="5" t="s">
        <v>1</v>
      </c>
      <c r="T392" s="4">
        <v>7735.5419463999997</v>
      </c>
      <c r="U392" s="4">
        <v>7735.5419463999997</v>
      </c>
      <c r="V392" s="4">
        <v>7735.5419463999997</v>
      </c>
      <c r="W392" s="4">
        <v>7735.5419463999997</v>
      </c>
      <c r="X392" s="4">
        <v>7735.5419463999997</v>
      </c>
      <c r="Y392" s="4">
        <v>7735.5419463999997</v>
      </c>
      <c r="Z392" s="4">
        <v>7735.5419463999997</v>
      </c>
      <c r="AA392" s="8">
        <f t="shared" si="12"/>
        <v>7735.541946399997</v>
      </c>
      <c r="AB392">
        <f t="shared" si="13"/>
        <v>529.16912976019864</v>
      </c>
    </row>
    <row r="393" spans="1:29" x14ac:dyDescent="0.2">
      <c r="A393" s="1" t="s">
        <v>391</v>
      </c>
      <c r="B393" s="2">
        <v>4913772</v>
      </c>
      <c r="C393" s="3">
        <v>636997.66500000004</v>
      </c>
      <c r="D393" s="4">
        <v>597.81600000000003</v>
      </c>
      <c r="E393" s="4">
        <v>597.81600000000003</v>
      </c>
      <c r="F393" s="4">
        <v>597.81600000000003</v>
      </c>
      <c r="G393" s="4">
        <v>597.81600000000003</v>
      </c>
      <c r="H393" s="4">
        <v>745.2</v>
      </c>
      <c r="I393" s="4">
        <v>745.2</v>
      </c>
      <c r="J393" s="4">
        <v>794.88</v>
      </c>
      <c r="K393" s="4">
        <v>794.88</v>
      </c>
      <c r="L393" s="4">
        <v>745.2</v>
      </c>
      <c r="M393" s="4">
        <v>745.2</v>
      </c>
      <c r="N393" s="4">
        <v>745.2</v>
      </c>
      <c r="O393" s="4">
        <v>745.2</v>
      </c>
      <c r="P393" s="5" t="s">
        <v>1</v>
      </c>
      <c r="Q393" s="4">
        <v>930.67200000000003</v>
      </c>
      <c r="R393" s="4">
        <v>986.976</v>
      </c>
      <c r="S393" s="5" t="s">
        <v>1</v>
      </c>
      <c r="T393" s="4">
        <v>1026.72</v>
      </c>
      <c r="U393" s="4">
        <v>1159.2</v>
      </c>
      <c r="V393" s="4">
        <v>1384.4159999999999</v>
      </c>
      <c r="W393" s="4">
        <v>1460.5920000000001</v>
      </c>
      <c r="X393" s="4">
        <v>1453.9680000000001</v>
      </c>
      <c r="Y393" s="4">
        <v>1583.136</v>
      </c>
      <c r="Z393" s="4">
        <v>1589.76</v>
      </c>
      <c r="AA393" s="8">
        <f t="shared" si="12"/>
        <v>953.69828571428559</v>
      </c>
      <c r="AB393">
        <f t="shared" si="13"/>
        <v>667.92367622105121</v>
      </c>
    </row>
    <row r="394" spans="1:29" x14ac:dyDescent="0.2">
      <c r="A394" s="1" t="s">
        <v>392</v>
      </c>
      <c r="B394" s="2">
        <v>4910120</v>
      </c>
      <c r="C394" s="3">
        <v>791312</v>
      </c>
      <c r="D394" s="4">
        <v>1486.4038626900001</v>
      </c>
      <c r="E394" s="4">
        <v>1566.7500174300001</v>
      </c>
      <c r="F394" s="4">
        <v>1566.7500174300001</v>
      </c>
      <c r="G394" s="4">
        <v>1566.7500174300001</v>
      </c>
      <c r="H394" s="4">
        <v>1600.2275819050001</v>
      </c>
      <c r="I394" s="4">
        <v>1600.2275819050001</v>
      </c>
      <c r="J394" s="4">
        <v>1600.2275819050001</v>
      </c>
      <c r="K394" s="4">
        <v>1606.9230947999999</v>
      </c>
      <c r="L394" s="4">
        <v>1606.9230947999999</v>
      </c>
      <c r="M394" s="4">
        <v>1606.9230947999999</v>
      </c>
      <c r="N394" s="4">
        <v>1606.9230947999999</v>
      </c>
      <c r="O394" s="4">
        <v>1606.9230947999999</v>
      </c>
      <c r="P394" s="5" t="s">
        <v>1</v>
      </c>
      <c r="Q394" s="4">
        <v>1606.9230947999999</v>
      </c>
      <c r="R394" s="4">
        <v>1606.9230947999999</v>
      </c>
      <c r="S394" s="5" t="s">
        <v>1</v>
      </c>
      <c r="T394" s="4">
        <v>1606.9230947999999</v>
      </c>
      <c r="U394" s="4">
        <v>1566.7500174300001</v>
      </c>
      <c r="V394" s="4">
        <v>1580.14104322</v>
      </c>
      <c r="W394" s="4">
        <v>1580.14104322</v>
      </c>
      <c r="X394" s="4">
        <v>1593.53206901</v>
      </c>
      <c r="Y394" s="4">
        <v>1593.53206901</v>
      </c>
      <c r="Z394" s="4">
        <v>1593.53206901</v>
      </c>
      <c r="AA394" s="8">
        <f t="shared" si="12"/>
        <v>1588.1118919045239</v>
      </c>
      <c r="AB394">
        <f t="shared" si="13"/>
        <v>498.27219607998069</v>
      </c>
    </row>
    <row r="395" spans="1:29" x14ac:dyDescent="0.2">
      <c r="A395" s="1" t="s">
        <v>393</v>
      </c>
      <c r="B395" s="2">
        <v>4911951</v>
      </c>
      <c r="C395" s="3">
        <v>442158.82900000003</v>
      </c>
      <c r="D395" s="4">
        <v>7076.4531880240002</v>
      </c>
      <c r="E395" s="4">
        <v>6994.6444806480004</v>
      </c>
      <c r="F395" s="4">
        <v>7035.5488343360003</v>
      </c>
      <c r="G395" s="4">
        <v>7076.4531880240002</v>
      </c>
      <c r="H395" s="4">
        <v>7076.4531880240002</v>
      </c>
      <c r="I395" s="4">
        <v>7035.5488343360003</v>
      </c>
      <c r="J395" s="4">
        <v>7076.4531880240002</v>
      </c>
      <c r="K395" s="4">
        <v>7035.5488343360003</v>
      </c>
      <c r="L395" s="4">
        <v>6871.9314195839997</v>
      </c>
      <c r="M395" s="4">
        <v>6953.7401269600005</v>
      </c>
      <c r="N395" s="4">
        <v>6912.8357732719996</v>
      </c>
      <c r="O395" s="4">
        <v>7240.0706027759998</v>
      </c>
      <c r="P395" s="5" t="s">
        <v>1</v>
      </c>
      <c r="Q395" s="4">
        <v>7035.5488343360003</v>
      </c>
      <c r="R395" s="4">
        <v>6912.8357732719996</v>
      </c>
      <c r="S395" s="5" t="s">
        <v>1</v>
      </c>
      <c r="T395" s="4">
        <v>6912.8357732719996</v>
      </c>
      <c r="U395" s="4">
        <v>6912.8357732719996</v>
      </c>
      <c r="V395" s="4">
        <v>6953.7401269600005</v>
      </c>
      <c r="W395" s="4">
        <v>6953.7401269600005</v>
      </c>
      <c r="X395" s="4">
        <v>6994.6444806480004</v>
      </c>
      <c r="Y395" s="4">
        <v>6953.7401269600005</v>
      </c>
      <c r="Z395" s="4">
        <v>7035.5488343360003</v>
      </c>
      <c r="AA395" s="8">
        <f t="shared" si="12"/>
        <v>7002.4357861123808</v>
      </c>
      <c r="AB395">
        <f t="shared" si="13"/>
        <v>63.143574965287641</v>
      </c>
    </row>
    <row r="396" spans="1:29" x14ac:dyDescent="0.2">
      <c r="A396" s="1" t="s">
        <v>394</v>
      </c>
      <c r="B396" s="2">
        <v>4195899</v>
      </c>
      <c r="C396" s="3">
        <v>1336102</v>
      </c>
      <c r="D396" s="4">
        <v>193.12141249499999</v>
      </c>
      <c r="E396" s="4">
        <v>193.12141249499999</v>
      </c>
      <c r="F396" s="4">
        <v>193.12141249499999</v>
      </c>
      <c r="G396" s="4">
        <v>193.12141249499999</v>
      </c>
      <c r="H396" s="4">
        <v>193.12141249499999</v>
      </c>
      <c r="I396" s="4">
        <v>187.26924847999999</v>
      </c>
      <c r="J396" s="4">
        <v>187.26924847999999</v>
      </c>
      <c r="K396" s="4">
        <v>187.26924847999999</v>
      </c>
      <c r="L396" s="4">
        <v>187.26924847999999</v>
      </c>
      <c r="M396" s="4">
        <v>187.26924847999999</v>
      </c>
      <c r="N396" s="4">
        <v>194.291845298</v>
      </c>
      <c r="O396" s="4">
        <v>194.291845298</v>
      </c>
      <c r="P396" s="5" t="s">
        <v>1</v>
      </c>
      <c r="Q396" s="4">
        <v>190.78054688899999</v>
      </c>
      <c r="R396" s="4">
        <v>190.78054688899999</v>
      </c>
      <c r="S396" s="5" t="s">
        <v>1</v>
      </c>
      <c r="T396" s="4">
        <v>190.78054688899999</v>
      </c>
      <c r="U396" s="4">
        <v>154.49712999600001</v>
      </c>
      <c r="V396" s="4">
        <v>163.86059241999999</v>
      </c>
      <c r="W396" s="4">
        <v>184.92838287399999</v>
      </c>
      <c r="X396" s="4">
        <v>175.56492044999999</v>
      </c>
      <c r="Y396" s="4">
        <v>175.56492044999999</v>
      </c>
      <c r="Z396" s="4">
        <v>153.326697193</v>
      </c>
      <c r="AA396" s="8">
        <f t="shared" si="12"/>
        <v>184.31529902480958</v>
      </c>
      <c r="AB396">
        <f t="shared" si="13"/>
        <v>7249.0021559206289</v>
      </c>
    </row>
    <row r="397" spans="1:29" x14ac:dyDescent="0.2">
      <c r="A397" s="1" t="s">
        <v>395</v>
      </c>
      <c r="B397" s="2">
        <v>4994282</v>
      </c>
      <c r="C397" s="3">
        <v>-40050.898999999998</v>
      </c>
      <c r="D397" s="4">
        <v>92.271751800000004</v>
      </c>
      <c r="E397" s="4">
        <v>92.271751800000004</v>
      </c>
      <c r="F397" s="4">
        <v>89.811171752000007</v>
      </c>
      <c r="G397" s="4">
        <v>89.811171752000007</v>
      </c>
      <c r="H397" s="4">
        <v>89.811171752000007</v>
      </c>
      <c r="I397" s="4">
        <v>89.811171752000007</v>
      </c>
      <c r="J397" s="4">
        <v>89.811171752000007</v>
      </c>
      <c r="K397" s="4">
        <v>91.041461776000006</v>
      </c>
      <c r="L397" s="4">
        <v>89.196026739999994</v>
      </c>
      <c r="M397" s="4">
        <v>89.196026739999994</v>
      </c>
      <c r="N397" s="4">
        <v>89.196026739999994</v>
      </c>
      <c r="O397" s="4">
        <v>89.196026739999994</v>
      </c>
      <c r="P397" s="5" t="s">
        <v>1</v>
      </c>
      <c r="Q397" s="4">
        <v>107.035232088</v>
      </c>
      <c r="R397" s="4">
        <v>107.035232088</v>
      </c>
      <c r="S397" s="5" t="s">
        <v>1</v>
      </c>
      <c r="T397" s="4">
        <v>110.72610216</v>
      </c>
      <c r="U397" s="4">
        <v>110.72610216</v>
      </c>
      <c r="V397" s="4">
        <v>110.72610216</v>
      </c>
      <c r="W397" s="4">
        <v>108.880667124</v>
      </c>
      <c r="X397" s="4">
        <v>94.117186836000002</v>
      </c>
      <c r="Y397" s="4">
        <v>92.271751800000004</v>
      </c>
      <c r="Z397" s="4">
        <v>92.271751800000004</v>
      </c>
      <c r="AA397" s="8">
        <f t="shared" si="12"/>
        <v>95.962621871999971</v>
      </c>
      <c r="AB397">
        <f t="shared" si="13"/>
        <v>-417.35936574786388</v>
      </c>
    </row>
    <row r="398" spans="1:29" x14ac:dyDescent="0.2">
      <c r="A398" s="1" t="s">
        <v>396</v>
      </c>
      <c r="B398" s="2">
        <v>4983998</v>
      </c>
      <c r="C398" s="3">
        <v>2840941</v>
      </c>
      <c r="D398" s="4">
        <v>650.61700201999997</v>
      </c>
      <c r="E398" s="4">
        <v>636.47315415000003</v>
      </c>
      <c r="F398" s="4">
        <v>636.47315415000003</v>
      </c>
      <c r="G398" s="4">
        <v>622.32930627999997</v>
      </c>
      <c r="H398" s="4">
        <v>622.32930627999997</v>
      </c>
      <c r="I398" s="4">
        <v>608.18545841000002</v>
      </c>
      <c r="J398" s="4">
        <v>608.18545841000002</v>
      </c>
      <c r="K398" s="4">
        <v>608.18545841000002</v>
      </c>
      <c r="L398" s="4">
        <v>586.96968660499999</v>
      </c>
      <c r="M398" s="4">
        <v>572.82583873500005</v>
      </c>
      <c r="N398" s="4">
        <v>565.75391479999996</v>
      </c>
      <c r="O398" s="4">
        <v>572.82583873500005</v>
      </c>
      <c r="P398" s="5" t="s">
        <v>1</v>
      </c>
      <c r="Q398" s="4">
        <v>594.04161053999997</v>
      </c>
      <c r="R398" s="4">
        <v>594.04161053999997</v>
      </c>
      <c r="S398" s="5" t="s">
        <v>1</v>
      </c>
      <c r="T398" s="4">
        <v>579.89776267000002</v>
      </c>
      <c r="U398" s="4">
        <v>586.96968660499999</v>
      </c>
      <c r="V398" s="4">
        <v>594.04161053999997</v>
      </c>
      <c r="W398" s="4">
        <v>586.96968660499999</v>
      </c>
      <c r="X398" s="4">
        <v>572.82583873500005</v>
      </c>
      <c r="Y398" s="4">
        <v>565.75391479999996</v>
      </c>
      <c r="Z398" s="4">
        <v>558.68199086499999</v>
      </c>
      <c r="AA398" s="8">
        <f t="shared" si="12"/>
        <v>596.39891851833318</v>
      </c>
      <c r="AB398">
        <f t="shared" si="13"/>
        <v>4763.4911999134856</v>
      </c>
    </row>
    <row r="399" spans="1:29" x14ac:dyDescent="0.2">
      <c r="A399" s="1" t="s">
        <v>397</v>
      </c>
      <c r="B399" s="2">
        <v>4911921</v>
      </c>
      <c r="C399" s="3">
        <v>5250170</v>
      </c>
      <c r="D399" s="4">
        <v>33634.846377000002</v>
      </c>
      <c r="E399" s="4">
        <v>33219.601360000001</v>
      </c>
      <c r="F399" s="4">
        <v>33842.468885499999</v>
      </c>
      <c r="G399" s="4">
        <v>33842.468885499999</v>
      </c>
      <c r="H399" s="4">
        <v>33219.601360000001</v>
      </c>
      <c r="I399" s="4">
        <v>33634.846377000002</v>
      </c>
      <c r="J399" s="4">
        <v>33634.846377000002</v>
      </c>
      <c r="K399" s="4">
        <v>33634.846377000002</v>
      </c>
      <c r="L399" s="4">
        <v>33219.601360000001</v>
      </c>
      <c r="M399" s="4">
        <v>32389.111325999998</v>
      </c>
      <c r="N399" s="4">
        <v>32596.733834499999</v>
      </c>
      <c r="O399" s="4">
        <v>33219.601360000001</v>
      </c>
      <c r="P399" s="5" t="s">
        <v>1</v>
      </c>
      <c r="Q399" s="4">
        <v>34257.7139025</v>
      </c>
      <c r="R399" s="4">
        <v>33842.468885499999</v>
      </c>
      <c r="S399" s="5" t="s">
        <v>1</v>
      </c>
      <c r="T399" s="4">
        <v>33842.468885499999</v>
      </c>
      <c r="U399" s="4">
        <v>33219.601360000001</v>
      </c>
      <c r="V399" s="4">
        <v>33634.846377000002</v>
      </c>
      <c r="W399" s="4">
        <v>33634.846377000002</v>
      </c>
      <c r="X399" s="4">
        <v>33427.223868499997</v>
      </c>
      <c r="Y399" s="4">
        <v>33634.846377000002</v>
      </c>
      <c r="Z399" s="4">
        <v>35295.826444999999</v>
      </c>
      <c r="AA399" s="8">
        <f t="shared" si="12"/>
        <v>33565.63887416666</v>
      </c>
      <c r="AB399">
        <f t="shared" si="13"/>
        <v>156.41501774127477</v>
      </c>
      <c r="AC399" t="s">
        <v>635</v>
      </c>
    </row>
    <row r="400" spans="1:29" x14ac:dyDescent="0.2">
      <c r="A400" s="1" t="s">
        <v>398</v>
      </c>
      <c r="B400" s="2">
        <v>4996799</v>
      </c>
      <c r="C400" s="3">
        <v>110878.863</v>
      </c>
      <c r="D400" s="4">
        <v>438.59999867499999</v>
      </c>
      <c r="E400" s="4">
        <v>428.39999869000002</v>
      </c>
      <c r="F400" s="4">
        <v>428.39999869000002</v>
      </c>
      <c r="G400" s="4">
        <v>421.59999870000001</v>
      </c>
      <c r="H400" s="4">
        <v>435.19999868000002</v>
      </c>
      <c r="I400" s="4">
        <v>475.99999861999999</v>
      </c>
      <c r="J400" s="4">
        <v>496.39999859</v>
      </c>
      <c r="K400" s="4">
        <v>509.99999857</v>
      </c>
      <c r="L400" s="4">
        <v>462.39999863999998</v>
      </c>
      <c r="M400" s="4">
        <v>475.99999861999999</v>
      </c>
      <c r="N400" s="4">
        <v>475.99999861999999</v>
      </c>
      <c r="O400" s="4">
        <v>475.99999861999999</v>
      </c>
      <c r="P400" s="5" t="s">
        <v>1</v>
      </c>
      <c r="Q400" s="4">
        <v>503.19999858</v>
      </c>
      <c r="R400" s="4">
        <v>492.99999859500002</v>
      </c>
      <c r="S400" s="5" t="s">
        <v>1</v>
      </c>
      <c r="T400" s="4">
        <v>482.79999860999999</v>
      </c>
      <c r="U400" s="4">
        <v>475.99999861999999</v>
      </c>
      <c r="V400" s="4">
        <v>479.39999861500002</v>
      </c>
      <c r="W400" s="4">
        <v>479.39999861500002</v>
      </c>
      <c r="X400" s="4">
        <v>475.99999861999999</v>
      </c>
      <c r="Y400" s="4">
        <v>479.39999861500002</v>
      </c>
      <c r="Z400" s="4">
        <v>469.19999862999998</v>
      </c>
      <c r="AA400" s="8">
        <f t="shared" si="12"/>
        <v>469.68571291500001</v>
      </c>
      <c r="AB400">
        <f t="shared" si="13"/>
        <v>236.07033373839491</v>
      </c>
    </row>
    <row r="401" spans="1:29" x14ac:dyDescent="0.2">
      <c r="A401" s="1" t="s">
        <v>399</v>
      </c>
      <c r="B401" s="2">
        <v>4991297</v>
      </c>
      <c r="C401" s="3">
        <v>65957.75</v>
      </c>
      <c r="D401" s="4">
        <v>354.96</v>
      </c>
      <c r="E401" s="4">
        <v>347.61599999999999</v>
      </c>
      <c r="F401" s="4">
        <v>357.40800000000002</v>
      </c>
      <c r="G401" s="4">
        <v>352.512</v>
      </c>
      <c r="H401" s="4">
        <v>352.512</v>
      </c>
      <c r="I401" s="4">
        <v>345.16800000000001</v>
      </c>
      <c r="J401" s="4">
        <v>354.96</v>
      </c>
      <c r="K401" s="4">
        <v>354.96</v>
      </c>
      <c r="L401" s="4">
        <v>354.96</v>
      </c>
      <c r="M401" s="4">
        <v>347.61599999999999</v>
      </c>
      <c r="N401" s="4">
        <v>347.61599999999999</v>
      </c>
      <c r="O401" s="4">
        <v>364.75200000000001</v>
      </c>
      <c r="P401" s="5" t="s">
        <v>1</v>
      </c>
      <c r="Q401" s="4">
        <v>340.27199999999999</v>
      </c>
      <c r="R401" s="4">
        <v>342.72</v>
      </c>
      <c r="S401" s="5" t="s">
        <v>1</v>
      </c>
      <c r="T401" s="4">
        <v>345.16800000000001</v>
      </c>
      <c r="U401" s="4">
        <v>335.37599999999998</v>
      </c>
      <c r="V401" s="4">
        <v>328.03199999999998</v>
      </c>
      <c r="W401" s="4">
        <v>332.928</v>
      </c>
      <c r="X401" s="4">
        <v>332.928</v>
      </c>
      <c r="Y401" s="4">
        <v>335.37599999999998</v>
      </c>
      <c r="Z401" s="4">
        <v>335.37599999999998</v>
      </c>
      <c r="AA401" s="8">
        <f t="shared" si="12"/>
        <v>345.8674285714286</v>
      </c>
      <c r="AB401">
        <f t="shared" si="13"/>
        <v>190.70240372859624</v>
      </c>
    </row>
    <row r="402" spans="1:29" x14ac:dyDescent="0.2">
      <c r="A402" s="1" t="s">
        <v>400</v>
      </c>
      <c r="B402" s="2">
        <v>4432444</v>
      </c>
      <c r="C402" s="3">
        <v>8353742</v>
      </c>
      <c r="D402" s="4">
        <v>11180.755802</v>
      </c>
      <c r="E402" s="4">
        <v>11108.6218936</v>
      </c>
      <c r="F402" s="4">
        <v>11036.487985199999</v>
      </c>
      <c r="G402" s="4">
        <v>11108.6218936</v>
      </c>
      <c r="H402" s="4">
        <v>11108.6218936</v>
      </c>
      <c r="I402" s="4">
        <v>10820.08626</v>
      </c>
      <c r="J402" s="4">
        <v>10747.952351600001</v>
      </c>
      <c r="K402" s="4">
        <v>10603.684534800001</v>
      </c>
      <c r="L402" s="4">
        <v>10098.747176000001</v>
      </c>
      <c r="M402" s="4">
        <v>9449.5420004000007</v>
      </c>
      <c r="N402" s="4">
        <v>9377.4080919999997</v>
      </c>
      <c r="O402" s="4">
        <v>9161.0063668000003</v>
      </c>
      <c r="P402" s="5" t="s">
        <v>1</v>
      </c>
      <c r="Q402" s="4">
        <v>9377.4080919999997</v>
      </c>
      <c r="R402" s="4">
        <v>9377.4080919999997</v>
      </c>
      <c r="S402" s="5" t="s">
        <v>1</v>
      </c>
      <c r="T402" s="4">
        <v>9954.4793592000005</v>
      </c>
      <c r="U402" s="4">
        <v>9738.0776339999993</v>
      </c>
      <c r="V402" s="4">
        <v>9954.4793592000005</v>
      </c>
      <c r="W402" s="4">
        <v>10026.6132676</v>
      </c>
      <c r="X402" s="4">
        <v>9882.3454507999995</v>
      </c>
      <c r="Y402" s="4">
        <v>9954.4793592000005</v>
      </c>
      <c r="Z402" s="4">
        <v>9521.6759087999999</v>
      </c>
      <c r="AA402" s="8">
        <f t="shared" si="12"/>
        <v>10170.8810844</v>
      </c>
      <c r="AB402">
        <f t="shared" si="13"/>
        <v>821.33906892421442</v>
      </c>
      <c r="AC402" t="s">
        <v>634</v>
      </c>
    </row>
    <row r="403" spans="1:29" x14ac:dyDescent="0.2">
      <c r="A403" s="1" t="s">
        <v>401</v>
      </c>
      <c r="B403" s="2">
        <v>4914242</v>
      </c>
      <c r="C403" s="3">
        <v>212465.67199999999</v>
      </c>
      <c r="D403" s="4">
        <v>597.16368231000001</v>
      </c>
      <c r="E403" s="4">
        <v>597.16368231000001</v>
      </c>
      <c r="F403" s="4">
        <v>708.40005450499996</v>
      </c>
      <c r="G403" s="4">
        <v>708.40005450499996</v>
      </c>
      <c r="H403" s="4">
        <v>708.40005450499996</v>
      </c>
      <c r="I403" s="4">
        <v>597.16368231000001</v>
      </c>
      <c r="J403" s="4">
        <v>673.27277907500002</v>
      </c>
      <c r="K403" s="4">
        <v>673.27277907500002</v>
      </c>
      <c r="L403" s="4">
        <v>673.27277907500002</v>
      </c>
      <c r="M403" s="4">
        <v>644.00004954999997</v>
      </c>
      <c r="N403" s="4">
        <v>667.41823317000001</v>
      </c>
      <c r="O403" s="4">
        <v>644.00004954999997</v>
      </c>
      <c r="P403" s="5" t="s">
        <v>1</v>
      </c>
      <c r="Q403" s="4">
        <v>644.00004954999997</v>
      </c>
      <c r="R403" s="4">
        <v>673.27277907500002</v>
      </c>
      <c r="S403" s="5" t="s">
        <v>1</v>
      </c>
      <c r="T403" s="4">
        <v>644.00004954999997</v>
      </c>
      <c r="U403" s="4">
        <v>684.98187088500003</v>
      </c>
      <c r="V403" s="4">
        <v>673.27277907500002</v>
      </c>
      <c r="W403" s="4">
        <v>644.00004954999997</v>
      </c>
      <c r="X403" s="4">
        <v>644.00004954999997</v>
      </c>
      <c r="Y403" s="4">
        <v>644.00004954999997</v>
      </c>
      <c r="Z403" s="4">
        <v>644.00004954999997</v>
      </c>
      <c r="AA403" s="8">
        <f t="shared" si="12"/>
        <v>656.54550506071439</v>
      </c>
      <c r="AB403">
        <f t="shared" si="13"/>
        <v>323.61149434775604</v>
      </c>
    </row>
    <row r="404" spans="1:29" x14ac:dyDescent="0.2">
      <c r="A404" s="1" t="s">
        <v>402</v>
      </c>
      <c r="B404" s="2">
        <v>4984193</v>
      </c>
      <c r="C404" s="3">
        <v>1172195.335</v>
      </c>
      <c r="D404" s="4">
        <v>528.64273586818001</v>
      </c>
      <c r="E404" s="4">
        <v>532.87187762896201</v>
      </c>
      <c r="F404" s="4">
        <v>528.64273586818001</v>
      </c>
      <c r="G404" s="4">
        <v>499.038743542708</v>
      </c>
      <c r="H404" s="4">
        <v>507.497027064272</v>
      </c>
      <c r="I404" s="4">
        <v>524.41359410739801</v>
      </c>
      <c r="J404" s="4">
        <v>515.95531058583504</v>
      </c>
      <c r="K404" s="4">
        <v>520.18445550071101</v>
      </c>
      <c r="L404" s="4">
        <v>524.41359410739801</v>
      </c>
      <c r="M404" s="4">
        <v>486.35131826036297</v>
      </c>
      <c r="N404" s="4">
        <v>511.72616882505298</v>
      </c>
      <c r="O404" s="4">
        <v>511.72616882505298</v>
      </c>
      <c r="P404" s="5" t="s">
        <v>1</v>
      </c>
      <c r="Q404" s="4">
        <v>520.18445550071101</v>
      </c>
      <c r="R404" s="4">
        <v>499.038743542708</v>
      </c>
      <c r="S404" s="5" t="s">
        <v>1</v>
      </c>
      <c r="T404" s="4">
        <v>520.18445550071101</v>
      </c>
      <c r="U404" s="4">
        <v>503.26788530349</v>
      </c>
      <c r="V404" s="4">
        <v>515.95531058583504</v>
      </c>
      <c r="W404" s="4">
        <v>511.72616882505298</v>
      </c>
      <c r="X404" s="4">
        <v>520.18445550071101</v>
      </c>
      <c r="Y404" s="4">
        <v>520.18445550071101</v>
      </c>
      <c r="Z404" s="4">
        <v>515.95531058583504</v>
      </c>
      <c r="AA404" s="8">
        <f t="shared" si="12"/>
        <v>515.14976052523241</v>
      </c>
      <c r="AB404">
        <f t="shared" si="13"/>
        <v>2275.4457534928524</v>
      </c>
    </row>
    <row r="405" spans="1:29" x14ac:dyDescent="0.2">
      <c r="A405" s="1" t="s">
        <v>403</v>
      </c>
      <c r="B405" s="2">
        <v>4910508</v>
      </c>
      <c r="C405" s="3">
        <v>460602.70699999999</v>
      </c>
      <c r="D405" s="4">
        <v>547.57062499999995</v>
      </c>
      <c r="E405" s="4">
        <v>547.57062499999995</v>
      </c>
      <c r="F405" s="4">
        <v>547.57062499999995</v>
      </c>
      <c r="G405" s="4">
        <v>547.57062499999995</v>
      </c>
      <c r="H405" s="4">
        <v>525.66780000000006</v>
      </c>
      <c r="I405" s="4">
        <v>538.18370000000004</v>
      </c>
      <c r="J405" s="4">
        <v>547.57062499999995</v>
      </c>
      <c r="K405" s="4">
        <v>547.57062499999995</v>
      </c>
      <c r="L405" s="4">
        <v>535.05472499999996</v>
      </c>
      <c r="M405" s="4">
        <v>535.05472499999996</v>
      </c>
      <c r="N405" s="4">
        <v>535.05472499999996</v>
      </c>
      <c r="O405" s="4">
        <v>535.05472499999996</v>
      </c>
      <c r="P405" s="5" t="s">
        <v>1</v>
      </c>
      <c r="Q405" s="4">
        <v>535.05472499999996</v>
      </c>
      <c r="R405" s="4">
        <v>547.57062499999995</v>
      </c>
      <c r="S405" s="5" t="s">
        <v>1</v>
      </c>
      <c r="T405" s="4">
        <v>513.15189999999996</v>
      </c>
      <c r="U405" s="4">
        <v>513.15189999999996</v>
      </c>
      <c r="V405" s="4">
        <v>522.53882499999997</v>
      </c>
      <c r="W405" s="4">
        <v>522.53882499999997</v>
      </c>
      <c r="X405" s="4">
        <v>516.28087500000004</v>
      </c>
      <c r="Y405" s="4">
        <v>516.28087500000004</v>
      </c>
      <c r="Z405" s="4">
        <v>547.57062499999995</v>
      </c>
      <c r="AA405" s="8">
        <f t="shared" si="12"/>
        <v>534.45872976190481</v>
      </c>
      <c r="AB405">
        <f t="shared" si="13"/>
        <v>861.81155129638012</v>
      </c>
    </row>
    <row r="406" spans="1:29" x14ac:dyDescent="0.2">
      <c r="A406" s="1" t="s">
        <v>404</v>
      </c>
      <c r="B406" s="2">
        <v>4992035</v>
      </c>
      <c r="C406" s="3">
        <v>2728227.4840000002</v>
      </c>
      <c r="D406" s="4">
        <v>1994.1589799999999</v>
      </c>
      <c r="E406" s="4">
        <v>2030.1360749999999</v>
      </c>
      <c r="F406" s="4">
        <v>2024.99649</v>
      </c>
      <c r="G406" s="4">
        <v>2050.6944149999999</v>
      </c>
      <c r="H406" s="4">
        <v>2050.6944149999999</v>
      </c>
      <c r="I406" s="4">
        <v>2045.55483</v>
      </c>
      <c r="J406" s="4">
        <v>2045.55483</v>
      </c>
      <c r="K406" s="4">
        <v>2045.55483</v>
      </c>
      <c r="L406" s="4">
        <v>2055.8339999999998</v>
      </c>
      <c r="M406" s="4">
        <v>2055.8339999999998</v>
      </c>
      <c r="N406" s="4">
        <v>1953.0423000000001</v>
      </c>
      <c r="O406" s="4">
        <v>2024.99649</v>
      </c>
      <c r="P406" s="5" t="s">
        <v>1</v>
      </c>
      <c r="Q406" s="4">
        <v>2035.27566</v>
      </c>
      <c r="R406" s="4">
        <v>2035.27566</v>
      </c>
      <c r="S406" s="5" t="s">
        <v>1</v>
      </c>
      <c r="T406" s="4">
        <v>2024.99649</v>
      </c>
      <c r="U406" s="4">
        <v>2019.8569050000001</v>
      </c>
      <c r="V406" s="4">
        <v>1911.92562</v>
      </c>
      <c r="W406" s="4">
        <v>1937.6235449999999</v>
      </c>
      <c r="X406" s="4">
        <v>1937.6235449999999</v>
      </c>
      <c r="Y406" s="4">
        <v>1937.6235449999999</v>
      </c>
      <c r="Z406" s="4">
        <v>1937.6235449999999</v>
      </c>
      <c r="AA406" s="8">
        <f t="shared" si="12"/>
        <v>2007.3750557142862</v>
      </c>
      <c r="AB406">
        <f t="shared" si="13"/>
        <v>1359.1020154573021</v>
      </c>
    </row>
    <row r="407" spans="1:29" x14ac:dyDescent="0.2">
      <c r="A407" s="1" t="s">
        <v>405</v>
      </c>
      <c r="B407" s="2">
        <v>4981754</v>
      </c>
      <c r="C407" s="3">
        <v>4405393.26</v>
      </c>
      <c r="D407" s="4">
        <v>30120.016844000002</v>
      </c>
      <c r="E407" s="4">
        <v>29681.375822000002</v>
      </c>
      <c r="F407" s="4">
        <v>29535.162147999999</v>
      </c>
      <c r="G407" s="4">
        <v>30704.87154</v>
      </c>
      <c r="H407" s="4">
        <v>30412.444191999999</v>
      </c>
      <c r="I407" s="4">
        <v>30412.444191999999</v>
      </c>
      <c r="J407" s="4">
        <v>29535.162147999999</v>
      </c>
      <c r="K407" s="4">
        <v>29827.589496000001</v>
      </c>
      <c r="L407" s="4">
        <v>28584.773267</v>
      </c>
      <c r="M407" s="4">
        <v>27341.957038</v>
      </c>
      <c r="N407" s="4">
        <v>27853.704897</v>
      </c>
      <c r="O407" s="4">
        <v>27415.063875</v>
      </c>
      <c r="P407" s="5" t="s">
        <v>1</v>
      </c>
      <c r="Q407" s="4">
        <v>27561.277548999999</v>
      </c>
      <c r="R407" s="4">
        <v>28877.200615000002</v>
      </c>
      <c r="S407" s="5" t="s">
        <v>1</v>
      </c>
      <c r="T407" s="4">
        <v>29535.162147999999</v>
      </c>
      <c r="U407" s="4">
        <v>30851.085213999999</v>
      </c>
      <c r="V407" s="4">
        <v>30266.230518</v>
      </c>
      <c r="W407" s="4">
        <v>30266.230518</v>
      </c>
      <c r="X407" s="4">
        <v>30558.657866000001</v>
      </c>
      <c r="Y407" s="4">
        <v>30704.87154</v>
      </c>
      <c r="Z407" s="4">
        <v>30704.87154</v>
      </c>
      <c r="AA407" s="8">
        <f t="shared" si="12"/>
        <v>29559.531093666657</v>
      </c>
      <c r="AB407">
        <f t="shared" si="13"/>
        <v>149.03461242468379</v>
      </c>
      <c r="AC407" t="s">
        <v>636</v>
      </c>
    </row>
    <row r="408" spans="1:29" x14ac:dyDescent="0.2">
      <c r="A408" s="1" t="s">
        <v>406</v>
      </c>
      <c r="B408" s="2">
        <v>4990660</v>
      </c>
      <c r="C408" s="3">
        <v>4476834.4179999996</v>
      </c>
      <c r="D408" s="4">
        <v>2719.9398563999998</v>
      </c>
      <c r="E408" s="4">
        <v>2719.9398563999998</v>
      </c>
      <c r="F408" s="4">
        <v>2719.9398563999998</v>
      </c>
      <c r="G408" s="4">
        <v>2743.1872056000002</v>
      </c>
      <c r="H408" s="4">
        <v>2766.4345548000001</v>
      </c>
      <c r="I408" s="4">
        <v>2743.1872056000002</v>
      </c>
      <c r="J408" s="4">
        <v>2719.9398563999998</v>
      </c>
      <c r="K408" s="4">
        <v>2650.1978088000001</v>
      </c>
      <c r="L408" s="4">
        <v>2557.208412</v>
      </c>
      <c r="M408" s="4">
        <v>2440.9716659999999</v>
      </c>
      <c r="N408" s="4">
        <v>2417.7243168</v>
      </c>
      <c r="O408" s="4">
        <v>2324.7349199999999</v>
      </c>
      <c r="P408" s="5" t="s">
        <v>1</v>
      </c>
      <c r="Q408" s="4">
        <v>2278.2402216</v>
      </c>
      <c r="R408" s="4">
        <v>2259.6423422399998</v>
      </c>
      <c r="S408" s="5" t="s">
        <v>1</v>
      </c>
      <c r="T408" s="4">
        <v>2259.6423422399998</v>
      </c>
      <c r="U408" s="4">
        <v>2268.9412819200002</v>
      </c>
      <c r="V408" s="4">
        <v>2241.0444628800001</v>
      </c>
      <c r="W408" s="4">
        <v>2231.7455232000002</v>
      </c>
      <c r="X408" s="4">
        <v>2213.14764384</v>
      </c>
      <c r="Y408" s="4">
        <v>2110.85930736</v>
      </c>
      <c r="Z408" s="4">
        <v>2259.6423422399998</v>
      </c>
      <c r="AA408" s="8">
        <f t="shared" si="12"/>
        <v>2459.348142034285</v>
      </c>
      <c r="AB408">
        <f t="shared" si="13"/>
        <v>1820.3337467695492</v>
      </c>
    </row>
    <row r="409" spans="1:29" x14ac:dyDescent="0.2">
      <c r="A409" s="1" t="s">
        <v>407</v>
      </c>
      <c r="B409" s="2">
        <v>4987276</v>
      </c>
      <c r="C409" s="3">
        <v>1693791.5970000001</v>
      </c>
      <c r="D409" s="4">
        <v>3550.08</v>
      </c>
      <c r="E409" s="4">
        <v>3384.96</v>
      </c>
      <c r="F409" s="4">
        <v>3364.32</v>
      </c>
      <c r="G409" s="4">
        <v>3343.68</v>
      </c>
      <c r="H409" s="4">
        <v>3302.4</v>
      </c>
      <c r="I409" s="4">
        <v>3261.12</v>
      </c>
      <c r="J409" s="4">
        <v>3240.48</v>
      </c>
      <c r="K409" s="4">
        <v>3116.64</v>
      </c>
      <c r="L409" s="4">
        <v>2889.6</v>
      </c>
      <c r="M409" s="4">
        <v>2724.48</v>
      </c>
      <c r="N409" s="4">
        <v>2745.12</v>
      </c>
      <c r="O409" s="4">
        <v>2827.68</v>
      </c>
      <c r="P409" s="5" t="s">
        <v>1</v>
      </c>
      <c r="Q409" s="4">
        <v>2951.52</v>
      </c>
      <c r="R409" s="4">
        <v>2889.6</v>
      </c>
      <c r="S409" s="5" t="s">
        <v>1</v>
      </c>
      <c r="T409" s="4">
        <v>2889.6</v>
      </c>
      <c r="U409" s="4">
        <v>2868.96</v>
      </c>
      <c r="V409" s="4">
        <v>2992.8</v>
      </c>
      <c r="W409" s="4">
        <v>2992.8</v>
      </c>
      <c r="X409" s="4">
        <v>2992.8</v>
      </c>
      <c r="Y409" s="4">
        <v>3013.44</v>
      </c>
      <c r="Z409" s="4">
        <v>3054.72</v>
      </c>
      <c r="AA409" s="8">
        <f t="shared" si="12"/>
        <v>3066.514285714286</v>
      </c>
      <c r="AB409">
        <f t="shared" si="13"/>
        <v>552.35079284995527</v>
      </c>
    </row>
    <row r="410" spans="1:29" x14ac:dyDescent="0.2">
      <c r="A410" s="1" t="s">
        <v>408</v>
      </c>
      <c r="B410" s="2">
        <v>4863795</v>
      </c>
      <c r="C410" s="3">
        <v>2497872.6529999999</v>
      </c>
      <c r="D410" s="4">
        <v>620.37797080999997</v>
      </c>
      <c r="E410" s="4">
        <v>620.37797080999997</v>
      </c>
      <c r="F410" s="4">
        <v>610.83369433600001</v>
      </c>
      <c r="G410" s="4">
        <v>596.51727962500001</v>
      </c>
      <c r="H410" s="4">
        <v>615.60583257300004</v>
      </c>
      <c r="I410" s="4">
        <v>620.37797080999997</v>
      </c>
      <c r="J410" s="4">
        <v>620.37797080999997</v>
      </c>
      <c r="K410" s="4">
        <v>601.28941786200005</v>
      </c>
      <c r="L410" s="4">
        <v>601.28941786200005</v>
      </c>
      <c r="M410" s="4">
        <v>615.60583257300004</v>
      </c>
      <c r="N410" s="4">
        <v>596.51727962500001</v>
      </c>
      <c r="O410" s="4">
        <v>591.74514138799998</v>
      </c>
      <c r="P410" s="5" t="s">
        <v>1</v>
      </c>
      <c r="Q410" s="4">
        <v>572.65658843999995</v>
      </c>
      <c r="R410" s="4">
        <v>572.65658843999995</v>
      </c>
      <c r="S410" s="5" t="s">
        <v>1</v>
      </c>
      <c r="T410" s="4">
        <v>572.65658843999995</v>
      </c>
      <c r="U410" s="4">
        <v>572.65658843999995</v>
      </c>
      <c r="V410" s="4">
        <v>596.51727962500001</v>
      </c>
      <c r="W410" s="4">
        <v>572.65658843999995</v>
      </c>
      <c r="X410" s="4">
        <v>591.74514138799998</v>
      </c>
      <c r="Y410" s="4">
        <v>572.65658843999995</v>
      </c>
      <c r="Z410" s="4">
        <v>629.92224728400004</v>
      </c>
      <c r="AA410" s="8">
        <f t="shared" si="12"/>
        <v>598.33523704861921</v>
      </c>
      <c r="AB410">
        <f t="shared" si="13"/>
        <v>4174.7042432619246</v>
      </c>
    </row>
    <row r="411" spans="1:29" x14ac:dyDescent="0.2">
      <c r="A411" s="1" t="s">
        <v>409</v>
      </c>
      <c r="B411" s="2">
        <v>4995048</v>
      </c>
      <c r="C411" s="3">
        <v>108418.16099999999</v>
      </c>
      <c r="D411" s="4">
        <v>44.667185975999999</v>
      </c>
      <c r="E411" s="4">
        <v>44.667185975999999</v>
      </c>
      <c r="F411" s="4">
        <v>44.229272387999998</v>
      </c>
      <c r="G411" s="4">
        <v>44.667185975999999</v>
      </c>
      <c r="H411" s="4">
        <v>45.105099564</v>
      </c>
      <c r="I411" s="4">
        <v>45.105099564</v>
      </c>
      <c r="J411" s="4">
        <v>45.105099564</v>
      </c>
      <c r="K411" s="4">
        <v>45.105099564</v>
      </c>
      <c r="L411" s="4">
        <v>44.667185975999999</v>
      </c>
      <c r="M411" s="4">
        <v>45.105099564</v>
      </c>
      <c r="N411" s="4">
        <v>44.667185975999999</v>
      </c>
      <c r="O411" s="4">
        <v>44.667185975999999</v>
      </c>
      <c r="P411" s="5" t="s">
        <v>1</v>
      </c>
      <c r="Q411" s="4">
        <v>44.667185975999999</v>
      </c>
      <c r="R411" s="4">
        <v>45.105099564</v>
      </c>
      <c r="S411" s="5" t="s">
        <v>1</v>
      </c>
      <c r="T411" s="4">
        <v>44.667185975999999</v>
      </c>
      <c r="U411" s="4">
        <v>41.601790860000001</v>
      </c>
      <c r="V411" s="4">
        <v>42.039704448000002</v>
      </c>
      <c r="W411" s="4">
        <v>41.163877272000001</v>
      </c>
      <c r="X411" s="4">
        <v>40.288050095999999</v>
      </c>
      <c r="Y411" s="4">
        <v>40.288050095999999</v>
      </c>
      <c r="Z411" s="4">
        <v>39.850136507999999</v>
      </c>
      <c r="AA411" s="8">
        <f t="shared" si="12"/>
        <v>43.687093660000009</v>
      </c>
      <c r="AB411">
        <f t="shared" si="13"/>
        <v>2481.6977261929392</v>
      </c>
    </row>
    <row r="412" spans="1:29" x14ac:dyDescent="0.2">
      <c r="A412" s="1" t="s">
        <v>410</v>
      </c>
      <c r="B412" s="2">
        <v>4980255</v>
      </c>
      <c r="C412" s="3">
        <v>174799.42300000001</v>
      </c>
      <c r="D412" s="4">
        <v>3823.7329</v>
      </c>
      <c r="E412" s="4">
        <v>3924.35745</v>
      </c>
      <c r="F412" s="4">
        <v>3823.7329</v>
      </c>
      <c r="G412" s="4">
        <v>3904.23254</v>
      </c>
      <c r="H412" s="4">
        <v>3783.48308</v>
      </c>
      <c r="I412" s="4">
        <v>3723.10835</v>
      </c>
      <c r="J412" s="4">
        <v>3682.85853</v>
      </c>
      <c r="K412" s="4">
        <v>3743.23326</v>
      </c>
      <c r="L412" s="4">
        <v>3783.48308</v>
      </c>
      <c r="M412" s="4">
        <v>3723.10835</v>
      </c>
      <c r="N412" s="4">
        <v>3763.35817</v>
      </c>
      <c r="O412" s="4">
        <v>3763.35817</v>
      </c>
      <c r="P412" s="5" t="s">
        <v>1</v>
      </c>
      <c r="Q412" s="4">
        <v>3723.10835</v>
      </c>
      <c r="R412" s="4">
        <v>3723.10835</v>
      </c>
      <c r="S412" s="5" t="s">
        <v>1</v>
      </c>
      <c r="T412" s="4">
        <v>3723.10835</v>
      </c>
      <c r="U412" s="4">
        <v>3723.10835</v>
      </c>
      <c r="V412" s="4">
        <v>3702.98344</v>
      </c>
      <c r="W412" s="4">
        <v>3692.9209850000002</v>
      </c>
      <c r="X412" s="4">
        <v>3682.85853</v>
      </c>
      <c r="Y412" s="4">
        <v>3582.23398</v>
      </c>
      <c r="Z412" s="4">
        <v>3461.48452</v>
      </c>
      <c r="AA412" s="8">
        <f t="shared" si="12"/>
        <v>3736.0457921428579</v>
      </c>
      <c r="AB412">
        <f t="shared" si="13"/>
        <v>46.787280650471232</v>
      </c>
    </row>
    <row r="413" spans="1:29" x14ac:dyDescent="0.2">
      <c r="A413" s="1" t="s">
        <v>411</v>
      </c>
      <c r="B413" s="2">
        <v>4995521</v>
      </c>
      <c r="C413" s="3">
        <v>1022944.32</v>
      </c>
      <c r="D413" s="4">
        <v>1186.6712</v>
      </c>
      <c r="E413" s="4">
        <v>1186.6712</v>
      </c>
      <c r="F413" s="4">
        <v>1180.96605</v>
      </c>
      <c r="G413" s="4">
        <v>1180.96605</v>
      </c>
      <c r="H413" s="4">
        <v>912.82399999999996</v>
      </c>
      <c r="I413" s="4">
        <v>975.58064999999999</v>
      </c>
      <c r="J413" s="4">
        <v>935.64459999999997</v>
      </c>
      <c r="K413" s="4">
        <v>890.00340000000006</v>
      </c>
      <c r="L413" s="4">
        <v>912.82399999999996</v>
      </c>
      <c r="M413" s="4">
        <v>912.82399999999996</v>
      </c>
      <c r="N413" s="4">
        <v>912.82399999999996</v>
      </c>
      <c r="O413" s="4">
        <v>912.82399999999996</v>
      </c>
      <c r="P413" s="5" t="s">
        <v>1</v>
      </c>
      <c r="Q413" s="4">
        <v>912.82399999999996</v>
      </c>
      <c r="R413" s="4">
        <v>935.64459999999997</v>
      </c>
      <c r="S413" s="5" t="s">
        <v>1</v>
      </c>
      <c r="T413" s="4">
        <v>935.64459999999997</v>
      </c>
      <c r="U413" s="4">
        <v>935.64459999999997</v>
      </c>
      <c r="V413" s="4">
        <v>912.82399999999996</v>
      </c>
      <c r="W413" s="4">
        <v>912.82399999999996</v>
      </c>
      <c r="X413" s="4">
        <v>912.82399999999996</v>
      </c>
      <c r="Y413" s="4">
        <v>878.59310000000005</v>
      </c>
      <c r="Z413" s="4">
        <v>861.47765000000004</v>
      </c>
      <c r="AA413" s="8">
        <f t="shared" si="12"/>
        <v>966.61541428571422</v>
      </c>
      <c r="AB413">
        <f t="shared" si="13"/>
        <v>1058.27437146335</v>
      </c>
    </row>
    <row r="414" spans="1:29" x14ac:dyDescent="0.2">
      <c r="A414" s="1" t="s">
        <v>412</v>
      </c>
      <c r="B414" s="2">
        <v>4991144</v>
      </c>
      <c r="C414" s="3">
        <v>36517.743000000002</v>
      </c>
      <c r="D414" s="4">
        <v>391.21710000000002</v>
      </c>
      <c r="E414" s="4">
        <v>391.21710000000002</v>
      </c>
      <c r="F414" s="4">
        <v>389.38040000000001</v>
      </c>
      <c r="G414" s="4">
        <v>389.38040000000001</v>
      </c>
      <c r="H414" s="4">
        <v>389.38040000000001</v>
      </c>
      <c r="I414" s="4">
        <v>389.38040000000001</v>
      </c>
      <c r="J414" s="4">
        <v>389.38040000000001</v>
      </c>
      <c r="K414" s="4">
        <v>389.38040000000001</v>
      </c>
      <c r="L414" s="4">
        <v>389.38040000000001</v>
      </c>
      <c r="M414" s="4">
        <v>389.38040000000001</v>
      </c>
      <c r="N414" s="4">
        <v>389.38040000000001</v>
      </c>
      <c r="O414" s="4">
        <v>382.03359999999998</v>
      </c>
      <c r="P414" s="5" t="s">
        <v>1</v>
      </c>
      <c r="Q414" s="4">
        <v>389.38040000000001</v>
      </c>
      <c r="R414" s="4">
        <v>387.5437</v>
      </c>
      <c r="S414" s="5" t="s">
        <v>1</v>
      </c>
      <c r="T414" s="4">
        <v>391.21710000000002</v>
      </c>
      <c r="U414" s="4">
        <v>391.21710000000002</v>
      </c>
      <c r="V414" s="4">
        <v>391.21710000000002</v>
      </c>
      <c r="W414" s="4">
        <v>393.05380000000002</v>
      </c>
      <c r="X414" s="4">
        <v>393.05380000000002</v>
      </c>
      <c r="Y414" s="4">
        <v>385.70699999999999</v>
      </c>
      <c r="Z414" s="4">
        <v>393.05380000000002</v>
      </c>
      <c r="AA414" s="8">
        <f t="shared" si="12"/>
        <v>389.73024761904753</v>
      </c>
      <c r="AB414">
        <f t="shared" si="13"/>
        <v>93.700048233606097</v>
      </c>
    </row>
    <row r="415" spans="1:29" x14ac:dyDescent="0.2">
      <c r="A415" s="1" t="s">
        <v>413</v>
      </c>
      <c r="B415" s="2">
        <v>4993912</v>
      </c>
      <c r="C415" s="3">
        <v>155877.04699999999</v>
      </c>
      <c r="D415" s="4">
        <v>208.49165024999999</v>
      </c>
      <c r="E415" s="4">
        <v>218.0166495</v>
      </c>
      <c r="F415" s="4">
        <v>218.0166495</v>
      </c>
      <c r="G415" s="4">
        <v>215.89998299999999</v>
      </c>
      <c r="H415" s="4">
        <v>203.199984</v>
      </c>
      <c r="I415" s="4">
        <v>211.66665</v>
      </c>
      <c r="J415" s="4">
        <v>210.60831675</v>
      </c>
      <c r="K415" s="4">
        <v>210.60831675</v>
      </c>
      <c r="L415" s="4">
        <v>209.5499835</v>
      </c>
      <c r="M415" s="4">
        <v>207.43331699999999</v>
      </c>
      <c r="N415" s="4">
        <v>207.43331699999999</v>
      </c>
      <c r="O415" s="4">
        <v>206.37498375000001</v>
      </c>
      <c r="P415" s="5" t="s">
        <v>1</v>
      </c>
      <c r="Q415" s="4">
        <v>169.33331999999999</v>
      </c>
      <c r="R415" s="4">
        <v>169.33331999999999</v>
      </c>
      <c r="S415" s="5" t="s">
        <v>1</v>
      </c>
      <c r="T415" s="4">
        <v>177.79998599999999</v>
      </c>
      <c r="U415" s="4">
        <v>176.74165274999999</v>
      </c>
      <c r="V415" s="4">
        <v>173.566653</v>
      </c>
      <c r="W415" s="4">
        <v>174.62498625000001</v>
      </c>
      <c r="X415" s="4">
        <v>174.62498625000001</v>
      </c>
      <c r="Y415" s="4">
        <v>185.20831874999999</v>
      </c>
      <c r="Z415" s="4">
        <v>180.97498575</v>
      </c>
      <c r="AA415" s="8">
        <f t="shared" si="12"/>
        <v>195.69085760714287</v>
      </c>
      <c r="AB415">
        <f t="shared" si="13"/>
        <v>796.5474161952385</v>
      </c>
    </row>
    <row r="416" spans="1:29" x14ac:dyDescent="0.2">
      <c r="A416" s="1" t="s">
        <v>414</v>
      </c>
      <c r="B416" s="2">
        <v>4812007</v>
      </c>
      <c r="C416" s="3">
        <v>5082008.409</v>
      </c>
      <c r="D416" s="4">
        <v>6727.5</v>
      </c>
      <c r="E416" s="4">
        <v>6705</v>
      </c>
      <c r="F416" s="4">
        <v>6705</v>
      </c>
      <c r="G416" s="4">
        <v>6705</v>
      </c>
      <c r="H416" s="4">
        <v>6750</v>
      </c>
      <c r="I416" s="4">
        <v>6705</v>
      </c>
      <c r="J416" s="4">
        <v>6682.5</v>
      </c>
      <c r="K416" s="4">
        <v>6660</v>
      </c>
      <c r="L416" s="4">
        <v>6660</v>
      </c>
      <c r="M416" s="4">
        <v>6660</v>
      </c>
      <c r="N416" s="4">
        <v>6682.5</v>
      </c>
      <c r="O416" s="4">
        <v>6637.5</v>
      </c>
      <c r="P416" s="5" t="s">
        <v>1</v>
      </c>
      <c r="Q416" s="4">
        <v>6570</v>
      </c>
      <c r="R416" s="4">
        <v>6660</v>
      </c>
      <c r="S416" s="5" t="s">
        <v>1</v>
      </c>
      <c r="T416" s="4">
        <v>6660</v>
      </c>
      <c r="U416" s="4">
        <v>6660</v>
      </c>
      <c r="V416" s="4">
        <v>6660</v>
      </c>
      <c r="W416" s="4">
        <v>6750</v>
      </c>
      <c r="X416" s="4">
        <v>6705</v>
      </c>
      <c r="Y416" s="4">
        <v>6750</v>
      </c>
      <c r="Z416" s="4">
        <v>6660</v>
      </c>
      <c r="AA416" s="8">
        <f t="shared" si="12"/>
        <v>6683.5714285714284</v>
      </c>
      <c r="AB416">
        <f t="shared" si="13"/>
        <v>760.37317223469063</v>
      </c>
    </row>
    <row r="417" spans="1:29" x14ac:dyDescent="0.2">
      <c r="A417" s="1" t="s">
        <v>415</v>
      </c>
      <c r="B417" s="2">
        <v>4911624</v>
      </c>
      <c r="C417" s="3">
        <v>294707.038</v>
      </c>
      <c r="D417" s="4">
        <v>3810.230356</v>
      </c>
      <c r="E417" s="4">
        <v>3810.230356</v>
      </c>
      <c r="F417" s="4">
        <v>3810.230356</v>
      </c>
      <c r="G417" s="4">
        <v>3810.230356</v>
      </c>
      <c r="H417" s="4">
        <v>3810.230356</v>
      </c>
      <c r="I417" s="4">
        <v>3810.230356</v>
      </c>
      <c r="J417" s="4">
        <v>3617.3072999999999</v>
      </c>
      <c r="K417" s="4">
        <v>3279.6919520000001</v>
      </c>
      <c r="L417" s="4">
        <v>3279.6919520000001</v>
      </c>
      <c r="M417" s="4">
        <v>3279.6919520000001</v>
      </c>
      <c r="N417" s="4">
        <v>3279.6919520000001</v>
      </c>
      <c r="O417" s="4">
        <v>3279.6919520000001</v>
      </c>
      <c r="P417" s="5" t="s">
        <v>1</v>
      </c>
      <c r="Q417" s="4">
        <v>3279.6919520000001</v>
      </c>
      <c r="R417" s="4">
        <v>3279.6919520000001</v>
      </c>
      <c r="S417" s="5" t="s">
        <v>1</v>
      </c>
      <c r="T417" s="4">
        <v>3279.6919520000001</v>
      </c>
      <c r="U417" s="4">
        <v>3279.6919520000001</v>
      </c>
      <c r="V417" s="4">
        <v>3279.6919520000001</v>
      </c>
      <c r="W417" s="4">
        <v>3279.6919520000001</v>
      </c>
      <c r="X417" s="4">
        <v>3279.6919520000001</v>
      </c>
      <c r="Y417" s="4">
        <v>3279.6919520000001</v>
      </c>
      <c r="Z417" s="4">
        <v>3279.6919520000001</v>
      </c>
      <c r="AA417" s="8">
        <f t="shared" si="12"/>
        <v>3447.3512744761906</v>
      </c>
      <c r="AB417">
        <f t="shared" si="13"/>
        <v>85.48796294186161</v>
      </c>
    </row>
    <row r="418" spans="1:29" x14ac:dyDescent="0.2">
      <c r="A418" s="1" t="s">
        <v>416</v>
      </c>
      <c r="B418" s="2">
        <v>4910311</v>
      </c>
      <c r="C418" s="3">
        <v>1077617.923</v>
      </c>
      <c r="D418" s="4">
        <v>2388.08115</v>
      </c>
      <c r="E418" s="4">
        <v>2388.08115</v>
      </c>
      <c r="F418" s="4">
        <v>2388.08115</v>
      </c>
      <c r="G418" s="4">
        <v>2388.08115</v>
      </c>
      <c r="H418" s="4">
        <v>2498.3002799999999</v>
      </c>
      <c r="I418" s="4">
        <v>2498.3002799999999</v>
      </c>
      <c r="J418" s="4">
        <v>2498.3002799999999</v>
      </c>
      <c r="K418" s="4">
        <v>2498.3002799999999</v>
      </c>
      <c r="L418" s="4">
        <v>2498.3002799999999</v>
      </c>
      <c r="M418" s="4">
        <v>2498.3002799999999</v>
      </c>
      <c r="N418" s="4">
        <v>2498.3002799999999</v>
      </c>
      <c r="O418" s="4">
        <v>2498.3002799999999</v>
      </c>
      <c r="P418" s="5" t="s">
        <v>1</v>
      </c>
      <c r="Q418" s="4">
        <v>2498.3002799999999</v>
      </c>
      <c r="R418" s="4">
        <v>2296.2318749999999</v>
      </c>
      <c r="S418" s="5" t="s">
        <v>1</v>
      </c>
      <c r="T418" s="4">
        <v>2525.8550624999998</v>
      </c>
      <c r="U418" s="4">
        <v>2525.8550624999998</v>
      </c>
      <c r="V418" s="4">
        <v>2525.8550624999998</v>
      </c>
      <c r="W418" s="4">
        <v>2525.8550624999998</v>
      </c>
      <c r="X418" s="4">
        <v>2525.8550624999998</v>
      </c>
      <c r="Y418" s="4">
        <v>2525.8550624999998</v>
      </c>
      <c r="Z418" s="4">
        <v>2516.6701349999998</v>
      </c>
      <c r="AA418" s="8">
        <f t="shared" si="12"/>
        <v>2476.4314049999994</v>
      </c>
      <c r="AB418">
        <f t="shared" si="13"/>
        <v>435.14951426647741</v>
      </c>
    </row>
    <row r="419" spans="1:29" x14ac:dyDescent="0.2">
      <c r="A419" s="1" t="s">
        <v>417</v>
      </c>
      <c r="B419" s="2">
        <v>4391867</v>
      </c>
      <c r="C419" s="3">
        <v>6061493</v>
      </c>
      <c r="D419" s="4">
        <v>6405.06797044</v>
      </c>
      <c r="E419" s="4">
        <v>6218.8741340899996</v>
      </c>
      <c r="F419" s="4">
        <v>6293.3516686299999</v>
      </c>
      <c r="G419" s="4">
        <v>6442.3067377099997</v>
      </c>
      <c r="H419" s="4">
        <v>6405.06797044</v>
      </c>
      <c r="I419" s="4">
        <v>6330.5904358999996</v>
      </c>
      <c r="J419" s="4">
        <v>6256.1129013600003</v>
      </c>
      <c r="K419" s="4">
        <v>6293.3516686299999</v>
      </c>
      <c r="L419" s="4">
        <v>6069.9190650099999</v>
      </c>
      <c r="M419" s="4">
        <v>5920.9639959300002</v>
      </c>
      <c r="N419" s="4">
        <v>5958.2027631999999</v>
      </c>
      <c r="O419" s="4">
        <v>5734.7701595799999</v>
      </c>
      <c r="P419" s="5" t="s">
        <v>1</v>
      </c>
      <c r="Q419" s="4">
        <v>5958.2027631999999</v>
      </c>
      <c r="R419" s="4">
        <v>5883.7252286599996</v>
      </c>
      <c r="S419" s="5" t="s">
        <v>1</v>
      </c>
      <c r="T419" s="4">
        <v>5920.9639959300002</v>
      </c>
      <c r="U419" s="4">
        <v>5958.2027631999999</v>
      </c>
      <c r="V419" s="4">
        <v>6032.6802977400002</v>
      </c>
      <c r="W419" s="4">
        <v>5995.4415304699996</v>
      </c>
      <c r="X419" s="4">
        <v>5920.9639959300002</v>
      </c>
      <c r="Y419" s="4">
        <v>5846.4864613899999</v>
      </c>
      <c r="Z419" s="4">
        <v>5809.2476941200002</v>
      </c>
      <c r="AA419" s="8">
        <f t="shared" si="12"/>
        <v>6078.7854381695233</v>
      </c>
      <c r="AB419">
        <f t="shared" si="13"/>
        <v>997.15528071431152</v>
      </c>
      <c r="AC419" t="s">
        <v>635</v>
      </c>
    </row>
    <row r="420" spans="1:29" x14ac:dyDescent="0.2">
      <c r="A420" s="1" t="s">
        <v>418</v>
      </c>
      <c r="B420" s="2">
        <v>4993261</v>
      </c>
      <c r="C420" s="3">
        <v>158356.81</v>
      </c>
      <c r="D420" s="4">
        <v>79.38</v>
      </c>
      <c r="E420" s="4">
        <v>78.792000000000002</v>
      </c>
      <c r="F420" s="4">
        <v>78.792000000000002</v>
      </c>
      <c r="G420" s="4">
        <v>82.32</v>
      </c>
      <c r="H420" s="4">
        <v>79.968000000000004</v>
      </c>
      <c r="I420" s="4">
        <v>79.968000000000004</v>
      </c>
      <c r="J420" s="4">
        <v>76.44</v>
      </c>
      <c r="K420" s="4">
        <v>79.38</v>
      </c>
      <c r="L420" s="4">
        <v>79.38</v>
      </c>
      <c r="M420" s="4">
        <v>79.968000000000004</v>
      </c>
      <c r="N420" s="4">
        <v>74.676000000000002</v>
      </c>
      <c r="O420" s="4">
        <v>87.611999999999995</v>
      </c>
      <c r="P420" s="5" t="s">
        <v>1</v>
      </c>
      <c r="Q420" s="4">
        <v>88.2</v>
      </c>
      <c r="R420" s="4">
        <v>86.436000000000007</v>
      </c>
      <c r="S420" s="5" t="s">
        <v>1</v>
      </c>
      <c r="T420" s="4">
        <v>84.671999999999997</v>
      </c>
      <c r="U420" s="4">
        <v>84.671999999999997</v>
      </c>
      <c r="V420" s="4">
        <v>75.263999999999996</v>
      </c>
      <c r="W420" s="4">
        <v>87.024000000000001</v>
      </c>
      <c r="X420" s="4">
        <v>82.908000000000001</v>
      </c>
      <c r="Y420" s="4">
        <v>82.908000000000001</v>
      </c>
      <c r="Z420" s="4">
        <v>82.908000000000001</v>
      </c>
      <c r="AA420" s="8">
        <f t="shared" si="12"/>
        <v>81.507999999999981</v>
      </c>
      <c r="AB420">
        <f t="shared" si="13"/>
        <v>1942.837635569515</v>
      </c>
    </row>
    <row r="421" spans="1:29" x14ac:dyDescent="0.2">
      <c r="A421" s="1" t="s">
        <v>419</v>
      </c>
      <c r="B421" s="2">
        <v>4980801</v>
      </c>
      <c r="C421" s="3">
        <v>123822.345</v>
      </c>
      <c r="D421" s="4">
        <v>89.036178000000007</v>
      </c>
      <c r="E421" s="4">
        <v>89.036178000000007</v>
      </c>
      <c r="F421" s="4">
        <v>89.036178000000007</v>
      </c>
      <c r="G421" s="4">
        <v>89.036178000000007</v>
      </c>
      <c r="H421" s="4">
        <v>87.012628500000005</v>
      </c>
      <c r="I421" s="4">
        <v>90.047952749999993</v>
      </c>
      <c r="J421" s="4">
        <v>89.036178000000007</v>
      </c>
      <c r="K421" s="4">
        <v>89.036178000000007</v>
      </c>
      <c r="L421" s="4">
        <v>89.036178000000007</v>
      </c>
      <c r="M421" s="4">
        <v>89.036178000000007</v>
      </c>
      <c r="N421" s="4">
        <v>86.000853750000005</v>
      </c>
      <c r="O421" s="4">
        <v>89.036178000000007</v>
      </c>
      <c r="P421" s="5" t="s">
        <v>1</v>
      </c>
      <c r="Q421" s="4">
        <v>86.000853750000005</v>
      </c>
      <c r="R421" s="4">
        <v>88.024403250000006</v>
      </c>
      <c r="S421" s="5" t="s">
        <v>1</v>
      </c>
      <c r="T421" s="4">
        <v>87.012628500000005</v>
      </c>
      <c r="U421" s="4">
        <v>86.000853750000005</v>
      </c>
      <c r="V421" s="4">
        <v>84.989079000000004</v>
      </c>
      <c r="W421" s="4">
        <v>87.012628500000005</v>
      </c>
      <c r="X421" s="4">
        <v>82.965529500000002</v>
      </c>
      <c r="Y421" s="4">
        <v>86.000853750000005</v>
      </c>
      <c r="Z421" s="4">
        <v>86.000853750000005</v>
      </c>
      <c r="AA421" s="8">
        <f t="shared" si="12"/>
        <v>87.542605750000007</v>
      </c>
      <c r="AB421">
        <f t="shared" si="13"/>
        <v>1414.4237990082902</v>
      </c>
    </row>
    <row r="422" spans="1:29" x14ac:dyDescent="0.2">
      <c r="A422" s="1" t="s">
        <v>420</v>
      </c>
      <c r="B422" s="2">
        <v>4980789</v>
      </c>
      <c r="C422" s="3">
        <v>165297</v>
      </c>
      <c r="D422" s="4">
        <v>999.99596376</v>
      </c>
      <c r="E422" s="4">
        <v>972.21829809999997</v>
      </c>
      <c r="F422" s="4">
        <v>937.49621602499997</v>
      </c>
      <c r="G422" s="4">
        <v>944.44063243999994</v>
      </c>
      <c r="H422" s="4">
        <v>972.21829809999997</v>
      </c>
      <c r="I422" s="4">
        <v>965.27388168499999</v>
      </c>
      <c r="J422" s="4">
        <v>937.49621602499997</v>
      </c>
      <c r="K422" s="4">
        <v>937.49621602499997</v>
      </c>
      <c r="L422" s="4">
        <v>888.88530112000001</v>
      </c>
      <c r="M422" s="4">
        <v>902.77413394999996</v>
      </c>
      <c r="N422" s="4">
        <v>916.66296678000003</v>
      </c>
      <c r="O422" s="4">
        <v>916.66296678000003</v>
      </c>
      <c r="P422" s="5" t="s">
        <v>1</v>
      </c>
      <c r="Q422" s="4">
        <v>944.44063243999994</v>
      </c>
      <c r="R422" s="4">
        <v>937.49621602499997</v>
      </c>
      <c r="S422" s="5" t="s">
        <v>1</v>
      </c>
      <c r="T422" s="4">
        <v>937.49621602499997</v>
      </c>
      <c r="U422" s="4">
        <v>944.44063243999994</v>
      </c>
      <c r="V422" s="4">
        <v>930.55179960999999</v>
      </c>
      <c r="W422" s="4">
        <v>923.60738319500001</v>
      </c>
      <c r="X422" s="4">
        <v>923.60738319500001</v>
      </c>
      <c r="Y422" s="4">
        <v>923.60738319500001</v>
      </c>
      <c r="Z422" s="4">
        <v>923.60738319500001</v>
      </c>
      <c r="AA422" s="8">
        <f t="shared" si="12"/>
        <v>937.16552952904806</v>
      </c>
      <c r="AB422">
        <f t="shared" si="13"/>
        <v>176.37972673095049</v>
      </c>
    </row>
    <row r="423" spans="1:29" x14ac:dyDescent="0.2">
      <c r="A423" s="1" t="s">
        <v>421</v>
      </c>
      <c r="B423" s="2">
        <v>4990344</v>
      </c>
      <c r="C423" s="3">
        <v>1010099.008</v>
      </c>
      <c r="D423" s="4">
        <v>2165.35</v>
      </c>
      <c r="E423" s="4">
        <v>2199.4499999999998</v>
      </c>
      <c r="F423" s="4">
        <v>2165.35</v>
      </c>
      <c r="G423" s="4">
        <v>2165.35</v>
      </c>
      <c r="H423" s="4">
        <v>2182.4</v>
      </c>
      <c r="I423" s="4">
        <v>2165.35</v>
      </c>
      <c r="J423" s="4">
        <v>2165.35</v>
      </c>
      <c r="K423" s="4">
        <v>2165.35</v>
      </c>
      <c r="L423" s="4">
        <v>2148.3000000000002</v>
      </c>
      <c r="M423" s="4">
        <v>2131.25</v>
      </c>
      <c r="N423" s="4">
        <v>2114.1999999999998</v>
      </c>
      <c r="O423" s="4">
        <v>2148.3000000000002</v>
      </c>
      <c r="P423" s="5" t="s">
        <v>1</v>
      </c>
      <c r="Q423" s="4">
        <v>2148.3000000000002</v>
      </c>
      <c r="R423" s="4">
        <v>2148.3000000000002</v>
      </c>
      <c r="S423" s="5" t="s">
        <v>1</v>
      </c>
      <c r="T423" s="4">
        <v>2165.35</v>
      </c>
      <c r="U423" s="4">
        <v>2165.35</v>
      </c>
      <c r="V423" s="4">
        <v>2148.3000000000002</v>
      </c>
      <c r="W423" s="4">
        <v>2131.25</v>
      </c>
      <c r="X423" s="4">
        <v>2148.3000000000002</v>
      </c>
      <c r="Y423" s="4">
        <v>2131.25</v>
      </c>
      <c r="Z423" s="4">
        <v>2114.1999999999998</v>
      </c>
      <c r="AA423" s="8">
        <f t="shared" si="12"/>
        <v>2153.1714285714284</v>
      </c>
      <c r="AB423">
        <f t="shared" si="13"/>
        <v>469.1214989185388</v>
      </c>
    </row>
    <row r="424" spans="1:29" x14ac:dyDescent="0.2">
      <c r="A424" s="1" t="s">
        <v>422</v>
      </c>
      <c r="B424" s="2">
        <v>4999659</v>
      </c>
      <c r="C424" s="3">
        <v>3185080</v>
      </c>
      <c r="D424" s="4">
        <v>23432.711496975</v>
      </c>
      <c r="E424" s="4">
        <v>24876.433058400002</v>
      </c>
      <c r="F424" s="4">
        <v>25098.544067850002</v>
      </c>
      <c r="G424" s="4">
        <v>24432.211039500002</v>
      </c>
      <c r="H424" s="4">
        <v>24654.322048950002</v>
      </c>
      <c r="I424" s="4">
        <v>25653.821591475</v>
      </c>
      <c r="J424" s="4">
        <v>25320.655077300002</v>
      </c>
      <c r="K424" s="4">
        <v>25431.710582025</v>
      </c>
      <c r="L424" s="4">
        <v>25320.655077300002</v>
      </c>
      <c r="M424" s="4">
        <v>24432.211039500002</v>
      </c>
      <c r="N424" s="4">
        <v>25098.544067850002</v>
      </c>
      <c r="O424" s="4">
        <v>24543.266544225</v>
      </c>
      <c r="P424" s="5" t="s">
        <v>1</v>
      </c>
      <c r="Q424" s="4">
        <v>24987.488563125</v>
      </c>
      <c r="R424" s="4">
        <v>25209.599572575</v>
      </c>
      <c r="S424" s="5" t="s">
        <v>1</v>
      </c>
      <c r="T424" s="4">
        <v>25320.655077300002</v>
      </c>
      <c r="U424" s="4">
        <v>24654.322048950002</v>
      </c>
      <c r="V424" s="4">
        <v>24654.322048950002</v>
      </c>
      <c r="W424" s="4">
        <v>25098.544067850002</v>
      </c>
      <c r="X424" s="4">
        <v>25098.544067850002</v>
      </c>
      <c r="Y424" s="4">
        <v>24534.078125625001</v>
      </c>
      <c r="Z424" s="4">
        <v>24206.957083950001</v>
      </c>
      <c r="AA424" s="8">
        <f t="shared" si="12"/>
        <v>24859.98077845357</v>
      </c>
      <c r="AB424">
        <f t="shared" si="13"/>
        <v>128.12077484631627</v>
      </c>
      <c r="AC424" t="s">
        <v>634</v>
      </c>
    </row>
    <row r="425" spans="1:29" x14ac:dyDescent="0.2">
      <c r="A425" s="1" t="s">
        <v>423</v>
      </c>
      <c r="B425" s="2">
        <v>4994846</v>
      </c>
      <c r="C425" s="3">
        <v>70199.698999999993</v>
      </c>
      <c r="D425" s="4">
        <v>958.52120000000002</v>
      </c>
      <c r="E425" s="4">
        <v>821.58960000000002</v>
      </c>
      <c r="F425" s="4">
        <v>705.72439999999995</v>
      </c>
      <c r="G425" s="4">
        <v>705.72439999999995</v>
      </c>
      <c r="H425" s="4">
        <v>758.3904</v>
      </c>
      <c r="I425" s="4">
        <v>747.85720000000003</v>
      </c>
      <c r="J425" s="4">
        <v>737.32399999999996</v>
      </c>
      <c r="K425" s="4">
        <v>737.32399999999996</v>
      </c>
      <c r="L425" s="4">
        <v>705.72439999999995</v>
      </c>
      <c r="M425" s="4">
        <v>658.32500000000005</v>
      </c>
      <c r="N425" s="4">
        <v>684.65800000000002</v>
      </c>
      <c r="O425" s="4">
        <v>679.39139999999998</v>
      </c>
      <c r="P425" s="5" t="s">
        <v>1</v>
      </c>
      <c r="Q425" s="4">
        <v>668.85820000000001</v>
      </c>
      <c r="R425" s="4">
        <v>700.45780000000002</v>
      </c>
      <c r="S425" s="5" t="s">
        <v>1</v>
      </c>
      <c r="T425" s="4">
        <v>637.2586</v>
      </c>
      <c r="U425" s="4">
        <v>637.2586</v>
      </c>
      <c r="V425" s="4">
        <v>679.39139999999998</v>
      </c>
      <c r="W425" s="4">
        <v>674.12480000000005</v>
      </c>
      <c r="X425" s="4">
        <v>674.12480000000005</v>
      </c>
      <c r="Y425" s="4">
        <v>631.99199999999996</v>
      </c>
      <c r="Z425" s="4">
        <v>668.85820000000001</v>
      </c>
      <c r="AA425" s="8">
        <f t="shared" si="12"/>
        <v>708.23230476190474</v>
      </c>
      <c r="AB425">
        <f t="shared" si="13"/>
        <v>99.119594697957041</v>
      </c>
    </row>
    <row r="426" spans="1:29" x14ac:dyDescent="0.2">
      <c r="A426" s="1" t="s">
        <v>424</v>
      </c>
      <c r="B426" s="2">
        <v>4912360</v>
      </c>
      <c r="C426" s="3">
        <v>419284.78899999999</v>
      </c>
      <c r="D426" s="4">
        <v>850.44577650400004</v>
      </c>
      <c r="E426" s="4">
        <v>846.06203538800003</v>
      </c>
      <c r="F426" s="4">
        <v>846.06203538800003</v>
      </c>
      <c r="G426" s="4">
        <v>841.67829427200002</v>
      </c>
      <c r="H426" s="4">
        <v>846.06203538800003</v>
      </c>
      <c r="I426" s="4">
        <v>846.06203538800003</v>
      </c>
      <c r="J426" s="4">
        <v>854.82951762000005</v>
      </c>
      <c r="K426" s="4">
        <v>846.06203538800003</v>
      </c>
      <c r="L426" s="4">
        <v>846.06203538800003</v>
      </c>
      <c r="M426" s="4">
        <v>876.74822319999998</v>
      </c>
      <c r="N426" s="4">
        <v>859.21325873599994</v>
      </c>
      <c r="O426" s="4">
        <v>846.06203538800003</v>
      </c>
      <c r="P426" s="5" t="s">
        <v>1</v>
      </c>
      <c r="Q426" s="4">
        <v>850.44577650400004</v>
      </c>
      <c r="R426" s="4">
        <v>850.44577650400004</v>
      </c>
      <c r="S426" s="5" t="s">
        <v>1</v>
      </c>
      <c r="T426" s="4">
        <v>846.06203538800003</v>
      </c>
      <c r="U426" s="4">
        <v>850.44577650400004</v>
      </c>
      <c r="V426" s="4">
        <v>846.06203538800003</v>
      </c>
      <c r="W426" s="4">
        <v>841.67829427200002</v>
      </c>
      <c r="X426" s="4">
        <v>841.67829427200002</v>
      </c>
      <c r="Y426" s="4">
        <v>841.67829427200002</v>
      </c>
      <c r="Z426" s="4">
        <v>837.29455315600001</v>
      </c>
      <c r="AA426" s="8">
        <f t="shared" si="12"/>
        <v>848.14953115752394</v>
      </c>
      <c r="AB426">
        <f t="shared" si="13"/>
        <v>494.35243857032521</v>
      </c>
    </row>
    <row r="427" spans="1:29" x14ac:dyDescent="0.2">
      <c r="A427" s="1" t="s">
        <v>425</v>
      </c>
      <c r="B427" s="2">
        <v>4986758</v>
      </c>
      <c r="C427" s="3">
        <v>1975569.497</v>
      </c>
      <c r="D427" s="4">
        <v>1123.2</v>
      </c>
      <c r="E427" s="4">
        <v>1123.2</v>
      </c>
      <c r="F427" s="4">
        <v>1123.2</v>
      </c>
      <c r="G427" s="4">
        <v>1123.2</v>
      </c>
      <c r="H427" s="4">
        <v>1151.28</v>
      </c>
      <c r="I427" s="4">
        <v>1123.2</v>
      </c>
      <c r="J427" s="4">
        <v>1123.2</v>
      </c>
      <c r="K427" s="4">
        <v>1123.2</v>
      </c>
      <c r="L427" s="4">
        <v>1123.2</v>
      </c>
      <c r="M427" s="4">
        <v>1123.2</v>
      </c>
      <c r="N427" s="4">
        <v>1123.2</v>
      </c>
      <c r="O427" s="4">
        <v>1123.2</v>
      </c>
      <c r="P427" s="5" t="s">
        <v>1</v>
      </c>
      <c r="Q427" s="4">
        <v>1123.2</v>
      </c>
      <c r="R427" s="4">
        <v>1123.2</v>
      </c>
      <c r="S427" s="5" t="s">
        <v>1</v>
      </c>
      <c r="T427" s="4">
        <v>1123.2</v>
      </c>
      <c r="U427" s="4">
        <v>1123.2</v>
      </c>
      <c r="V427" s="4">
        <v>1123.2</v>
      </c>
      <c r="W427" s="4">
        <v>1123.2</v>
      </c>
      <c r="X427" s="4">
        <v>1123.2</v>
      </c>
      <c r="Y427" s="4">
        <v>1123.2</v>
      </c>
      <c r="Z427" s="4">
        <v>1123.2</v>
      </c>
      <c r="AA427" s="8">
        <f t="shared" si="12"/>
        <v>1124.5371428571434</v>
      </c>
      <c r="AB427">
        <f t="shared" si="13"/>
        <v>1756.784566475603</v>
      </c>
    </row>
    <row r="428" spans="1:29" x14ac:dyDescent="0.2">
      <c r="A428" s="1" t="s">
        <v>426</v>
      </c>
      <c r="B428" s="2">
        <v>4948231</v>
      </c>
      <c r="C428" s="3">
        <v>696680</v>
      </c>
      <c r="D428" s="4">
        <v>807.74540000000002</v>
      </c>
      <c r="E428" s="4">
        <v>807.74540000000002</v>
      </c>
      <c r="F428" s="4">
        <v>794.0548</v>
      </c>
      <c r="G428" s="4">
        <v>807.74540000000002</v>
      </c>
      <c r="H428" s="4">
        <v>807.74540000000002</v>
      </c>
      <c r="I428" s="4">
        <v>800.90009999999995</v>
      </c>
      <c r="J428" s="4">
        <v>794.0548</v>
      </c>
      <c r="K428" s="4">
        <v>807.74540000000002</v>
      </c>
      <c r="L428" s="4">
        <v>794.0548</v>
      </c>
      <c r="M428" s="4">
        <v>794.0548</v>
      </c>
      <c r="N428" s="4">
        <v>794.0548</v>
      </c>
      <c r="O428" s="4">
        <v>794.0548</v>
      </c>
      <c r="P428" s="5" t="s">
        <v>1</v>
      </c>
      <c r="Q428" s="4">
        <v>794.0548</v>
      </c>
      <c r="R428" s="4">
        <v>794.0548</v>
      </c>
      <c r="S428" s="5" t="s">
        <v>1</v>
      </c>
      <c r="T428" s="4">
        <v>787.20950000000005</v>
      </c>
      <c r="U428" s="4">
        <v>787.20950000000005</v>
      </c>
      <c r="V428" s="4">
        <v>800.90009999999995</v>
      </c>
      <c r="W428" s="4">
        <v>800.90009999999995</v>
      </c>
      <c r="X428" s="4">
        <v>780.36419999999998</v>
      </c>
      <c r="Y428" s="4">
        <v>807.74540000000002</v>
      </c>
      <c r="Z428" s="4">
        <v>814.59069999999997</v>
      </c>
      <c r="AA428" s="8">
        <f t="shared" si="12"/>
        <v>798.61833333333334</v>
      </c>
      <c r="AB428">
        <f t="shared" si="13"/>
        <v>872.35663260088779</v>
      </c>
    </row>
    <row r="429" spans="1:29" x14ac:dyDescent="0.2">
      <c r="A429" s="1" t="s">
        <v>427</v>
      </c>
      <c r="B429" s="2">
        <v>4910480</v>
      </c>
      <c r="C429" s="3">
        <v>356231.587</v>
      </c>
      <c r="D429" s="4">
        <v>314.07840060000001</v>
      </c>
      <c r="E429" s="4">
        <v>314.07840060000001</v>
      </c>
      <c r="F429" s="4">
        <v>314.07840060000001</v>
      </c>
      <c r="G429" s="4">
        <v>314.07840060000001</v>
      </c>
      <c r="H429" s="4">
        <v>314.07840060000001</v>
      </c>
      <c r="I429" s="4">
        <v>311.98454459599998</v>
      </c>
      <c r="J429" s="4">
        <v>311.98454459599998</v>
      </c>
      <c r="K429" s="4">
        <v>311.98454459599998</v>
      </c>
      <c r="L429" s="4">
        <v>311.98454459599998</v>
      </c>
      <c r="M429" s="4">
        <v>314.07840060000001</v>
      </c>
      <c r="N429" s="4">
        <v>311.98454459599998</v>
      </c>
      <c r="O429" s="4">
        <v>309.890688592</v>
      </c>
      <c r="P429" s="5" t="s">
        <v>1</v>
      </c>
      <c r="Q429" s="4">
        <v>316.17225660399998</v>
      </c>
      <c r="R429" s="4">
        <v>314.07840060000001</v>
      </c>
      <c r="S429" s="5" t="s">
        <v>1</v>
      </c>
      <c r="T429" s="4">
        <v>316.17225660399998</v>
      </c>
      <c r="U429" s="4">
        <v>314.07840060000001</v>
      </c>
      <c r="V429" s="4">
        <v>318.26611260800001</v>
      </c>
      <c r="W429" s="4">
        <v>318.26611260800001</v>
      </c>
      <c r="X429" s="4">
        <v>320.35996861199999</v>
      </c>
      <c r="Y429" s="4">
        <v>320.35996861199999</v>
      </c>
      <c r="Z429" s="4">
        <v>318.26611260800001</v>
      </c>
      <c r="AA429" s="8">
        <f t="shared" si="12"/>
        <v>314.77635260133331</v>
      </c>
      <c r="AB429">
        <f t="shared" si="13"/>
        <v>1131.6974228085362</v>
      </c>
    </row>
    <row r="430" spans="1:29" x14ac:dyDescent="0.2">
      <c r="A430" s="1" t="s">
        <v>428</v>
      </c>
      <c r="B430" s="2">
        <v>4772498</v>
      </c>
      <c r="C430" s="3">
        <v>248833.57</v>
      </c>
      <c r="D430" s="4">
        <v>150.4</v>
      </c>
      <c r="E430" s="4">
        <v>152</v>
      </c>
      <c r="F430" s="4">
        <v>158.4</v>
      </c>
      <c r="G430" s="4">
        <v>156.80000000000001</v>
      </c>
      <c r="H430" s="4">
        <v>156.80000000000001</v>
      </c>
      <c r="I430" s="4">
        <v>153.6</v>
      </c>
      <c r="J430" s="4">
        <v>153.6</v>
      </c>
      <c r="K430" s="4">
        <v>157.6</v>
      </c>
      <c r="L430" s="4">
        <v>157.6</v>
      </c>
      <c r="M430" s="4">
        <v>157.6</v>
      </c>
      <c r="N430" s="4">
        <v>157.6</v>
      </c>
      <c r="O430" s="4">
        <v>157.6</v>
      </c>
      <c r="P430" s="5" t="s">
        <v>1</v>
      </c>
      <c r="Q430" s="4">
        <v>157.6</v>
      </c>
      <c r="R430" s="4">
        <v>157.6</v>
      </c>
      <c r="S430" s="5" t="s">
        <v>1</v>
      </c>
      <c r="T430" s="4">
        <v>157.6</v>
      </c>
      <c r="U430" s="4">
        <v>156</v>
      </c>
      <c r="V430" s="4">
        <v>156</v>
      </c>
      <c r="W430" s="4">
        <v>159.19999999999999</v>
      </c>
      <c r="X430" s="4">
        <v>158.4</v>
      </c>
      <c r="Y430" s="4">
        <v>156</v>
      </c>
      <c r="Z430" s="4">
        <v>157.6</v>
      </c>
      <c r="AA430" s="8">
        <f t="shared" si="12"/>
        <v>156.4571428571428</v>
      </c>
      <c r="AB430">
        <f t="shared" si="13"/>
        <v>1590.4263970051138</v>
      </c>
    </row>
    <row r="431" spans="1:29" x14ac:dyDescent="0.2">
      <c r="A431" s="1" t="s">
        <v>429</v>
      </c>
      <c r="B431" s="2">
        <v>4983491</v>
      </c>
      <c r="C431" s="3">
        <v>766164.83200000005</v>
      </c>
      <c r="D431" s="4">
        <v>443.92667999999998</v>
      </c>
      <c r="E431" s="4">
        <v>441.21981</v>
      </c>
      <c r="F431" s="4">
        <v>441.21981</v>
      </c>
      <c r="G431" s="4">
        <v>441.21981</v>
      </c>
      <c r="H431" s="4">
        <v>400.61676</v>
      </c>
      <c r="I431" s="4">
        <v>427.68545999999998</v>
      </c>
      <c r="J431" s="4">
        <v>427.68545999999998</v>
      </c>
      <c r="K431" s="4">
        <v>433.0992</v>
      </c>
      <c r="L431" s="4">
        <v>433.0992</v>
      </c>
      <c r="M431" s="4">
        <v>433.0992</v>
      </c>
      <c r="N431" s="4">
        <v>433.0992</v>
      </c>
      <c r="O431" s="4">
        <v>395.20301999999998</v>
      </c>
      <c r="P431" s="5" t="s">
        <v>1</v>
      </c>
      <c r="Q431" s="4">
        <v>422.27172000000002</v>
      </c>
      <c r="R431" s="4">
        <v>400.61676</v>
      </c>
      <c r="S431" s="5" t="s">
        <v>1</v>
      </c>
      <c r="T431" s="4">
        <v>400.61676</v>
      </c>
      <c r="U431" s="4">
        <v>395.20301999999998</v>
      </c>
      <c r="V431" s="4">
        <v>395.20301999999998</v>
      </c>
      <c r="W431" s="4">
        <v>395.20301999999998</v>
      </c>
      <c r="X431" s="4">
        <v>395.20301999999998</v>
      </c>
      <c r="Y431" s="4">
        <v>395.20301999999998</v>
      </c>
      <c r="Z431" s="4">
        <v>422.27172000000002</v>
      </c>
      <c r="AA431" s="8">
        <f t="shared" si="12"/>
        <v>417.76026999999999</v>
      </c>
      <c r="AB431">
        <f t="shared" si="13"/>
        <v>1833.9820395079696</v>
      </c>
    </row>
    <row r="432" spans="1:29" x14ac:dyDescent="0.2">
      <c r="A432" s="1" t="s">
        <v>430</v>
      </c>
      <c r="B432" s="2">
        <v>4913809</v>
      </c>
      <c r="C432" s="3">
        <v>4256654</v>
      </c>
      <c r="D432" s="4">
        <v>4807.8890450999997</v>
      </c>
      <c r="E432" s="4">
        <v>4994.8625079650001</v>
      </c>
      <c r="F432" s="4">
        <v>5208.5464655249998</v>
      </c>
      <c r="G432" s="4">
        <v>5288.6779496099998</v>
      </c>
      <c r="H432" s="4">
        <v>5208.5464655249998</v>
      </c>
      <c r="I432" s="4">
        <v>5448.9409177799998</v>
      </c>
      <c r="J432" s="4">
        <v>5448.9409177799998</v>
      </c>
      <c r="K432" s="4">
        <v>5261.9674549150004</v>
      </c>
      <c r="L432" s="4">
        <v>4968.1520132699998</v>
      </c>
      <c r="M432" s="4">
        <v>4994.8625079650001</v>
      </c>
      <c r="N432" s="4">
        <v>5288.6779496099998</v>
      </c>
      <c r="O432" s="4">
        <v>5128.4149814399998</v>
      </c>
      <c r="P432" s="5" t="s">
        <v>1</v>
      </c>
      <c r="Q432" s="4">
        <v>5155.1254761350001</v>
      </c>
      <c r="R432" s="4">
        <v>5448.9409177799998</v>
      </c>
      <c r="S432" s="5" t="s">
        <v>1</v>
      </c>
      <c r="T432" s="4">
        <v>5368.8094336949998</v>
      </c>
      <c r="U432" s="4">
        <v>5769.4668541199999</v>
      </c>
      <c r="V432" s="4">
        <v>5849.5983382049999</v>
      </c>
      <c r="W432" s="4">
        <v>5689.3353700349999</v>
      </c>
      <c r="X432" s="4">
        <v>6063.2822957649996</v>
      </c>
      <c r="Y432" s="4">
        <v>6196.8347692400002</v>
      </c>
      <c r="Z432" s="4">
        <v>6223.5452639349996</v>
      </c>
      <c r="AA432" s="8">
        <f t="shared" si="12"/>
        <v>5419.6865664473808</v>
      </c>
      <c r="AB432">
        <f t="shared" si="13"/>
        <v>785.40593589902903</v>
      </c>
    </row>
    <row r="433" spans="1:29" x14ac:dyDescent="0.2">
      <c r="A433" s="1" t="s">
        <v>431</v>
      </c>
      <c r="B433" s="2">
        <v>4344967</v>
      </c>
      <c r="C433" s="3">
        <v>3137829</v>
      </c>
      <c r="D433" s="4">
        <v>6696</v>
      </c>
      <c r="E433" s="4">
        <v>6696</v>
      </c>
      <c r="F433" s="4">
        <v>6723.9</v>
      </c>
      <c r="G433" s="4">
        <v>6723.9</v>
      </c>
      <c r="H433" s="4">
        <v>6723.9</v>
      </c>
      <c r="I433" s="4">
        <v>6723.9</v>
      </c>
      <c r="J433" s="4">
        <v>6723.9</v>
      </c>
      <c r="K433" s="4">
        <v>6723.9</v>
      </c>
      <c r="L433" s="4">
        <v>6640.2</v>
      </c>
      <c r="M433" s="4">
        <v>6556.5</v>
      </c>
      <c r="N433" s="4">
        <v>6528.6</v>
      </c>
      <c r="O433" s="4">
        <v>6417</v>
      </c>
      <c r="P433" s="5" t="s">
        <v>1</v>
      </c>
      <c r="Q433" s="4">
        <v>6417</v>
      </c>
      <c r="R433" s="4">
        <v>6389.1</v>
      </c>
      <c r="S433" s="5" t="s">
        <v>1</v>
      </c>
      <c r="T433" s="4">
        <v>6389.1</v>
      </c>
      <c r="U433" s="4">
        <v>6389.1</v>
      </c>
      <c r="V433" s="4">
        <v>6389.1</v>
      </c>
      <c r="W433" s="4">
        <v>6333.3</v>
      </c>
      <c r="X433" s="4">
        <v>6333.3</v>
      </c>
      <c r="Y433" s="4">
        <v>6305.4</v>
      </c>
      <c r="Z433" s="4">
        <v>6305.4</v>
      </c>
      <c r="AA433" s="8">
        <f t="shared" si="12"/>
        <v>6529.9285714285725</v>
      </c>
      <c r="AB433">
        <f t="shared" si="13"/>
        <v>480.53037114822951</v>
      </c>
    </row>
    <row r="434" spans="1:29" x14ac:dyDescent="0.2">
      <c r="A434" s="1" t="s">
        <v>432</v>
      </c>
      <c r="B434" s="2">
        <v>4913822</v>
      </c>
      <c r="C434" s="3">
        <v>4197711</v>
      </c>
      <c r="D434" s="4">
        <v>14788.51584</v>
      </c>
      <c r="E434" s="4">
        <v>14788.51584</v>
      </c>
      <c r="F434" s="4">
        <v>14788.51584</v>
      </c>
      <c r="G434" s="4">
        <v>14615.21292</v>
      </c>
      <c r="H434" s="4">
        <v>14788.51584</v>
      </c>
      <c r="I434" s="4">
        <v>14672.98056</v>
      </c>
      <c r="J434" s="4">
        <v>14268.60708</v>
      </c>
      <c r="K434" s="4">
        <v>14153.0718</v>
      </c>
      <c r="L434" s="4">
        <v>13922.00124</v>
      </c>
      <c r="M434" s="4">
        <v>13864.2336</v>
      </c>
      <c r="N434" s="4">
        <v>13748.69832</v>
      </c>
      <c r="O434" s="4">
        <v>13748.69832</v>
      </c>
      <c r="P434" s="5" t="s">
        <v>1</v>
      </c>
      <c r="Q434" s="4">
        <v>13864.2336</v>
      </c>
      <c r="R434" s="4">
        <v>13922.00124</v>
      </c>
      <c r="S434" s="5" t="s">
        <v>1</v>
      </c>
      <c r="T434" s="4">
        <v>13748.69832</v>
      </c>
      <c r="U434" s="4">
        <v>13748.69832</v>
      </c>
      <c r="V434" s="4">
        <v>13979.76888</v>
      </c>
      <c r="W434" s="4">
        <v>13690.930679999999</v>
      </c>
      <c r="X434" s="4">
        <v>13748.69832</v>
      </c>
      <c r="Y434" s="4">
        <v>13979.76888</v>
      </c>
      <c r="Z434" s="4">
        <v>14961.81876</v>
      </c>
      <c r="AA434" s="8">
        <f t="shared" si="12"/>
        <v>14180.580199999999</v>
      </c>
      <c r="AB434">
        <f t="shared" si="13"/>
        <v>296.01828280622823</v>
      </c>
    </row>
    <row r="435" spans="1:29" x14ac:dyDescent="0.2">
      <c r="A435" s="1" t="s">
        <v>433</v>
      </c>
      <c r="B435" s="2">
        <v>4985738</v>
      </c>
      <c r="C435" s="3">
        <v>158411.679</v>
      </c>
      <c r="D435" s="4">
        <v>1264.9934979</v>
      </c>
      <c r="E435" s="4">
        <v>1245.8269297500001</v>
      </c>
      <c r="F435" s="4">
        <v>1245.8269297500001</v>
      </c>
      <c r="G435" s="4">
        <v>1245.8269297500001</v>
      </c>
      <c r="H435" s="4">
        <v>1245.8269297500001</v>
      </c>
      <c r="I435" s="4">
        <v>1245.8269297500001</v>
      </c>
      <c r="J435" s="4">
        <v>1276.49343879</v>
      </c>
      <c r="K435" s="4">
        <v>1280.32675242</v>
      </c>
      <c r="L435" s="4">
        <v>1264.9934979</v>
      </c>
      <c r="M435" s="4">
        <v>1264.9934979</v>
      </c>
      <c r="N435" s="4">
        <v>1264.9934979</v>
      </c>
      <c r="O435" s="4">
        <v>1268.82681153</v>
      </c>
      <c r="P435" s="5" t="s">
        <v>1</v>
      </c>
      <c r="Q435" s="4">
        <v>1264.9934979</v>
      </c>
      <c r="R435" s="4">
        <v>1264.9934979</v>
      </c>
      <c r="S435" s="5" t="s">
        <v>1</v>
      </c>
      <c r="T435" s="4">
        <v>1264.9934979</v>
      </c>
      <c r="U435" s="4">
        <v>1264.9934979</v>
      </c>
      <c r="V435" s="4">
        <v>1264.9934979</v>
      </c>
      <c r="W435" s="4">
        <v>1264.9934979</v>
      </c>
      <c r="X435" s="4">
        <v>1264.9934979</v>
      </c>
      <c r="Y435" s="4">
        <v>1264.9934979</v>
      </c>
      <c r="Z435" s="4">
        <v>1264.9934979</v>
      </c>
      <c r="AA435" s="8">
        <f t="shared" si="12"/>
        <v>1261.8903392471425</v>
      </c>
      <c r="AB435">
        <f t="shared" si="13"/>
        <v>125.53521813512744</v>
      </c>
    </row>
    <row r="436" spans="1:29" x14ac:dyDescent="0.2">
      <c r="A436" s="1" t="s">
        <v>434</v>
      </c>
      <c r="B436" s="2">
        <v>4913166</v>
      </c>
      <c r="C436" s="3">
        <v>5173388</v>
      </c>
      <c r="D436" s="4">
        <v>341251.75</v>
      </c>
      <c r="E436" s="4">
        <v>342968.5</v>
      </c>
      <c r="F436" s="4">
        <v>342968.5</v>
      </c>
      <c r="G436" s="4">
        <v>341251.75</v>
      </c>
      <c r="H436" s="4">
        <v>332286.5</v>
      </c>
      <c r="I436" s="4">
        <v>328090</v>
      </c>
      <c r="J436" s="4">
        <v>328090</v>
      </c>
      <c r="K436" s="4">
        <v>332286.5</v>
      </c>
      <c r="L436" s="4">
        <v>325038</v>
      </c>
      <c r="M436" s="4">
        <v>312830</v>
      </c>
      <c r="N436" s="4">
        <v>311304</v>
      </c>
      <c r="O436" s="4">
        <v>324465.75</v>
      </c>
      <c r="P436" s="5" t="s">
        <v>1</v>
      </c>
      <c r="Q436" s="4">
        <v>323130.5</v>
      </c>
      <c r="R436" s="4">
        <v>325038</v>
      </c>
      <c r="S436" s="5" t="s">
        <v>1</v>
      </c>
      <c r="T436" s="4">
        <v>330760.5</v>
      </c>
      <c r="U436" s="4">
        <v>328090</v>
      </c>
      <c r="V436" s="4">
        <v>333431</v>
      </c>
      <c r="W436" s="4">
        <v>337055.25</v>
      </c>
      <c r="X436" s="4">
        <v>339153.5</v>
      </c>
      <c r="Y436" s="4">
        <v>338009</v>
      </c>
      <c r="Z436" s="4">
        <v>334575.5</v>
      </c>
      <c r="AA436" s="8">
        <f t="shared" si="12"/>
        <v>331051.16666666669</v>
      </c>
      <c r="AB436">
        <f t="shared" si="13"/>
        <v>15.627155318890784</v>
      </c>
      <c r="AC436" t="s">
        <v>636</v>
      </c>
    </row>
    <row r="437" spans="1:29" x14ac:dyDescent="0.2">
      <c r="A437" s="1" t="s">
        <v>435</v>
      </c>
      <c r="B437" s="2">
        <v>4516280</v>
      </c>
      <c r="C437" s="3">
        <v>47537925</v>
      </c>
      <c r="D437" s="4">
        <v>134191.61151759999</v>
      </c>
      <c r="E437" s="4">
        <v>132513.05070640001</v>
      </c>
      <c r="F437" s="4">
        <v>130181.7162464</v>
      </c>
      <c r="G437" s="4">
        <v>133538.83786880001</v>
      </c>
      <c r="H437" s="4">
        <v>134191.61151759999</v>
      </c>
      <c r="I437" s="4">
        <v>134378.11827440001</v>
      </c>
      <c r="J437" s="4">
        <v>136522.9459776</v>
      </c>
      <c r="K437" s="4">
        <v>135310.65205840001</v>
      </c>
      <c r="L437" s="4">
        <v>128689.662192</v>
      </c>
      <c r="M437" s="4">
        <v>127011.1013808</v>
      </c>
      <c r="N437" s="4">
        <v>126824.594624</v>
      </c>
      <c r="O437" s="4">
        <v>124586.5135424</v>
      </c>
      <c r="P437" s="5" t="s">
        <v>1</v>
      </c>
      <c r="Q437" s="4">
        <v>130461.4763816</v>
      </c>
      <c r="R437" s="4">
        <v>129342.4358408</v>
      </c>
      <c r="S437" s="5" t="s">
        <v>1</v>
      </c>
      <c r="T437" s="4">
        <v>130554.72976</v>
      </c>
      <c r="U437" s="4">
        <v>127570.6216512</v>
      </c>
      <c r="V437" s="4">
        <v>130274.9696248</v>
      </c>
      <c r="W437" s="4">
        <v>128316.6486784</v>
      </c>
      <c r="X437" s="4">
        <v>130554.72976</v>
      </c>
      <c r="Y437" s="4">
        <v>128503.15543519999</v>
      </c>
      <c r="Z437" s="4">
        <v>128316.6486784</v>
      </c>
      <c r="AA437" s="8">
        <f t="shared" si="12"/>
        <v>130563.61103413334</v>
      </c>
      <c r="AB437">
        <f t="shared" si="13"/>
        <v>364.09781120079566</v>
      </c>
      <c r="AC437" t="s">
        <v>635</v>
      </c>
    </row>
    <row r="438" spans="1:29" x14ac:dyDescent="0.2">
      <c r="A438" s="1" t="s">
        <v>436</v>
      </c>
      <c r="B438" s="2">
        <v>4353521</v>
      </c>
      <c r="C438" s="3">
        <v>1819367</v>
      </c>
      <c r="D438" s="4">
        <v>45110.977788800003</v>
      </c>
      <c r="E438" s="4">
        <v>43421.800206400003</v>
      </c>
      <c r="F438" s="4">
        <v>41235.805688</v>
      </c>
      <c r="G438" s="4">
        <v>41931.349398400002</v>
      </c>
      <c r="H438" s="4">
        <v>43620.526980800001</v>
      </c>
      <c r="I438" s="4">
        <v>43223.073431999997</v>
      </c>
      <c r="J438" s="4">
        <v>43521.163593600002</v>
      </c>
      <c r="K438" s="4">
        <v>42626.893108800003</v>
      </c>
      <c r="L438" s="4">
        <v>40540.261977599999</v>
      </c>
      <c r="M438" s="4">
        <v>39248.537944000003</v>
      </c>
      <c r="N438" s="4">
        <v>39546.628105600001</v>
      </c>
      <c r="O438" s="4">
        <v>37658.723748800003</v>
      </c>
      <c r="P438" s="5" t="s">
        <v>1</v>
      </c>
      <c r="Q438" s="4">
        <v>40838.352139199997</v>
      </c>
      <c r="R438" s="4">
        <v>39944.081654399997</v>
      </c>
      <c r="S438" s="5" t="s">
        <v>1</v>
      </c>
      <c r="T438" s="4">
        <v>39944.081654399997</v>
      </c>
      <c r="U438" s="4">
        <v>38751.721008</v>
      </c>
      <c r="V438" s="4">
        <v>38751.721008</v>
      </c>
      <c r="W438" s="4">
        <v>38851.0843952</v>
      </c>
      <c r="X438" s="4">
        <v>38851.0843952</v>
      </c>
      <c r="Y438" s="4">
        <v>38652.357620800001</v>
      </c>
      <c r="Z438" s="4">
        <v>37758.087136000002</v>
      </c>
      <c r="AA438" s="8">
        <f t="shared" si="12"/>
        <v>40668.014903999996</v>
      </c>
      <c r="AB438">
        <f t="shared" si="13"/>
        <v>44.737049602611705</v>
      </c>
      <c r="AC438" t="s">
        <v>635</v>
      </c>
    </row>
    <row r="439" spans="1:29" x14ac:dyDescent="0.2">
      <c r="A439" s="1" t="s">
        <v>437</v>
      </c>
      <c r="B439" s="2">
        <v>4649942</v>
      </c>
      <c r="C439" s="3">
        <v>189902</v>
      </c>
      <c r="D439" s="4">
        <v>188.96575100000001</v>
      </c>
      <c r="E439" s="4">
        <v>191.87291640000001</v>
      </c>
      <c r="F439" s="4">
        <v>186.05858559999999</v>
      </c>
      <c r="G439" s="4">
        <v>188.96575100000001</v>
      </c>
      <c r="H439" s="4">
        <v>187.51216830000001</v>
      </c>
      <c r="I439" s="4">
        <v>187.51216830000001</v>
      </c>
      <c r="J439" s="4">
        <v>180.24425479999999</v>
      </c>
      <c r="K439" s="4">
        <v>184.60500289999999</v>
      </c>
      <c r="L439" s="4">
        <v>183.15142019999999</v>
      </c>
      <c r="M439" s="4">
        <v>183.15142019999999</v>
      </c>
      <c r="N439" s="4">
        <v>174.429924</v>
      </c>
      <c r="O439" s="4">
        <v>175.8835067</v>
      </c>
      <c r="P439" s="5" t="s">
        <v>1</v>
      </c>
      <c r="Q439" s="4">
        <v>165.70842780000001</v>
      </c>
      <c r="R439" s="4">
        <v>178.79067209999999</v>
      </c>
      <c r="S439" s="5" t="s">
        <v>1</v>
      </c>
      <c r="T439" s="4">
        <v>183.15142019999999</v>
      </c>
      <c r="U439" s="4">
        <v>174.429924</v>
      </c>
      <c r="V439" s="4">
        <v>177.3370894</v>
      </c>
      <c r="W439" s="4">
        <v>178.79067209999999</v>
      </c>
      <c r="X439" s="4">
        <v>162.80126240000001</v>
      </c>
      <c r="Y439" s="4">
        <v>172.9763413</v>
      </c>
      <c r="Z439" s="4">
        <v>167.16201050000001</v>
      </c>
      <c r="AA439" s="8">
        <f t="shared" si="12"/>
        <v>179.69050900952382</v>
      </c>
      <c r="AB439">
        <f t="shared" si="13"/>
        <v>1056.8282156178598</v>
      </c>
    </row>
    <row r="440" spans="1:29" x14ac:dyDescent="0.2">
      <c r="A440" s="1" t="s">
        <v>438</v>
      </c>
      <c r="B440" s="2">
        <v>4331668</v>
      </c>
      <c r="C440" s="3">
        <v>3351361</v>
      </c>
      <c r="D440" s="4">
        <v>1464.0151490000001</v>
      </c>
      <c r="E440" s="4">
        <v>1491.4654330000001</v>
      </c>
      <c r="F440" s="4">
        <v>1509.7656219999999</v>
      </c>
      <c r="G440" s="4">
        <v>1509.7656219999999</v>
      </c>
      <c r="H440" s="4">
        <v>1500.615528</v>
      </c>
      <c r="I440" s="4">
        <v>1555.5160960000001</v>
      </c>
      <c r="J440" s="4">
        <v>1537.2159059999999</v>
      </c>
      <c r="K440" s="4">
        <v>1564.6661899999999</v>
      </c>
      <c r="L440" s="4">
        <v>1509.7656219999999</v>
      </c>
      <c r="M440" s="4">
        <v>1482.3153380000001</v>
      </c>
      <c r="N440" s="4">
        <v>1537.2159059999999</v>
      </c>
      <c r="O440" s="4">
        <v>1546.3660010000001</v>
      </c>
      <c r="P440" s="5" t="s">
        <v>1</v>
      </c>
      <c r="Q440" s="4">
        <v>1546.3660010000001</v>
      </c>
      <c r="R440" s="4">
        <v>1546.3660010000001</v>
      </c>
      <c r="S440" s="5" t="s">
        <v>1</v>
      </c>
      <c r="T440" s="4">
        <v>1564.6661899999999</v>
      </c>
      <c r="U440" s="4">
        <v>1564.6661899999999</v>
      </c>
      <c r="V440" s="4">
        <v>1555.5160960000001</v>
      </c>
      <c r="W440" s="4">
        <v>1555.5160960000001</v>
      </c>
      <c r="X440" s="4">
        <v>1546.3660010000001</v>
      </c>
      <c r="Y440" s="4">
        <v>1537.2159059999999</v>
      </c>
      <c r="Z440" s="4">
        <v>1592.1164739999999</v>
      </c>
      <c r="AA440" s="8">
        <f t="shared" si="12"/>
        <v>1534.1658746666665</v>
      </c>
      <c r="AB440">
        <f t="shared" si="13"/>
        <v>2184.4841260910994</v>
      </c>
    </row>
    <row r="441" spans="1:29" x14ac:dyDescent="0.2">
      <c r="A441" s="1" t="s">
        <v>439</v>
      </c>
      <c r="B441" s="2">
        <v>4995704</v>
      </c>
      <c r="C441" s="3">
        <v>2780311.0219999999</v>
      </c>
      <c r="D441" s="4">
        <v>3292.8540800000001</v>
      </c>
      <c r="E441" s="4">
        <v>3292.8540800000001</v>
      </c>
      <c r="F441" s="4">
        <v>3276.3898095999998</v>
      </c>
      <c r="G441" s="4">
        <v>3210.5327280000001</v>
      </c>
      <c r="H441" s="4">
        <v>3177.6041872000001</v>
      </c>
      <c r="I441" s="4">
        <v>3062.3542944000001</v>
      </c>
      <c r="J441" s="4">
        <v>3029.4257536</v>
      </c>
      <c r="K441" s="4">
        <v>3029.4257536</v>
      </c>
      <c r="L441" s="4">
        <v>2996.4972127999999</v>
      </c>
      <c r="M441" s="4">
        <v>2980.0329424000001</v>
      </c>
      <c r="N441" s="4">
        <v>2996.4972127999999</v>
      </c>
      <c r="O441" s="4">
        <v>2996.4972127999999</v>
      </c>
      <c r="P441" s="5" t="s">
        <v>1</v>
      </c>
      <c r="Q441" s="4">
        <v>2930.6401311999998</v>
      </c>
      <c r="R441" s="4">
        <v>2864.7830496000001</v>
      </c>
      <c r="S441" s="5" t="s">
        <v>1</v>
      </c>
      <c r="T441" s="4">
        <v>2881.2473199999999</v>
      </c>
      <c r="U441" s="4">
        <v>2930.6401311999998</v>
      </c>
      <c r="V441" s="4">
        <v>2980.0329424000001</v>
      </c>
      <c r="W441" s="4">
        <v>2980.0329424000001</v>
      </c>
      <c r="X441" s="4">
        <v>2881.2473199999999</v>
      </c>
      <c r="Y441" s="4">
        <v>2881.2473199999999</v>
      </c>
      <c r="Z441" s="4">
        <v>2947.1044016000001</v>
      </c>
      <c r="AA441" s="8">
        <f t="shared" si="12"/>
        <v>3029.4257536000009</v>
      </c>
      <c r="AB441">
        <f t="shared" si="13"/>
        <v>917.7683323963405</v>
      </c>
    </row>
    <row r="442" spans="1:29" x14ac:dyDescent="0.2">
      <c r="A442" s="1" t="s">
        <v>440</v>
      </c>
      <c r="B442" s="2">
        <v>4910127</v>
      </c>
      <c r="C442" s="3">
        <v>121751.34699999999</v>
      </c>
      <c r="D442" s="4">
        <v>158.87299999999999</v>
      </c>
      <c r="E442" s="4">
        <v>160.446</v>
      </c>
      <c r="F442" s="4">
        <v>160.446</v>
      </c>
      <c r="G442" s="4">
        <v>147.86199999999999</v>
      </c>
      <c r="H442" s="4">
        <v>140.9408</v>
      </c>
      <c r="I442" s="4">
        <v>176.17599999999999</v>
      </c>
      <c r="J442" s="4">
        <v>152.8956</v>
      </c>
      <c r="K442" s="4">
        <v>157.30000000000001</v>
      </c>
      <c r="L442" s="4">
        <v>142.19919999999999</v>
      </c>
      <c r="M442" s="4">
        <v>168.31100000000001</v>
      </c>
      <c r="N442" s="4">
        <v>169.88399999999999</v>
      </c>
      <c r="O442" s="4">
        <v>173.03</v>
      </c>
      <c r="P442" s="5" t="s">
        <v>1</v>
      </c>
      <c r="Q442" s="4">
        <v>174.60300000000001</v>
      </c>
      <c r="R442" s="4">
        <v>169.88399999999999</v>
      </c>
      <c r="S442" s="5" t="s">
        <v>1</v>
      </c>
      <c r="T442" s="4">
        <v>149.12039999999999</v>
      </c>
      <c r="U442" s="4">
        <v>173.03</v>
      </c>
      <c r="V442" s="4">
        <v>173.03</v>
      </c>
      <c r="W442" s="4">
        <v>176.17599999999999</v>
      </c>
      <c r="X442" s="4">
        <v>176.17599999999999</v>
      </c>
      <c r="Y442" s="4">
        <v>142.82839999999999</v>
      </c>
      <c r="Z442" s="4">
        <v>156.67080000000001</v>
      </c>
      <c r="AA442" s="8">
        <f t="shared" si="12"/>
        <v>161.89915238095236</v>
      </c>
      <c r="AB442">
        <f t="shared" si="13"/>
        <v>752.01966909324096</v>
      </c>
    </row>
    <row r="443" spans="1:29" x14ac:dyDescent="0.2">
      <c r="A443" s="1" t="s">
        <v>441</v>
      </c>
      <c r="B443" s="2">
        <v>4991113</v>
      </c>
      <c r="C443" s="3">
        <v>814122.30599999998</v>
      </c>
      <c r="D443" s="4">
        <v>802.03130083500002</v>
      </c>
      <c r="E443" s="4">
        <v>748.00846709999996</v>
      </c>
      <c r="F443" s="4">
        <v>768.78648007499999</v>
      </c>
      <c r="G443" s="4">
        <v>760.47527488499998</v>
      </c>
      <c r="H443" s="4">
        <v>735.54165931499995</v>
      </c>
      <c r="I443" s="4">
        <v>693.98563336500001</v>
      </c>
      <c r="J443" s="4">
        <v>739.69726190999995</v>
      </c>
      <c r="K443" s="4">
        <v>772.94208266999999</v>
      </c>
      <c r="L443" s="4">
        <v>772.94208266999999</v>
      </c>
      <c r="M443" s="4">
        <v>748.00846709999996</v>
      </c>
      <c r="N443" s="4">
        <v>748.00846709999996</v>
      </c>
      <c r="O443" s="4">
        <v>772.94208266999999</v>
      </c>
      <c r="P443" s="5" t="s">
        <v>1</v>
      </c>
      <c r="Q443" s="4">
        <v>748.00846709999996</v>
      </c>
      <c r="R443" s="4">
        <v>802.03130083500002</v>
      </c>
      <c r="S443" s="5" t="s">
        <v>1</v>
      </c>
      <c r="T443" s="4">
        <v>818.65371121500004</v>
      </c>
      <c r="U443" s="4">
        <v>777.097685265</v>
      </c>
      <c r="V443" s="4">
        <v>756.31967228999997</v>
      </c>
      <c r="W443" s="4">
        <v>789.56449305000001</v>
      </c>
      <c r="X443" s="4">
        <v>760.47527488499998</v>
      </c>
      <c r="Y443" s="4">
        <v>756.31967228999997</v>
      </c>
      <c r="Z443" s="4">
        <v>789.56449305000001</v>
      </c>
      <c r="AA443" s="8">
        <f t="shared" si="12"/>
        <v>764.82876331785724</v>
      </c>
      <c r="AB443">
        <f t="shared" si="13"/>
        <v>1064.4504300129945</v>
      </c>
    </row>
    <row r="444" spans="1:29" x14ac:dyDescent="0.2">
      <c r="A444" s="1" t="s">
        <v>442</v>
      </c>
      <c r="B444" s="2">
        <v>4329531</v>
      </c>
      <c r="C444" s="3">
        <v>989812</v>
      </c>
      <c r="D444" s="4">
        <v>1114.0740736</v>
      </c>
      <c r="E444" s="4">
        <v>1107.1111106400001</v>
      </c>
      <c r="F444" s="4">
        <v>1141.9259254399999</v>
      </c>
      <c r="G444" s="4">
        <v>1141.9259254399999</v>
      </c>
      <c r="H444" s="4">
        <v>1121.0370365599999</v>
      </c>
      <c r="I444" s="4">
        <v>1114.0740736</v>
      </c>
      <c r="J444" s="4">
        <v>1079.2592588</v>
      </c>
      <c r="K444" s="4">
        <v>1100.14814768</v>
      </c>
      <c r="L444" s="4">
        <v>1051.4074069599999</v>
      </c>
      <c r="M444" s="4">
        <v>1051.4074069599999</v>
      </c>
      <c r="N444" s="4">
        <v>1030.5185180799999</v>
      </c>
      <c r="O444" s="4">
        <v>1044.444444</v>
      </c>
      <c r="P444" s="5" t="s">
        <v>1</v>
      </c>
      <c r="Q444" s="4">
        <v>1044.444444</v>
      </c>
      <c r="R444" s="4">
        <v>1114.0740736</v>
      </c>
      <c r="S444" s="5" t="s">
        <v>1</v>
      </c>
      <c r="T444" s="4">
        <v>1093.1851847200001</v>
      </c>
      <c r="U444" s="4">
        <v>1100.14814768</v>
      </c>
      <c r="V444" s="4">
        <v>1100.14814768</v>
      </c>
      <c r="W444" s="4">
        <v>1134.96296248</v>
      </c>
      <c r="X444" s="4">
        <v>1134.96296248</v>
      </c>
      <c r="Y444" s="4">
        <v>1127.9999995200001</v>
      </c>
      <c r="Z444" s="4">
        <v>1127.9999995200001</v>
      </c>
      <c r="AA444" s="8">
        <f t="shared" si="12"/>
        <v>1098.8218690209526</v>
      </c>
      <c r="AB444">
        <f t="shared" si="13"/>
        <v>900.79386650897288</v>
      </c>
    </row>
    <row r="445" spans="1:29" x14ac:dyDescent="0.2">
      <c r="A445" s="1" t="s">
        <v>443</v>
      </c>
      <c r="B445" s="2">
        <v>4912439</v>
      </c>
      <c r="C445" s="3">
        <v>75724.724000000002</v>
      </c>
      <c r="D445" s="4">
        <v>48.88</v>
      </c>
      <c r="E445" s="4">
        <v>48.36</v>
      </c>
      <c r="F445" s="4">
        <v>48.88</v>
      </c>
      <c r="G445" s="4">
        <v>49.4</v>
      </c>
      <c r="H445" s="4">
        <v>49.92</v>
      </c>
      <c r="I445" s="4">
        <v>49.4</v>
      </c>
      <c r="J445" s="4">
        <v>48.88</v>
      </c>
      <c r="K445" s="4">
        <v>49.4</v>
      </c>
      <c r="L445" s="4">
        <v>48.36</v>
      </c>
      <c r="M445" s="4">
        <v>47.32</v>
      </c>
      <c r="N445" s="4">
        <v>47.32</v>
      </c>
      <c r="O445" s="4">
        <v>47.84</v>
      </c>
      <c r="P445" s="5" t="s">
        <v>1</v>
      </c>
      <c r="Q445" s="4">
        <v>47.32</v>
      </c>
      <c r="R445" s="4">
        <v>47.32</v>
      </c>
      <c r="S445" s="5" t="s">
        <v>1</v>
      </c>
      <c r="T445" s="4">
        <v>46.8</v>
      </c>
      <c r="U445" s="4">
        <v>46.8</v>
      </c>
      <c r="V445" s="4">
        <v>47.32</v>
      </c>
      <c r="W445" s="4">
        <v>45.76</v>
      </c>
      <c r="X445" s="4">
        <v>46.8</v>
      </c>
      <c r="Y445" s="4">
        <v>47.32</v>
      </c>
      <c r="Z445" s="4">
        <v>47.32</v>
      </c>
      <c r="AA445" s="8">
        <f t="shared" si="12"/>
        <v>47.939047619047628</v>
      </c>
      <c r="AB445">
        <f t="shared" si="13"/>
        <v>1579.6042633502859</v>
      </c>
    </row>
    <row r="446" spans="1:29" x14ac:dyDescent="0.2">
      <c r="A446" s="1" t="s">
        <v>444</v>
      </c>
      <c r="B446" s="2">
        <v>4989985</v>
      </c>
      <c r="C446" s="3">
        <v>22754824.809</v>
      </c>
      <c r="D446" s="4">
        <v>28640.934485999998</v>
      </c>
      <c r="E446" s="4">
        <v>28097.978382000001</v>
      </c>
      <c r="F446" s="4">
        <v>28233.717408</v>
      </c>
      <c r="G446" s="4">
        <v>29591.107668000001</v>
      </c>
      <c r="H446" s="4">
        <v>29319.629615999998</v>
      </c>
      <c r="I446" s="4">
        <v>28369.456434</v>
      </c>
      <c r="J446" s="4">
        <v>27555.022278</v>
      </c>
      <c r="K446" s="4">
        <v>28640.934485999998</v>
      </c>
      <c r="L446" s="4">
        <v>26672.718609</v>
      </c>
      <c r="M446" s="4">
        <v>26129.762504999999</v>
      </c>
      <c r="N446" s="4">
        <v>25383.197862000001</v>
      </c>
      <c r="O446" s="4">
        <v>24975.980783999999</v>
      </c>
      <c r="P446" s="5" t="s">
        <v>1</v>
      </c>
      <c r="Q446" s="4">
        <v>25790.414939999999</v>
      </c>
      <c r="R446" s="4">
        <v>26129.762504999999</v>
      </c>
      <c r="S446" s="5" t="s">
        <v>1</v>
      </c>
      <c r="T446" s="4">
        <v>26197.632018</v>
      </c>
      <c r="U446" s="4">
        <v>25994.023478999999</v>
      </c>
      <c r="V446" s="4">
        <v>26333.371044</v>
      </c>
      <c r="W446" s="4">
        <v>26401.240557000001</v>
      </c>
      <c r="X446" s="4">
        <v>27419.283252000001</v>
      </c>
      <c r="Y446" s="4">
        <v>26469.110069999999</v>
      </c>
      <c r="Z446" s="4">
        <v>25722.545427000001</v>
      </c>
      <c r="AA446" s="8">
        <f t="shared" si="12"/>
        <v>27050.848752857146</v>
      </c>
      <c r="AB446">
        <f t="shared" si="13"/>
        <v>841.18709238639349</v>
      </c>
    </row>
    <row r="447" spans="1:29" x14ac:dyDescent="0.2">
      <c r="A447" s="1" t="s">
        <v>445</v>
      </c>
      <c r="B447" s="2">
        <v>4994071</v>
      </c>
      <c r="C447" s="3">
        <v>152404.63099999999</v>
      </c>
      <c r="D447" s="4">
        <v>125.87039962999999</v>
      </c>
      <c r="E447" s="4">
        <v>125.87039962999999</v>
      </c>
      <c r="F447" s="4">
        <v>125.87039962999999</v>
      </c>
      <c r="G447" s="4">
        <v>127.64322215999999</v>
      </c>
      <c r="H447" s="4">
        <v>127.64322215999999</v>
      </c>
      <c r="I447" s="4">
        <v>127.64322215999999</v>
      </c>
      <c r="J447" s="4">
        <v>127.64322215999999</v>
      </c>
      <c r="K447" s="4">
        <v>125.87039962999999</v>
      </c>
      <c r="L447" s="4">
        <v>125.87039962999999</v>
      </c>
      <c r="M447" s="4">
        <v>125.87039962999999</v>
      </c>
      <c r="N447" s="4">
        <v>124.983988365</v>
      </c>
      <c r="O447" s="4">
        <v>124.983988365</v>
      </c>
      <c r="P447" s="5" t="s">
        <v>1</v>
      </c>
      <c r="Q447" s="4">
        <v>126.756810895</v>
      </c>
      <c r="R447" s="4">
        <v>127.64322215999999</v>
      </c>
      <c r="S447" s="5" t="s">
        <v>1</v>
      </c>
      <c r="T447" s="4">
        <v>127.64322215999999</v>
      </c>
      <c r="U447" s="4">
        <v>127.64322215999999</v>
      </c>
      <c r="V447" s="4">
        <v>128.52963342499999</v>
      </c>
      <c r="W447" s="4">
        <v>129.41604469000001</v>
      </c>
      <c r="X447" s="4">
        <v>129.41604469000001</v>
      </c>
      <c r="Y447" s="4">
        <v>128.52963342499999</v>
      </c>
      <c r="Z447" s="4">
        <v>128.52963342499999</v>
      </c>
      <c r="AA447" s="8">
        <f t="shared" si="12"/>
        <v>127.13670143714288</v>
      </c>
      <c r="AB447">
        <f t="shared" si="13"/>
        <v>1198.7461470781491</v>
      </c>
    </row>
    <row r="448" spans="1:29" x14ac:dyDescent="0.2">
      <c r="A448" s="1" t="s">
        <v>446</v>
      </c>
      <c r="B448" s="2">
        <v>4910285</v>
      </c>
      <c r="C448" s="3">
        <v>296632.92300000001</v>
      </c>
      <c r="D448" s="4">
        <v>818.47338016499998</v>
      </c>
      <c r="E448" s="4">
        <v>812.12862528000005</v>
      </c>
      <c r="F448" s="4">
        <v>805.78387039500001</v>
      </c>
      <c r="G448" s="4">
        <v>837.50764482</v>
      </c>
      <c r="H448" s="4">
        <v>837.50764482</v>
      </c>
      <c r="I448" s="4">
        <v>875.57617413000003</v>
      </c>
      <c r="J448" s="4">
        <v>926.33421321000003</v>
      </c>
      <c r="K448" s="4">
        <v>913.64470343999994</v>
      </c>
      <c r="L448" s="4">
        <v>850.19715458999997</v>
      </c>
      <c r="M448" s="4">
        <v>850.19715458999997</v>
      </c>
      <c r="N448" s="4">
        <v>888.2656839</v>
      </c>
      <c r="O448" s="4">
        <v>888.2656839</v>
      </c>
      <c r="P448" s="5" t="s">
        <v>1</v>
      </c>
      <c r="Q448" s="4">
        <v>888.2656839</v>
      </c>
      <c r="R448" s="4">
        <v>888.2656839</v>
      </c>
      <c r="S448" s="5" t="s">
        <v>1</v>
      </c>
      <c r="T448" s="4">
        <v>888.2656839</v>
      </c>
      <c r="U448" s="4">
        <v>888.2656839</v>
      </c>
      <c r="V448" s="4">
        <v>888.2656839</v>
      </c>
      <c r="W448" s="4">
        <v>888.2656839</v>
      </c>
      <c r="X448" s="4">
        <v>888.2656839</v>
      </c>
      <c r="Y448" s="4">
        <v>888.2656839</v>
      </c>
      <c r="Z448" s="4">
        <v>888.2656839</v>
      </c>
      <c r="AA448" s="8">
        <f t="shared" si="12"/>
        <v>871.34633753999981</v>
      </c>
      <c r="AB448">
        <f t="shared" si="13"/>
        <v>340.43056155771455</v>
      </c>
    </row>
    <row r="449" spans="1:29" x14ac:dyDescent="0.2">
      <c r="A449" s="1" t="s">
        <v>447</v>
      </c>
      <c r="B449" s="2">
        <v>4991444</v>
      </c>
      <c r="C449" s="3">
        <v>14631824.613</v>
      </c>
      <c r="D449" s="4">
        <v>14163.013937760001</v>
      </c>
      <c r="E449" s="4">
        <v>13938.915615960001</v>
      </c>
      <c r="F449" s="4">
        <v>14073.37460904</v>
      </c>
      <c r="G449" s="4">
        <v>14790.489238800001</v>
      </c>
      <c r="H449" s="4">
        <v>15059.407224959999</v>
      </c>
      <c r="I449" s="4">
        <v>15014.587560600001</v>
      </c>
      <c r="J449" s="4">
        <v>14700.84991008</v>
      </c>
      <c r="K449" s="4">
        <v>15149.04655368</v>
      </c>
      <c r="L449" s="4">
        <v>14387.112259560001</v>
      </c>
      <c r="M449" s="4">
        <v>14387.112259560001</v>
      </c>
      <c r="N449" s="4">
        <v>14252.65326648</v>
      </c>
      <c r="O449" s="4">
        <v>13804.456622879999</v>
      </c>
      <c r="P449" s="5" t="s">
        <v>1</v>
      </c>
      <c r="Q449" s="4">
        <v>14118.1942734</v>
      </c>
      <c r="R449" s="4">
        <v>14342.292595200001</v>
      </c>
      <c r="S449" s="5" t="s">
        <v>1</v>
      </c>
      <c r="T449" s="4">
        <v>14342.292595200001</v>
      </c>
      <c r="U449" s="4">
        <v>14073.37460904</v>
      </c>
      <c r="V449" s="4">
        <v>14252.65326648</v>
      </c>
      <c r="W449" s="4">
        <v>14387.112259560001</v>
      </c>
      <c r="X449" s="4">
        <v>14745.66957444</v>
      </c>
      <c r="Y449" s="4">
        <v>14387.112259560001</v>
      </c>
      <c r="Z449" s="4">
        <v>13894.0959516</v>
      </c>
      <c r="AA449" s="8">
        <f t="shared" si="12"/>
        <v>14393.515068754285</v>
      </c>
      <c r="AB449">
        <f t="shared" si="13"/>
        <v>1016.5567301043122</v>
      </c>
    </row>
    <row r="450" spans="1:29" x14ac:dyDescent="0.2">
      <c r="A450" s="1" t="s">
        <v>448</v>
      </c>
      <c r="B450" s="2">
        <v>4982206</v>
      </c>
      <c r="C450" s="3">
        <v>2747935.3339999998</v>
      </c>
      <c r="D450" s="4">
        <v>3385.3533114940001</v>
      </c>
      <c r="E450" s="4">
        <v>3368.676694196</v>
      </c>
      <c r="F450" s="4">
        <v>3251.9403731100001</v>
      </c>
      <c r="G450" s="4">
        <v>3285.2936077059999</v>
      </c>
      <c r="H450" s="4">
        <v>3502.0896325799999</v>
      </c>
      <c r="I450" s="4">
        <v>3468.7363979840002</v>
      </c>
      <c r="J450" s="4">
        <v>3468.7363979840002</v>
      </c>
      <c r="K450" s="4">
        <v>3568.7961017719999</v>
      </c>
      <c r="L450" s="4">
        <v>3368.676694196</v>
      </c>
      <c r="M450" s="4">
        <v>3301.970225004</v>
      </c>
      <c r="N450" s="4">
        <v>3318.6468423020001</v>
      </c>
      <c r="O450" s="4">
        <v>3218.5871385139999</v>
      </c>
      <c r="P450" s="5" t="s">
        <v>1</v>
      </c>
      <c r="Q450" s="4">
        <v>3268.6169904080002</v>
      </c>
      <c r="R450" s="4">
        <v>3301.970225004</v>
      </c>
      <c r="S450" s="5" t="s">
        <v>1</v>
      </c>
      <c r="T450" s="4">
        <v>3268.6169904080002</v>
      </c>
      <c r="U450" s="4">
        <v>3402.0299287920002</v>
      </c>
      <c r="V450" s="4">
        <v>3452.0597806860001</v>
      </c>
      <c r="W450" s="4">
        <v>3485.4130152819998</v>
      </c>
      <c r="X450" s="4">
        <v>3485.4130152819998</v>
      </c>
      <c r="Y450" s="4">
        <v>3385.3533114940001</v>
      </c>
      <c r="Z450" s="4">
        <v>3335.3234596000002</v>
      </c>
      <c r="AA450" s="8">
        <f t="shared" si="12"/>
        <v>3375.8238158951426</v>
      </c>
      <c r="AB450">
        <f t="shared" si="13"/>
        <v>814.00436867033295</v>
      </c>
    </row>
    <row r="451" spans="1:29" x14ac:dyDescent="0.2">
      <c r="A451" s="1" t="s">
        <v>449</v>
      </c>
      <c r="B451" s="2">
        <v>4914595</v>
      </c>
      <c r="C451" s="3">
        <v>903044.18700000003</v>
      </c>
      <c r="D451" s="4">
        <v>571.20000000000005</v>
      </c>
      <c r="E451" s="4">
        <v>559.29999999999995</v>
      </c>
      <c r="F451" s="4">
        <v>565.25</v>
      </c>
      <c r="G451" s="4">
        <v>571.20000000000005</v>
      </c>
      <c r="H451" s="4">
        <v>571.20000000000005</v>
      </c>
      <c r="I451" s="4">
        <v>565.25</v>
      </c>
      <c r="J451" s="4">
        <v>583.1</v>
      </c>
      <c r="K451" s="4">
        <v>612.85</v>
      </c>
      <c r="L451" s="4">
        <v>589.04999999999995</v>
      </c>
      <c r="M451" s="4">
        <v>600.95000000000005</v>
      </c>
      <c r="N451" s="4">
        <v>597.97500000000002</v>
      </c>
      <c r="O451" s="4">
        <v>612.85</v>
      </c>
      <c r="P451" s="5" t="s">
        <v>1</v>
      </c>
      <c r="Q451" s="4">
        <v>609.875</v>
      </c>
      <c r="R451" s="4">
        <v>642.6</v>
      </c>
      <c r="S451" s="5" t="s">
        <v>1</v>
      </c>
      <c r="T451" s="4">
        <v>654.5</v>
      </c>
      <c r="U451" s="4">
        <v>660.45</v>
      </c>
      <c r="V451" s="4">
        <v>630.70000000000005</v>
      </c>
      <c r="W451" s="4">
        <v>645.57500000000005</v>
      </c>
      <c r="X451" s="4">
        <v>630.70000000000005</v>
      </c>
      <c r="Y451" s="4">
        <v>648.54999999999995</v>
      </c>
      <c r="Z451" s="4">
        <v>624.75</v>
      </c>
      <c r="AA451" s="8">
        <f t="shared" si="12"/>
        <v>607.04166666666674</v>
      </c>
      <c r="AB451">
        <f t="shared" si="13"/>
        <v>1487.6148320406342</v>
      </c>
    </row>
    <row r="452" spans="1:29" x14ac:dyDescent="0.2">
      <c r="A452" s="1" t="s">
        <v>450</v>
      </c>
      <c r="B452" s="2">
        <v>4977896</v>
      </c>
      <c r="C452" s="3">
        <v>201344.21799999999</v>
      </c>
      <c r="D452" s="4">
        <v>1203.59530576</v>
      </c>
      <c r="E452" s="4">
        <v>1271.4034919999999</v>
      </c>
      <c r="F452" s="4">
        <v>1245.9754221600001</v>
      </c>
      <c r="G452" s="4">
        <v>1220.5473523200001</v>
      </c>
      <c r="H452" s="4">
        <v>1271.4034919999999</v>
      </c>
      <c r="I452" s="4">
        <v>1186.6432592000001</v>
      </c>
      <c r="J452" s="4">
        <v>1203.59530576</v>
      </c>
      <c r="K452" s="4">
        <v>1195.11928248</v>
      </c>
      <c r="L452" s="4">
        <v>1178.1672359199999</v>
      </c>
      <c r="M452" s="4">
        <v>1178.1672359199999</v>
      </c>
      <c r="N452" s="4">
        <v>1178.1672359199999</v>
      </c>
      <c r="O452" s="4">
        <v>1169.69121264</v>
      </c>
      <c r="P452" s="5" t="s">
        <v>1</v>
      </c>
      <c r="Q452" s="4">
        <v>1178.1672359199999</v>
      </c>
      <c r="R452" s="4">
        <v>1169.69121264</v>
      </c>
      <c r="S452" s="5" t="s">
        <v>1</v>
      </c>
      <c r="T452" s="4">
        <v>1220.5473523200001</v>
      </c>
      <c r="U452" s="4">
        <v>1220.5473523200001</v>
      </c>
      <c r="V452" s="4">
        <v>1203.59530576</v>
      </c>
      <c r="W452" s="4">
        <v>1195.11928248</v>
      </c>
      <c r="X452" s="4">
        <v>1186.6432592000001</v>
      </c>
      <c r="Y452" s="4">
        <v>1178.1672359199999</v>
      </c>
      <c r="Z452" s="4">
        <v>1169.69121264</v>
      </c>
      <c r="AA452" s="8">
        <f t="shared" ref="AA452:AA470" si="14">AVERAGE(D452:Z452)</f>
        <v>1201.1735848228573</v>
      </c>
      <c r="AB452">
        <f t="shared" ref="AB452:AB470" si="15">C452/AA452</f>
        <v>167.62291524225716</v>
      </c>
    </row>
    <row r="453" spans="1:29" x14ac:dyDescent="0.2">
      <c r="A453" s="1" t="s">
        <v>451</v>
      </c>
      <c r="B453" s="2">
        <v>4912313</v>
      </c>
      <c r="C453" s="3">
        <v>978091.36100000003</v>
      </c>
      <c r="D453" s="4">
        <v>440.97348959999999</v>
      </c>
      <c r="E453" s="4">
        <v>436.77374207999998</v>
      </c>
      <c r="F453" s="4">
        <v>440.97348959999999</v>
      </c>
      <c r="G453" s="4">
        <v>428.37424704</v>
      </c>
      <c r="H453" s="4">
        <v>428.37424704</v>
      </c>
      <c r="I453" s="4">
        <v>428.37424704</v>
      </c>
      <c r="J453" s="4">
        <v>428.37424704</v>
      </c>
      <c r="K453" s="4">
        <v>428.37424704</v>
      </c>
      <c r="L453" s="4">
        <v>419.97475200000002</v>
      </c>
      <c r="M453" s="4">
        <v>415.77500448000001</v>
      </c>
      <c r="N453" s="4">
        <v>415.77500448000001</v>
      </c>
      <c r="O453" s="4">
        <v>409.47538320000001</v>
      </c>
      <c r="P453" s="5" t="s">
        <v>1</v>
      </c>
      <c r="Q453" s="4">
        <v>411.57525695999999</v>
      </c>
      <c r="R453" s="4">
        <v>411.57525695999999</v>
      </c>
      <c r="S453" s="5" t="s">
        <v>1</v>
      </c>
      <c r="T453" s="4">
        <v>411.57525695999999</v>
      </c>
      <c r="U453" s="4">
        <v>419.97475200000002</v>
      </c>
      <c r="V453" s="4">
        <v>419.97475200000002</v>
      </c>
      <c r="W453" s="4">
        <v>415.77500448000001</v>
      </c>
      <c r="X453" s="4">
        <v>413.67513072000003</v>
      </c>
      <c r="Y453" s="4">
        <v>415.77500448000001</v>
      </c>
      <c r="Z453" s="4">
        <v>407.37550943999997</v>
      </c>
      <c r="AA453" s="8">
        <f t="shared" si="14"/>
        <v>421.37466783999997</v>
      </c>
      <c r="AB453">
        <f t="shared" si="15"/>
        <v>2321.1916511587515</v>
      </c>
    </row>
    <row r="454" spans="1:29" x14ac:dyDescent="0.2">
      <c r="A454" s="1" t="s">
        <v>452</v>
      </c>
      <c r="B454" s="2">
        <v>4772311</v>
      </c>
      <c r="C454" s="3">
        <v>621931.93799999997</v>
      </c>
      <c r="D454" s="4">
        <v>1069.5981448</v>
      </c>
      <c r="E454" s="4">
        <v>1158.7313226419999</v>
      </c>
      <c r="F454" s="4">
        <v>1158.7313226419999</v>
      </c>
      <c r="G454" s="4">
        <v>1069.5981448</v>
      </c>
      <c r="H454" s="4">
        <v>1069.5981448</v>
      </c>
      <c r="I454" s="4">
        <v>1069.5981448</v>
      </c>
      <c r="J454" s="4">
        <v>1069.5981448</v>
      </c>
      <c r="K454" s="4">
        <v>1069.5981448</v>
      </c>
      <c r="L454" s="4">
        <v>1069.5981448</v>
      </c>
      <c r="M454" s="4">
        <v>1069.5981448</v>
      </c>
      <c r="N454" s="4">
        <v>1069.5981448</v>
      </c>
      <c r="O454" s="4">
        <v>1069.5981448</v>
      </c>
      <c r="P454" s="5" t="s">
        <v>1</v>
      </c>
      <c r="Q454" s="4">
        <v>1069.5981448</v>
      </c>
      <c r="R454" s="4">
        <v>1069.5981448</v>
      </c>
      <c r="S454" s="5" t="s">
        <v>1</v>
      </c>
      <c r="T454" s="4">
        <v>1069.5981448</v>
      </c>
      <c r="U454" s="4">
        <v>1069.5981448</v>
      </c>
      <c r="V454" s="4">
        <v>1069.5981448</v>
      </c>
      <c r="W454" s="4">
        <v>1069.5981448</v>
      </c>
      <c r="X454" s="4">
        <v>1069.5981448</v>
      </c>
      <c r="Y454" s="4">
        <v>1069.5981448</v>
      </c>
      <c r="Z454" s="4">
        <v>1069.5981448</v>
      </c>
      <c r="AA454" s="8">
        <f t="shared" si="14"/>
        <v>1078.0870188801903</v>
      </c>
      <c r="AB454">
        <f t="shared" si="15"/>
        <v>576.88472925497342</v>
      </c>
    </row>
    <row r="455" spans="1:29" x14ac:dyDescent="0.2">
      <c r="A455" s="1" t="s">
        <v>453</v>
      </c>
      <c r="B455" s="2">
        <v>4927324</v>
      </c>
      <c r="C455" s="3">
        <v>21630850</v>
      </c>
      <c r="D455" s="4">
        <v>29178.131954789998</v>
      </c>
      <c r="E455" s="4">
        <v>29178.131954789998</v>
      </c>
      <c r="F455" s="4">
        <v>29178.131954789998</v>
      </c>
      <c r="G455" s="4">
        <v>30460.687205549999</v>
      </c>
      <c r="H455" s="4">
        <v>32598.27929015</v>
      </c>
      <c r="I455" s="4">
        <v>32598.27929015</v>
      </c>
      <c r="J455" s="4">
        <v>33773.954936679998</v>
      </c>
      <c r="K455" s="4">
        <v>32812.038498610003</v>
      </c>
      <c r="L455" s="4">
        <v>30460.687205549999</v>
      </c>
      <c r="M455" s="4">
        <v>29178.131954789998</v>
      </c>
      <c r="N455" s="4">
        <v>31208.844435160001</v>
      </c>
      <c r="O455" s="4">
        <v>30888.205622469999</v>
      </c>
      <c r="P455" s="5" t="s">
        <v>1</v>
      </c>
      <c r="Q455" s="4">
        <v>31957.001664769999</v>
      </c>
      <c r="R455" s="4">
        <v>32598.27929015</v>
      </c>
      <c r="S455" s="5" t="s">
        <v>1</v>
      </c>
      <c r="T455" s="4">
        <v>31957.001664769999</v>
      </c>
      <c r="U455" s="4">
        <v>31529.483247849999</v>
      </c>
      <c r="V455" s="4">
        <v>31850.122060540001</v>
      </c>
      <c r="W455" s="4">
        <v>31422.603643620001</v>
      </c>
      <c r="X455" s="4">
        <v>33025.79770707</v>
      </c>
      <c r="Y455" s="4">
        <v>33667.075332449996</v>
      </c>
      <c r="Z455" s="4">
        <v>33987.714145140002</v>
      </c>
      <c r="AA455" s="8">
        <f t="shared" si="14"/>
        <v>31595.646812373336</v>
      </c>
      <c r="AB455">
        <f t="shared" si="15"/>
        <v>684.61488155162658</v>
      </c>
      <c r="AC455" t="s">
        <v>634</v>
      </c>
    </row>
    <row r="456" spans="1:29" x14ac:dyDescent="0.2">
      <c r="A456" s="1" t="s">
        <v>454</v>
      </c>
      <c r="B456" s="2">
        <v>4981308</v>
      </c>
      <c r="C456" s="3">
        <v>127093.041</v>
      </c>
      <c r="D456" s="4">
        <v>490.98006541500001</v>
      </c>
      <c r="E456" s="4">
        <v>487.64006497000003</v>
      </c>
      <c r="F456" s="4">
        <v>490.98006541500001</v>
      </c>
      <c r="G456" s="4">
        <v>490.98006541500001</v>
      </c>
      <c r="H456" s="4">
        <v>490.98006541500001</v>
      </c>
      <c r="I456" s="4">
        <v>490.98006541500001</v>
      </c>
      <c r="J456" s="4">
        <v>490.98006541500001</v>
      </c>
      <c r="K456" s="4">
        <v>567.80007565000005</v>
      </c>
      <c r="L456" s="4">
        <v>567.80007565000005</v>
      </c>
      <c r="M456" s="4">
        <v>594.52007920999995</v>
      </c>
      <c r="N456" s="4">
        <v>467.60006229999999</v>
      </c>
      <c r="O456" s="4">
        <v>467.60006229999999</v>
      </c>
      <c r="P456" s="5" t="s">
        <v>1</v>
      </c>
      <c r="Q456" s="4">
        <v>407.48005429</v>
      </c>
      <c r="R456" s="4">
        <v>430.86005740500002</v>
      </c>
      <c r="S456" s="5" t="s">
        <v>1</v>
      </c>
      <c r="T456" s="4">
        <v>467.60006229999999</v>
      </c>
      <c r="U456" s="4">
        <v>467.60006229999999</v>
      </c>
      <c r="V456" s="4">
        <v>467.60006229999999</v>
      </c>
      <c r="W456" s="4">
        <v>430.86005740500002</v>
      </c>
      <c r="X456" s="4">
        <v>437.54005829499999</v>
      </c>
      <c r="Y456" s="4">
        <v>437.54005829499999</v>
      </c>
      <c r="Z456" s="4">
        <v>410.82005473499999</v>
      </c>
      <c r="AA456" s="8">
        <f t="shared" si="14"/>
        <v>478.89244475690492</v>
      </c>
      <c r="AB456">
        <f t="shared" si="15"/>
        <v>265.38953034540958</v>
      </c>
    </row>
    <row r="457" spans="1:29" x14ac:dyDescent="0.2">
      <c r="A457" s="1" t="s">
        <v>455</v>
      </c>
      <c r="B457" s="2">
        <v>7813333</v>
      </c>
      <c r="C457" s="3">
        <v>353723</v>
      </c>
      <c r="D457" s="4">
        <v>339.15</v>
      </c>
      <c r="E457" s="4">
        <v>339.15</v>
      </c>
      <c r="F457" s="4">
        <v>339.15</v>
      </c>
      <c r="G457" s="4">
        <v>339.15</v>
      </c>
      <c r="H457" s="4">
        <v>339.15</v>
      </c>
      <c r="I457" s="4">
        <v>339.15</v>
      </c>
      <c r="J457" s="4">
        <v>339.15</v>
      </c>
      <c r="K457" s="4">
        <v>339.15</v>
      </c>
      <c r="L457" s="4">
        <v>339.15</v>
      </c>
      <c r="M457" s="4">
        <v>339.15</v>
      </c>
      <c r="N457" s="4">
        <v>339.15</v>
      </c>
      <c r="O457" s="4">
        <v>335.58</v>
      </c>
      <c r="P457" s="5" t="s">
        <v>1</v>
      </c>
      <c r="Q457" s="4">
        <v>339.15</v>
      </c>
      <c r="R457" s="4">
        <v>339.15</v>
      </c>
      <c r="S457" s="5" t="s">
        <v>1</v>
      </c>
      <c r="T457" s="4">
        <v>339.15</v>
      </c>
      <c r="U457" s="4">
        <v>339.15</v>
      </c>
      <c r="V457" s="4">
        <v>339.15</v>
      </c>
      <c r="W457" s="4">
        <v>339.15</v>
      </c>
      <c r="X457" s="4">
        <v>339.15</v>
      </c>
      <c r="Y457" s="4">
        <v>339.15</v>
      </c>
      <c r="Z457" s="4">
        <v>339.15</v>
      </c>
      <c r="AA457" s="8">
        <f t="shared" si="14"/>
        <v>338.97999999999985</v>
      </c>
      <c r="AB457">
        <f t="shared" si="15"/>
        <v>1043.4922414301734</v>
      </c>
    </row>
    <row r="458" spans="1:29" x14ac:dyDescent="0.2">
      <c r="A458" s="1" t="s">
        <v>456</v>
      </c>
      <c r="B458" s="2">
        <v>4388603</v>
      </c>
      <c r="C458" s="3">
        <v>788358</v>
      </c>
      <c r="D458" s="4">
        <v>3205.4715179999998</v>
      </c>
      <c r="E458" s="4">
        <v>3205.4715179999998</v>
      </c>
      <c r="F458" s="4">
        <v>3205.4715179999998</v>
      </c>
      <c r="G458" s="4">
        <v>3205.4715179999998</v>
      </c>
      <c r="H458" s="4">
        <v>3205.4715179999998</v>
      </c>
      <c r="I458" s="4">
        <v>3205.4715179999998</v>
      </c>
      <c r="J458" s="4">
        <v>3205.4715179999998</v>
      </c>
      <c r="K458" s="4">
        <v>3205.4715179999998</v>
      </c>
      <c r="L458" s="4">
        <v>3205.4715179999998</v>
      </c>
      <c r="M458" s="4">
        <v>3205.4715179999998</v>
      </c>
      <c r="N458" s="4">
        <v>3205.4715179999998</v>
      </c>
      <c r="O458" s="4">
        <v>3205.4715179999998</v>
      </c>
      <c r="P458" s="5" t="s">
        <v>1</v>
      </c>
      <c r="Q458" s="4">
        <v>3205.4715179999998</v>
      </c>
      <c r="R458" s="4">
        <v>3205.4715179999998</v>
      </c>
      <c r="S458" s="5" t="s">
        <v>1</v>
      </c>
      <c r="T458" s="4">
        <v>3205.4715179999998</v>
      </c>
      <c r="U458" s="4">
        <v>3205.4715179999998</v>
      </c>
      <c r="V458" s="4">
        <v>3205.4715179999998</v>
      </c>
      <c r="W458" s="4">
        <v>3205.4715179999998</v>
      </c>
      <c r="X458" s="4">
        <v>3205.4715179999998</v>
      </c>
      <c r="Y458" s="4">
        <v>3205.4715179999998</v>
      </c>
      <c r="Z458" s="4">
        <v>3205.4715179999998</v>
      </c>
      <c r="AA458" s="8">
        <f t="shared" si="14"/>
        <v>3205.4715179999989</v>
      </c>
      <c r="AB458">
        <f t="shared" si="15"/>
        <v>245.94135233242784</v>
      </c>
    </row>
    <row r="459" spans="1:29" x14ac:dyDescent="0.2">
      <c r="A459" s="1" t="s">
        <v>457</v>
      </c>
      <c r="B459" s="2">
        <v>4328263</v>
      </c>
      <c r="C459" s="3">
        <v>4029530.8190000001</v>
      </c>
      <c r="D459" s="4">
        <v>1147.5418916159999</v>
      </c>
      <c r="E459" s="4">
        <v>1155.51093253</v>
      </c>
      <c r="F459" s="4">
        <v>1147.5418916159999</v>
      </c>
      <c r="G459" s="4">
        <v>1147.5418916159999</v>
      </c>
      <c r="H459" s="4">
        <v>1155.51093253</v>
      </c>
      <c r="I459" s="4">
        <v>1107.6966870460001</v>
      </c>
      <c r="J459" s="4">
        <v>1115.6657279599999</v>
      </c>
      <c r="K459" s="4">
        <v>1091.758605218</v>
      </c>
      <c r="L459" s="4">
        <v>1043.944359734</v>
      </c>
      <c r="M459" s="4">
        <v>1075.8205233900001</v>
      </c>
      <c r="N459" s="4">
        <v>1075.8205233900001</v>
      </c>
      <c r="O459" s="4">
        <v>1083.7895643039999</v>
      </c>
      <c r="P459" s="5" t="s">
        <v>1</v>
      </c>
      <c r="Q459" s="4">
        <v>1083.7895643039999</v>
      </c>
      <c r="R459" s="4">
        <v>1075.8205233900001</v>
      </c>
      <c r="S459" s="5" t="s">
        <v>1</v>
      </c>
      <c r="T459" s="4">
        <v>1075.8205233900001</v>
      </c>
      <c r="U459" s="4">
        <v>1067.851482476</v>
      </c>
      <c r="V459" s="4">
        <v>1067.851482476</v>
      </c>
      <c r="W459" s="4">
        <v>1035.97531882</v>
      </c>
      <c r="X459" s="4">
        <v>1035.97531882</v>
      </c>
      <c r="Y459" s="4">
        <v>1035.97531882</v>
      </c>
      <c r="Z459" s="4">
        <v>1028.0062779059999</v>
      </c>
      <c r="AA459" s="8">
        <f t="shared" si="14"/>
        <v>1088.3433019691427</v>
      </c>
      <c r="AB459">
        <f t="shared" si="15"/>
        <v>3702.4446346197551</v>
      </c>
    </row>
    <row r="460" spans="1:29" x14ac:dyDescent="0.2">
      <c r="A460" s="1" t="s">
        <v>458</v>
      </c>
      <c r="B460" s="2">
        <v>4913760</v>
      </c>
      <c r="C460" s="3">
        <v>5689466</v>
      </c>
      <c r="D460" s="4">
        <v>2317.131719</v>
      </c>
      <c r="E460" s="4">
        <v>2317.131719</v>
      </c>
      <c r="F460" s="4">
        <v>2334.553762</v>
      </c>
      <c r="G460" s="4">
        <v>2386.8198910000001</v>
      </c>
      <c r="H460" s="4">
        <v>2421.6639770000002</v>
      </c>
      <c r="I460" s="4">
        <v>2421.6639770000002</v>
      </c>
      <c r="J460" s="4">
        <v>2421.6639770000002</v>
      </c>
      <c r="K460" s="4">
        <v>2404.2419340000001</v>
      </c>
      <c r="L460" s="4">
        <v>2299.7096759999999</v>
      </c>
      <c r="M460" s="4">
        <v>2264.8655899999999</v>
      </c>
      <c r="N460" s="4">
        <v>2230.0215039999998</v>
      </c>
      <c r="O460" s="4">
        <v>2195.1774180000002</v>
      </c>
      <c r="P460" s="5" t="s">
        <v>1</v>
      </c>
      <c r="Q460" s="4">
        <v>2230.0215039999998</v>
      </c>
      <c r="R460" s="4">
        <v>2247.4435469999999</v>
      </c>
      <c r="S460" s="5" t="s">
        <v>1</v>
      </c>
      <c r="T460" s="4">
        <v>2264.8655899999999</v>
      </c>
      <c r="U460" s="4">
        <v>2230.0215039999998</v>
      </c>
      <c r="V460" s="4">
        <v>2247.4435469999999</v>
      </c>
      <c r="W460" s="4">
        <v>2282.2876329999999</v>
      </c>
      <c r="X460" s="4">
        <v>2264.8655899999999</v>
      </c>
      <c r="Y460" s="4">
        <v>2247.4435469999999</v>
      </c>
      <c r="Z460" s="4">
        <v>2212.5994609999998</v>
      </c>
      <c r="AA460" s="8">
        <f t="shared" si="14"/>
        <v>2297.2208127142858</v>
      </c>
      <c r="AB460">
        <f t="shared" si="15"/>
        <v>2476.6735389610199</v>
      </c>
    </row>
    <row r="461" spans="1:29" x14ac:dyDescent="0.2">
      <c r="A461" s="1" t="s">
        <v>459</v>
      </c>
      <c r="B461" s="2">
        <v>4871651</v>
      </c>
      <c r="C461" s="3">
        <v>937469.2</v>
      </c>
      <c r="D461" s="4">
        <v>5902.1393859119999</v>
      </c>
      <c r="E461" s="4">
        <v>5902.1393859119999</v>
      </c>
      <c r="F461" s="4">
        <v>5953.9125384199997</v>
      </c>
      <c r="G461" s="4">
        <v>6005.6856909280004</v>
      </c>
      <c r="H461" s="4">
        <v>5953.9125384199997</v>
      </c>
      <c r="I461" s="4">
        <v>5953.9125384199997</v>
      </c>
      <c r="J461" s="4">
        <v>5902.1393859119999</v>
      </c>
      <c r="K461" s="4">
        <v>5953.9125384199997</v>
      </c>
      <c r="L461" s="4">
        <v>5850.366233404</v>
      </c>
      <c r="M461" s="4">
        <v>5798.5930808960002</v>
      </c>
      <c r="N461" s="4">
        <v>5798.5930808960002</v>
      </c>
      <c r="O461" s="4">
        <v>5746.8199283880003</v>
      </c>
      <c r="P461" s="5" t="s">
        <v>1</v>
      </c>
      <c r="Q461" s="4">
        <v>5798.5930808960002</v>
      </c>
      <c r="R461" s="4">
        <v>5746.8199283880003</v>
      </c>
      <c r="S461" s="5" t="s">
        <v>1</v>
      </c>
      <c r="T461" s="4">
        <v>5746.8199283880003</v>
      </c>
      <c r="U461" s="4">
        <v>5798.5930808960002</v>
      </c>
      <c r="V461" s="4">
        <v>5798.5930808960002</v>
      </c>
      <c r="W461" s="4">
        <v>5695.0467758799996</v>
      </c>
      <c r="X461" s="4">
        <v>5643.2736233719997</v>
      </c>
      <c r="Y461" s="4">
        <v>5695.0467758799996</v>
      </c>
      <c r="Z461" s="4">
        <v>5643.2736233719997</v>
      </c>
      <c r="AA461" s="8">
        <f t="shared" si="14"/>
        <v>5823.2469630426658</v>
      </c>
      <c r="AB461">
        <f t="shared" si="15"/>
        <v>160.9873676918846</v>
      </c>
    </row>
    <row r="462" spans="1:29" x14ac:dyDescent="0.2">
      <c r="A462" s="1" t="s">
        <v>460</v>
      </c>
      <c r="B462" s="2">
        <v>4364836</v>
      </c>
      <c r="C462" s="3">
        <v>1115022.32</v>
      </c>
      <c r="D462" s="4">
        <v>19486.11808</v>
      </c>
      <c r="E462" s="4">
        <v>18756.691200000001</v>
      </c>
      <c r="F462" s="4">
        <v>18652.487359999999</v>
      </c>
      <c r="G462" s="4">
        <v>19069.30272</v>
      </c>
      <c r="H462" s="4">
        <v>18912.99696</v>
      </c>
      <c r="I462" s="4">
        <v>17714.6528</v>
      </c>
      <c r="J462" s="4">
        <v>16933.124</v>
      </c>
      <c r="K462" s="4">
        <v>16620.512480000001</v>
      </c>
      <c r="L462" s="4">
        <v>15943.187519999999</v>
      </c>
      <c r="M462" s="4">
        <v>15734.779839999999</v>
      </c>
      <c r="N462" s="4">
        <v>16255.79904</v>
      </c>
      <c r="O462" s="4">
        <v>15682.67792</v>
      </c>
      <c r="P462" s="5" t="s">
        <v>1</v>
      </c>
      <c r="Q462" s="4">
        <v>16412.104800000001</v>
      </c>
      <c r="R462" s="4">
        <v>16047.39136</v>
      </c>
      <c r="S462" s="5" t="s">
        <v>1</v>
      </c>
      <c r="T462" s="4">
        <v>15734.779839999999</v>
      </c>
      <c r="U462" s="4">
        <v>15682.67792</v>
      </c>
      <c r="V462" s="4">
        <v>15734.779839999999</v>
      </c>
      <c r="W462" s="4">
        <v>16412.104800000001</v>
      </c>
      <c r="X462" s="4">
        <v>15995.28944</v>
      </c>
      <c r="Y462" s="4">
        <v>16568.41056</v>
      </c>
      <c r="Z462" s="4">
        <v>17037.327840000002</v>
      </c>
      <c r="AA462" s="8">
        <f t="shared" si="14"/>
        <v>16923.199824761905</v>
      </c>
      <c r="AB462">
        <f t="shared" si="15"/>
        <v>65.887204048049313</v>
      </c>
      <c r="AC462" t="s">
        <v>635</v>
      </c>
    </row>
    <row r="463" spans="1:29" x14ac:dyDescent="0.2">
      <c r="A463" s="1" t="s">
        <v>461</v>
      </c>
      <c r="B463" s="2">
        <v>4913805</v>
      </c>
      <c r="C463" s="3">
        <v>290936.88799999998</v>
      </c>
      <c r="D463" s="4">
        <v>4858.5614244750004</v>
      </c>
      <c r="E463" s="4">
        <v>4547.7443636500002</v>
      </c>
      <c r="F463" s="4">
        <v>4433.2328149249997</v>
      </c>
      <c r="G463" s="4">
        <v>4531.3855709749996</v>
      </c>
      <c r="H463" s="4">
        <v>4433.2328149249997</v>
      </c>
      <c r="I463" s="4">
        <v>4482.3091929499997</v>
      </c>
      <c r="J463" s="4">
        <v>4449.5916076000003</v>
      </c>
      <c r="K463" s="4">
        <v>4384.1564368999998</v>
      </c>
      <c r="L463" s="4">
        <v>4089.6981687500001</v>
      </c>
      <c r="M463" s="4">
        <v>3991.5454126999998</v>
      </c>
      <c r="N463" s="4">
        <v>4024.2629980500001</v>
      </c>
      <c r="O463" s="4">
        <v>3991.5454126999998</v>
      </c>
      <c r="P463" s="5" t="s">
        <v>1</v>
      </c>
      <c r="Q463" s="4">
        <v>3975.1866200250001</v>
      </c>
      <c r="R463" s="4">
        <v>3926.1102420000002</v>
      </c>
      <c r="S463" s="5" t="s">
        <v>1</v>
      </c>
      <c r="T463" s="4">
        <v>4024.2629980500001</v>
      </c>
      <c r="U463" s="4">
        <v>3991.5454126999998</v>
      </c>
      <c r="V463" s="4">
        <v>3926.1102420000002</v>
      </c>
      <c r="W463" s="4">
        <v>3926.1102420000002</v>
      </c>
      <c r="X463" s="4">
        <v>3909.7514493250001</v>
      </c>
      <c r="Y463" s="4">
        <v>4089.6981687500001</v>
      </c>
      <c r="Z463" s="4">
        <v>4056.9805833999999</v>
      </c>
      <c r="AA463" s="8">
        <f t="shared" si="14"/>
        <v>4192.5248655642854</v>
      </c>
      <c r="AB463">
        <f t="shared" si="15"/>
        <v>69.39419498489768</v>
      </c>
    </row>
    <row r="464" spans="1:29" x14ac:dyDescent="0.2">
      <c r="A464" s="1" t="s">
        <v>462</v>
      </c>
      <c r="B464" s="2">
        <v>4914750</v>
      </c>
      <c r="C464" s="3">
        <v>1858326.3359999999</v>
      </c>
      <c r="D464" s="4">
        <v>3418.133339</v>
      </c>
      <c r="E464" s="4">
        <v>3418.133339</v>
      </c>
      <c r="F464" s="4">
        <v>3116.5333384999999</v>
      </c>
      <c r="G464" s="4">
        <v>3076.3200050999999</v>
      </c>
      <c r="H464" s="4">
        <v>3408.0800056500002</v>
      </c>
      <c r="I464" s="4">
        <v>3408.0800056500002</v>
      </c>
      <c r="J464" s="4">
        <v>3408.0800056500002</v>
      </c>
      <c r="K464" s="4">
        <v>3408.0800056500002</v>
      </c>
      <c r="L464" s="4">
        <v>3408.0800056500002</v>
      </c>
      <c r="M464" s="4">
        <v>3619.200006</v>
      </c>
      <c r="N464" s="4">
        <v>3619.200006</v>
      </c>
      <c r="O464" s="4">
        <v>3619.200006</v>
      </c>
      <c r="P464" s="5" t="s">
        <v>1</v>
      </c>
      <c r="Q464" s="4">
        <v>3619.200006</v>
      </c>
      <c r="R464" s="4">
        <v>3619.200006</v>
      </c>
      <c r="S464" s="5" t="s">
        <v>1</v>
      </c>
      <c r="T464" s="4">
        <v>3619.200006</v>
      </c>
      <c r="U464" s="4">
        <v>3619.200006</v>
      </c>
      <c r="V464" s="4">
        <v>3619.200006</v>
      </c>
      <c r="W464" s="4">
        <v>3619.200006</v>
      </c>
      <c r="X464" s="4">
        <v>3619.200006</v>
      </c>
      <c r="Y464" s="4">
        <v>3619.200006</v>
      </c>
      <c r="Z464" s="4">
        <v>3619.200006</v>
      </c>
      <c r="AA464" s="8">
        <f t="shared" si="14"/>
        <v>3499.996196278571</v>
      </c>
      <c r="AB464">
        <f t="shared" si="15"/>
        <v>530.95095873986838</v>
      </c>
    </row>
    <row r="465" spans="1:29" x14ac:dyDescent="0.2">
      <c r="A465" s="1" t="s">
        <v>463</v>
      </c>
      <c r="B465" s="2">
        <v>6360170</v>
      </c>
      <c r="C465" s="3">
        <v>9801083</v>
      </c>
      <c r="D465" s="4">
        <v>12694.093137</v>
      </c>
      <c r="E465" s="4">
        <v>13463.432115</v>
      </c>
      <c r="F465" s="4">
        <v>13335.208952000001</v>
      </c>
      <c r="G465" s="4">
        <v>13848.101603999999</v>
      </c>
      <c r="H465" s="4">
        <v>13463.432115</v>
      </c>
      <c r="I465" s="4">
        <v>13335.208952000001</v>
      </c>
      <c r="J465" s="4">
        <v>13271.0973705</v>
      </c>
      <c r="K465" s="4">
        <v>12694.093137</v>
      </c>
      <c r="L465" s="4">
        <v>11988.865740499999</v>
      </c>
      <c r="M465" s="4">
        <v>11988.865740499999</v>
      </c>
      <c r="N465" s="4">
        <v>11924.754159</v>
      </c>
      <c r="O465" s="4">
        <v>11860.642577500001</v>
      </c>
      <c r="P465" s="5" t="s">
        <v>1</v>
      </c>
      <c r="Q465" s="4">
        <v>12181.200484999999</v>
      </c>
      <c r="R465" s="4">
        <v>12501.7583925</v>
      </c>
      <c r="S465" s="5" t="s">
        <v>1</v>
      </c>
      <c r="T465" s="4">
        <v>12629.9815555</v>
      </c>
      <c r="U465" s="4">
        <v>12373.535229499999</v>
      </c>
      <c r="V465" s="4">
        <v>12309.423648</v>
      </c>
      <c r="W465" s="4">
        <v>11988.865740499999</v>
      </c>
      <c r="X465" s="4">
        <v>11796.530996</v>
      </c>
      <c r="Y465" s="4">
        <v>11668.307833000001</v>
      </c>
      <c r="Z465" s="4">
        <v>11604.1962515</v>
      </c>
      <c r="AA465" s="8">
        <f t="shared" si="14"/>
        <v>12520.075987214286</v>
      </c>
      <c r="AB465">
        <f t="shared" si="15"/>
        <v>782.82935423147842</v>
      </c>
      <c r="AC465" t="s">
        <v>636</v>
      </c>
    </row>
    <row r="466" spans="1:29" x14ac:dyDescent="0.2">
      <c r="A466" s="1" t="s">
        <v>464</v>
      </c>
      <c r="B466" s="2">
        <v>4910098</v>
      </c>
      <c r="C466" s="3">
        <v>4242414</v>
      </c>
      <c r="D466" s="4">
        <v>14635.172430000001</v>
      </c>
      <c r="E466" s="4">
        <v>14717.857019999999</v>
      </c>
      <c r="F466" s="4">
        <v>14221.74948</v>
      </c>
      <c r="G466" s="4">
        <v>14469.803250000001</v>
      </c>
      <c r="H466" s="4">
        <v>14387.11866</v>
      </c>
      <c r="I466" s="4">
        <v>14717.857019999999</v>
      </c>
      <c r="J466" s="4">
        <v>14883.226199999999</v>
      </c>
      <c r="K466" s="4">
        <v>14552.48784</v>
      </c>
      <c r="L466" s="4">
        <v>13891.011119999999</v>
      </c>
      <c r="M466" s="4">
        <v>13229.5344</v>
      </c>
      <c r="N466" s="4">
        <v>12816.11145</v>
      </c>
      <c r="O466" s="4">
        <v>13146.84981</v>
      </c>
      <c r="P466" s="5" t="s">
        <v>1</v>
      </c>
      <c r="Q466" s="4">
        <v>13642.957350000001</v>
      </c>
      <c r="R466" s="4">
        <v>14139.06489</v>
      </c>
      <c r="S466" s="5" t="s">
        <v>1</v>
      </c>
      <c r="T466" s="4">
        <v>14139.06489</v>
      </c>
      <c r="U466" s="4">
        <v>13642.957350000001</v>
      </c>
      <c r="V466" s="4">
        <v>13394.90358</v>
      </c>
      <c r="W466" s="4">
        <v>13973.69571</v>
      </c>
      <c r="X466" s="4">
        <v>14056.380300000001</v>
      </c>
      <c r="Y466" s="4">
        <v>14056.380300000001</v>
      </c>
      <c r="Z466" s="4">
        <v>13808.32653</v>
      </c>
      <c r="AA466" s="8">
        <f t="shared" si="14"/>
        <v>14024.881408571431</v>
      </c>
      <c r="AB466">
        <f t="shared" si="15"/>
        <v>302.49196955114434</v>
      </c>
      <c r="AC466" t="s">
        <v>634</v>
      </c>
    </row>
    <row r="467" spans="1:29" x14ac:dyDescent="0.2">
      <c r="A467" s="1" t="s">
        <v>465</v>
      </c>
      <c r="B467" s="2">
        <v>4986761</v>
      </c>
      <c r="C467" s="3">
        <v>239591.87899999999</v>
      </c>
      <c r="D467" s="4">
        <v>1563.450182718</v>
      </c>
      <c r="E467" s="4">
        <v>1509.001668892</v>
      </c>
      <c r="F467" s="4">
        <v>1579.006900954</v>
      </c>
      <c r="G467" s="4">
        <v>1579.006900954</v>
      </c>
      <c r="H467" s="4">
        <v>1579.006900954</v>
      </c>
      <c r="I467" s="4">
        <v>1516.78002801</v>
      </c>
      <c r="J467" s="4">
        <v>1555.6718235999999</v>
      </c>
      <c r="K467" s="4">
        <v>1563.450182718</v>
      </c>
      <c r="L467" s="4">
        <v>1493.4449506559999</v>
      </c>
      <c r="M467" s="4">
        <v>1501.223309774</v>
      </c>
      <c r="N467" s="4">
        <v>1431.218077712</v>
      </c>
      <c r="O467" s="4">
        <v>1368.991204768</v>
      </c>
      <c r="P467" s="5" t="s">
        <v>1</v>
      </c>
      <c r="Q467" s="4">
        <v>1384.547923004</v>
      </c>
      <c r="R467" s="4">
        <v>1376.769563886</v>
      </c>
      <c r="S467" s="5" t="s">
        <v>1</v>
      </c>
      <c r="T467" s="4">
        <v>1361.21284565</v>
      </c>
      <c r="U467" s="4">
        <v>1322.3210500600001</v>
      </c>
      <c r="V467" s="4">
        <v>1322.3210500600001</v>
      </c>
      <c r="W467" s="4">
        <v>1345.6561274139999</v>
      </c>
      <c r="X467" s="4">
        <v>1485.6665915379999</v>
      </c>
      <c r="Y467" s="4">
        <v>1485.6665915379999</v>
      </c>
      <c r="Z467" s="4">
        <v>1438.99643683</v>
      </c>
      <c r="AA467" s="8">
        <f t="shared" si="14"/>
        <v>1464.9243005566666</v>
      </c>
      <c r="AB467">
        <f t="shared" si="15"/>
        <v>163.55239578519917</v>
      </c>
    </row>
    <row r="468" spans="1:29" x14ac:dyDescent="0.2">
      <c r="A468" s="1" t="s">
        <v>466</v>
      </c>
      <c r="B468" s="2">
        <v>4912762</v>
      </c>
      <c r="C468" s="3">
        <v>676405.30299999996</v>
      </c>
      <c r="D468" s="4">
        <v>136.70347820999999</v>
      </c>
      <c r="E468" s="4">
        <v>138.80660864399999</v>
      </c>
      <c r="F468" s="4">
        <v>138.80660864399999</v>
      </c>
      <c r="G468" s="4">
        <v>138.80660864399999</v>
      </c>
      <c r="H468" s="4">
        <v>137.40452168799999</v>
      </c>
      <c r="I468" s="4">
        <v>137.40452168799999</v>
      </c>
      <c r="J468" s="4">
        <v>137.40452168799999</v>
      </c>
      <c r="K468" s="4">
        <v>140.2086956</v>
      </c>
      <c r="L468" s="4">
        <v>134.60034777600001</v>
      </c>
      <c r="M468" s="4">
        <v>134.60034777600001</v>
      </c>
      <c r="N468" s="4">
        <v>134.60034777600001</v>
      </c>
      <c r="O468" s="4">
        <v>134.60034777600001</v>
      </c>
      <c r="P468" s="5" t="s">
        <v>1</v>
      </c>
      <c r="Q468" s="4">
        <v>139.507652122</v>
      </c>
      <c r="R468" s="4">
        <v>139.507652122</v>
      </c>
      <c r="S468" s="5" t="s">
        <v>1</v>
      </c>
      <c r="T468" s="4">
        <v>139.507652122</v>
      </c>
      <c r="U468" s="4">
        <v>139.507652122</v>
      </c>
      <c r="V468" s="4">
        <v>139.507652122</v>
      </c>
      <c r="W468" s="4">
        <v>134.60034777600001</v>
      </c>
      <c r="X468" s="4">
        <v>134.60034777600001</v>
      </c>
      <c r="Y468" s="4">
        <v>134.60034777600001</v>
      </c>
      <c r="Z468" s="4">
        <v>133.19826082</v>
      </c>
      <c r="AA468" s="8">
        <f t="shared" si="14"/>
        <v>137.07069146038097</v>
      </c>
      <c r="AB468">
        <f t="shared" si="15"/>
        <v>4934.7186899944163</v>
      </c>
    </row>
    <row r="469" spans="1:29" x14ac:dyDescent="0.2">
      <c r="A469" s="1" t="s">
        <v>467</v>
      </c>
      <c r="B469" s="2">
        <v>4978413</v>
      </c>
      <c r="C469" s="3">
        <v>1760159.0819999999</v>
      </c>
      <c r="D469" s="4">
        <v>392</v>
      </c>
      <c r="E469" s="4">
        <v>392</v>
      </c>
      <c r="F469" s="4">
        <v>392</v>
      </c>
      <c r="G469" s="4">
        <v>392</v>
      </c>
      <c r="H469" s="4">
        <v>392</v>
      </c>
      <c r="I469" s="4">
        <v>392</v>
      </c>
      <c r="J469" s="4">
        <v>392</v>
      </c>
      <c r="K469" s="4">
        <v>392</v>
      </c>
      <c r="L469" s="4">
        <v>392</v>
      </c>
      <c r="M469" s="4">
        <v>392</v>
      </c>
      <c r="N469" s="4">
        <v>392</v>
      </c>
      <c r="O469" s="4">
        <v>392</v>
      </c>
      <c r="P469" s="5" t="s">
        <v>1</v>
      </c>
      <c r="Q469" s="4">
        <v>392</v>
      </c>
      <c r="R469" s="4">
        <v>392</v>
      </c>
      <c r="S469" s="5" t="s">
        <v>1</v>
      </c>
      <c r="T469" s="4">
        <v>392</v>
      </c>
      <c r="U469" s="4">
        <v>392</v>
      </c>
      <c r="V469" s="4">
        <v>392</v>
      </c>
      <c r="W469" s="4">
        <v>392</v>
      </c>
      <c r="X469" s="4">
        <v>392</v>
      </c>
      <c r="Y469" s="4">
        <v>392</v>
      </c>
      <c r="Z469" s="4">
        <v>392</v>
      </c>
      <c r="AA469" s="8">
        <f t="shared" si="14"/>
        <v>392</v>
      </c>
      <c r="AB469">
        <f t="shared" si="15"/>
        <v>4490.201739795918</v>
      </c>
    </row>
    <row r="470" spans="1:29" x14ac:dyDescent="0.2">
      <c r="A470" s="1" t="s">
        <v>468</v>
      </c>
      <c r="B470" s="2">
        <v>4864391</v>
      </c>
      <c r="C470" s="3">
        <v>389262.67300000001</v>
      </c>
      <c r="D470" s="4">
        <v>426.00017423999998</v>
      </c>
      <c r="E470" s="4">
        <v>426.00017423999998</v>
      </c>
      <c r="F470" s="4">
        <v>408.25016698000002</v>
      </c>
      <c r="G470" s="4">
        <v>422.45017278799997</v>
      </c>
      <c r="H470" s="4">
        <v>411.80016843200002</v>
      </c>
      <c r="I470" s="4">
        <v>422.45017278799997</v>
      </c>
      <c r="J470" s="4">
        <v>404.70016552800001</v>
      </c>
      <c r="K470" s="4">
        <v>394.050161172</v>
      </c>
      <c r="L470" s="4">
        <v>386.950158268</v>
      </c>
      <c r="M470" s="4">
        <v>365.65014955599997</v>
      </c>
      <c r="N470" s="4">
        <v>347.90014229600001</v>
      </c>
      <c r="O470" s="4">
        <v>355.00014520000002</v>
      </c>
      <c r="P470" s="5" t="s">
        <v>1</v>
      </c>
      <c r="Q470" s="4">
        <v>365.65014955599997</v>
      </c>
      <c r="R470" s="4">
        <v>390.50015972</v>
      </c>
      <c r="S470" s="5" t="s">
        <v>1</v>
      </c>
      <c r="T470" s="4">
        <v>397.60016262400001</v>
      </c>
      <c r="U470" s="4">
        <v>390.50015972</v>
      </c>
      <c r="V470" s="4">
        <v>401.15016407600001</v>
      </c>
      <c r="W470" s="4">
        <v>390.50015972</v>
      </c>
      <c r="X470" s="4">
        <v>390.50015972</v>
      </c>
      <c r="Y470" s="4">
        <v>383.40015681599999</v>
      </c>
      <c r="Z470" s="4">
        <v>383.40015681599999</v>
      </c>
      <c r="AA470" s="8">
        <f t="shared" si="14"/>
        <v>393.54301810742851</v>
      </c>
      <c r="AB470">
        <f t="shared" si="15"/>
        <v>989.1235648696985</v>
      </c>
    </row>
    <row r="471" spans="1:29" x14ac:dyDescent="0.2">
      <c r="A471" s="1" t="s">
        <v>477</v>
      </c>
      <c r="B471" s="2">
        <v>6676389</v>
      </c>
      <c r="C471" s="3">
        <v>224495.48199999999</v>
      </c>
      <c r="D471" s="4">
        <v>7344.3531375000002</v>
      </c>
      <c r="E471" s="4">
        <v>7279.0699985000001</v>
      </c>
      <c r="F471" s="4">
        <v>7017.9374424999996</v>
      </c>
      <c r="G471" s="4">
        <v>6952.6543035000004</v>
      </c>
      <c r="H471" s="4">
        <v>6920.0127339999999</v>
      </c>
      <c r="I471" s="4">
        <v>6887.3711645000003</v>
      </c>
      <c r="J471" s="4">
        <v>6920.6434339999996</v>
      </c>
      <c r="K471" s="4">
        <v>6985.9325230000004</v>
      </c>
      <c r="L471" s="4">
        <v>6920.6434339999996</v>
      </c>
      <c r="M471" s="4">
        <v>6888.0031095000004</v>
      </c>
      <c r="N471" s="4">
        <v>6822.7139804999997</v>
      </c>
      <c r="O471" s="4">
        <v>6724.7802869999996</v>
      </c>
      <c r="P471" s="5" t="s">
        <v>1</v>
      </c>
      <c r="Q471" s="4">
        <v>6692.1357225000002</v>
      </c>
      <c r="R471" s="4">
        <v>6692.1357225000002</v>
      </c>
      <c r="S471" s="5" t="s">
        <v>1</v>
      </c>
      <c r="T471" s="4">
        <v>6659.4911579999998</v>
      </c>
      <c r="U471" s="4">
        <v>6659.4911579999998</v>
      </c>
      <c r="V471" s="4">
        <v>6659.4921780000004</v>
      </c>
      <c r="W471" s="4">
        <v>6626.8476085000002</v>
      </c>
      <c r="X471" s="4">
        <v>6626.8476085000002</v>
      </c>
      <c r="Y471" s="4">
        <v>6692.1367474999997</v>
      </c>
      <c r="Z471" s="4">
        <v>6724.7813169999999</v>
      </c>
      <c r="AA471" s="8">
        <f t="shared" ref="AA471:AA534" si="16">AVERAGE(D471:Z471)</f>
        <v>6842.7368937619049</v>
      </c>
      <c r="AB471">
        <f t="shared" ref="AB471:AB534" si="17">C471/AA471</f>
        <v>32.807849473893768</v>
      </c>
    </row>
    <row r="472" spans="1:29" x14ac:dyDescent="0.2">
      <c r="A472" s="1" t="s">
        <v>478</v>
      </c>
      <c r="B472" s="2">
        <v>7319262</v>
      </c>
      <c r="C472" s="3">
        <v>1078866.9839999999</v>
      </c>
      <c r="D472" s="4">
        <v>4709.6731898159996</v>
      </c>
      <c r="E472" s="4">
        <v>4709.6731898159996</v>
      </c>
      <c r="F472" s="4">
        <v>4709.6731898159996</v>
      </c>
      <c r="G472" s="4">
        <v>4709.6731898159996</v>
      </c>
      <c r="H472" s="4">
        <v>4731.6810084600002</v>
      </c>
      <c r="I472" s="4">
        <v>4731.6810084600002</v>
      </c>
      <c r="J472" s="4">
        <v>4709.6731898159996</v>
      </c>
      <c r="K472" s="4">
        <v>4709.6731898159996</v>
      </c>
      <c r="L472" s="4">
        <v>4687.6653711720001</v>
      </c>
      <c r="M472" s="4">
        <v>4665.6575525280005</v>
      </c>
      <c r="N472" s="4">
        <v>4621.6419152400003</v>
      </c>
      <c r="O472" s="4">
        <v>4621.6419152400003</v>
      </c>
      <c r="P472" s="5" t="s">
        <v>1</v>
      </c>
      <c r="Q472" s="4">
        <v>4621.6419152400003</v>
      </c>
      <c r="R472" s="4">
        <v>4643.6497338839999</v>
      </c>
      <c r="S472" s="5" t="s">
        <v>1</v>
      </c>
      <c r="T472" s="4">
        <v>4643.6497338839999</v>
      </c>
      <c r="U472" s="4">
        <v>4665.6575525280005</v>
      </c>
      <c r="V472" s="4">
        <v>4687.6653711720001</v>
      </c>
      <c r="W472" s="4">
        <v>4709.6731898159996</v>
      </c>
      <c r="X472" s="4">
        <v>4687.6653711720001</v>
      </c>
      <c r="Y472" s="4">
        <v>4687.6653711720001</v>
      </c>
      <c r="Z472" s="4">
        <v>4687.6653711720001</v>
      </c>
      <c r="AA472" s="8">
        <f t="shared" si="16"/>
        <v>4683.4734057159994</v>
      </c>
      <c r="AB472">
        <f t="shared" si="17"/>
        <v>230.35616742977214</v>
      </c>
    </row>
    <row r="473" spans="1:29" x14ac:dyDescent="0.2">
      <c r="A473" s="1" t="s">
        <v>479</v>
      </c>
      <c r="B473" s="2">
        <v>10996644</v>
      </c>
      <c r="C473" s="3">
        <v>5715.5829999999996</v>
      </c>
      <c r="D473" s="5" t="s">
        <v>1</v>
      </c>
      <c r="E473" s="5" t="s">
        <v>1</v>
      </c>
      <c r="F473" s="5" t="s">
        <v>1</v>
      </c>
      <c r="G473" s="5" t="s">
        <v>1</v>
      </c>
      <c r="H473" s="5" t="s">
        <v>1</v>
      </c>
      <c r="I473" s="5" t="s">
        <v>1</v>
      </c>
      <c r="J473" s="5" t="s">
        <v>1</v>
      </c>
      <c r="K473" s="5" t="s">
        <v>1</v>
      </c>
      <c r="L473" s="5" t="s">
        <v>1</v>
      </c>
      <c r="M473" s="5" t="s">
        <v>1</v>
      </c>
      <c r="N473" s="5" t="s">
        <v>1</v>
      </c>
      <c r="O473" s="5" t="s">
        <v>1</v>
      </c>
      <c r="P473" s="5" t="s">
        <v>1</v>
      </c>
      <c r="Q473" s="5" t="s">
        <v>1</v>
      </c>
      <c r="R473" s="5" t="s">
        <v>1</v>
      </c>
      <c r="S473" s="5" t="s">
        <v>1</v>
      </c>
      <c r="T473" s="5" t="s">
        <v>1</v>
      </c>
      <c r="U473" s="5" t="s">
        <v>1</v>
      </c>
      <c r="V473" s="5" t="s">
        <v>1</v>
      </c>
      <c r="W473" s="5" t="s">
        <v>1</v>
      </c>
      <c r="X473" s="5" t="s">
        <v>1</v>
      </c>
      <c r="Y473" s="5" t="s">
        <v>1</v>
      </c>
      <c r="Z473" s="5" t="s">
        <v>1</v>
      </c>
      <c r="AA473" s="8" t="e">
        <f t="shared" si="16"/>
        <v>#DIV/0!</v>
      </c>
      <c r="AB473" t="e">
        <f t="shared" si="17"/>
        <v>#DIV/0!</v>
      </c>
    </row>
    <row r="474" spans="1:29" x14ac:dyDescent="0.2">
      <c r="A474" s="1" t="s">
        <v>480</v>
      </c>
      <c r="B474" s="2">
        <v>12884989</v>
      </c>
      <c r="C474" s="3">
        <v>-133267.595</v>
      </c>
      <c r="D474" s="5" t="s">
        <v>1</v>
      </c>
      <c r="E474" s="5" t="s">
        <v>1</v>
      </c>
      <c r="F474" s="5" t="s">
        <v>1</v>
      </c>
      <c r="G474" s="5" t="s">
        <v>1</v>
      </c>
      <c r="H474" s="5" t="s">
        <v>1</v>
      </c>
      <c r="I474" s="5" t="s">
        <v>1</v>
      </c>
      <c r="J474" s="5" t="s">
        <v>1</v>
      </c>
      <c r="K474" s="5" t="s">
        <v>1</v>
      </c>
      <c r="L474" s="5" t="s">
        <v>1</v>
      </c>
      <c r="M474" s="5" t="s">
        <v>1</v>
      </c>
      <c r="N474" s="5" t="s">
        <v>1</v>
      </c>
      <c r="O474" s="5" t="s">
        <v>1</v>
      </c>
      <c r="P474" s="5" t="s">
        <v>1</v>
      </c>
      <c r="Q474" s="5" t="s">
        <v>1</v>
      </c>
      <c r="R474" s="5" t="s">
        <v>1</v>
      </c>
      <c r="S474" s="5" t="s">
        <v>1</v>
      </c>
      <c r="T474" s="5" t="s">
        <v>1</v>
      </c>
      <c r="U474" s="5" t="s">
        <v>1</v>
      </c>
      <c r="V474" s="5" t="s">
        <v>1</v>
      </c>
      <c r="W474" s="5" t="s">
        <v>1</v>
      </c>
      <c r="X474" s="5" t="s">
        <v>1</v>
      </c>
      <c r="Y474" s="5" t="s">
        <v>1</v>
      </c>
      <c r="Z474" s="5" t="s">
        <v>1</v>
      </c>
      <c r="AA474" s="8" t="e">
        <f t="shared" si="16"/>
        <v>#DIV/0!</v>
      </c>
      <c r="AB474" t="e">
        <f t="shared" si="17"/>
        <v>#DIV/0!</v>
      </c>
    </row>
    <row r="475" spans="1:29" x14ac:dyDescent="0.2">
      <c r="A475" s="1" t="s">
        <v>481</v>
      </c>
      <c r="B475" s="2">
        <v>14119972</v>
      </c>
      <c r="C475" s="3">
        <v>5138.0379999999996</v>
      </c>
      <c r="D475" s="5" t="s">
        <v>1</v>
      </c>
      <c r="E475" s="5" t="s">
        <v>1</v>
      </c>
      <c r="F475" s="5" t="s">
        <v>1</v>
      </c>
      <c r="G475" s="5" t="s">
        <v>1</v>
      </c>
      <c r="H475" s="5" t="s">
        <v>1</v>
      </c>
      <c r="I475" s="5" t="s">
        <v>1</v>
      </c>
      <c r="J475" s="5" t="s">
        <v>1</v>
      </c>
      <c r="K475" s="5" t="s">
        <v>1</v>
      </c>
      <c r="L475" s="5" t="s">
        <v>1</v>
      </c>
      <c r="M475" s="5" t="s">
        <v>1</v>
      </c>
      <c r="N475" s="5" t="s">
        <v>1</v>
      </c>
      <c r="O475" s="5" t="s">
        <v>1</v>
      </c>
      <c r="P475" s="5" t="s">
        <v>1</v>
      </c>
      <c r="Q475" s="5" t="s">
        <v>1</v>
      </c>
      <c r="R475" s="5" t="s">
        <v>1</v>
      </c>
      <c r="S475" s="5" t="s">
        <v>1</v>
      </c>
      <c r="T475" s="5" t="s">
        <v>1</v>
      </c>
      <c r="U475" s="5" t="s">
        <v>1</v>
      </c>
      <c r="V475" s="5" t="s">
        <v>1</v>
      </c>
      <c r="W475" s="5" t="s">
        <v>1</v>
      </c>
      <c r="X475" s="5" t="s">
        <v>1</v>
      </c>
      <c r="Y475" s="5" t="s">
        <v>1</v>
      </c>
      <c r="Z475" s="5" t="s">
        <v>1</v>
      </c>
      <c r="AA475" s="8" t="e">
        <f t="shared" si="16"/>
        <v>#DIV/0!</v>
      </c>
      <c r="AB475" t="e">
        <f t="shared" si="17"/>
        <v>#DIV/0!</v>
      </c>
    </row>
    <row r="476" spans="1:29" x14ac:dyDescent="0.2">
      <c r="A476" s="1" t="s">
        <v>482</v>
      </c>
      <c r="B476" s="2">
        <v>6676122</v>
      </c>
      <c r="C476" s="3">
        <v>1136887.9509999999</v>
      </c>
      <c r="D476" s="4">
        <v>2489</v>
      </c>
      <c r="E476" s="4">
        <v>2505.375</v>
      </c>
      <c r="F476" s="4">
        <v>2456.25</v>
      </c>
      <c r="G476" s="4">
        <v>2407.125</v>
      </c>
      <c r="H476" s="4">
        <v>2423.5</v>
      </c>
      <c r="I476" s="4">
        <v>2407.125</v>
      </c>
      <c r="J476" s="4">
        <v>2439.875</v>
      </c>
      <c r="K476" s="4">
        <v>2439.875</v>
      </c>
      <c r="L476" s="4">
        <v>2439.875</v>
      </c>
      <c r="M476" s="4">
        <v>2439.875</v>
      </c>
      <c r="N476" s="4">
        <v>2521.75</v>
      </c>
      <c r="O476" s="4">
        <v>2489</v>
      </c>
      <c r="P476" s="5" t="s">
        <v>1</v>
      </c>
      <c r="Q476" s="4">
        <v>2489</v>
      </c>
      <c r="R476" s="4">
        <v>2456.25</v>
      </c>
      <c r="S476" s="5" t="s">
        <v>1</v>
      </c>
      <c r="T476" s="4">
        <v>2456.25</v>
      </c>
      <c r="U476" s="4">
        <v>2521.75</v>
      </c>
      <c r="V476" s="4">
        <v>2521.75</v>
      </c>
      <c r="W476" s="4">
        <v>2521.75</v>
      </c>
      <c r="X476" s="4">
        <v>2456.25</v>
      </c>
      <c r="Y476" s="4">
        <v>2439.875</v>
      </c>
      <c r="Z476" s="4">
        <v>2439.875</v>
      </c>
      <c r="AA476" s="8">
        <f t="shared" si="16"/>
        <v>2464.8273809523807</v>
      </c>
      <c r="AB476">
        <f t="shared" si="17"/>
        <v>461.24445053864969</v>
      </c>
    </row>
    <row r="477" spans="1:29" x14ac:dyDescent="0.2">
      <c r="A477" s="1" t="s">
        <v>483</v>
      </c>
      <c r="B477" s="2">
        <v>11188267</v>
      </c>
      <c r="C477" s="3">
        <v>13990.437</v>
      </c>
      <c r="D477" s="5" t="s">
        <v>1</v>
      </c>
      <c r="E477" s="5" t="s">
        <v>1</v>
      </c>
      <c r="F477" s="5" t="s">
        <v>1</v>
      </c>
      <c r="G477" s="5" t="s">
        <v>1</v>
      </c>
      <c r="H477" s="5" t="s">
        <v>1</v>
      </c>
      <c r="I477" s="5" t="s">
        <v>1</v>
      </c>
      <c r="J477" s="5" t="s">
        <v>1</v>
      </c>
      <c r="K477" s="5" t="s">
        <v>1</v>
      </c>
      <c r="L477" s="5" t="s">
        <v>1</v>
      </c>
      <c r="M477" s="5" t="s">
        <v>1</v>
      </c>
      <c r="N477" s="5" t="s">
        <v>1</v>
      </c>
      <c r="O477" s="5" t="s">
        <v>1</v>
      </c>
      <c r="P477" s="5" t="s">
        <v>1</v>
      </c>
      <c r="Q477" s="5" t="s">
        <v>1</v>
      </c>
      <c r="R477" s="5" t="s">
        <v>1</v>
      </c>
      <c r="S477" s="5" t="s">
        <v>1</v>
      </c>
      <c r="T477" s="5" t="s">
        <v>1</v>
      </c>
      <c r="U477" s="5" t="s">
        <v>1</v>
      </c>
      <c r="V477" s="5" t="s">
        <v>1</v>
      </c>
      <c r="W477" s="5" t="s">
        <v>1</v>
      </c>
      <c r="X477" s="5" t="s">
        <v>1</v>
      </c>
      <c r="Y477" s="5" t="s">
        <v>1</v>
      </c>
      <c r="Z477" s="5" t="s">
        <v>1</v>
      </c>
      <c r="AA477" s="8" t="e">
        <f t="shared" si="16"/>
        <v>#DIV/0!</v>
      </c>
      <c r="AB477" t="e">
        <f t="shared" si="17"/>
        <v>#DIV/0!</v>
      </c>
    </row>
    <row r="478" spans="1:29" x14ac:dyDescent="0.2">
      <c r="A478" s="1" t="s">
        <v>484</v>
      </c>
      <c r="B478" s="2">
        <v>9479598</v>
      </c>
      <c r="C478" s="3">
        <v>113730.28</v>
      </c>
      <c r="D478" s="4">
        <v>940</v>
      </c>
      <c r="E478" s="4">
        <v>940</v>
      </c>
      <c r="F478" s="4">
        <v>940</v>
      </c>
      <c r="G478" s="4">
        <v>905</v>
      </c>
      <c r="H478" s="4">
        <v>945</v>
      </c>
      <c r="I478" s="4">
        <v>935</v>
      </c>
      <c r="J478" s="4">
        <v>945</v>
      </c>
      <c r="K478" s="4">
        <v>915</v>
      </c>
      <c r="L478" s="4">
        <v>940</v>
      </c>
      <c r="M478" s="4">
        <v>900</v>
      </c>
      <c r="N478" s="4">
        <v>940</v>
      </c>
      <c r="O478" s="4">
        <v>940</v>
      </c>
      <c r="P478" s="5" t="s">
        <v>1</v>
      </c>
      <c r="Q478" s="4">
        <v>900</v>
      </c>
      <c r="R478" s="4">
        <v>885</v>
      </c>
      <c r="S478" s="5" t="s">
        <v>1</v>
      </c>
      <c r="T478" s="4">
        <v>935</v>
      </c>
      <c r="U478" s="4">
        <v>885</v>
      </c>
      <c r="V478" s="4">
        <v>930</v>
      </c>
      <c r="W478" s="4">
        <v>925</v>
      </c>
      <c r="X478" s="4">
        <v>925</v>
      </c>
      <c r="Y478" s="4">
        <v>925</v>
      </c>
      <c r="Z478" s="4">
        <v>925</v>
      </c>
      <c r="AA478" s="8">
        <f t="shared" si="16"/>
        <v>924.76190476190482</v>
      </c>
      <c r="AB478">
        <f t="shared" si="17"/>
        <v>122.98330998970133</v>
      </c>
    </row>
    <row r="479" spans="1:29" x14ac:dyDescent="0.2">
      <c r="A479" s="1" t="s">
        <v>485</v>
      </c>
      <c r="B479" s="2">
        <v>14951341</v>
      </c>
      <c r="C479" s="3">
        <v>28591.159</v>
      </c>
      <c r="D479" s="5" t="s">
        <v>1</v>
      </c>
      <c r="E479" s="5" t="s">
        <v>1</v>
      </c>
      <c r="F479" s="5" t="s">
        <v>1</v>
      </c>
      <c r="G479" s="5" t="s">
        <v>1</v>
      </c>
      <c r="H479" s="5" t="s">
        <v>1</v>
      </c>
      <c r="I479" s="5" t="s">
        <v>1</v>
      </c>
      <c r="J479" s="5" t="s">
        <v>1</v>
      </c>
      <c r="K479" s="5" t="s">
        <v>1</v>
      </c>
      <c r="L479" s="5" t="s">
        <v>1</v>
      </c>
      <c r="M479" s="5" t="s">
        <v>1</v>
      </c>
      <c r="N479" s="5" t="s">
        <v>1</v>
      </c>
      <c r="O479" s="5" t="s">
        <v>1</v>
      </c>
      <c r="P479" s="5" t="s">
        <v>1</v>
      </c>
      <c r="Q479" s="5" t="s">
        <v>1</v>
      </c>
      <c r="R479" s="5" t="s">
        <v>1</v>
      </c>
      <c r="S479" s="5" t="s">
        <v>1</v>
      </c>
      <c r="T479" s="5" t="s">
        <v>1</v>
      </c>
      <c r="U479" s="5" t="s">
        <v>1</v>
      </c>
      <c r="V479" s="5" t="s">
        <v>1</v>
      </c>
      <c r="W479" s="5" t="s">
        <v>1</v>
      </c>
      <c r="X479" s="5" t="s">
        <v>1</v>
      </c>
      <c r="Y479" s="5" t="s">
        <v>1</v>
      </c>
      <c r="Z479" s="5" t="s">
        <v>1</v>
      </c>
      <c r="AA479" s="8" t="e">
        <f t="shared" si="16"/>
        <v>#DIV/0!</v>
      </c>
      <c r="AB479" t="e">
        <f t="shared" si="17"/>
        <v>#DIV/0!</v>
      </c>
    </row>
    <row r="480" spans="1:29" x14ac:dyDescent="0.2">
      <c r="A480" s="1" t="s">
        <v>486</v>
      </c>
      <c r="B480" s="2">
        <v>4396030</v>
      </c>
      <c r="C480" s="3">
        <v>2254646</v>
      </c>
      <c r="D480" s="4">
        <v>12441.4755</v>
      </c>
      <c r="E480" s="4">
        <v>12479.994000000001</v>
      </c>
      <c r="F480" s="4">
        <v>12479.994000000001</v>
      </c>
      <c r="G480" s="4">
        <v>12518.512500000001</v>
      </c>
      <c r="H480" s="4">
        <v>12518.512500000001</v>
      </c>
      <c r="I480" s="4">
        <v>12518.512500000001</v>
      </c>
      <c r="J480" s="4">
        <v>12518.512500000001</v>
      </c>
      <c r="K480" s="4">
        <v>12518.512500000001</v>
      </c>
      <c r="L480" s="4">
        <v>12402.957</v>
      </c>
      <c r="M480" s="4">
        <v>12364.4385</v>
      </c>
      <c r="N480" s="4">
        <v>12210.3645</v>
      </c>
      <c r="O480" s="4">
        <v>12171.846</v>
      </c>
      <c r="P480" s="5" t="s">
        <v>1</v>
      </c>
      <c r="Q480" s="4">
        <v>12325.92</v>
      </c>
      <c r="R480" s="4">
        <v>12364.4385</v>
      </c>
      <c r="S480" s="5" t="s">
        <v>1</v>
      </c>
      <c r="T480" s="4">
        <v>12518.512500000001</v>
      </c>
      <c r="U480" s="4">
        <v>12595.549499999999</v>
      </c>
      <c r="V480" s="4">
        <v>12595.549499999999</v>
      </c>
      <c r="W480" s="4">
        <v>12518.512500000001</v>
      </c>
      <c r="X480" s="4">
        <v>12518.512500000001</v>
      </c>
      <c r="Y480" s="4">
        <v>12557.031000000001</v>
      </c>
      <c r="Z480" s="4">
        <v>12557.031000000001</v>
      </c>
      <c r="AA480" s="8">
        <f t="shared" si="16"/>
        <v>12461.651857142857</v>
      </c>
      <c r="AB480">
        <f t="shared" si="17"/>
        <v>180.92673634656759</v>
      </c>
      <c r="AC480" t="s">
        <v>634</v>
      </c>
    </row>
    <row r="481" spans="1:29" x14ac:dyDescent="0.2">
      <c r="A481" s="1" t="s">
        <v>487</v>
      </c>
      <c r="B481" s="2">
        <v>4549615</v>
      </c>
      <c r="C481" s="3">
        <v>1118360</v>
      </c>
      <c r="D481" s="4">
        <v>927.52998000000002</v>
      </c>
      <c r="E481" s="4">
        <v>916.35491999999999</v>
      </c>
      <c r="F481" s="4">
        <v>905.17985999999996</v>
      </c>
      <c r="G481" s="4">
        <v>927.52998000000002</v>
      </c>
      <c r="H481" s="4">
        <v>916.35491999999999</v>
      </c>
      <c r="I481" s="4">
        <v>916.35491999999999</v>
      </c>
      <c r="J481" s="4">
        <v>905.17985999999996</v>
      </c>
      <c r="K481" s="4">
        <v>916.35491999999999</v>
      </c>
      <c r="L481" s="4">
        <v>894.00480000000005</v>
      </c>
      <c r="M481" s="4">
        <v>871.65467999999998</v>
      </c>
      <c r="N481" s="4">
        <v>860.47961999999995</v>
      </c>
      <c r="O481" s="4">
        <v>1039.2805800000001</v>
      </c>
      <c r="P481" s="5" t="s">
        <v>1</v>
      </c>
      <c r="Q481" s="4">
        <v>983.40527999999995</v>
      </c>
      <c r="R481" s="4">
        <v>949.88009999999997</v>
      </c>
      <c r="S481" s="5" t="s">
        <v>1</v>
      </c>
      <c r="T481" s="4">
        <v>949.88009999999997</v>
      </c>
      <c r="U481" s="4">
        <v>972.23022000000003</v>
      </c>
      <c r="V481" s="4">
        <v>1039.2805800000001</v>
      </c>
      <c r="W481" s="4">
        <v>994.58033999999998</v>
      </c>
      <c r="X481" s="4">
        <v>983.40527999999995</v>
      </c>
      <c r="Y481" s="4">
        <v>994.58033999999998</v>
      </c>
      <c r="Z481" s="4">
        <v>983.40527999999995</v>
      </c>
      <c r="AA481" s="8">
        <f t="shared" si="16"/>
        <v>945.09078857142856</v>
      </c>
      <c r="AB481">
        <f t="shared" si="17"/>
        <v>1183.3360493233461</v>
      </c>
    </row>
    <row r="482" spans="1:29" x14ac:dyDescent="0.2">
      <c r="A482" s="1" t="s">
        <v>488</v>
      </c>
      <c r="B482" s="2">
        <v>4997966</v>
      </c>
      <c r="C482" s="3">
        <v>139051</v>
      </c>
      <c r="D482" s="4">
        <v>193</v>
      </c>
      <c r="E482" s="4">
        <v>193</v>
      </c>
      <c r="F482" s="4">
        <v>202.65</v>
      </c>
      <c r="G482" s="4">
        <v>199.03125</v>
      </c>
      <c r="H482" s="4">
        <v>195.41249999999999</v>
      </c>
      <c r="I482" s="4">
        <v>195.41249999999999</v>
      </c>
      <c r="J482" s="4">
        <v>195.41249999999999</v>
      </c>
      <c r="K482" s="4">
        <v>199.03125</v>
      </c>
      <c r="L482" s="4">
        <v>197.82499999999999</v>
      </c>
      <c r="M482" s="4">
        <v>200.23750000000001</v>
      </c>
      <c r="N482" s="4">
        <v>191.79374999999999</v>
      </c>
      <c r="O482" s="4">
        <v>195.41249999999999</v>
      </c>
      <c r="P482" s="5" t="s">
        <v>1</v>
      </c>
      <c r="Q482" s="4">
        <v>203.85624999999999</v>
      </c>
      <c r="R482" s="4">
        <v>199.03125</v>
      </c>
      <c r="S482" s="5" t="s">
        <v>1</v>
      </c>
      <c r="T482" s="4">
        <v>193</v>
      </c>
      <c r="U482" s="4">
        <v>205.0625</v>
      </c>
      <c r="V482" s="4">
        <v>207.47499999999999</v>
      </c>
      <c r="W482" s="4">
        <v>205.0625</v>
      </c>
      <c r="X482" s="4">
        <v>205.0625</v>
      </c>
      <c r="Y482" s="4">
        <v>205.0625</v>
      </c>
      <c r="Z482" s="4">
        <v>205.0625</v>
      </c>
      <c r="AA482" s="8">
        <f t="shared" si="16"/>
        <v>199.37589285714282</v>
      </c>
      <c r="AB482">
        <f t="shared" si="17"/>
        <v>697.431359465475</v>
      </c>
      <c r="AC482" t="s">
        <v>634</v>
      </c>
    </row>
    <row r="483" spans="1:29" x14ac:dyDescent="0.2">
      <c r="A483" s="1" t="s">
        <v>489</v>
      </c>
      <c r="B483" s="2">
        <v>4312830</v>
      </c>
      <c r="C483" s="3">
        <v>2602841</v>
      </c>
      <c r="D483" s="4">
        <v>5441.0235590000002</v>
      </c>
      <c r="E483" s="4">
        <v>5392.4429909999999</v>
      </c>
      <c r="F483" s="4">
        <v>5392.4429909999999</v>
      </c>
      <c r="G483" s="4">
        <v>5489.6041260000002</v>
      </c>
      <c r="H483" s="4">
        <v>5926.8292339999998</v>
      </c>
      <c r="I483" s="4">
        <v>6072.5709360000001</v>
      </c>
      <c r="J483" s="4">
        <v>5975.4098009999998</v>
      </c>
      <c r="K483" s="4">
        <v>6072.5709360000001</v>
      </c>
      <c r="L483" s="4">
        <v>5926.8292339999998</v>
      </c>
      <c r="M483" s="4">
        <v>5926.8292339999998</v>
      </c>
      <c r="N483" s="4">
        <v>6023.9903690000001</v>
      </c>
      <c r="O483" s="4">
        <v>5878.2486660000004</v>
      </c>
      <c r="P483" s="5" t="s">
        <v>1</v>
      </c>
      <c r="Q483" s="4">
        <v>5926.8292339999998</v>
      </c>
      <c r="R483" s="4">
        <v>5926.8292339999998</v>
      </c>
      <c r="S483" s="5" t="s">
        <v>1</v>
      </c>
      <c r="T483" s="4">
        <v>6412.6349090000003</v>
      </c>
      <c r="U483" s="4">
        <v>6315.473774</v>
      </c>
      <c r="V483" s="4">
        <v>6315.473774</v>
      </c>
      <c r="W483" s="4">
        <v>6169.7320710000004</v>
      </c>
      <c r="X483" s="4">
        <v>6218.3126389999998</v>
      </c>
      <c r="Y483" s="4">
        <v>6266.8932059999997</v>
      </c>
      <c r="Z483" s="4">
        <v>6218.3126389999998</v>
      </c>
      <c r="AA483" s="8">
        <f t="shared" si="16"/>
        <v>5966.1563598571429</v>
      </c>
      <c r="AB483">
        <f t="shared" si="17"/>
        <v>436.26764754491347</v>
      </c>
      <c r="AC483" t="s">
        <v>634</v>
      </c>
    </row>
    <row r="484" spans="1:29" x14ac:dyDescent="0.2">
      <c r="A484" s="1" t="s">
        <v>490</v>
      </c>
      <c r="B484" s="2">
        <v>10806214</v>
      </c>
      <c r="C484" s="3">
        <v>130095.49</v>
      </c>
      <c r="D484" s="4">
        <v>165.85</v>
      </c>
      <c r="E484" s="4">
        <v>170.5</v>
      </c>
      <c r="F484" s="4">
        <v>167.4</v>
      </c>
      <c r="G484" s="4">
        <v>170.5</v>
      </c>
      <c r="H484" s="4">
        <v>170.5</v>
      </c>
      <c r="I484" s="4">
        <v>167.4</v>
      </c>
      <c r="J484" s="4">
        <v>175.15</v>
      </c>
      <c r="K484" s="4">
        <v>173.6</v>
      </c>
      <c r="L484" s="4">
        <v>165.85</v>
      </c>
      <c r="M484" s="4">
        <v>159.65</v>
      </c>
      <c r="N484" s="4">
        <v>159.65</v>
      </c>
      <c r="O484" s="4">
        <v>159.65</v>
      </c>
      <c r="P484" s="5" t="s">
        <v>1</v>
      </c>
      <c r="Q484" s="4">
        <v>161.19999999999999</v>
      </c>
      <c r="R484" s="4">
        <v>162.75</v>
      </c>
      <c r="S484" s="5" t="s">
        <v>1</v>
      </c>
      <c r="T484" s="4">
        <v>168.95</v>
      </c>
      <c r="U484" s="4">
        <v>168.95</v>
      </c>
      <c r="V484" s="4">
        <v>162.75</v>
      </c>
      <c r="W484" s="4">
        <v>162.75</v>
      </c>
      <c r="X484" s="4">
        <v>162.75</v>
      </c>
      <c r="Y484" s="4">
        <v>167.4</v>
      </c>
      <c r="Z484" s="4">
        <v>161.19999999999999</v>
      </c>
      <c r="AA484" s="8">
        <f t="shared" si="16"/>
        <v>165.9238095238095</v>
      </c>
      <c r="AB484">
        <f t="shared" si="17"/>
        <v>784.06764148777427</v>
      </c>
    </row>
    <row r="485" spans="1:29" x14ac:dyDescent="0.2">
      <c r="A485" s="1" t="s">
        <v>491</v>
      </c>
      <c r="B485" s="2">
        <v>15367412</v>
      </c>
      <c r="C485" s="3">
        <v>38367.654000000002</v>
      </c>
      <c r="D485" s="5" t="s">
        <v>1</v>
      </c>
      <c r="E485" s="5" t="s">
        <v>1</v>
      </c>
      <c r="F485" s="5" t="s">
        <v>1</v>
      </c>
      <c r="G485" s="5" t="s">
        <v>1</v>
      </c>
      <c r="H485" s="5" t="s">
        <v>1</v>
      </c>
      <c r="I485" s="5" t="s">
        <v>1</v>
      </c>
      <c r="J485" s="5" t="s">
        <v>1</v>
      </c>
      <c r="K485" s="5" t="s">
        <v>1</v>
      </c>
      <c r="L485" s="5" t="s">
        <v>1</v>
      </c>
      <c r="M485" s="5" t="s">
        <v>1</v>
      </c>
      <c r="N485" s="5" t="s">
        <v>1</v>
      </c>
      <c r="O485" s="5" t="s">
        <v>1</v>
      </c>
      <c r="P485" s="5" t="s">
        <v>1</v>
      </c>
      <c r="Q485" s="5" t="s">
        <v>1</v>
      </c>
      <c r="R485" s="5" t="s">
        <v>1</v>
      </c>
      <c r="S485" s="5" t="s">
        <v>1</v>
      </c>
      <c r="T485" s="5" t="s">
        <v>1</v>
      </c>
      <c r="U485" s="5" t="s">
        <v>1</v>
      </c>
      <c r="V485" s="5" t="s">
        <v>1</v>
      </c>
      <c r="W485" s="5" t="s">
        <v>1</v>
      </c>
      <c r="X485" s="5" t="s">
        <v>1</v>
      </c>
      <c r="Y485" s="5" t="s">
        <v>1</v>
      </c>
      <c r="Z485" s="5" t="s">
        <v>1</v>
      </c>
      <c r="AA485" s="8" t="e">
        <f t="shared" si="16"/>
        <v>#DIV/0!</v>
      </c>
      <c r="AB485" t="e">
        <f t="shared" si="17"/>
        <v>#DIV/0!</v>
      </c>
    </row>
    <row r="486" spans="1:29" x14ac:dyDescent="0.2">
      <c r="A486" s="1" t="s">
        <v>492</v>
      </c>
      <c r="B486" s="2">
        <v>19175632</v>
      </c>
      <c r="C486" s="3">
        <v>10844.155000000001</v>
      </c>
      <c r="D486" s="5" t="s">
        <v>1</v>
      </c>
      <c r="E486" s="5" t="s">
        <v>1</v>
      </c>
      <c r="F486" s="5" t="s">
        <v>1</v>
      </c>
      <c r="G486" s="5" t="s">
        <v>1</v>
      </c>
      <c r="H486" s="5" t="s">
        <v>1</v>
      </c>
      <c r="I486" s="5" t="s">
        <v>1</v>
      </c>
      <c r="J486" s="5" t="s">
        <v>1</v>
      </c>
      <c r="K486" s="5" t="s">
        <v>1</v>
      </c>
      <c r="L486" s="5" t="s">
        <v>1</v>
      </c>
      <c r="M486" s="5" t="s">
        <v>1</v>
      </c>
      <c r="N486" s="5" t="s">
        <v>1</v>
      </c>
      <c r="O486" s="5" t="s">
        <v>1</v>
      </c>
      <c r="P486" s="5" t="s">
        <v>1</v>
      </c>
      <c r="Q486" s="5" t="s">
        <v>1</v>
      </c>
      <c r="R486" s="5" t="s">
        <v>1</v>
      </c>
      <c r="S486" s="5" t="s">
        <v>1</v>
      </c>
      <c r="T486" s="5" t="s">
        <v>1</v>
      </c>
      <c r="U486" s="5" t="s">
        <v>1</v>
      </c>
      <c r="V486" s="5" t="s">
        <v>1</v>
      </c>
      <c r="W486" s="5" t="s">
        <v>1</v>
      </c>
      <c r="X486" s="5" t="s">
        <v>1</v>
      </c>
      <c r="Y486" s="5" t="s">
        <v>1</v>
      </c>
      <c r="Z486" s="5" t="s">
        <v>1</v>
      </c>
      <c r="AA486" s="8" t="e">
        <f t="shared" si="16"/>
        <v>#DIV/0!</v>
      </c>
      <c r="AB486" t="e">
        <f t="shared" si="17"/>
        <v>#DIV/0!</v>
      </c>
    </row>
    <row r="487" spans="1:29" x14ac:dyDescent="0.2">
      <c r="A487" s="1" t="s">
        <v>493</v>
      </c>
      <c r="B487" s="2">
        <v>15199528</v>
      </c>
      <c r="C487" s="3">
        <v>47286.991999999998</v>
      </c>
      <c r="D487" s="5" t="s">
        <v>1</v>
      </c>
      <c r="E487" s="5" t="s">
        <v>1</v>
      </c>
      <c r="F487" s="5" t="s">
        <v>1</v>
      </c>
      <c r="G487" s="5" t="s">
        <v>1</v>
      </c>
      <c r="H487" s="5" t="s">
        <v>1</v>
      </c>
      <c r="I487" s="5" t="s">
        <v>1</v>
      </c>
      <c r="J487" s="5" t="s">
        <v>1</v>
      </c>
      <c r="K487" s="5" t="s">
        <v>1</v>
      </c>
      <c r="L487" s="5" t="s">
        <v>1</v>
      </c>
      <c r="M487" s="5" t="s">
        <v>1</v>
      </c>
      <c r="N487" s="5" t="s">
        <v>1</v>
      </c>
      <c r="O487" s="5" t="s">
        <v>1</v>
      </c>
      <c r="P487" s="5" t="s">
        <v>1</v>
      </c>
      <c r="Q487" s="5" t="s">
        <v>1</v>
      </c>
      <c r="R487" s="5" t="s">
        <v>1</v>
      </c>
      <c r="S487" s="5" t="s">
        <v>1</v>
      </c>
      <c r="T487" s="5" t="s">
        <v>1</v>
      </c>
      <c r="U487" s="5" t="s">
        <v>1</v>
      </c>
      <c r="V487" s="5" t="s">
        <v>1</v>
      </c>
      <c r="W487" s="5" t="s">
        <v>1</v>
      </c>
      <c r="X487" s="5" t="s">
        <v>1</v>
      </c>
      <c r="Y487" s="5" t="s">
        <v>1</v>
      </c>
      <c r="Z487" s="5" t="s">
        <v>1</v>
      </c>
      <c r="AA487" s="8" t="e">
        <f t="shared" si="16"/>
        <v>#DIV/0!</v>
      </c>
      <c r="AB487" t="e">
        <f t="shared" si="17"/>
        <v>#DIV/0!</v>
      </c>
    </row>
    <row r="488" spans="1:29" x14ac:dyDescent="0.2">
      <c r="A488" s="1" t="s">
        <v>494</v>
      </c>
      <c r="B488" s="2">
        <v>4973428</v>
      </c>
      <c r="C488" s="3">
        <v>405782.37900000002</v>
      </c>
      <c r="D488" s="4">
        <v>2376.9308156249999</v>
      </c>
      <c r="E488" s="4">
        <v>2357.9153691000001</v>
      </c>
      <c r="F488" s="4">
        <v>2300.8690295249999</v>
      </c>
      <c r="G488" s="4">
        <v>2338.8999225749999</v>
      </c>
      <c r="H488" s="4">
        <v>2338.8999225749999</v>
      </c>
      <c r="I488" s="4">
        <v>2357.9153691000001</v>
      </c>
      <c r="J488" s="4">
        <v>2358.0135150999999</v>
      </c>
      <c r="K488" s="4">
        <v>2377.0297531249998</v>
      </c>
      <c r="L488" s="4">
        <v>2358.0135150999999</v>
      </c>
      <c r="M488" s="4">
        <v>2338.9972770750001</v>
      </c>
      <c r="N488" s="4">
        <v>2358.0135150999999</v>
      </c>
      <c r="O488" s="4">
        <v>2358.0135150999999</v>
      </c>
      <c r="P488" s="5" t="s">
        <v>1</v>
      </c>
      <c r="Q488" s="4">
        <v>2396.0459911500002</v>
      </c>
      <c r="R488" s="4">
        <v>2434.0784672</v>
      </c>
      <c r="S488" s="5" t="s">
        <v>1</v>
      </c>
      <c r="T488" s="4">
        <v>2491.1271812750001</v>
      </c>
      <c r="U488" s="4">
        <v>2472.1109432500002</v>
      </c>
      <c r="V488" s="4">
        <v>2491.1271812750001</v>
      </c>
      <c r="W488" s="4">
        <v>2510.1434193</v>
      </c>
      <c r="X488" s="4">
        <v>2491.1271812750001</v>
      </c>
      <c r="Y488" s="4">
        <v>2453.0947052249999</v>
      </c>
      <c r="Z488" s="4">
        <v>2453.0947052249999</v>
      </c>
      <c r="AA488" s="8">
        <f t="shared" si="16"/>
        <v>2400.5457759178566</v>
      </c>
      <c r="AB488">
        <f t="shared" si="17"/>
        <v>169.03755098977348</v>
      </c>
      <c r="AC488" t="s">
        <v>636</v>
      </c>
    </row>
    <row r="489" spans="1:29" x14ac:dyDescent="0.2">
      <c r="A489" s="1" t="s">
        <v>495</v>
      </c>
      <c r="B489" s="2">
        <v>11956432</v>
      </c>
      <c r="C489" s="3">
        <v>153828.81400000001</v>
      </c>
      <c r="D489" s="5" t="s">
        <v>1</v>
      </c>
      <c r="E489" s="5" t="s">
        <v>1</v>
      </c>
      <c r="F489" s="5" t="s">
        <v>1</v>
      </c>
      <c r="G489" s="5" t="s">
        <v>1</v>
      </c>
      <c r="H489" s="5" t="s">
        <v>1</v>
      </c>
      <c r="I489" s="5" t="s">
        <v>1</v>
      </c>
      <c r="J489" s="5" t="s">
        <v>1</v>
      </c>
      <c r="K489" s="5" t="s">
        <v>1</v>
      </c>
      <c r="L489" s="5" t="s">
        <v>1</v>
      </c>
      <c r="M489" s="5" t="s">
        <v>1</v>
      </c>
      <c r="N489" s="5" t="s">
        <v>1</v>
      </c>
      <c r="O489" s="5" t="s">
        <v>1</v>
      </c>
      <c r="P489" s="5" t="s">
        <v>1</v>
      </c>
      <c r="Q489" s="5" t="s">
        <v>1</v>
      </c>
      <c r="R489" s="5" t="s">
        <v>1</v>
      </c>
      <c r="S489" s="5" t="s">
        <v>1</v>
      </c>
      <c r="T489" s="5" t="s">
        <v>1</v>
      </c>
      <c r="U489" s="5" t="s">
        <v>1</v>
      </c>
      <c r="V489" s="5" t="s">
        <v>1</v>
      </c>
      <c r="W489" s="5" t="s">
        <v>1</v>
      </c>
      <c r="X489" s="5" t="s">
        <v>1</v>
      </c>
      <c r="Y489" s="5" t="s">
        <v>1</v>
      </c>
      <c r="Z489" s="5" t="s">
        <v>1</v>
      </c>
      <c r="AA489" s="8" t="e">
        <f t="shared" si="16"/>
        <v>#DIV/0!</v>
      </c>
      <c r="AB489" t="e">
        <f t="shared" si="17"/>
        <v>#DIV/0!</v>
      </c>
    </row>
    <row r="490" spans="1:29" x14ac:dyDescent="0.2">
      <c r="A490" s="1" t="s">
        <v>496</v>
      </c>
      <c r="B490" s="2">
        <v>6676121</v>
      </c>
      <c r="C490" s="3">
        <v>475980.51199999999</v>
      </c>
      <c r="D490" s="4">
        <v>2047.1969878</v>
      </c>
      <c r="E490" s="4">
        <v>2118.1980394000002</v>
      </c>
      <c r="F490" s="4">
        <v>2390.3687371999999</v>
      </c>
      <c r="G490" s="4">
        <v>2295.7006683999998</v>
      </c>
      <c r="H490" s="4">
        <v>2354.8682113999998</v>
      </c>
      <c r="I490" s="4">
        <v>2260.2001426000002</v>
      </c>
      <c r="J490" s="4">
        <v>2236.5331253999998</v>
      </c>
      <c r="K490" s="4">
        <v>2272.0336511999999</v>
      </c>
      <c r="L490" s="4">
        <v>2106.3645308</v>
      </c>
      <c r="M490" s="4">
        <v>2118.1980394000002</v>
      </c>
      <c r="N490" s="4">
        <v>2141.8650566000001</v>
      </c>
      <c r="O490" s="4">
        <v>2070.8640049999999</v>
      </c>
      <c r="P490" s="5" t="s">
        <v>1</v>
      </c>
      <c r="Q490" s="4">
        <v>2177.3655824000002</v>
      </c>
      <c r="R490" s="4">
        <v>2236.5331253999998</v>
      </c>
      <c r="S490" s="5" t="s">
        <v>1</v>
      </c>
      <c r="T490" s="4">
        <v>2236.5331253999998</v>
      </c>
      <c r="U490" s="4">
        <v>2201.0325996000001</v>
      </c>
      <c r="V490" s="4">
        <v>2260.2493251000001</v>
      </c>
      <c r="W490" s="4">
        <v>2248.415559</v>
      </c>
      <c r="X490" s="4">
        <v>2272.0830912000001</v>
      </c>
      <c r="Y490" s="4">
        <v>2224.7480267999999</v>
      </c>
      <c r="Z490" s="4">
        <v>2189.2467284999998</v>
      </c>
      <c r="AA490" s="8">
        <f t="shared" si="16"/>
        <v>2212.3142075523815</v>
      </c>
      <c r="AB490">
        <f t="shared" si="17"/>
        <v>215.15050184783939</v>
      </c>
    </row>
    <row r="491" spans="1:29" x14ac:dyDescent="0.2">
      <c r="A491" s="1" t="s">
        <v>497</v>
      </c>
      <c r="B491" s="2">
        <v>6676378</v>
      </c>
      <c r="C491" s="3">
        <v>224263.476</v>
      </c>
      <c r="D491" s="4">
        <v>580.30799999999999</v>
      </c>
      <c r="E491" s="4">
        <v>580.30799999999999</v>
      </c>
      <c r="F491" s="4">
        <v>530.64200000000005</v>
      </c>
      <c r="G491" s="4">
        <v>556.78200000000004</v>
      </c>
      <c r="H491" s="4">
        <v>556.78200000000004</v>
      </c>
      <c r="I491" s="4">
        <v>548.94000000000005</v>
      </c>
      <c r="J491" s="4">
        <v>577.69399999999996</v>
      </c>
      <c r="K491" s="4">
        <v>601.22</v>
      </c>
      <c r="L491" s="4">
        <v>601.22</v>
      </c>
      <c r="M491" s="4">
        <v>624.74599999999998</v>
      </c>
      <c r="N491" s="4">
        <v>616.904</v>
      </c>
      <c r="O491" s="4">
        <v>611.67600000000004</v>
      </c>
      <c r="P491" s="5" t="s">
        <v>1</v>
      </c>
      <c r="Q491" s="4">
        <v>588.15</v>
      </c>
      <c r="R491" s="4">
        <v>588.15</v>
      </c>
      <c r="S491" s="5" t="s">
        <v>1</v>
      </c>
      <c r="T491" s="4">
        <v>588.15</v>
      </c>
      <c r="U491" s="4">
        <v>567.23800000000006</v>
      </c>
      <c r="V491" s="4">
        <v>512.34400000000005</v>
      </c>
      <c r="W491" s="4">
        <v>509.73</v>
      </c>
      <c r="X491" s="4">
        <v>504.50200000000001</v>
      </c>
      <c r="Y491" s="4">
        <v>514.95799999999997</v>
      </c>
      <c r="Z491" s="4">
        <v>525.41399999999999</v>
      </c>
      <c r="AA491" s="8">
        <f t="shared" si="16"/>
        <v>565.99323809523821</v>
      </c>
      <c r="AB491">
        <f t="shared" si="17"/>
        <v>396.22995630605709</v>
      </c>
    </row>
    <row r="492" spans="1:29" x14ac:dyDescent="0.2">
      <c r="A492" s="1" t="s">
        <v>498</v>
      </c>
      <c r="B492" s="2">
        <v>9245219</v>
      </c>
      <c r="C492" s="3">
        <v>837911.58100000001</v>
      </c>
      <c r="D492" s="4">
        <v>2295.15</v>
      </c>
      <c r="E492" s="4">
        <v>2295.15</v>
      </c>
      <c r="F492" s="4">
        <v>2306.92</v>
      </c>
      <c r="G492" s="4">
        <v>2459.9299999999998</v>
      </c>
      <c r="H492" s="4">
        <v>2495.2399999999998</v>
      </c>
      <c r="I492" s="4">
        <v>2471.6999999999998</v>
      </c>
      <c r="J492" s="4">
        <v>2660.02</v>
      </c>
      <c r="K492" s="4">
        <v>2542.3200000000002</v>
      </c>
      <c r="L492" s="4">
        <v>2306.92</v>
      </c>
      <c r="M492" s="4">
        <v>2189.2199999999998</v>
      </c>
      <c r="N492" s="4">
        <v>2330.46</v>
      </c>
      <c r="O492" s="4">
        <v>2248.0700000000002</v>
      </c>
      <c r="P492" s="5" t="s">
        <v>1</v>
      </c>
      <c r="Q492" s="4">
        <v>2259.84</v>
      </c>
      <c r="R492" s="4">
        <v>2365.77</v>
      </c>
      <c r="S492" s="5" t="s">
        <v>1</v>
      </c>
      <c r="T492" s="4">
        <v>2436.39</v>
      </c>
      <c r="U492" s="4">
        <v>2448.16</v>
      </c>
      <c r="V492" s="4">
        <v>2389.31</v>
      </c>
      <c r="W492" s="4">
        <v>2412.85</v>
      </c>
      <c r="X492" s="4">
        <v>2365.77</v>
      </c>
      <c r="Y492" s="4">
        <v>2436.39</v>
      </c>
      <c r="Z492" s="4">
        <v>2412.85</v>
      </c>
      <c r="AA492" s="8">
        <f t="shared" si="16"/>
        <v>2387.0680952380944</v>
      </c>
      <c r="AB492">
        <f t="shared" si="17"/>
        <v>351.02123088634545</v>
      </c>
    </row>
    <row r="493" spans="1:29" x14ac:dyDescent="0.2">
      <c r="A493" s="1" t="s">
        <v>499</v>
      </c>
      <c r="B493" s="2">
        <v>5000203</v>
      </c>
      <c r="C493" s="3">
        <v>1492988.382</v>
      </c>
      <c r="D493" s="4">
        <v>16276.196064600001</v>
      </c>
      <c r="E493" s="4">
        <v>16276.196064600001</v>
      </c>
      <c r="F493" s="4">
        <v>16276.196064600001</v>
      </c>
      <c r="G493" s="4">
        <v>16276.196064600001</v>
      </c>
      <c r="H493" s="4">
        <v>16276.196064600001</v>
      </c>
      <c r="I493" s="4">
        <v>16601.719985891999</v>
      </c>
      <c r="J493" s="4">
        <v>16493.212012127999</v>
      </c>
      <c r="K493" s="4">
        <v>16493.212012127999</v>
      </c>
      <c r="L493" s="4">
        <v>16384.704038364001</v>
      </c>
      <c r="M493" s="4">
        <v>16384.704038364001</v>
      </c>
      <c r="N493" s="4">
        <v>16384.704038364001</v>
      </c>
      <c r="O493" s="4">
        <v>16384.704038364001</v>
      </c>
      <c r="P493" s="5" t="s">
        <v>1</v>
      </c>
      <c r="Q493" s="4">
        <v>16710.227959656</v>
      </c>
      <c r="R493" s="4">
        <v>16818.735933420001</v>
      </c>
      <c r="S493" s="5" t="s">
        <v>1</v>
      </c>
      <c r="T493" s="4">
        <v>16927.243907184002</v>
      </c>
      <c r="U493" s="4">
        <v>16710.227959656</v>
      </c>
      <c r="V493" s="4">
        <v>16818.735933420001</v>
      </c>
      <c r="W493" s="4">
        <v>17035.751880947999</v>
      </c>
      <c r="X493" s="4">
        <v>16927.243907184002</v>
      </c>
      <c r="Y493" s="4">
        <v>16818.735933420001</v>
      </c>
      <c r="Z493" s="4">
        <v>16601.719985891999</v>
      </c>
      <c r="AA493" s="8">
        <f t="shared" si="16"/>
        <v>16565.550661304002</v>
      </c>
      <c r="AB493">
        <f t="shared" si="17"/>
        <v>90.126094358427764</v>
      </c>
    </row>
    <row r="494" spans="1:29" x14ac:dyDescent="0.2">
      <c r="A494" s="1" t="s">
        <v>500</v>
      </c>
      <c r="B494" s="2">
        <v>14739965</v>
      </c>
      <c r="C494" s="3">
        <v>-2526.366</v>
      </c>
      <c r="D494" s="5" t="s">
        <v>1</v>
      </c>
      <c r="E494" s="5" t="s">
        <v>1</v>
      </c>
      <c r="F494" s="5" t="s">
        <v>1</v>
      </c>
      <c r="G494" s="5" t="s">
        <v>1</v>
      </c>
      <c r="H494" s="5" t="s">
        <v>1</v>
      </c>
      <c r="I494" s="5" t="s">
        <v>1</v>
      </c>
      <c r="J494" s="5" t="s">
        <v>1</v>
      </c>
      <c r="K494" s="5" t="s">
        <v>1</v>
      </c>
      <c r="L494" s="5" t="s">
        <v>1</v>
      </c>
      <c r="M494" s="5" t="s">
        <v>1</v>
      </c>
      <c r="N494" s="5" t="s">
        <v>1</v>
      </c>
      <c r="O494" s="5" t="s">
        <v>1</v>
      </c>
      <c r="P494" s="5" t="s">
        <v>1</v>
      </c>
      <c r="Q494" s="5" t="s">
        <v>1</v>
      </c>
      <c r="R494" s="5" t="s">
        <v>1</v>
      </c>
      <c r="S494" s="5" t="s">
        <v>1</v>
      </c>
      <c r="T494" s="5" t="s">
        <v>1</v>
      </c>
      <c r="U494" s="5" t="s">
        <v>1</v>
      </c>
      <c r="V494" s="5" t="s">
        <v>1</v>
      </c>
      <c r="W494" s="5" t="s">
        <v>1</v>
      </c>
      <c r="X494" s="5" t="s">
        <v>1</v>
      </c>
      <c r="Y494" s="5" t="s">
        <v>1</v>
      </c>
      <c r="Z494" s="5" t="s">
        <v>1</v>
      </c>
      <c r="AA494" s="8" t="e">
        <f t="shared" si="16"/>
        <v>#DIV/0!</v>
      </c>
      <c r="AB494" t="e">
        <f t="shared" si="17"/>
        <v>#DIV/0!</v>
      </c>
    </row>
    <row r="495" spans="1:29" x14ac:dyDescent="0.2">
      <c r="A495" s="1" t="s">
        <v>501</v>
      </c>
      <c r="B495" s="2">
        <v>5000973</v>
      </c>
      <c r="C495" s="3">
        <v>640168.973</v>
      </c>
      <c r="D495" s="4">
        <v>16087.156000000001</v>
      </c>
      <c r="E495" s="4">
        <v>16087.156000000001</v>
      </c>
      <c r="F495" s="4">
        <v>16087.156000000001</v>
      </c>
      <c r="G495" s="4">
        <v>16087.156000000001</v>
      </c>
      <c r="H495" s="4">
        <v>16006.720219999999</v>
      </c>
      <c r="I495" s="4">
        <v>15926.284439999999</v>
      </c>
      <c r="J495" s="4">
        <v>16087.156000000001</v>
      </c>
      <c r="K495" s="4">
        <v>15845.84866</v>
      </c>
      <c r="L495" s="4">
        <v>16087.156000000001</v>
      </c>
      <c r="M495" s="4">
        <v>16087.156000000001</v>
      </c>
      <c r="N495" s="4">
        <v>15845.84866</v>
      </c>
      <c r="O495" s="4">
        <v>15604.54132</v>
      </c>
      <c r="P495" s="5" t="s">
        <v>1</v>
      </c>
      <c r="Q495" s="4">
        <v>15604.54132</v>
      </c>
      <c r="R495" s="4">
        <v>15363.233980000001</v>
      </c>
      <c r="S495" s="5" t="s">
        <v>1</v>
      </c>
      <c r="T495" s="4">
        <v>15363.233980000001</v>
      </c>
      <c r="U495" s="4">
        <v>15282.798199999999</v>
      </c>
      <c r="V495" s="4">
        <v>16650.206460000001</v>
      </c>
      <c r="W495" s="4">
        <v>16087.156000000001</v>
      </c>
      <c r="X495" s="4">
        <v>16087.156000000001</v>
      </c>
      <c r="Y495" s="4">
        <v>15443.669760000001</v>
      </c>
      <c r="Z495" s="4">
        <v>15926.284439999999</v>
      </c>
      <c r="AA495" s="8">
        <f t="shared" si="16"/>
        <v>15887.981687619049</v>
      </c>
      <c r="AB495">
        <f t="shared" si="17"/>
        <v>40.292655517022745</v>
      </c>
    </row>
    <row r="496" spans="1:29" x14ac:dyDescent="0.2">
      <c r="A496" s="1" t="s">
        <v>502</v>
      </c>
      <c r="B496" s="2">
        <v>13717383</v>
      </c>
      <c r="C496" s="3">
        <v>-16353.7</v>
      </c>
      <c r="D496" s="5" t="s">
        <v>1</v>
      </c>
      <c r="E496" s="5" t="s">
        <v>1</v>
      </c>
      <c r="F496" s="5" t="s">
        <v>1</v>
      </c>
      <c r="G496" s="5" t="s">
        <v>1</v>
      </c>
      <c r="H496" s="5" t="s">
        <v>1</v>
      </c>
      <c r="I496" s="5" t="s">
        <v>1</v>
      </c>
      <c r="J496" s="5" t="s">
        <v>1</v>
      </c>
      <c r="K496" s="5" t="s">
        <v>1</v>
      </c>
      <c r="L496" s="5" t="s">
        <v>1</v>
      </c>
      <c r="M496" s="5" t="s">
        <v>1</v>
      </c>
      <c r="N496" s="5" t="s">
        <v>1</v>
      </c>
      <c r="O496" s="5" t="s">
        <v>1</v>
      </c>
      <c r="P496" s="5" t="s">
        <v>1</v>
      </c>
      <c r="Q496" s="5" t="s">
        <v>1</v>
      </c>
      <c r="R496" s="5" t="s">
        <v>1</v>
      </c>
      <c r="S496" s="5" t="s">
        <v>1</v>
      </c>
      <c r="T496" s="5" t="s">
        <v>1</v>
      </c>
      <c r="U496" s="5" t="s">
        <v>1</v>
      </c>
      <c r="V496" s="5" t="s">
        <v>1</v>
      </c>
      <c r="W496" s="5" t="s">
        <v>1</v>
      </c>
      <c r="X496" s="5" t="s">
        <v>1</v>
      </c>
      <c r="Y496" s="5" t="s">
        <v>1</v>
      </c>
      <c r="Z496" s="5" t="s">
        <v>1</v>
      </c>
      <c r="AA496" s="8" t="e">
        <f t="shared" si="16"/>
        <v>#DIV/0!</v>
      </c>
      <c r="AB496" t="e">
        <f t="shared" si="17"/>
        <v>#DIV/0!</v>
      </c>
    </row>
    <row r="497" spans="1:28" x14ac:dyDescent="0.2">
      <c r="A497" s="1" t="s">
        <v>503</v>
      </c>
      <c r="B497" s="2">
        <v>7379597</v>
      </c>
      <c r="C497" s="3">
        <v>192815.64199999999</v>
      </c>
      <c r="D497" s="5" t="s">
        <v>1</v>
      </c>
      <c r="E497" s="5" t="s">
        <v>1</v>
      </c>
      <c r="F497" s="5" t="s">
        <v>1</v>
      </c>
      <c r="G497" s="5" t="s">
        <v>1</v>
      </c>
      <c r="H497" s="5" t="s">
        <v>1</v>
      </c>
      <c r="I497" s="5" t="s">
        <v>1</v>
      </c>
      <c r="J497" s="5" t="s">
        <v>1</v>
      </c>
      <c r="K497" s="5" t="s">
        <v>1</v>
      </c>
      <c r="L497" s="5" t="s">
        <v>1</v>
      </c>
      <c r="M497" s="5" t="s">
        <v>1</v>
      </c>
      <c r="N497" s="5" t="s">
        <v>1</v>
      </c>
      <c r="O497" s="5" t="s">
        <v>1</v>
      </c>
      <c r="P497" s="5" t="s">
        <v>1</v>
      </c>
      <c r="Q497" s="5" t="s">
        <v>1</v>
      </c>
      <c r="R497" s="5" t="s">
        <v>1</v>
      </c>
      <c r="S497" s="5" t="s">
        <v>1</v>
      </c>
      <c r="T497" s="5" t="s">
        <v>1</v>
      </c>
      <c r="U497" s="5" t="s">
        <v>1</v>
      </c>
      <c r="V497" s="5" t="s">
        <v>1</v>
      </c>
      <c r="W497" s="5" t="s">
        <v>1</v>
      </c>
      <c r="X497" s="5" t="s">
        <v>1</v>
      </c>
      <c r="Y497" s="5" t="s">
        <v>1</v>
      </c>
      <c r="Z497" s="5" t="s">
        <v>1</v>
      </c>
      <c r="AA497" s="8" t="e">
        <f t="shared" si="16"/>
        <v>#DIV/0!</v>
      </c>
      <c r="AB497" t="e">
        <f t="shared" si="17"/>
        <v>#DIV/0!</v>
      </c>
    </row>
    <row r="498" spans="1:28" x14ac:dyDescent="0.2">
      <c r="A498" s="1" t="s">
        <v>504</v>
      </c>
      <c r="B498" s="2">
        <v>7112341</v>
      </c>
      <c r="C498" s="3">
        <v>7111.1030000000001</v>
      </c>
      <c r="D498" s="4">
        <v>1242</v>
      </c>
      <c r="E498" s="4">
        <v>1248</v>
      </c>
      <c r="F498" s="4">
        <v>1254</v>
      </c>
      <c r="G498" s="4">
        <v>1260</v>
      </c>
      <c r="H498" s="4">
        <v>1320</v>
      </c>
      <c r="I498" s="4">
        <v>1326</v>
      </c>
      <c r="J498" s="4">
        <v>1332</v>
      </c>
      <c r="K498" s="4">
        <v>1332</v>
      </c>
      <c r="L498" s="4">
        <v>1314</v>
      </c>
      <c r="M498" s="4">
        <v>1320</v>
      </c>
      <c r="N498" s="4">
        <v>1314</v>
      </c>
      <c r="O498" s="4">
        <v>1314</v>
      </c>
      <c r="P498" s="5" t="s">
        <v>1</v>
      </c>
      <c r="Q498" s="4">
        <v>1320</v>
      </c>
      <c r="R498" s="4">
        <v>1332</v>
      </c>
      <c r="S498" s="5" t="s">
        <v>1</v>
      </c>
      <c r="T498" s="4">
        <v>1320</v>
      </c>
      <c r="U498" s="4">
        <v>1332</v>
      </c>
      <c r="V498" s="4">
        <v>1332</v>
      </c>
      <c r="W498" s="4">
        <v>1338</v>
      </c>
      <c r="X498" s="4">
        <v>1776</v>
      </c>
      <c r="Y498" s="4">
        <v>1768</v>
      </c>
      <c r="Z498" s="4">
        <v>1768</v>
      </c>
      <c r="AA498" s="8">
        <f t="shared" si="16"/>
        <v>1374.3809523809523</v>
      </c>
      <c r="AB498">
        <f t="shared" si="17"/>
        <v>5.1740407109694413</v>
      </c>
    </row>
    <row r="499" spans="1:28" x14ac:dyDescent="0.2">
      <c r="A499" s="1" t="s">
        <v>505</v>
      </c>
      <c r="B499" s="2">
        <v>19396171</v>
      </c>
      <c r="C499" s="3">
        <v>7852.317</v>
      </c>
      <c r="D499" s="5" t="s">
        <v>1</v>
      </c>
      <c r="E499" s="5" t="s">
        <v>1</v>
      </c>
      <c r="F499" s="5" t="s">
        <v>1</v>
      </c>
      <c r="G499" s="5" t="s">
        <v>1</v>
      </c>
      <c r="H499" s="5" t="s">
        <v>1</v>
      </c>
      <c r="I499" s="5" t="s">
        <v>1</v>
      </c>
      <c r="J499" s="5" t="s">
        <v>1</v>
      </c>
      <c r="K499" s="5" t="s">
        <v>1</v>
      </c>
      <c r="L499" s="5" t="s">
        <v>1</v>
      </c>
      <c r="M499" s="5" t="s">
        <v>1</v>
      </c>
      <c r="N499" s="5" t="s">
        <v>1</v>
      </c>
      <c r="O499" s="5" t="s">
        <v>1</v>
      </c>
      <c r="P499" s="5" t="s">
        <v>1</v>
      </c>
      <c r="Q499" s="5" t="s">
        <v>1</v>
      </c>
      <c r="R499" s="5" t="s">
        <v>1</v>
      </c>
      <c r="S499" s="5" t="s">
        <v>1</v>
      </c>
      <c r="T499" s="5" t="s">
        <v>1</v>
      </c>
      <c r="U499" s="5" t="s">
        <v>1</v>
      </c>
      <c r="V499" s="5" t="s">
        <v>1</v>
      </c>
      <c r="W499" s="5" t="s">
        <v>1</v>
      </c>
      <c r="X499" s="5" t="s">
        <v>1</v>
      </c>
      <c r="Y499" s="5" t="s">
        <v>1</v>
      </c>
      <c r="Z499" s="5" t="s">
        <v>1</v>
      </c>
      <c r="AA499" s="8" t="e">
        <f t="shared" si="16"/>
        <v>#DIV/0!</v>
      </c>
      <c r="AB499" t="e">
        <f t="shared" si="17"/>
        <v>#DIV/0!</v>
      </c>
    </row>
    <row r="500" spans="1:28" x14ac:dyDescent="0.2">
      <c r="A500" s="1" t="s">
        <v>506</v>
      </c>
      <c r="B500" s="2">
        <v>15197277</v>
      </c>
      <c r="C500" s="3">
        <v>7859.4250000000002</v>
      </c>
      <c r="D500" s="5" t="s">
        <v>1</v>
      </c>
      <c r="E500" s="5" t="s">
        <v>1</v>
      </c>
      <c r="F500" s="5" t="s">
        <v>1</v>
      </c>
      <c r="G500" s="5" t="s">
        <v>1</v>
      </c>
      <c r="H500" s="5" t="s">
        <v>1</v>
      </c>
      <c r="I500" s="5" t="s">
        <v>1</v>
      </c>
      <c r="J500" s="5" t="s">
        <v>1</v>
      </c>
      <c r="K500" s="5" t="s">
        <v>1</v>
      </c>
      <c r="L500" s="5" t="s">
        <v>1</v>
      </c>
      <c r="M500" s="5" t="s">
        <v>1</v>
      </c>
      <c r="N500" s="5" t="s">
        <v>1</v>
      </c>
      <c r="O500" s="5" t="s">
        <v>1</v>
      </c>
      <c r="P500" s="5" t="s">
        <v>1</v>
      </c>
      <c r="Q500" s="5" t="s">
        <v>1</v>
      </c>
      <c r="R500" s="5" t="s">
        <v>1</v>
      </c>
      <c r="S500" s="5" t="s">
        <v>1</v>
      </c>
      <c r="T500" s="5" t="s">
        <v>1</v>
      </c>
      <c r="U500" s="5" t="s">
        <v>1</v>
      </c>
      <c r="V500" s="5" t="s">
        <v>1</v>
      </c>
      <c r="W500" s="5" t="s">
        <v>1</v>
      </c>
      <c r="X500" s="5" t="s">
        <v>1</v>
      </c>
      <c r="Y500" s="5" t="s">
        <v>1</v>
      </c>
      <c r="Z500" s="5" t="s">
        <v>1</v>
      </c>
      <c r="AA500" s="8" t="e">
        <f t="shared" si="16"/>
        <v>#DIV/0!</v>
      </c>
      <c r="AB500" t="e">
        <f t="shared" si="17"/>
        <v>#DIV/0!</v>
      </c>
    </row>
    <row r="501" spans="1:28" x14ac:dyDescent="0.2">
      <c r="A501" s="1" t="s">
        <v>507</v>
      </c>
      <c r="B501" s="2">
        <v>13328036</v>
      </c>
      <c r="C501" s="3">
        <v>17263.022000000001</v>
      </c>
      <c r="D501" s="5" t="s">
        <v>1</v>
      </c>
      <c r="E501" s="5" t="s">
        <v>1</v>
      </c>
      <c r="F501" s="5" t="s">
        <v>1</v>
      </c>
      <c r="G501" s="5" t="s">
        <v>1</v>
      </c>
      <c r="H501" s="5" t="s">
        <v>1</v>
      </c>
      <c r="I501" s="5" t="s">
        <v>1</v>
      </c>
      <c r="J501" s="5" t="s">
        <v>1</v>
      </c>
      <c r="K501" s="5" t="s">
        <v>1</v>
      </c>
      <c r="L501" s="5" t="s">
        <v>1</v>
      </c>
      <c r="M501" s="5" t="s">
        <v>1</v>
      </c>
      <c r="N501" s="5" t="s">
        <v>1</v>
      </c>
      <c r="O501" s="5" t="s">
        <v>1</v>
      </c>
      <c r="P501" s="5" t="s">
        <v>1</v>
      </c>
      <c r="Q501" s="5" t="s">
        <v>1</v>
      </c>
      <c r="R501" s="5" t="s">
        <v>1</v>
      </c>
      <c r="S501" s="5" t="s">
        <v>1</v>
      </c>
      <c r="T501" s="5" t="s">
        <v>1</v>
      </c>
      <c r="U501" s="5" t="s">
        <v>1</v>
      </c>
      <c r="V501" s="5" t="s">
        <v>1</v>
      </c>
      <c r="W501" s="5" t="s">
        <v>1</v>
      </c>
      <c r="X501" s="5" t="s">
        <v>1</v>
      </c>
      <c r="Y501" s="5" t="s">
        <v>1</v>
      </c>
      <c r="Z501" s="5" t="s">
        <v>1</v>
      </c>
      <c r="AA501" s="8" t="e">
        <f t="shared" si="16"/>
        <v>#DIV/0!</v>
      </c>
      <c r="AB501" t="e">
        <f t="shared" si="17"/>
        <v>#DIV/0!</v>
      </c>
    </row>
    <row r="502" spans="1:28" x14ac:dyDescent="0.2">
      <c r="A502" s="1" t="s">
        <v>508</v>
      </c>
      <c r="B502" s="2">
        <v>19276315</v>
      </c>
      <c r="C502" s="3">
        <v>2455.3910000000001</v>
      </c>
      <c r="D502" s="5" t="s">
        <v>1</v>
      </c>
      <c r="E502" s="5" t="s">
        <v>1</v>
      </c>
      <c r="F502" s="5" t="s">
        <v>1</v>
      </c>
      <c r="G502" s="5" t="s">
        <v>1</v>
      </c>
      <c r="H502" s="5" t="s">
        <v>1</v>
      </c>
      <c r="I502" s="5" t="s">
        <v>1</v>
      </c>
      <c r="J502" s="5" t="s">
        <v>1</v>
      </c>
      <c r="K502" s="5" t="s">
        <v>1</v>
      </c>
      <c r="L502" s="5" t="s">
        <v>1</v>
      </c>
      <c r="M502" s="5" t="s">
        <v>1</v>
      </c>
      <c r="N502" s="5" t="s">
        <v>1</v>
      </c>
      <c r="O502" s="5" t="s">
        <v>1</v>
      </c>
      <c r="P502" s="5" t="s">
        <v>1</v>
      </c>
      <c r="Q502" s="5" t="s">
        <v>1</v>
      </c>
      <c r="R502" s="5" t="s">
        <v>1</v>
      </c>
      <c r="S502" s="5" t="s">
        <v>1</v>
      </c>
      <c r="T502" s="5" t="s">
        <v>1</v>
      </c>
      <c r="U502" s="5" t="s">
        <v>1</v>
      </c>
      <c r="V502" s="5" t="s">
        <v>1</v>
      </c>
      <c r="W502" s="5" t="s">
        <v>1</v>
      </c>
      <c r="X502" s="5" t="s">
        <v>1</v>
      </c>
      <c r="Y502" s="5" t="s">
        <v>1</v>
      </c>
      <c r="Z502" s="5" t="s">
        <v>1</v>
      </c>
      <c r="AA502" s="8" t="e">
        <f t="shared" si="16"/>
        <v>#DIV/0!</v>
      </c>
      <c r="AB502" t="e">
        <f t="shared" si="17"/>
        <v>#DIV/0!</v>
      </c>
    </row>
    <row r="503" spans="1:28" x14ac:dyDescent="0.2">
      <c r="A503" s="1" t="s">
        <v>509</v>
      </c>
      <c r="B503" s="2">
        <v>13347264</v>
      </c>
      <c r="C503" s="3">
        <v>16959.541000000001</v>
      </c>
      <c r="D503" s="5" t="s">
        <v>1</v>
      </c>
      <c r="E503" s="5" t="s">
        <v>1</v>
      </c>
      <c r="F503" s="5" t="s">
        <v>1</v>
      </c>
      <c r="G503" s="5" t="s">
        <v>1</v>
      </c>
      <c r="H503" s="5" t="s">
        <v>1</v>
      </c>
      <c r="I503" s="5" t="s">
        <v>1</v>
      </c>
      <c r="J503" s="5" t="s">
        <v>1</v>
      </c>
      <c r="K503" s="5" t="s">
        <v>1</v>
      </c>
      <c r="L503" s="5" t="s">
        <v>1</v>
      </c>
      <c r="M503" s="5" t="s">
        <v>1</v>
      </c>
      <c r="N503" s="5" t="s">
        <v>1</v>
      </c>
      <c r="O503" s="5" t="s">
        <v>1</v>
      </c>
      <c r="P503" s="5" t="s">
        <v>1</v>
      </c>
      <c r="Q503" s="5" t="s">
        <v>1</v>
      </c>
      <c r="R503" s="5" t="s">
        <v>1</v>
      </c>
      <c r="S503" s="5" t="s">
        <v>1</v>
      </c>
      <c r="T503" s="5" t="s">
        <v>1</v>
      </c>
      <c r="U503" s="5" t="s">
        <v>1</v>
      </c>
      <c r="V503" s="5" t="s">
        <v>1</v>
      </c>
      <c r="W503" s="5" t="s">
        <v>1</v>
      </c>
      <c r="X503" s="5" t="s">
        <v>1</v>
      </c>
      <c r="Y503" s="5" t="s">
        <v>1</v>
      </c>
      <c r="Z503" s="5" t="s">
        <v>1</v>
      </c>
      <c r="AA503" s="8" t="e">
        <f t="shared" si="16"/>
        <v>#DIV/0!</v>
      </c>
      <c r="AB503" t="e">
        <f t="shared" si="17"/>
        <v>#DIV/0!</v>
      </c>
    </row>
    <row r="504" spans="1:28" x14ac:dyDescent="0.2">
      <c r="A504" s="1" t="s">
        <v>510</v>
      </c>
      <c r="B504" s="2">
        <v>15458562</v>
      </c>
      <c r="C504" s="3">
        <v>883235.43700000003</v>
      </c>
      <c r="D504" s="5" t="s">
        <v>1</v>
      </c>
      <c r="E504" s="5" t="s">
        <v>1</v>
      </c>
      <c r="F504" s="5" t="s">
        <v>1</v>
      </c>
      <c r="G504" s="5" t="s">
        <v>1</v>
      </c>
      <c r="H504" s="5" t="s">
        <v>1</v>
      </c>
      <c r="I504" s="5" t="s">
        <v>1</v>
      </c>
      <c r="J504" s="5" t="s">
        <v>1</v>
      </c>
      <c r="K504" s="5" t="s">
        <v>1</v>
      </c>
      <c r="L504" s="5" t="s">
        <v>1</v>
      </c>
      <c r="M504" s="5" t="s">
        <v>1</v>
      </c>
      <c r="N504" s="5" t="s">
        <v>1</v>
      </c>
      <c r="O504" s="5" t="s">
        <v>1</v>
      </c>
      <c r="P504" s="5" t="s">
        <v>1</v>
      </c>
      <c r="Q504" s="5" t="s">
        <v>1</v>
      </c>
      <c r="R504" s="5" t="s">
        <v>1</v>
      </c>
      <c r="S504" s="5" t="s">
        <v>1</v>
      </c>
      <c r="T504" s="5" t="s">
        <v>1</v>
      </c>
      <c r="U504" s="5" t="s">
        <v>1</v>
      </c>
      <c r="V504" s="5" t="s">
        <v>1</v>
      </c>
      <c r="W504" s="5" t="s">
        <v>1</v>
      </c>
      <c r="X504" s="5" t="s">
        <v>1</v>
      </c>
      <c r="Y504" s="5" t="s">
        <v>1</v>
      </c>
      <c r="Z504" s="5" t="s">
        <v>1</v>
      </c>
      <c r="AA504" s="8" t="e">
        <f t="shared" si="16"/>
        <v>#DIV/0!</v>
      </c>
      <c r="AB504" t="e">
        <f t="shared" si="17"/>
        <v>#DIV/0!</v>
      </c>
    </row>
    <row r="505" spans="1:28" x14ac:dyDescent="0.2">
      <c r="A505" s="1" t="s">
        <v>511</v>
      </c>
      <c r="B505" s="2">
        <v>4910253</v>
      </c>
      <c r="C505" s="3">
        <v>120828.08</v>
      </c>
      <c r="D505" s="4">
        <v>472.006669875</v>
      </c>
      <c r="E505" s="4">
        <v>472.006669875</v>
      </c>
      <c r="F505" s="4">
        <v>472.006669875</v>
      </c>
      <c r="G505" s="4">
        <v>513.15596930000004</v>
      </c>
      <c r="H505" s="4">
        <v>481.68885797500002</v>
      </c>
      <c r="I505" s="4">
        <v>580.931286</v>
      </c>
      <c r="J505" s="4">
        <v>488.95049905000002</v>
      </c>
      <c r="K505" s="4">
        <v>472.006669875</v>
      </c>
      <c r="L505" s="4">
        <v>472.006669875</v>
      </c>
      <c r="M505" s="4">
        <v>472.006669875</v>
      </c>
      <c r="N505" s="4">
        <v>472.006669875</v>
      </c>
      <c r="O505" s="4">
        <v>472.006669875</v>
      </c>
      <c r="P505" s="5" t="s">
        <v>1</v>
      </c>
      <c r="Q505" s="4">
        <v>472.006669875</v>
      </c>
      <c r="R505" s="4">
        <v>472.006669875</v>
      </c>
      <c r="S505" s="5" t="s">
        <v>1</v>
      </c>
      <c r="T505" s="4">
        <v>472.006669875</v>
      </c>
      <c r="U505" s="4">
        <v>472.006669875</v>
      </c>
      <c r="V505" s="4">
        <v>527.67925145000004</v>
      </c>
      <c r="W505" s="4">
        <v>472.006669875</v>
      </c>
      <c r="X505" s="4">
        <v>472.006669875</v>
      </c>
      <c r="Y505" s="4">
        <v>472.006669875</v>
      </c>
      <c r="Z505" s="4">
        <v>493.7915931</v>
      </c>
      <c r="AA505" s="8">
        <f t="shared" si="16"/>
        <v>484.10940499999992</v>
      </c>
      <c r="AB505">
        <f t="shared" si="17"/>
        <v>249.58837558629958</v>
      </c>
    </row>
    <row r="506" spans="1:28" x14ac:dyDescent="0.2">
      <c r="A506" s="1" t="s">
        <v>512</v>
      </c>
      <c r="B506" s="2">
        <v>4476611</v>
      </c>
      <c r="C506" s="3">
        <v>-8201.3109999999997</v>
      </c>
      <c r="D506" s="4">
        <v>1114.245849396</v>
      </c>
      <c r="E506" s="4">
        <v>1105.6082846720001</v>
      </c>
      <c r="F506" s="4">
        <v>1071.058025776</v>
      </c>
      <c r="G506" s="4">
        <v>1079.6955905</v>
      </c>
      <c r="H506" s="4">
        <v>1071.058025776</v>
      </c>
      <c r="I506" s="4">
        <v>1062.4204610520001</v>
      </c>
      <c r="J506" s="4">
        <v>1071.058025776</v>
      </c>
      <c r="K506" s="4">
        <v>1062.4204610520001</v>
      </c>
      <c r="L506" s="4">
        <v>1045.1453316039999</v>
      </c>
      <c r="M506" s="4">
        <v>1019.232637432</v>
      </c>
      <c r="N506" s="4">
        <v>984.68237853599999</v>
      </c>
      <c r="O506" s="4">
        <v>924.21942546800005</v>
      </c>
      <c r="P506" s="5" t="s">
        <v>1</v>
      </c>
      <c r="Q506" s="4">
        <v>924.21942546800005</v>
      </c>
      <c r="R506" s="4">
        <v>898.30673129599995</v>
      </c>
      <c r="S506" s="5" t="s">
        <v>1</v>
      </c>
      <c r="T506" s="4">
        <v>941.49455491599997</v>
      </c>
      <c r="U506" s="4">
        <v>915.58186074399998</v>
      </c>
      <c r="V506" s="4">
        <v>915.58186074399998</v>
      </c>
      <c r="W506" s="4">
        <v>924.21942546800005</v>
      </c>
      <c r="X506" s="4">
        <v>958.769684364</v>
      </c>
      <c r="Y506" s="4">
        <v>958.769684364</v>
      </c>
      <c r="Z506" s="4">
        <v>941.49455491599997</v>
      </c>
      <c r="AA506" s="8">
        <f t="shared" si="16"/>
        <v>999.4896323485716</v>
      </c>
      <c r="AB506">
        <f t="shared" si="17"/>
        <v>-8.2054988211621556</v>
      </c>
    </row>
    <row r="507" spans="1:28" x14ac:dyDescent="0.2">
      <c r="A507" s="1" t="s">
        <v>513</v>
      </c>
      <c r="B507" s="2">
        <v>15148318</v>
      </c>
      <c r="C507" s="3">
        <v>182970.212</v>
      </c>
      <c r="D507" s="5" t="s">
        <v>1</v>
      </c>
      <c r="E507" s="5" t="s">
        <v>1</v>
      </c>
      <c r="F507" s="5" t="s">
        <v>1</v>
      </c>
      <c r="G507" s="5" t="s">
        <v>1</v>
      </c>
      <c r="H507" s="5" t="s">
        <v>1</v>
      </c>
      <c r="I507" s="5" t="s">
        <v>1</v>
      </c>
      <c r="J507" s="5" t="s">
        <v>1</v>
      </c>
      <c r="K507" s="5" t="s">
        <v>1</v>
      </c>
      <c r="L507" s="5" t="s">
        <v>1</v>
      </c>
      <c r="M507" s="5" t="s">
        <v>1</v>
      </c>
      <c r="N507" s="5" t="s">
        <v>1</v>
      </c>
      <c r="O507" s="5" t="s">
        <v>1</v>
      </c>
      <c r="P507" s="5" t="s">
        <v>1</v>
      </c>
      <c r="Q507" s="5" t="s">
        <v>1</v>
      </c>
      <c r="R507" s="5" t="s">
        <v>1</v>
      </c>
      <c r="S507" s="5" t="s">
        <v>1</v>
      </c>
      <c r="T507" s="5" t="s">
        <v>1</v>
      </c>
      <c r="U507" s="5" t="s">
        <v>1</v>
      </c>
      <c r="V507" s="5" t="s">
        <v>1</v>
      </c>
      <c r="W507" s="5" t="s">
        <v>1</v>
      </c>
      <c r="X507" s="5" t="s">
        <v>1</v>
      </c>
      <c r="Y507" s="5" t="s">
        <v>1</v>
      </c>
      <c r="Z507" s="5" t="s">
        <v>1</v>
      </c>
      <c r="AA507" s="8" t="e">
        <f t="shared" si="16"/>
        <v>#DIV/0!</v>
      </c>
      <c r="AB507" t="e">
        <f t="shared" si="17"/>
        <v>#DIV/0!</v>
      </c>
    </row>
    <row r="508" spans="1:28" x14ac:dyDescent="0.2">
      <c r="A508" s="1" t="s">
        <v>514</v>
      </c>
      <c r="B508" s="2">
        <v>8287368</v>
      </c>
      <c r="C508" s="3">
        <v>762463</v>
      </c>
      <c r="D508" s="4">
        <v>632.53749746985</v>
      </c>
      <c r="E508" s="4">
        <v>650.60999710839997</v>
      </c>
      <c r="F508" s="4">
        <v>632.53749746985</v>
      </c>
      <c r="G508" s="4">
        <v>632.53749746985</v>
      </c>
      <c r="H508" s="4">
        <v>600.00699710840001</v>
      </c>
      <c r="I508" s="4">
        <v>650.60999710839997</v>
      </c>
      <c r="J508" s="4">
        <v>646.99549819275001</v>
      </c>
      <c r="K508" s="4">
        <v>683.14049746984995</v>
      </c>
      <c r="L508" s="4">
        <v>668.68249674695005</v>
      </c>
      <c r="M508" s="4">
        <v>661.45349638549999</v>
      </c>
      <c r="N508" s="4">
        <v>661.45349638549999</v>
      </c>
      <c r="O508" s="4">
        <v>618.07949674694999</v>
      </c>
      <c r="P508" s="5" t="s">
        <v>1</v>
      </c>
      <c r="Q508" s="4">
        <v>628.92299602405001</v>
      </c>
      <c r="R508" s="4">
        <v>639.76649783129994</v>
      </c>
      <c r="S508" s="5" t="s">
        <v>1</v>
      </c>
      <c r="T508" s="4">
        <v>632.53749746985</v>
      </c>
      <c r="U508" s="4">
        <v>665.06799783129998</v>
      </c>
      <c r="V508" s="4">
        <v>665.06799783129998</v>
      </c>
      <c r="W508" s="4">
        <v>665.06799783129998</v>
      </c>
      <c r="X508" s="4">
        <v>661.45349638549999</v>
      </c>
      <c r="Y508" s="4">
        <v>657.83899746985003</v>
      </c>
      <c r="Z508" s="4">
        <v>657.83899746985003</v>
      </c>
      <c r="AA508" s="8">
        <f t="shared" si="16"/>
        <v>648.20033056221666</v>
      </c>
      <c r="AB508">
        <f t="shared" si="17"/>
        <v>1176.2767836583446</v>
      </c>
    </row>
    <row r="509" spans="1:28" x14ac:dyDescent="0.2">
      <c r="A509" s="1" t="s">
        <v>515</v>
      </c>
      <c r="B509" s="2">
        <v>15149416</v>
      </c>
      <c r="C509" s="3">
        <v>-485.298</v>
      </c>
      <c r="D509" s="5" t="s">
        <v>1</v>
      </c>
      <c r="E509" s="5" t="s">
        <v>1</v>
      </c>
      <c r="F509" s="5" t="s">
        <v>1</v>
      </c>
      <c r="G509" s="5" t="s">
        <v>1</v>
      </c>
      <c r="H509" s="5" t="s">
        <v>1</v>
      </c>
      <c r="I509" s="5" t="s">
        <v>1</v>
      </c>
      <c r="J509" s="5" t="s">
        <v>1</v>
      </c>
      <c r="K509" s="5" t="s">
        <v>1</v>
      </c>
      <c r="L509" s="5" t="s">
        <v>1</v>
      </c>
      <c r="M509" s="5" t="s">
        <v>1</v>
      </c>
      <c r="N509" s="5" t="s">
        <v>1</v>
      </c>
      <c r="O509" s="5" t="s">
        <v>1</v>
      </c>
      <c r="P509" s="5" t="s">
        <v>1</v>
      </c>
      <c r="Q509" s="5" t="s">
        <v>1</v>
      </c>
      <c r="R509" s="5" t="s">
        <v>1</v>
      </c>
      <c r="S509" s="5" t="s">
        <v>1</v>
      </c>
      <c r="T509" s="5" t="s">
        <v>1</v>
      </c>
      <c r="U509" s="5" t="s">
        <v>1</v>
      </c>
      <c r="V509" s="5" t="s">
        <v>1</v>
      </c>
      <c r="W509" s="5" t="s">
        <v>1</v>
      </c>
      <c r="X509" s="5" t="s">
        <v>1</v>
      </c>
      <c r="Y509" s="5" t="s">
        <v>1</v>
      </c>
      <c r="Z509" s="5" t="s">
        <v>1</v>
      </c>
      <c r="AA509" s="8" t="e">
        <f t="shared" si="16"/>
        <v>#DIV/0!</v>
      </c>
      <c r="AB509" t="e">
        <f t="shared" si="17"/>
        <v>#DIV/0!</v>
      </c>
    </row>
    <row r="510" spans="1:28" x14ac:dyDescent="0.2">
      <c r="A510" s="1" t="s">
        <v>516</v>
      </c>
      <c r="B510" s="2">
        <v>13090118</v>
      </c>
      <c r="C510" s="3">
        <v>197779.15400000001</v>
      </c>
      <c r="D510" s="5" t="s">
        <v>1</v>
      </c>
      <c r="E510" s="5" t="s">
        <v>1</v>
      </c>
      <c r="F510" s="5" t="s">
        <v>1</v>
      </c>
      <c r="G510" s="5" t="s">
        <v>1</v>
      </c>
      <c r="H510" s="5" t="s">
        <v>1</v>
      </c>
      <c r="I510" s="5" t="s">
        <v>1</v>
      </c>
      <c r="J510" s="5" t="s">
        <v>1</v>
      </c>
      <c r="K510" s="5" t="s">
        <v>1</v>
      </c>
      <c r="L510" s="5" t="s">
        <v>1</v>
      </c>
      <c r="M510" s="5" t="s">
        <v>1</v>
      </c>
      <c r="N510" s="5" t="s">
        <v>1</v>
      </c>
      <c r="O510" s="5" t="s">
        <v>1</v>
      </c>
      <c r="P510" s="5" t="s">
        <v>1</v>
      </c>
      <c r="Q510" s="5" t="s">
        <v>1</v>
      </c>
      <c r="R510" s="5" t="s">
        <v>1</v>
      </c>
      <c r="S510" s="5" t="s">
        <v>1</v>
      </c>
      <c r="T510" s="5" t="s">
        <v>1</v>
      </c>
      <c r="U510" s="5" t="s">
        <v>1</v>
      </c>
      <c r="V510" s="5" t="s">
        <v>1</v>
      </c>
      <c r="W510" s="5" t="s">
        <v>1</v>
      </c>
      <c r="X510" s="5" t="s">
        <v>1</v>
      </c>
      <c r="Y510" s="5" t="s">
        <v>1</v>
      </c>
      <c r="Z510" s="5" t="s">
        <v>1</v>
      </c>
      <c r="AA510" s="8" t="e">
        <f t="shared" si="16"/>
        <v>#DIV/0!</v>
      </c>
      <c r="AB510" t="e">
        <f t="shared" si="17"/>
        <v>#DIV/0!</v>
      </c>
    </row>
    <row r="511" spans="1:28" x14ac:dyDescent="0.2">
      <c r="A511" s="1" t="s">
        <v>517</v>
      </c>
      <c r="B511" s="2">
        <v>6676231</v>
      </c>
      <c r="C511" s="3">
        <v>175846.85800000001</v>
      </c>
      <c r="D511" s="4">
        <v>1689.9571927500001</v>
      </c>
      <c r="E511" s="4">
        <v>1718.600535</v>
      </c>
      <c r="F511" s="4">
        <v>1689.9571927500001</v>
      </c>
      <c r="G511" s="4">
        <v>1709.0527542499999</v>
      </c>
      <c r="H511" s="4">
        <v>1718.600535</v>
      </c>
      <c r="I511" s="4">
        <v>1709.0527542499999</v>
      </c>
      <c r="J511" s="4">
        <v>1718.600535</v>
      </c>
      <c r="K511" s="4">
        <v>1709.0527542499999</v>
      </c>
      <c r="L511" s="4">
        <v>1718.600535</v>
      </c>
      <c r="M511" s="4">
        <v>1709.0527542499999</v>
      </c>
      <c r="N511" s="4">
        <v>1670.8616312500001</v>
      </c>
      <c r="O511" s="4">
        <v>1699.5049735</v>
      </c>
      <c r="P511" s="5" t="s">
        <v>1</v>
      </c>
      <c r="Q511" s="4">
        <v>1680.409412</v>
      </c>
      <c r="R511" s="4">
        <v>1689.9571927500001</v>
      </c>
      <c r="S511" s="5" t="s">
        <v>1</v>
      </c>
      <c r="T511" s="4">
        <v>1685.082212</v>
      </c>
      <c r="U511" s="4">
        <v>1685.082212</v>
      </c>
      <c r="V511" s="4">
        <v>1694.65654275</v>
      </c>
      <c r="W511" s="4">
        <v>1694.65654275</v>
      </c>
      <c r="X511" s="4">
        <v>1713.8052042500001</v>
      </c>
      <c r="Y511" s="4">
        <v>1713.8052042500001</v>
      </c>
      <c r="Z511" s="4">
        <v>1742.5281964999999</v>
      </c>
      <c r="AA511" s="8">
        <f t="shared" si="16"/>
        <v>1702.8988984047621</v>
      </c>
      <c r="AB511">
        <f t="shared" si="17"/>
        <v>103.26324021040206</v>
      </c>
    </row>
    <row r="512" spans="1:28" x14ac:dyDescent="0.2">
      <c r="A512" s="1" t="s">
        <v>518</v>
      </c>
      <c r="B512" s="2">
        <v>10996461</v>
      </c>
      <c r="C512" s="3">
        <v>48645.220999999998</v>
      </c>
      <c r="D512" s="5" t="s">
        <v>1</v>
      </c>
      <c r="E512" s="5" t="s">
        <v>1</v>
      </c>
      <c r="F512" s="5" t="s">
        <v>1</v>
      </c>
      <c r="G512" s="5" t="s">
        <v>1</v>
      </c>
      <c r="H512" s="5" t="s">
        <v>1</v>
      </c>
      <c r="I512" s="5" t="s">
        <v>1</v>
      </c>
      <c r="J512" s="5" t="s">
        <v>1</v>
      </c>
      <c r="K512" s="5" t="s">
        <v>1</v>
      </c>
      <c r="L512" s="5" t="s">
        <v>1</v>
      </c>
      <c r="M512" s="5" t="s">
        <v>1</v>
      </c>
      <c r="N512" s="5" t="s">
        <v>1</v>
      </c>
      <c r="O512" s="5" t="s">
        <v>1</v>
      </c>
      <c r="P512" s="5" t="s">
        <v>1</v>
      </c>
      <c r="Q512" s="5" t="s">
        <v>1</v>
      </c>
      <c r="R512" s="5" t="s">
        <v>1</v>
      </c>
      <c r="S512" s="5" t="s">
        <v>1</v>
      </c>
      <c r="T512" s="5" t="s">
        <v>1</v>
      </c>
      <c r="U512" s="5" t="s">
        <v>1</v>
      </c>
      <c r="V512" s="5" t="s">
        <v>1</v>
      </c>
      <c r="W512" s="5" t="s">
        <v>1</v>
      </c>
      <c r="X512" s="5" t="s">
        <v>1</v>
      </c>
      <c r="Y512" s="5" t="s">
        <v>1</v>
      </c>
      <c r="Z512" s="5" t="s">
        <v>1</v>
      </c>
      <c r="AA512" s="8" t="e">
        <f t="shared" si="16"/>
        <v>#DIV/0!</v>
      </c>
      <c r="AB512" t="e">
        <f t="shared" si="17"/>
        <v>#DIV/0!</v>
      </c>
    </row>
    <row r="513" spans="1:28" x14ac:dyDescent="0.2">
      <c r="A513" s="1" t="s">
        <v>519</v>
      </c>
      <c r="B513" s="2">
        <v>11482385</v>
      </c>
      <c r="C513" s="3">
        <v>53606.889000000003</v>
      </c>
      <c r="D513" s="5" t="s">
        <v>1</v>
      </c>
      <c r="E513" s="5" t="s">
        <v>1</v>
      </c>
      <c r="F513" s="5" t="s">
        <v>1</v>
      </c>
      <c r="G513" s="5" t="s">
        <v>1</v>
      </c>
      <c r="H513" s="5" t="s">
        <v>1</v>
      </c>
      <c r="I513" s="5" t="s">
        <v>1</v>
      </c>
      <c r="J513" s="5" t="s">
        <v>1</v>
      </c>
      <c r="K513" s="5" t="s">
        <v>1</v>
      </c>
      <c r="L513" s="5" t="s">
        <v>1</v>
      </c>
      <c r="M513" s="5" t="s">
        <v>1</v>
      </c>
      <c r="N513" s="5" t="s">
        <v>1</v>
      </c>
      <c r="O513" s="5" t="s">
        <v>1</v>
      </c>
      <c r="P513" s="5" t="s">
        <v>1</v>
      </c>
      <c r="Q513" s="5" t="s">
        <v>1</v>
      </c>
      <c r="R513" s="5" t="s">
        <v>1</v>
      </c>
      <c r="S513" s="5" t="s">
        <v>1</v>
      </c>
      <c r="T513" s="5" t="s">
        <v>1</v>
      </c>
      <c r="U513" s="5" t="s">
        <v>1</v>
      </c>
      <c r="V513" s="5" t="s">
        <v>1</v>
      </c>
      <c r="W513" s="5" t="s">
        <v>1</v>
      </c>
      <c r="X513" s="5" t="s">
        <v>1</v>
      </c>
      <c r="Y513" s="5" t="s">
        <v>1</v>
      </c>
      <c r="Z513" s="5" t="s">
        <v>1</v>
      </c>
      <c r="AA513" s="8" t="e">
        <f t="shared" si="16"/>
        <v>#DIV/0!</v>
      </c>
      <c r="AB513" t="e">
        <f t="shared" si="17"/>
        <v>#DIV/0!</v>
      </c>
    </row>
    <row r="514" spans="1:28" x14ac:dyDescent="0.2">
      <c r="A514" s="1" t="s">
        <v>520</v>
      </c>
      <c r="B514" s="2">
        <v>7092310</v>
      </c>
      <c r="C514" s="3">
        <v>305788.57500000001</v>
      </c>
      <c r="D514" s="4">
        <v>7340.71299</v>
      </c>
      <c r="E514" s="4">
        <v>7227.7789439999997</v>
      </c>
      <c r="F514" s="4">
        <v>7340.71299</v>
      </c>
      <c r="G514" s="4">
        <v>7340.71299</v>
      </c>
      <c r="H514" s="4">
        <v>7340.71299</v>
      </c>
      <c r="I514" s="4">
        <v>7284.2459669999998</v>
      </c>
      <c r="J514" s="4">
        <v>7284.2459669999998</v>
      </c>
      <c r="K514" s="4">
        <v>7058.3778750000001</v>
      </c>
      <c r="L514" s="4">
        <v>6663.108714</v>
      </c>
      <c r="M514" s="4">
        <v>6437.2406220000003</v>
      </c>
      <c r="N514" s="4">
        <v>5929.0374149999998</v>
      </c>
      <c r="O514" s="4">
        <v>6154.9055070000004</v>
      </c>
      <c r="P514" s="5" t="s">
        <v>1</v>
      </c>
      <c r="Q514" s="4">
        <v>6380.7735990000001</v>
      </c>
      <c r="R514" s="4">
        <v>6267.8395529999998</v>
      </c>
      <c r="S514" s="5" t="s">
        <v>1</v>
      </c>
      <c r="T514" s="4">
        <v>6380.7735990000001</v>
      </c>
      <c r="U514" s="4">
        <v>6380.7735990000001</v>
      </c>
      <c r="V514" s="4">
        <v>6493.7076450000004</v>
      </c>
      <c r="W514" s="4">
        <v>6380.7735990000001</v>
      </c>
      <c r="X514" s="4">
        <v>6380.7735990000001</v>
      </c>
      <c r="Y514" s="4">
        <v>6267.8395529999998</v>
      </c>
      <c r="Z514" s="4">
        <v>6211.3725299999996</v>
      </c>
      <c r="AA514" s="8">
        <f t="shared" si="16"/>
        <v>6692.6866784285712</v>
      </c>
      <c r="AB514">
        <f t="shared" si="17"/>
        <v>45.689958262292137</v>
      </c>
    </row>
    <row r="515" spans="1:28" x14ac:dyDescent="0.2">
      <c r="A515" s="1" t="s">
        <v>521</v>
      </c>
      <c r="B515" s="2">
        <v>7063948</v>
      </c>
      <c r="C515" s="3">
        <v>1259180.2150000001</v>
      </c>
      <c r="D515" s="5" t="s">
        <v>1</v>
      </c>
      <c r="E515" s="5" t="s">
        <v>1</v>
      </c>
      <c r="F515" s="5" t="s">
        <v>1</v>
      </c>
      <c r="G515" s="5" t="s">
        <v>1</v>
      </c>
      <c r="H515" s="5" t="s">
        <v>1</v>
      </c>
      <c r="I515" s="5" t="s">
        <v>1</v>
      </c>
      <c r="J515" s="5" t="s">
        <v>1</v>
      </c>
      <c r="K515" s="5" t="s">
        <v>1</v>
      </c>
      <c r="L515" s="5" t="s">
        <v>1</v>
      </c>
      <c r="M515" s="5" t="s">
        <v>1</v>
      </c>
      <c r="N515" s="5" t="s">
        <v>1</v>
      </c>
      <c r="O515" s="5" t="s">
        <v>1</v>
      </c>
      <c r="P515" s="5" t="s">
        <v>1</v>
      </c>
      <c r="Q515" s="5" t="s">
        <v>1</v>
      </c>
      <c r="R515" s="5" t="s">
        <v>1</v>
      </c>
      <c r="S515" s="5" t="s">
        <v>1</v>
      </c>
      <c r="T515" s="5" t="s">
        <v>1</v>
      </c>
      <c r="U515" s="5" t="s">
        <v>1</v>
      </c>
      <c r="V515" s="5" t="s">
        <v>1</v>
      </c>
      <c r="W515" s="5" t="s">
        <v>1</v>
      </c>
      <c r="X515" s="5" t="s">
        <v>1</v>
      </c>
      <c r="Y515" s="5" t="s">
        <v>1</v>
      </c>
      <c r="Z515" s="5" t="s">
        <v>1</v>
      </c>
      <c r="AA515" s="8" t="e">
        <f t="shared" si="16"/>
        <v>#DIV/0!</v>
      </c>
      <c r="AB515" t="e">
        <f t="shared" si="17"/>
        <v>#DIV/0!</v>
      </c>
    </row>
    <row r="516" spans="1:28" x14ac:dyDescent="0.2">
      <c r="A516" s="1" t="s">
        <v>522</v>
      </c>
      <c r="B516" s="2">
        <v>19305226</v>
      </c>
      <c r="C516" s="3">
        <v>31422.922999999999</v>
      </c>
      <c r="D516" s="5" t="s">
        <v>1</v>
      </c>
      <c r="E516" s="5" t="s">
        <v>1</v>
      </c>
      <c r="F516" s="5" t="s">
        <v>1</v>
      </c>
      <c r="G516" s="5" t="s">
        <v>1</v>
      </c>
      <c r="H516" s="5" t="s">
        <v>1</v>
      </c>
      <c r="I516" s="5" t="s">
        <v>1</v>
      </c>
      <c r="J516" s="5" t="s">
        <v>1</v>
      </c>
      <c r="K516" s="5" t="s">
        <v>1</v>
      </c>
      <c r="L516" s="5" t="s">
        <v>1</v>
      </c>
      <c r="M516" s="5" t="s">
        <v>1</v>
      </c>
      <c r="N516" s="5" t="s">
        <v>1</v>
      </c>
      <c r="O516" s="5" t="s">
        <v>1</v>
      </c>
      <c r="P516" s="5" t="s">
        <v>1</v>
      </c>
      <c r="Q516" s="5" t="s">
        <v>1</v>
      </c>
      <c r="R516" s="5" t="s">
        <v>1</v>
      </c>
      <c r="S516" s="5" t="s">
        <v>1</v>
      </c>
      <c r="T516" s="5" t="s">
        <v>1</v>
      </c>
      <c r="U516" s="5" t="s">
        <v>1</v>
      </c>
      <c r="V516" s="5" t="s">
        <v>1</v>
      </c>
      <c r="W516" s="5" t="s">
        <v>1</v>
      </c>
      <c r="X516" s="5" t="s">
        <v>1</v>
      </c>
      <c r="Y516" s="5" t="s">
        <v>1</v>
      </c>
      <c r="Z516" s="5" t="s">
        <v>1</v>
      </c>
      <c r="AA516" s="8" t="e">
        <f t="shared" si="16"/>
        <v>#DIV/0!</v>
      </c>
      <c r="AB516" t="e">
        <f t="shared" si="17"/>
        <v>#DIV/0!</v>
      </c>
    </row>
    <row r="517" spans="1:28" x14ac:dyDescent="0.2">
      <c r="A517" s="1" t="s">
        <v>523</v>
      </c>
      <c r="B517" s="2">
        <v>10412523</v>
      </c>
      <c r="C517" s="3">
        <v>149487.18700000001</v>
      </c>
      <c r="D517" s="4">
        <v>550</v>
      </c>
      <c r="E517" s="4">
        <v>550</v>
      </c>
      <c r="F517" s="4">
        <v>550</v>
      </c>
      <c r="G517" s="4">
        <v>550</v>
      </c>
      <c r="H517" s="4">
        <v>583</v>
      </c>
      <c r="I517" s="4">
        <v>550</v>
      </c>
      <c r="J517" s="4">
        <v>550</v>
      </c>
      <c r="K517" s="4">
        <v>602.25</v>
      </c>
      <c r="L517" s="4">
        <v>550</v>
      </c>
      <c r="M517" s="4">
        <v>550</v>
      </c>
      <c r="N517" s="4">
        <v>550</v>
      </c>
      <c r="O517" s="4">
        <v>550</v>
      </c>
      <c r="P517" s="5" t="s">
        <v>1</v>
      </c>
      <c r="Q517" s="4">
        <v>550</v>
      </c>
      <c r="R517" s="4">
        <v>550</v>
      </c>
      <c r="S517" s="5" t="s">
        <v>1</v>
      </c>
      <c r="T517" s="4">
        <v>550</v>
      </c>
      <c r="U517" s="4">
        <v>550</v>
      </c>
      <c r="V517" s="4">
        <v>550</v>
      </c>
      <c r="W517" s="4">
        <v>550</v>
      </c>
      <c r="X517" s="4">
        <v>550</v>
      </c>
      <c r="Y517" s="4">
        <v>550</v>
      </c>
      <c r="Z517" s="4">
        <v>550</v>
      </c>
      <c r="AA517" s="8">
        <f t="shared" si="16"/>
        <v>554.05952380952385</v>
      </c>
      <c r="AB517">
        <f t="shared" si="17"/>
        <v>269.80347882512194</v>
      </c>
    </row>
    <row r="518" spans="1:28" x14ac:dyDescent="0.2">
      <c r="A518" s="1" t="s">
        <v>524</v>
      </c>
      <c r="B518" s="2">
        <v>19363551</v>
      </c>
      <c r="C518" s="3">
        <v>75567.691999999995</v>
      </c>
      <c r="D518" s="5" t="s">
        <v>1</v>
      </c>
      <c r="E518" s="5" t="s">
        <v>1</v>
      </c>
      <c r="F518" s="5" t="s">
        <v>1</v>
      </c>
      <c r="G518" s="5" t="s">
        <v>1</v>
      </c>
      <c r="H518" s="5" t="s">
        <v>1</v>
      </c>
      <c r="I518" s="5" t="s">
        <v>1</v>
      </c>
      <c r="J518" s="5" t="s">
        <v>1</v>
      </c>
      <c r="K518" s="5" t="s">
        <v>1</v>
      </c>
      <c r="L518" s="5" t="s">
        <v>1</v>
      </c>
      <c r="M518" s="5" t="s">
        <v>1</v>
      </c>
      <c r="N518" s="5" t="s">
        <v>1</v>
      </c>
      <c r="O518" s="5" t="s">
        <v>1</v>
      </c>
      <c r="P518" s="5" t="s">
        <v>1</v>
      </c>
      <c r="Q518" s="5" t="s">
        <v>1</v>
      </c>
      <c r="R518" s="5" t="s">
        <v>1</v>
      </c>
      <c r="S518" s="5" t="s">
        <v>1</v>
      </c>
      <c r="T518" s="5" t="s">
        <v>1</v>
      </c>
      <c r="U518" s="5" t="s">
        <v>1</v>
      </c>
      <c r="V518" s="5" t="s">
        <v>1</v>
      </c>
      <c r="W518" s="5" t="s">
        <v>1</v>
      </c>
      <c r="X518" s="5" t="s">
        <v>1</v>
      </c>
      <c r="Y518" s="5" t="s">
        <v>1</v>
      </c>
      <c r="Z518" s="5" t="s">
        <v>1</v>
      </c>
      <c r="AA518" s="8" t="e">
        <f t="shared" si="16"/>
        <v>#DIV/0!</v>
      </c>
      <c r="AB518" t="e">
        <f t="shared" si="17"/>
        <v>#DIV/0!</v>
      </c>
    </row>
    <row r="519" spans="1:28" x14ac:dyDescent="0.2">
      <c r="A519" s="1" t="s">
        <v>525</v>
      </c>
      <c r="B519" s="2">
        <v>7556725</v>
      </c>
      <c r="C519" s="3">
        <v>69100.260999999999</v>
      </c>
      <c r="D519" s="5" t="s">
        <v>1</v>
      </c>
      <c r="E519" s="5" t="s">
        <v>1</v>
      </c>
      <c r="F519" s="5" t="s">
        <v>1</v>
      </c>
      <c r="G519" s="5" t="s">
        <v>1</v>
      </c>
      <c r="H519" s="5" t="s">
        <v>1</v>
      </c>
      <c r="I519" s="5" t="s">
        <v>1</v>
      </c>
      <c r="J519" s="5" t="s">
        <v>1</v>
      </c>
      <c r="K519" s="5" t="s">
        <v>1</v>
      </c>
      <c r="L519" s="5" t="s">
        <v>1</v>
      </c>
      <c r="M519" s="5" t="s">
        <v>1</v>
      </c>
      <c r="N519" s="5" t="s">
        <v>1</v>
      </c>
      <c r="O519" s="5" t="s">
        <v>1</v>
      </c>
      <c r="P519" s="5" t="s">
        <v>1</v>
      </c>
      <c r="Q519" s="5" t="s">
        <v>1</v>
      </c>
      <c r="R519" s="5" t="s">
        <v>1</v>
      </c>
      <c r="S519" s="5" t="s">
        <v>1</v>
      </c>
      <c r="T519" s="5" t="s">
        <v>1</v>
      </c>
      <c r="U519" s="5" t="s">
        <v>1</v>
      </c>
      <c r="V519" s="5" t="s">
        <v>1</v>
      </c>
      <c r="W519" s="5" t="s">
        <v>1</v>
      </c>
      <c r="X519" s="5" t="s">
        <v>1</v>
      </c>
      <c r="Y519" s="5" t="s">
        <v>1</v>
      </c>
      <c r="Z519" s="5" t="s">
        <v>1</v>
      </c>
      <c r="AA519" s="8" t="e">
        <f t="shared" si="16"/>
        <v>#DIV/0!</v>
      </c>
      <c r="AB519" t="e">
        <f t="shared" si="17"/>
        <v>#DIV/0!</v>
      </c>
    </row>
    <row r="520" spans="1:28" x14ac:dyDescent="0.2">
      <c r="A520" s="1" t="s">
        <v>526</v>
      </c>
      <c r="B520" s="2">
        <v>4981354</v>
      </c>
      <c r="C520" s="3">
        <v>2286267.0320000001</v>
      </c>
      <c r="D520" s="4">
        <v>1129.0954702500001</v>
      </c>
      <c r="E520" s="4">
        <v>1129.0954702500001</v>
      </c>
      <c r="F520" s="4">
        <v>1129.0954702500001</v>
      </c>
      <c r="G520" s="4">
        <v>1129.0954702500001</v>
      </c>
      <c r="H520" s="4">
        <v>1129.0954702500001</v>
      </c>
      <c r="I520" s="4">
        <v>1129.0954702500001</v>
      </c>
      <c r="J520" s="4">
        <v>1129.0954702500001</v>
      </c>
      <c r="K520" s="4">
        <v>1129.0954702500001</v>
      </c>
      <c r="L520" s="4">
        <v>1129.0954702500001</v>
      </c>
      <c r="M520" s="4">
        <v>1129.0954702500001</v>
      </c>
      <c r="N520" s="4">
        <v>1129.0954702500001</v>
      </c>
      <c r="O520" s="4">
        <v>1129.0954702500001</v>
      </c>
      <c r="P520" s="5" t="s">
        <v>1</v>
      </c>
      <c r="Q520" s="4">
        <v>1129.0954702500001</v>
      </c>
      <c r="R520" s="4">
        <v>1129.0954702500001</v>
      </c>
      <c r="S520" s="5" t="s">
        <v>1</v>
      </c>
      <c r="T520" s="4">
        <v>1129.0954702500001</v>
      </c>
      <c r="U520" s="4">
        <v>1129.0954702500001</v>
      </c>
      <c r="V520" s="4">
        <v>1129.0954702500001</v>
      </c>
      <c r="W520" s="4">
        <v>1129.0954702500001</v>
      </c>
      <c r="X520" s="4">
        <v>1129.0954702500001</v>
      </c>
      <c r="Y520" s="4">
        <v>1129.0954702500001</v>
      </c>
      <c r="Z520" s="4">
        <v>1129.0954702500001</v>
      </c>
      <c r="AA520" s="8">
        <f t="shared" si="16"/>
        <v>1129.0954702499996</v>
      </c>
      <c r="AB520">
        <f t="shared" si="17"/>
        <v>2024.8660031323875</v>
      </c>
    </row>
    <row r="521" spans="1:28" x14ac:dyDescent="0.2">
      <c r="A521" s="1" t="s">
        <v>527</v>
      </c>
      <c r="B521" s="2">
        <v>7534225</v>
      </c>
      <c r="C521" s="3">
        <v>517779.26500000001</v>
      </c>
      <c r="D521" s="5" t="s">
        <v>1</v>
      </c>
      <c r="E521" s="5" t="s">
        <v>1</v>
      </c>
      <c r="F521" s="5" t="s">
        <v>1</v>
      </c>
      <c r="G521" s="5" t="s">
        <v>1</v>
      </c>
      <c r="H521" s="5" t="s">
        <v>1</v>
      </c>
      <c r="I521" s="5" t="s">
        <v>1</v>
      </c>
      <c r="J521" s="5" t="s">
        <v>1</v>
      </c>
      <c r="K521" s="5" t="s">
        <v>1</v>
      </c>
      <c r="L521" s="5" t="s">
        <v>1</v>
      </c>
      <c r="M521" s="5" t="s">
        <v>1</v>
      </c>
      <c r="N521" s="5" t="s">
        <v>1</v>
      </c>
      <c r="O521" s="5" t="s">
        <v>1</v>
      </c>
      <c r="P521" s="5" t="s">
        <v>1</v>
      </c>
      <c r="Q521" s="5" t="s">
        <v>1</v>
      </c>
      <c r="R521" s="5" t="s">
        <v>1</v>
      </c>
      <c r="S521" s="5" t="s">
        <v>1</v>
      </c>
      <c r="T521" s="5" t="s">
        <v>1</v>
      </c>
      <c r="U521" s="5" t="s">
        <v>1</v>
      </c>
      <c r="V521" s="5" t="s">
        <v>1</v>
      </c>
      <c r="W521" s="5" t="s">
        <v>1</v>
      </c>
      <c r="X521" s="5" t="s">
        <v>1</v>
      </c>
      <c r="Y521" s="5" t="s">
        <v>1</v>
      </c>
      <c r="Z521" s="5" t="s">
        <v>1</v>
      </c>
      <c r="AA521" s="8" t="e">
        <f t="shared" si="16"/>
        <v>#DIV/0!</v>
      </c>
      <c r="AB521" t="e">
        <f t="shared" si="17"/>
        <v>#DIV/0!</v>
      </c>
    </row>
    <row r="522" spans="1:28" x14ac:dyDescent="0.2">
      <c r="A522" s="1" t="s">
        <v>528</v>
      </c>
      <c r="B522" s="2">
        <v>6676416</v>
      </c>
      <c r="C522" s="3">
        <v>996515.46699999995</v>
      </c>
      <c r="D522" s="4">
        <v>1271.0524224000001</v>
      </c>
      <c r="E522" s="4">
        <v>1271.0524224000001</v>
      </c>
      <c r="F522" s="4">
        <v>1252.6313728</v>
      </c>
      <c r="G522" s="4">
        <v>1243.420848</v>
      </c>
      <c r="H522" s="4">
        <v>1234.2103231999999</v>
      </c>
      <c r="I522" s="4">
        <v>1252.6313728</v>
      </c>
      <c r="J522" s="4">
        <v>1252.6313728</v>
      </c>
      <c r="K522" s="4">
        <v>1289.4734719999999</v>
      </c>
      <c r="L522" s="4">
        <v>1197.3682240000001</v>
      </c>
      <c r="M522" s="4">
        <v>1188.1576992</v>
      </c>
      <c r="N522" s="4">
        <v>1197.3682240000001</v>
      </c>
      <c r="O522" s="4">
        <v>1197.3682240000001</v>
      </c>
      <c r="P522" s="5" t="s">
        <v>1</v>
      </c>
      <c r="Q522" s="4">
        <v>1188.1576992</v>
      </c>
      <c r="R522" s="4">
        <v>1206.5787488000001</v>
      </c>
      <c r="S522" s="5" t="s">
        <v>1</v>
      </c>
      <c r="T522" s="4">
        <v>1224.9997983999999</v>
      </c>
      <c r="U522" s="4">
        <v>1215.7892735999999</v>
      </c>
      <c r="V522" s="4">
        <v>1252.6313728</v>
      </c>
      <c r="W522" s="4">
        <v>1215.7892735999999</v>
      </c>
      <c r="X522" s="4">
        <v>1215.7892735999999</v>
      </c>
      <c r="Y522" s="4">
        <v>1261.8418976</v>
      </c>
      <c r="Z522" s="4">
        <v>1224.9997983999999</v>
      </c>
      <c r="AA522" s="8">
        <f t="shared" si="16"/>
        <v>1231.1401482666665</v>
      </c>
      <c r="AB522">
        <f t="shared" si="17"/>
        <v>809.42488018362747</v>
      </c>
    </row>
    <row r="523" spans="1:28" x14ac:dyDescent="0.2">
      <c r="A523" s="1" t="s">
        <v>529</v>
      </c>
      <c r="B523" s="2">
        <v>15147461</v>
      </c>
      <c r="C523" s="3">
        <v>127231.73299999999</v>
      </c>
      <c r="D523" s="5" t="s">
        <v>1</v>
      </c>
      <c r="E523" s="5" t="s">
        <v>1</v>
      </c>
      <c r="F523" s="5" t="s">
        <v>1</v>
      </c>
      <c r="G523" s="5" t="s">
        <v>1</v>
      </c>
      <c r="H523" s="5" t="s">
        <v>1</v>
      </c>
      <c r="I523" s="5" t="s">
        <v>1</v>
      </c>
      <c r="J523" s="5" t="s">
        <v>1</v>
      </c>
      <c r="K523" s="5" t="s">
        <v>1</v>
      </c>
      <c r="L523" s="5" t="s">
        <v>1</v>
      </c>
      <c r="M523" s="5" t="s">
        <v>1</v>
      </c>
      <c r="N523" s="5" t="s">
        <v>1</v>
      </c>
      <c r="O523" s="5" t="s">
        <v>1</v>
      </c>
      <c r="P523" s="5" t="s">
        <v>1</v>
      </c>
      <c r="Q523" s="5" t="s">
        <v>1</v>
      </c>
      <c r="R523" s="5" t="s">
        <v>1</v>
      </c>
      <c r="S523" s="5" t="s">
        <v>1</v>
      </c>
      <c r="T523" s="5" t="s">
        <v>1</v>
      </c>
      <c r="U523" s="5" t="s">
        <v>1</v>
      </c>
      <c r="V523" s="5" t="s">
        <v>1</v>
      </c>
      <c r="W523" s="5" t="s">
        <v>1</v>
      </c>
      <c r="X523" s="5" t="s">
        <v>1</v>
      </c>
      <c r="Y523" s="5" t="s">
        <v>1</v>
      </c>
      <c r="Z523" s="5" t="s">
        <v>1</v>
      </c>
      <c r="AA523" s="8" t="e">
        <f t="shared" si="16"/>
        <v>#DIV/0!</v>
      </c>
      <c r="AB523" t="e">
        <f t="shared" si="17"/>
        <v>#DIV/0!</v>
      </c>
    </row>
    <row r="524" spans="1:28" x14ac:dyDescent="0.2">
      <c r="A524" s="1" t="s">
        <v>530</v>
      </c>
      <c r="B524" s="2">
        <v>11168246</v>
      </c>
      <c r="C524" s="3">
        <v>307163.08600000001</v>
      </c>
      <c r="D524" s="5" t="s">
        <v>1</v>
      </c>
      <c r="E524" s="5" t="s">
        <v>1</v>
      </c>
      <c r="F524" s="5" t="s">
        <v>1</v>
      </c>
      <c r="G524" s="5" t="s">
        <v>1</v>
      </c>
      <c r="H524" s="5" t="s">
        <v>1</v>
      </c>
      <c r="I524" s="5" t="s">
        <v>1</v>
      </c>
      <c r="J524" s="5" t="s">
        <v>1</v>
      </c>
      <c r="K524" s="5" t="s">
        <v>1</v>
      </c>
      <c r="L524" s="5" t="s">
        <v>1</v>
      </c>
      <c r="M524" s="5" t="s">
        <v>1</v>
      </c>
      <c r="N524" s="5" t="s">
        <v>1</v>
      </c>
      <c r="O524" s="5" t="s">
        <v>1</v>
      </c>
      <c r="P524" s="5" t="s">
        <v>1</v>
      </c>
      <c r="Q524" s="5" t="s">
        <v>1</v>
      </c>
      <c r="R524" s="5" t="s">
        <v>1</v>
      </c>
      <c r="S524" s="5" t="s">
        <v>1</v>
      </c>
      <c r="T524" s="5" t="s">
        <v>1</v>
      </c>
      <c r="U524" s="5" t="s">
        <v>1</v>
      </c>
      <c r="V524" s="5" t="s">
        <v>1</v>
      </c>
      <c r="W524" s="5" t="s">
        <v>1</v>
      </c>
      <c r="X524" s="5" t="s">
        <v>1</v>
      </c>
      <c r="Y524" s="5" t="s">
        <v>1</v>
      </c>
      <c r="Z524" s="5" t="s">
        <v>1</v>
      </c>
      <c r="AA524" s="8" t="e">
        <f t="shared" si="16"/>
        <v>#DIV/0!</v>
      </c>
      <c r="AB524" t="e">
        <f t="shared" si="17"/>
        <v>#DIV/0!</v>
      </c>
    </row>
    <row r="525" spans="1:28" x14ac:dyDescent="0.2">
      <c r="A525" s="1" t="s">
        <v>531</v>
      </c>
      <c r="B525" s="2">
        <v>15080902</v>
      </c>
      <c r="C525" s="5" t="s">
        <v>1</v>
      </c>
      <c r="D525" s="5" t="s">
        <v>1</v>
      </c>
      <c r="E525" s="5" t="s">
        <v>1</v>
      </c>
      <c r="F525" s="5" t="s">
        <v>1</v>
      </c>
      <c r="G525" s="5" t="s">
        <v>1</v>
      </c>
      <c r="H525" s="5" t="s">
        <v>1</v>
      </c>
      <c r="I525" s="5" t="s">
        <v>1</v>
      </c>
      <c r="J525" s="5" t="s">
        <v>1</v>
      </c>
      <c r="K525" s="5" t="s">
        <v>1</v>
      </c>
      <c r="L525" s="5" t="s">
        <v>1</v>
      </c>
      <c r="M525" s="5" t="s">
        <v>1</v>
      </c>
      <c r="N525" s="5" t="s">
        <v>1</v>
      </c>
      <c r="O525" s="5" t="s">
        <v>1</v>
      </c>
      <c r="P525" s="5" t="s">
        <v>1</v>
      </c>
      <c r="Q525" s="5" t="s">
        <v>1</v>
      </c>
      <c r="R525" s="5" t="s">
        <v>1</v>
      </c>
      <c r="S525" s="5" t="s">
        <v>1</v>
      </c>
      <c r="T525" s="5" t="s">
        <v>1</v>
      </c>
      <c r="U525" s="5" t="s">
        <v>1</v>
      </c>
      <c r="V525" s="5" t="s">
        <v>1</v>
      </c>
      <c r="W525" s="5" t="s">
        <v>1</v>
      </c>
      <c r="X525" s="5" t="s">
        <v>1</v>
      </c>
      <c r="Y525" s="5" t="s">
        <v>1</v>
      </c>
      <c r="Z525" s="5" t="s">
        <v>1</v>
      </c>
      <c r="AA525" s="8" t="e">
        <f t="shared" si="16"/>
        <v>#DIV/0!</v>
      </c>
      <c r="AB525" t="e">
        <f t="shared" si="17"/>
        <v>#VALUE!</v>
      </c>
    </row>
    <row r="526" spans="1:28" x14ac:dyDescent="0.2">
      <c r="A526" s="1" t="s">
        <v>532</v>
      </c>
      <c r="B526" s="2">
        <v>19514911</v>
      </c>
      <c r="C526" s="3">
        <v>238613.777</v>
      </c>
      <c r="D526" s="5" t="s">
        <v>1</v>
      </c>
      <c r="E526" s="5" t="s">
        <v>1</v>
      </c>
      <c r="F526" s="5" t="s">
        <v>1</v>
      </c>
      <c r="G526" s="5" t="s">
        <v>1</v>
      </c>
      <c r="H526" s="5" t="s">
        <v>1</v>
      </c>
      <c r="I526" s="5" t="s">
        <v>1</v>
      </c>
      <c r="J526" s="5" t="s">
        <v>1</v>
      </c>
      <c r="K526" s="5" t="s">
        <v>1</v>
      </c>
      <c r="L526" s="5" t="s">
        <v>1</v>
      </c>
      <c r="M526" s="5" t="s">
        <v>1</v>
      </c>
      <c r="N526" s="5" t="s">
        <v>1</v>
      </c>
      <c r="O526" s="5" t="s">
        <v>1</v>
      </c>
      <c r="P526" s="5" t="s">
        <v>1</v>
      </c>
      <c r="Q526" s="5" t="s">
        <v>1</v>
      </c>
      <c r="R526" s="5" t="s">
        <v>1</v>
      </c>
      <c r="S526" s="5" t="s">
        <v>1</v>
      </c>
      <c r="T526" s="5" t="s">
        <v>1</v>
      </c>
      <c r="U526" s="5" t="s">
        <v>1</v>
      </c>
      <c r="V526" s="5" t="s">
        <v>1</v>
      </c>
      <c r="W526" s="5" t="s">
        <v>1</v>
      </c>
      <c r="X526" s="5" t="s">
        <v>1</v>
      </c>
      <c r="Y526" s="5" t="s">
        <v>1</v>
      </c>
      <c r="Z526" s="5" t="s">
        <v>1</v>
      </c>
      <c r="AA526" s="8" t="e">
        <f t="shared" si="16"/>
        <v>#DIV/0!</v>
      </c>
      <c r="AB526" t="e">
        <f t="shared" si="17"/>
        <v>#DIV/0!</v>
      </c>
    </row>
    <row r="527" spans="1:28" x14ac:dyDescent="0.2">
      <c r="A527" s="1" t="s">
        <v>533</v>
      </c>
      <c r="B527" s="2">
        <v>9269623</v>
      </c>
      <c r="C527" s="3">
        <v>61172.122000000003</v>
      </c>
      <c r="D527" s="4">
        <v>930.55</v>
      </c>
      <c r="E527" s="4">
        <v>885.28</v>
      </c>
      <c r="F527" s="4">
        <v>865.16</v>
      </c>
      <c r="G527" s="4">
        <v>850.07</v>
      </c>
      <c r="H527" s="4">
        <v>910.43</v>
      </c>
      <c r="I527" s="4">
        <v>865.16</v>
      </c>
      <c r="J527" s="4">
        <v>865.16</v>
      </c>
      <c r="K527" s="4">
        <v>809.83</v>
      </c>
      <c r="L527" s="4">
        <v>774.62</v>
      </c>
      <c r="M527" s="4">
        <v>794.74</v>
      </c>
      <c r="N527" s="4">
        <v>774.62</v>
      </c>
      <c r="O527" s="4">
        <v>754.5</v>
      </c>
      <c r="P527" s="5" t="s">
        <v>1</v>
      </c>
      <c r="Q527" s="4">
        <v>789.71</v>
      </c>
      <c r="R527" s="4">
        <v>789.71</v>
      </c>
      <c r="S527" s="5" t="s">
        <v>1</v>
      </c>
      <c r="T527" s="4">
        <v>789.71</v>
      </c>
      <c r="U527" s="4">
        <v>784.68</v>
      </c>
      <c r="V527" s="4">
        <v>789.71</v>
      </c>
      <c r="W527" s="4">
        <v>804.8</v>
      </c>
      <c r="X527" s="4">
        <v>804.8</v>
      </c>
      <c r="Y527" s="4">
        <v>809.83</v>
      </c>
      <c r="Z527" s="4">
        <v>774.62</v>
      </c>
      <c r="AA527" s="8">
        <f t="shared" si="16"/>
        <v>819.89</v>
      </c>
      <c r="AB527">
        <f t="shared" si="17"/>
        <v>74.610157460147093</v>
      </c>
    </row>
    <row r="528" spans="1:28" x14ac:dyDescent="0.2">
      <c r="A528" s="1" t="s">
        <v>534</v>
      </c>
      <c r="B528" s="2">
        <v>10389473</v>
      </c>
      <c r="C528" s="3">
        <v>131009.247</v>
      </c>
      <c r="D528" s="4">
        <v>1270.75</v>
      </c>
      <c r="E528" s="4">
        <v>1300</v>
      </c>
      <c r="F528" s="4">
        <v>1293.5</v>
      </c>
      <c r="G528" s="4">
        <v>1277.25</v>
      </c>
      <c r="H528" s="4">
        <v>1300</v>
      </c>
      <c r="I528" s="4">
        <v>1306.5</v>
      </c>
      <c r="J528" s="4">
        <v>1358.5</v>
      </c>
      <c r="K528" s="4">
        <v>1365</v>
      </c>
      <c r="L528" s="4">
        <v>1339</v>
      </c>
      <c r="M528" s="4">
        <v>1339</v>
      </c>
      <c r="N528" s="4">
        <v>1339</v>
      </c>
      <c r="O528" s="4">
        <v>1339</v>
      </c>
      <c r="P528" s="5" t="s">
        <v>1</v>
      </c>
      <c r="Q528" s="4">
        <v>1352</v>
      </c>
      <c r="R528" s="4">
        <v>1352</v>
      </c>
      <c r="S528" s="5" t="s">
        <v>1</v>
      </c>
      <c r="T528" s="4">
        <v>1352</v>
      </c>
      <c r="U528" s="4">
        <v>1300</v>
      </c>
      <c r="V528" s="4">
        <v>1352</v>
      </c>
      <c r="W528" s="4">
        <v>1365</v>
      </c>
      <c r="X528" s="4">
        <v>1358.5</v>
      </c>
      <c r="Y528" s="4">
        <v>1358.5</v>
      </c>
      <c r="Z528" s="4">
        <v>1352</v>
      </c>
      <c r="AA528" s="8">
        <f t="shared" si="16"/>
        <v>1331.8809523809523</v>
      </c>
      <c r="AB528">
        <f t="shared" si="17"/>
        <v>98.364081839146223</v>
      </c>
    </row>
    <row r="529" spans="1:28" x14ac:dyDescent="0.2">
      <c r="A529" s="1" t="s">
        <v>535</v>
      </c>
      <c r="B529" s="2">
        <v>4986541</v>
      </c>
      <c r="C529" s="3">
        <v>142612.29</v>
      </c>
      <c r="D529" s="4">
        <v>306.14430861300002</v>
      </c>
      <c r="E529" s="4">
        <v>299.06582748900001</v>
      </c>
      <c r="F529" s="4">
        <v>295.52658692699998</v>
      </c>
      <c r="G529" s="4">
        <v>300.83544776999997</v>
      </c>
      <c r="H529" s="4">
        <v>293.75696664600002</v>
      </c>
      <c r="I529" s="4">
        <v>286.67848552200002</v>
      </c>
      <c r="J529" s="4">
        <v>300.83544776999997</v>
      </c>
      <c r="K529" s="4">
        <v>300.83544776999997</v>
      </c>
      <c r="L529" s="4">
        <v>323.84051142300001</v>
      </c>
      <c r="M529" s="4">
        <v>311.45316945600001</v>
      </c>
      <c r="N529" s="4">
        <v>311.45316945600001</v>
      </c>
      <c r="O529" s="4">
        <v>297.296207208</v>
      </c>
      <c r="P529" s="5" t="s">
        <v>1</v>
      </c>
      <c r="Q529" s="4">
        <v>375.15949957200002</v>
      </c>
      <c r="R529" s="4">
        <v>336.22785339000001</v>
      </c>
      <c r="S529" s="5" t="s">
        <v>1</v>
      </c>
      <c r="T529" s="4">
        <v>272.521523274</v>
      </c>
      <c r="U529" s="4">
        <v>272.521523274</v>
      </c>
      <c r="V529" s="4">
        <v>291.98734636500001</v>
      </c>
      <c r="W529" s="4">
        <v>258.36456102599999</v>
      </c>
      <c r="X529" s="4">
        <v>258.36456102599999</v>
      </c>
      <c r="Y529" s="4">
        <v>318.53165058000002</v>
      </c>
      <c r="Z529" s="4">
        <v>299.06582748900001</v>
      </c>
      <c r="AA529" s="8">
        <f t="shared" si="16"/>
        <v>300.49837724028578</v>
      </c>
      <c r="AB529">
        <f t="shared" si="17"/>
        <v>474.58589064513905</v>
      </c>
    </row>
    <row r="530" spans="1:28" x14ac:dyDescent="0.2">
      <c r="A530" s="1" t="s">
        <v>536</v>
      </c>
      <c r="B530" s="2">
        <v>19537533</v>
      </c>
      <c r="C530" s="3">
        <v>703782.80599999998</v>
      </c>
      <c r="D530" s="5" t="s">
        <v>1</v>
      </c>
      <c r="E530" s="5" t="s">
        <v>1</v>
      </c>
      <c r="F530" s="5" t="s">
        <v>1</v>
      </c>
      <c r="G530" s="5" t="s">
        <v>1</v>
      </c>
      <c r="H530" s="5" t="s">
        <v>1</v>
      </c>
      <c r="I530" s="5" t="s">
        <v>1</v>
      </c>
      <c r="J530" s="5" t="s">
        <v>1</v>
      </c>
      <c r="K530" s="5" t="s">
        <v>1</v>
      </c>
      <c r="L530" s="5" t="s">
        <v>1</v>
      </c>
      <c r="M530" s="5" t="s">
        <v>1</v>
      </c>
      <c r="N530" s="5" t="s">
        <v>1</v>
      </c>
      <c r="O530" s="5" t="s">
        <v>1</v>
      </c>
      <c r="P530" s="5" t="s">
        <v>1</v>
      </c>
      <c r="Q530" s="5" t="s">
        <v>1</v>
      </c>
      <c r="R530" s="5" t="s">
        <v>1</v>
      </c>
      <c r="S530" s="5" t="s">
        <v>1</v>
      </c>
      <c r="T530" s="5" t="s">
        <v>1</v>
      </c>
      <c r="U530" s="5" t="s">
        <v>1</v>
      </c>
      <c r="V530" s="5" t="s">
        <v>1</v>
      </c>
      <c r="W530" s="5" t="s">
        <v>1</v>
      </c>
      <c r="X530" s="5" t="s">
        <v>1</v>
      </c>
      <c r="Y530" s="5" t="s">
        <v>1</v>
      </c>
      <c r="Z530" s="5" t="s">
        <v>1</v>
      </c>
      <c r="AA530" s="8" t="e">
        <f t="shared" si="16"/>
        <v>#DIV/0!</v>
      </c>
      <c r="AB530" t="e">
        <f t="shared" si="17"/>
        <v>#DIV/0!</v>
      </c>
    </row>
    <row r="531" spans="1:28" x14ac:dyDescent="0.2">
      <c r="A531" s="1" t="s">
        <v>537</v>
      </c>
      <c r="B531" s="2">
        <v>8712626</v>
      </c>
      <c r="C531" s="3">
        <v>237047.67600000001</v>
      </c>
      <c r="D531" s="4">
        <v>3018.5188011999999</v>
      </c>
      <c r="E531" s="4">
        <v>3018.5188011999999</v>
      </c>
      <c r="F531" s="4">
        <v>3018.5188011999999</v>
      </c>
      <c r="G531" s="4">
        <v>2982.1511048000002</v>
      </c>
      <c r="H531" s="4">
        <v>2963.9672565999999</v>
      </c>
      <c r="I531" s="4">
        <v>2918.5076361000001</v>
      </c>
      <c r="J531" s="4">
        <v>2982.1511048000002</v>
      </c>
      <c r="K531" s="4">
        <v>2982.1511048000002</v>
      </c>
      <c r="L531" s="4">
        <v>2927.5995601999998</v>
      </c>
      <c r="M531" s="4">
        <v>2909.415712</v>
      </c>
      <c r="N531" s="4">
        <v>2854.8641674</v>
      </c>
      <c r="O531" s="4">
        <v>2763.9449264</v>
      </c>
      <c r="P531" s="5" t="s">
        <v>1</v>
      </c>
      <c r="Q531" s="4">
        <v>2745.7610782000002</v>
      </c>
      <c r="R531" s="4">
        <v>2691.2095336000002</v>
      </c>
      <c r="S531" s="5" t="s">
        <v>1</v>
      </c>
      <c r="T531" s="4">
        <v>2609.3822166999998</v>
      </c>
      <c r="U531" s="4">
        <v>2782.1287745999998</v>
      </c>
      <c r="V531" s="4">
        <v>2700.3014576999999</v>
      </c>
      <c r="W531" s="4">
        <v>2727.5772299999999</v>
      </c>
      <c r="X531" s="4">
        <v>2909.415712</v>
      </c>
      <c r="Y531" s="4">
        <v>2736.6691541</v>
      </c>
      <c r="Z531" s="4">
        <v>2609.3822166999998</v>
      </c>
      <c r="AA531" s="8">
        <f t="shared" si="16"/>
        <v>2850.1017309666668</v>
      </c>
      <c r="AB531">
        <f t="shared" si="17"/>
        <v>83.171654339370107</v>
      </c>
    </row>
    <row r="532" spans="1:28" x14ac:dyDescent="0.2">
      <c r="A532" s="1" t="s">
        <v>538</v>
      </c>
      <c r="B532" s="2">
        <v>15074382</v>
      </c>
      <c r="C532" s="5" t="s">
        <v>1</v>
      </c>
      <c r="D532" s="5" t="s">
        <v>1</v>
      </c>
      <c r="E532" s="5" t="s">
        <v>1</v>
      </c>
      <c r="F532" s="5" t="s">
        <v>1</v>
      </c>
      <c r="G532" s="5" t="s">
        <v>1</v>
      </c>
      <c r="H532" s="5" t="s">
        <v>1</v>
      </c>
      <c r="I532" s="5" t="s">
        <v>1</v>
      </c>
      <c r="J532" s="5" t="s">
        <v>1</v>
      </c>
      <c r="K532" s="5" t="s">
        <v>1</v>
      </c>
      <c r="L532" s="5" t="s">
        <v>1</v>
      </c>
      <c r="M532" s="5" t="s">
        <v>1</v>
      </c>
      <c r="N532" s="5" t="s">
        <v>1</v>
      </c>
      <c r="O532" s="5" t="s">
        <v>1</v>
      </c>
      <c r="P532" s="5" t="s">
        <v>1</v>
      </c>
      <c r="Q532" s="5" t="s">
        <v>1</v>
      </c>
      <c r="R532" s="5" t="s">
        <v>1</v>
      </c>
      <c r="S532" s="5" t="s">
        <v>1</v>
      </c>
      <c r="T532" s="5" t="s">
        <v>1</v>
      </c>
      <c r="U532" s="5" t="s">
        <v>1</v>
      </c>
      <c r="V532" s="5" t="s">
        <v>1</v>
      </c>
      <c r="W532" s="5" t="s">
        <v>1</v>
      </c>
      <c r="X532" s="5" t="s">
        <v>1</v>
      </c>
      <c r="Y532" s="5" t="s">
        <v>1</v>
      </c>
      <c r="Z532" s="5" t="s">
        <v>1</v>
      </c>
      <c r="AA532" s="8" t="e">
        <f t="shared" si="16"/>
        <v>#DIV/0!</v>
      </c>
      <c r="AB532" t="e">
        <f t="shared" si="17"/>
        <v>#VALUE!</v>
      </c>
    </row>
    <row r="533" spans="1:28" x14ac:dyDescent="0.2">
      <c r="A533" s="1" t="s">
        <v>539</v>
      </c>
      <c r="B533" s="2">
        <v>5992950</v>
      </c>
      <c r="C533" s="3">
        <v>1697880.943</v>
      </c>
      <c r="D533" s="4">
        <v>3855</v>
      </c>
      <c r="E533" s="4">
        <v>3810</v>
      </c>
      <c r="F533" s="4">
        <v>4065</v>
      </c>
      <c r="G533" s="4">
        <v>4080</v>
      </c>
      <c r="H533" s="4">
        <v>4155</v>
      </c>
      <c r="I533" s="4">
        <v>4095</v>
      </c>
      <c r="J533" s="4">
        <v>4125</v>
      </c>
      <c r="K533" s="4">
        <v>4095</v>
      </c>
      <c r="L533" s="4">
        <v>4005</v>
      </c>
      <c r="M533" s="4">
        <v>3840</v>
      </c>
      <c r="N533" s="4">
        <v>3930</v>
      </c>
      <c r="O533" s="4">
        <v>3900</v>
      </c>
      <c r="P533" s="5" t="s">
        <v>1</v>
      </c>
      <c r="Q533" s="4">
        <v>3915</v>
      </c>
      <c r="R533" s="4">
        <v>3915</v>
      </c>
      <c r="S533" s="5" t="s">
        <v>1</v>
      </c>
      <c r="T533" s="4">
        <v>3930</v>
      </c>
      <c r="U533" s="4">
        <v>3945</v>
      </c>
      <c r="V533" s="4">
        <v>4125</v>
      </c>
      <c r="W533" s="4">
        <v>4095</v>
      </c>
      <c r="X533" s="4">
        <v>4095</v>
      </c>
      <c r="Y533" s="4">
        <v>4095</v>
      </c>
      <c r="Z533" s="4">
        <v>4095</v>
      </c>
      <c r="AA533" s="8">
        <f t="shared" si="16"/>
        <v>4007.8571428571427</v>
      </c>
      <c r="AB533">
        <f t="shared" si="17"/>
        <v>423.63808950276245</v>
      </c>
    </row>
    <row r="534" spans="1:28" x14ac:dyDescent="0.2">
      <c r="A534" s="1" t="s">
        <v>540</v>
      </c>
      <c r="B534" s="2">
        <v>15153882</v>
      </c>
      <c r="C534" s="3">
        <v>150194.136</v>
      </c>
      <c r="D534" s="5" t="s">
        <v>1</v>
      </c>
      <c r="E534" s="5" t="s">
        <v>1</v>
      </c>
      <c r="F534" s="5" t="s">
        <v>1</v>
      </c>
      <c r="G534" s="5" t="s">
        <v>1</v>
      </c>
      <c r="H534" s="5" t="s">
        <v>1</v>
      </c>
      <c r="I534" s="5" t="s">
        <v>1</v>
      </c>
      <c r="J534" s="5" t="s">
        <v>1</v>
      </c>
      <c r="K534" s="5" t="s">
        <v>1</v>
      </c>
      <c r="L534" s="5" t="s">
        <v>1</v>
      </c>
      <c r="M534" s="5" t="s">
        <v>1</v>
      </c>
      <c r="N534" s="5" t="s">
        <v>1</v>
      </c>
      <c r="O534" s="5" t="s">
        <v>1</v>
      </c>
      <c r="P534" s="5" t="s">
        <v>1</v>
      </c>
      <c r="Q534" s="5" t="s">
        <v>1</v>
      </c>
      <c r="R534" s="5" t="s">
        <v>1</v>
      </c>
      <c r="S534" s="5" t="s">
        <v>1</v>
      </c>
      <c r="T534" s="5" t="s">
        <v>1</v>
      </c>
      <c r="U534" s="5" t="s">
        <v>1</v>
      </c>
      <c r="V534" s="5" t="s">
        <v>1</v>
      </c>
      <c r="W534" s="5" t="s">
        <v>1</v>
      </c>
      <c r="X534" s="5" t="s">
        <v>1</v>
      </c>
      <c r="Y534" s="5" t="s">
        <v>1</v>
      </c>
      <c r="Z534" s="5" t="s">
        <v>1</v>
      </c>
      <c r="AA534" s="8" t="e">
        <f t="shared" si="16"/>
        <v>#DIV/0!</v>
      </c>
      <c r="AB534" t="e">
        <f t="shared" si="17"/>
        <v>#DIV/0!</v>
      </c>
    </row>
    <row r="535" spans="1:28" x14ac:dyDescent="0.2">
      <c r="A535" s="1" t="s">
        <v>541</v>
      </c>
      <c r="B535" s="2">
        <v>6676104</v>
      </c>
      <c r="C535" s="3">
        <v>1912624.1059999999</v>
      </c>
      <c r="D535" s="4">
        <v>3531.25</v>
      </c>
      <c r="E535" s="4">
        <v>3562.5</v>
      </c>
      <c r="F535" s="4">
        <v>3687.5</v>
      </c>
      <c r="G535" s="4">
        <v>3843.75</v>
      </c>
      <c r="H535" s="4">
        <v>3843.75</v>
      </c>
      <c r="I535" s="4">
        <v>3781.25</v>
      </c>
      <c r="J535" s="4">
        <v>3812.5</v>
      </c>
      <c r="K535" s="4">
        <v>3750</v>
      </c>
      <c r="L535" s="4">
        <v>3375</v>
      </c>
      <c r="M535" s="4">
        <v>3281.25</v>
      </c>
      <c r="N535" s="4">
        <v>3375</v>
      </c>
      <c r="O535" s="4">
        <v>3437.5</v>
      </c>
      <c r="P535" s="5" t="s">
        <v>1</v>
      </c>
      <c r="Q535" s="4">
        <v>3625</v>
      </c>
      <c r="R535" s="4">
        <v>3656.25</v>
      </c>
      <c r="S535" s="5" t="s">
        <v>1</v>
      </c>
      <c r="T535" s="4">
        <v>3843.75</v>
      </c>
      <c r="U535" s="4">
        <v>3843.75</v>
      </c>
      <c r="V535" s="4">
        <v>4000</v>
      </c>
      <c r="W535" s="4">
        <v>3968.75</v>
      </c>
      <c r="X535" s="4">
        <v>3906.25</v>
      </c>
      <c r="Y535" s="4">
        <v>3875</v>
      </c>
      <c r="Z535" s="4">
        <v>4000</v>
      </c>
      <c r="AA535" s="8">
        <f t="shared" ref="AA535:AA598" si="18">AVERAGE(D535:Z535)</f>
        <v>3714.2857142857142</v>
      </c>
      <c r="AB535">
        <f t="shared" ref="AB535:AB598" si="19">C535/AA535</f>
        <v>514.93725930769233</v>
      </c>
    </row>
    <row r="536" spans="1:28" x14ac:dyDescent="0.2">
      <c r="A536" s="1" t="s">
        <v>542</v>
      </c>
      <c r="B536" s="2">
        <v>12576066</v>
      </c>
      <c r="C536" s="3">
        <v>44347.466</v>
      </c>
      <c r="D536" s="5" t="s">
        <v>1</v>
      </c>
      <c r="E536" s="5" t="s">
        <v>1</v>
      </c>
      <c r="F536" s="5" t="s">
        <v>1</v>
      </c>
      <c r="G536" s="5" t="s">
        <v>1</v>
      </c>
      <c r="H536" s="5" t="s">
        <v>1</v>
      </c>
      <c r="I536" s="5" t="s">
        <v>1</v>
      </c>
      <c r="J536" s="5" t="s">
        <v>1</v>
      </c>
      <c r="K536" s="5" t="s">
        <v>1</v>
      </c>
      <c r="L536" s="5" t="s">
        <v>1</v>
      </c>
      <c r="M536" s="5" t="s">
        <v>1</v>
      </c>
      <c r="N536" s="5" t="s">
        <v>1</v>
      </c>
      <c r="O536" s="5" t="s">
        <v>1</v>
      </c>
      <c r="P536" s="5" t="s">
        <v>1</v>
      </c>
      <c r="Q536" s="5" t="s">
        <v>1</v>
      </c>
      <c r="R536" s="5" t="s">
        <v>1</v>
      </c>
      <c r="S536" s="5" t="s">
        <v>1</v>
      </c>
      <c r="T536" s="5" t="s">
        <v>1</v>
      </c>
      <c r="U536" s="5" t="s">
        <v>1</v>
      </c>
      <c r="V536" s="5" t="s">
        <v>1</v>
      </c>
      <c r="W536" s="5" t="s">
        <v>1</v>
      </c>
      <c r="X536" s="5" t="s">
        <v>1</v>
      </c>
      <c r="Y536" s="5" t="s">
        <v>1</v>
      </c>
      <c r="Z536" s="5" t="s">
        <v>1</v>
      </c>
      <c r="AA536" s="8" t="e">
        <f t="shared" si="18"/>
        <v>#DIV/0!</v>
      </c>
      <c r="AB536" t="e">
        <f t="shared" si="19"/>
        <v>#DIV/0!</v>
      </c>
    </row>
    <row r="537" spans="1:28" x14ac:dyDescent="0.2">
      <c r="A537" s="1" t="s">
        <v>543</v>
      </c>
      <c r="B537" s="2">
        <v>8712629</v>
      </c>
      <c r="C537" s="3">
        <v>1004021.361</v>
      </c>
      <c r="D537" s="4">
        <v>2230.1902842</v>
      </c>
      <c r="E537" s="4">
        <v>2219.6206619999998</v>
      </c>
      <c r="F537" s="4">
        <v>2198.4814176</v>
      </c>
      <c r="G537" s="4">
        <v>2198.4814176</v>
      </c>
      <c r="H537" s="4">
        <v>2198.4814176</v>
      </c>
      <c r="I537" s="4">
        <v>2209.0510398000001</v>
      </c>
      <c r="J537" s="4">
        <v>2177.3421732000002</v>
      </c>
      <c r="K537" s="4">
        <v>2177.3421732000002</v>
      </c>
      <c r="L537" s="4">
        <v>2113.9244399999998</v>
      </c>
      <c r="M537" s="4">
        <v>2039.9370845999999</v>
      </c>
      <c r="N537" s="4">
        <v>2050.5067067999998</v>
      </c>
      <c r="O537" s="4">
        <v>2061.076329</v>
      </c>
      <c r="P537" s="5" t="s">
        <v>1</v>
      </c>
      <c r="Q537" s="4">
        <v>2071.6459512000001</v>
      </c>
      <c r="R537" s="4">
        <v>2325.3168839999998</v>
      </c>
      <c r="S537" s="5" t="s">
        <v>1</v>
      </c>
      <c r="T537" s="4">
        <v>2230.1902842</v>
      </c>
      <c r="U537" s="4">
        <v>2230.1902842</v>
      </c>
      <c r="V537" s="4">
        <v>2283.0383952000002</v>
      </c>
      <c r="W537" s="4">
        <v>2124.4940621999999</v>
      </c>
      <c r="X537" s="4">
        <v>2103.3548178000001</v>
      </c>
      <c r="Y537" s="4">
        <v>2092.7851956</v>
      </c>
      <c r="Z537" s="4">
        <v>2082.2155733999998</v>
      </c>
      <c r="AA537" s="8">
        <f t="shared" si="18"/>
        <v>2162.7460282571424</v>
      </c>
      <c r="AB537">
        <f t="shared" si="19"/>
        <v>464.23451846960262</v>
      </c>
    </row>
    <row r="538" spans="1:28" x14ac:dyDescent="0.2">
      <c r="A538" s="1" t="s">
        <v>544</v>
      </c>
      <c r="B538" s="2">
        <v>10661529</v>
      </c>
      <c r="C538" s="3">
        <v>318225.11200000002</v>
      </c>
      <c r="D538" s="5" t="s">
        <v>1</v>
      </c>
      <c r="E538" s="5" t="s">
        <v>1</v>
      </c>
      <c r="F538" s="5" t="s">
        <v>1</v>
      </c>
      <c r="G538" s="5" t="s">
        <v>1</v>
      </c>
      <c r="H538" s="5" t="s">
        <v>1</v>
      </c>
      <c r="I538" s="5" t="s">
        <v>1</v>
      </c>
      <c r="J538" s="5" t="s">
        <v>1</v>
      </c>
      <c r="K538" s="5" t="s">
        <v>1</v>
      </c>
      <c r="L538" s="5" t="s">
        <v>1</v>
      </c>
      <c r="M538" s="5" t="s">
        <v>1</v>
      </c>
      <c r="N538" s="5" t="s">
        <v>1</v>
      </c>
      <c r="O538" s="5" t="s">
        <v>1</v>
      </c>
      <c r="P538" s="5" t="s">
        <v>1</v>
      </c>
      <c r="Q538" s="5" t="s">
        <v>1</v>
      </c>
      <c r="R538" s="5" t="s">
        <v>1</v>
      </c>
      <c r="S538" s="5" t="s">
        <v>1</v>
      </c>
      <c r="T538" s="5" t="s">
        <v>1</v>
      </c>
      <c r="U538" s="5" t="s">
        <v>1</v>
      </c>
      <c r="V538" s="5" t="s">
        <v>1</v>
      </c>
      <c r="W538" s="5" t="s">
        <v>1</v>
      </c>
      <c r="X538" s="5" t="s">
        <v>1</v>
      </c>
      <c r="Y538" s="5" t="s">
        <v>1</v>
      </c>
      <c r="Z538" s="5" t="s">
        <v>1</v>
      </c>
      <c r="AA538" s="8" t="e">
        <f t="shared" si="18"/>
        <v>#DIV/0!</v>
      </c>
      <c r="AB538" t="e">
        <f t="shared" si="19"/>
        <v>#DIV/0!</v>
      </c>
    </row>
    <row r="539" spans="1:28" x14ac:dyDescent="0.2">
      <c r="A539" s="1" t="s">
        <v>545</v>
      </c>
      <c r="B539" s="2">
        <v>10867201</v>
      </c>
      <c r="C539" s="3">
        <v>1450762.591</v>
      </c>
      <c r="D539" s="4">
        <v>4676.5</v>
      </c>
      <c r="E539" s="4">
        <v>4676.5</v>
      </c>
      <c r="F539" s="4">
        <v>4756.1000000000004</v>
      </c>
      <c r="G539" s="4">
        <v>4795.8999999999996</v>
      </c>
      <c r="H539" s="4">
        <v>4756.1000000000004</v>
      </c>
      <c r="I539" s="4">
        <v>4955.1000000000004</v>
      </c>
      <c r="J539" s="4">
        <v>5621.75</v>
      </c>
      <c r="K539" s="4">
        <v>5621.75</v>
      </c>
      <c r="L539" s="4">
        <v>5223.75</v>
      </c>
      <c r="M539" s="4">
        <v>5522.25</v>
      </c>
      <c r="N539" s="4">
        <v>5820.75</v>
      </c>
      <c r="O539" s="4">
        <v>6069.5</v>
      </c>
      <c r="P539" s="5" t="s">
        <v>1</v>
      </c>
      <c r="Q539" s="4">
        <v>6268.5</v>
      </c>
      <c r="R539" s="4">
        <v>6268.5</v>
      </c>
      <c r="S539" s="5" t="s">
        <v>1</v>
      </c>
      <c r="T539" s="4">
        <v>6119.25</v>
      </c>
      <c r="U539" s="4">
        <v>6218.75</v>
      </c>
      <c r="V539" s="4">
        <v>6169</v>
      </c>
      <c r="W539" s="4">
        <v>6019.75</v>
      </c>
      <c r="X539" s="4">
        <v>6019.75</v>
      </c>
      <c r="Y539" s="4">
        <v>5920.25</v>
      </c>
      <c r="Z539" s="4">
        <v>5920.25</v>
      </c>
      <c r="AA539" s="8">
        <f t="shared" si="18"/>
        <v>5591.4261904761906</v>
      </c>
      <c r="AB539">
        <f t="shared" si="19"/>
        <v>259.46199441406679</v>
      </c>
    </row>
    <row r="540" spans="1:28" x14ac:dyDescent="0.2">
      <c r="A540" s="1" t="s">
        <v>546</v>
      </c>
      <c r="B540" s="2">
        <v>10377342</v>
      </c>
      <c r="C540" s="3">
        <v>63430.436000000002</v>
      </c>
      <c r="D540" s="4">
        <v>99.918000000000006</v>
      </c>
      <c r="E540" s="4">
        <v>93.366</v>
      </c>
      <c r="F540" s="4">
        <v>92.546999999999997</v>
      </c>
      <c r="G540" s="4">
        <v>90.909000000000006</v>
      </c>
      <c r="H540" s="4">
        <v>86.813999999999993</v>
      </c>
      <c r="I540" s="4">
        <v>92.546999999999997</v>
      </c>
      <c r="J540" s="4">
        <v>90.909000000000006</v>
      </c>
      <c r="K540" s="4">
        <v>90.09</v>
      </c>
      <c r="L540" s="4">
        <v>84.356999999999999</v>
      </c>
      <c r="M540" s="4">
        <v>84.356999999999999</v>
      </c>
      <c r="N540" s="4">
        <v>85.176000000000002</v>
      </c>
      <c r="O540" s="4">
        <v>84.356999999999999</v>
      </c>
      <c r="P540" s="5" t="s">
        <v>1</v>
      </c>
      <c r="Q540" s="4">
        <v>84.356999999999999</v>
      </c>
      <c r="R540" s="4">
        <v>84.356999999999999</v>
      </c>
      <c r="S540" s="5" t="s">
        <v>1</v>
      </c>
      <c r="T540" s="4">
        <v>84.356999999999999</v>
      </c>
      <c r="U540" s="4">
        <v>84.356999999999999</v>
      </c>
      <c r="V540" s="4">
        <v>84.356999999999999</v>
      </c>
      <c r="W540" s="4">
        <v>83.537999999999997</v>
      </c>
      <c r="X540" s="4">
        <v>83.537999999999997</v>
      </c>
      <c r="Y540" s="4">
        <v>82.718999999999994</v>
      </c>
      <c r="Z540" s="4">
        <v>82.718999999999994</v>
      </c>
      <c r="AA540" s="8">
        <f t="shared" si="18"/>
        <v>87.126000000000005</v>
      </c>
      <c r="AB540">
        <f t="shared" si="19"/>
        <v>728.03108142230792</v>
      </c>
    </row>
    <row r="541" spans="1:28" x14ac:dyDescent="0.2">
      <c r="A541" s="1" t="s">
        <v>547</v>
      </c>
      <c r="B541" s="2">
        <v>4476739</v>
      </c>
      <c r="C541" s="3">
        <v>478811.06099999999</v>
      </c>
      <c r="D541" s="4">
        <v>7600.25</v>
      </c>
      <c r="E541" s="4">
        <v>7575</v>
      </c>
      <c r="F541" s="4">
        <v>7398.25</v>
      </c>
      <c r="G541" s="4">
        <v>7347.75</v>
      </c>
      <c r="H541" s="4">
        <v>7272</v>
      </c>
      <c r="I541" s="4">
        <v>7297.25</v>
      </c>
      <c r="J541" s="4">
        <v>7347.75</v>
      </c>
      <c r="K541" s="4">
        <v>7373</v>
      </c>
      <c r="L541" s="4">
        <v>7322.5</v>
      </c>
      <c r="M541" s="4">
        <v>7272</v>
      </c>
      <c r="N541" s="4">
        <v>7272</v>
      </c>
      <c r="O541" s="4">
        <v>7246.75</v>
      </c>
      <c r="P541" s="5" t="s">
        <v>1</v>
      </c>
      <c r="Q541" s="4">
        <v>7297.25</v>
      </c>
      <c r="R541" s="4">
        <v>7297.25</v>
      </c>
      <c r="S541" s="5" t="s">
        <v>1</v>
      </c>
      <c r="T541" s="4">
        <v>7322.5</v>
      </c>
      <c r="U541" s="4">
        <v>7322.5</v>
      </c>
      <c r="V541" s="4">
        <v>7448.75</v>
      </c>
      <c r="W541" s="4">
        <v>7499.25</v>
      </c>
      <c r="X541" s="4">
        <v>7524.5</v>
      </c>
      <c r="Y541" s="4">
        <v>7575</v>
      </c>
      <c r="Z541" s="4">
        <v>7549.75</v>
      </c>
      <c r="AA541" s="8">
        <f t="shared" si="18"/>
        <v>7388.6309523809523</v>
      </c>
      <c r="AB541">
        <f t="shared" si="19"/>
        <v>64.803759192453015</v>
      </c>
    </row>
    <row r="542" spans="1:28" x14ac:dyDescent="0.2">
      <c r="A542" s="1" t="s">
        <v>548</v>
      </c>
      <c r="B542" s="2">
        <v>13982090</v>
      </c>
      <c r="C542" s="3">
        <v>115901.747</v>
      </c>
      <c r="D542" s="5" t="s">
        <v>1</v>
      </c>
      <c r="E542" s="5" t="s">
        <v>1</v>
      </c>
      <c r="F542" s="5" t="s">
        <v>1</v>
      </c>
      <c r="G542" s="5" t="s">
        <v>1</v>
      </c>
      <c r="H542" s="5" t="s">
        <v>1</v>
      </c>
      <c r="I542" s="5" t="s">
        <v>1</v>
      </c>
      <c r="J542" s="5" t="s">
        <v>1</v>
      </c>
      <c r="K542" s="5" t="s">
        <v>1</v>
      </c>
      <c r="L542" s="5" t="s">
        <v>1</v>
      </c>
      <c r="M542" s="5" t="s">
        <v>1</v>
      </c>
      <c r="N542" s="5" t="s">
        <v>1</v>
      </c>
      <c r="O542" s="5" t="s">
        <v>1</v>
      </c>
      <c r="P542" s="5" t="s">
        <v>1</v>
      </c>
      <c r="Q542" s="5" t="s">
        <v>1</v>
      </c>
      <c r="R542" s="5" t="s">
        <v>1</v>
      </c>
      <c r="S542" s="5" t="s">
        <v>1</v>
      </c>
      <c r="T542" s="5" t="s">
        <v>1</v>
      </c>
      <c r="U542" s="5" t="s">
        <v>1</v>
      </c>
      <c r="V542" s="5" t="s">
        <v>1</v>
      </c>
      <c r="W542" s="5" t="s">
        <v>1</v>
      </c>
      <c r="X542" s="5" t="s">
        <v>1</v>
      </c>
      <c r="Y542" s="5" t="s">
        <v>1</v>
      </c>
      <c r="Z542" s="5" t="s">
        <v>1</v>
      </c>
      <c r="AA542" s="8" t="e">
        <f t="shared" si="18"/>
        <v>#DIV/0!</v>
      </c>
      <c r="AB542" t="e">
        <f t="shared" si="19"/>
        <v>#DIV/0!</v>
      </c>
    </row>
    <row r="543" spans="1:28" x14ac:dyDescent="0.2">
      <c r="A543" s="1" t="s">
        <v>549</v>
      </c>
      <c r="B543" s="2">
        <v>7729120</v>
      </c>
      <c r="C543" s="3">
        <v>83015.366999999998</v>
      </c>
      <c r="D543" s="4">
        <v>1830.92097234843</v>
      </c>
      <c r="E543" s="4">
        <v>1830.92097234843</v>
      </c>
      <c r="F543" s="4">
        <v>1830.92097234843</v>
      </c>
      <c r="G543" s="4">
        <v>1955.13209934829</v>
      </c>
      <c r="H543" s="4">
        <v>2150.6453093482901</v>
      </c>
      <c r="I543" s="4">
        <v>2163.6795233482899</v>
      </c>
      <c r="J543" s="4">
        <v>2196.26505834829</v>
      </c>
      <c r="K543" s="4">
        <v>2222.3334863482901</v>
      </c>
      <c r="L543" s="4">
        <v>2183.2308443482898</v>
      </c>
      <c r="M543" s="4">
        <v>2196.26505834829</v>
      </c>
      <c r="N543" s="4">
        <v>2217.5330393477798</v>
      </c>
      <c r="O543" s="4">
        <v>2204.4887273477798</v>
      </c>
      <c r="P543" s="5" t="s">
        <v>1</v>
      </c>
      <c r="Q543" s="4">
        <v>2282.7545993477802</v>
      </c>
      <c r="R543" s="4">
        <v>2302.3210673477802</v>
      </c>
      <c r="S543" s="5" t="s">
        <v>1</v>
      </c>
      <c r="T543" s="4">
        <v>2302.3210673477802</v>
      </c>
      <c r="U543" s="4">
        <v>2302.3210673477802</v>
      </c>
      <c r="V543" s="4">
        <v>2302.3231853477801</v>
      </c>
      <c r="W543" s="4">
        <v>2302.3231853477801</v>
      </c>
      <c r="X543" s="4">
        <v>2263.1902133477802</v>
      </c>
      <c r="Y543" s="4">
        <v>2263.1902133477802</v>
      </c>
      <c r="Z543" s="4">
        <v>2263.1902133477802</v>
      </c>
      <c r="AA543" s="8">
        <f t="shared" si="18"/>
        <v>2169.8224226337566</v>
      </c>
      <c r="AB543">
        <f t="shared" si="19"/>
        <v>38.259060342474918</v>
      </c>
    </row>
    <row r="544" spans="1:28" x14ac:dyDescent="0.2">
      <c r="A544" s="1" t="s">
        <v>550</v>
      </c>
      <c r="B544" s="2">
        <v>6675921</v>
      </c>
      <c r="C544" s="3">
        <v>1584274.8629999999</v>
      </c>
      <c r="D544" s="4">
        <v>2888.7892000000002</v>
      </c>
      <c r="E544" s="4">
        <v>2888.7892000000002</v>
      </c>
      <c r="F544" s="4">
        <v>2904.1550999999999</v>
      </c>
      <c r="G544" s="4">
        <v>2950.2528000000002</v>
      </c>
      <c r="H544" s="4">
        <v>2888.7892000000002</v>
      </c>
      <c r="I544" s="4">
        <v>2888.7892000000002</v>
      </c>
      <c r="J544" s="4">
        <v>2827.3256000000001</v>
      </c>
      <c r="K544" s="4">
        <v>2765.8620000000001</v>
      </c>
      <c r="L544" s="4">
        <v>2704.3984</v>
      </c>
      <c r="M544" s="4">
        <v>2689.0324999999998</v>
      </c>
      <c r="N544" s="4">
        <v>2658.3006999999998</v>
      </c>
      <c r="O544" s="4">
        <v>2627.5689000000002</v>
      </c>
      <c r="P544" s="5" t="s">
        <v>1</v>
      </c>
      <c r="Q544" s="4">
        <v>2704.3984</v>
      </c>
      <c r="R544" s="4">
        <v>2704.3984</v>
      </c>
      <c r="S544" s="5" t="s">
        <v>1</v>
      </c>
      <c r="T544" s="4">
        <v>2704.3984</v>
      </c>
      <c r="U544" s="4">
        <v>2658.3006999999998</v>
      </c>
      <c r="V544" s="4">
        <v>2627.5689000000002</v>
      </c>
      <c r="W544" s="4">
        <v>2627.5689000000002</v>
      </c>
      <c r="X544" s="4">
        <v>2658.3006999999998</v>
      </c>
      <c r="Y544" s="4">
        <v>2642.9348</v>
      </c>
      <c r="Z544" s="4">
        <v>2612.203</v>
      </c>
      <c r="AA544" s="8">
        <f t="shared" si="18"/>
        <v>2743.9107142857138</v>
      </c>
      <c r="AB544">
        <f t="shared" si="19"/>
        <v>577.37843099330337</v>
      </c>
    </row>
    <row r="545" spans="1:29" x14ac:dyDescent="0.2">
      <c r="A545" s="1" t="s">
        <v>551</v>
      </c>
      <c r="B545" s="2">
        <v>13298316</v>
      </c>
      <c r="C545" s="3">
        <v>60615.955000000002</v>
      </c>
      <c r="D545" s="5" t="s">
        <v>1</v>
      </c>
      <c r="E545" s="5" t="s">
        <v>1</v>
      </c>
      <c r="F545" s="5" t="s">
        <v>1</v>
      </c>
      <c r="G545" s="5" t="s">
        <v>1</v>
      </c>
      <c r="H545" s="5" t="s">
        <v>1</v>
      </c>
      <c r="I545" s="5" t="s">
        <v>1</v>
      </c>
      <c r="J545" s="5" t="s">
        <v>1</v>
      </c>
      <c r="K545" s="5" t="s">
        <v>1</v>
      </c>
      <c r="L545" s="5" t="s">
        <v>1</v>
      </c>
      <c r="M545" s="5" t="s">
        <v>1</v>
      </c>
      <c r="N545" s="5" t="s">
        <v>1</v>
      </c>
      <c r="O545" s="5" t="s">
        <v>1</v>
      </c>
      <c r="P545" s="5" t="s">
        <v>1</v>
      </c>
      <c r="Q545" s="5" t="s">
        <v>1</v>
      </c>
      <c r="R545" s="5" t="s">
        <v>1</v>
      </c>
      <c r="S545" s="5" t="s">
        <v>1</v>
      </c>
      <c r="T545" s="5" t="s">
        <v>1</v>
      </c>
      <c r="U545" s="5" t="s">
        <v>1</v>
      </c>
      <c r="V545" s="5" t="s">
        <v>1</v>
      </c>
      <c r="W545" s="5" t="s">
        <v>1</v>
      </c>
      <c r="X545" s="5" t="s">
        <v>1</v>
      </c>
      <c r="Y545" s="5" t="s">
        <v>1</v>
      </c>
      <c r="Z545" s="5" t="s">
        <v>1</v>
      </c>
      <c r="AA545" s="8" t="e">
        <f t="shared" si="18"/>
        <v>#DIV/0!</v>
      </c>
      <c r="AB545" t="e">
        <f t="shared" si="19"/>
        <v>#DIV/0!</v>
      </c>
    </row>
    <row r="546" spans="1:29" x14ac:dyDescent="0.2">
      <c r="A546" s="1" t="s">
        <v>552</v>
      </c>
      <c r="B546" s="2">
        <v>15157861</v>
      </c>
      <c r="C546" s="3">
        <v>21531.994999999999</v>
      </c>
      <c r="D546" s="5" t="s">
        <v>1</v>
      </c>
      <c r="E546" s="5" t="s">
        <v>1</v>
      </c>
      <c r="F546" s="5" t="s">
        <v>1</v>
      </c>
      <c r="G546" s="5" t="s">
        <v>1</v>
      </c>
      <c r="H546" s="5" t="s">
        <v>1</v>
      </c>
      <c r="I546" s="5" t="s">
        <v>1</v>
      </c>
      <c r="J546" s="5" t="s">
        <v>1</v>
      </c>
      <c r="K546" s="5" t="s">
        <v>1</v>
      </c>
      <c r="L546" s="5" t="s">
        <v>1</v>
      </c>
      <c r="M546" s="5" t="s">
        <v>1</v>
      </c>
      <c r="N546" s="5" t="s">
        <v>1</v>
      </c>
      <c r="O546" s="5" t="s">
        <v>1</v>
      </c>
      <c r="P546" s="5" t="s">
        <v>1</v>
      </c>
      <c r="Q546" s="5" t="s">
        <v>1</v>
      </c>
      <c r="R546" s="5" t="s">
        <v>1</v>
      </c>
      <c r="S546" s="5" t="s">
        <v>1</v>
      </c>
      <c r="T546" s="5" t="s">
        <v>1</v>
      </c>
      <c r="U546" s="5" t="s">
        <v>1</v>
      </c>
      <c r="V546" s="5" t="s">
        <v>1</v>
      </c>
      <c r="W546" s="5" t="s">
        <v>1</v>
      </c>
      <c r="X546" s="5" t="s">
        <v>1</v>
      </c>
      <c r="Y546" s="5" t="s">
        <v>1</v>
      </c>
      <c r="Z546" s="5" t="s">
        <v>1</v>
      </c>
      <c r="AA546" s="8" t="e">
        <f t="shared" si="18"/>
        <v>#DIV/0!</v>
      </c>
      <c r="AB546" t="e">
        <f t="shared" si="19"/>
        <v>#DIV/0!</v>
      </c>
    </row>
    <row r="547" spans="1:29" x14ac:dyDescent="0.2">
      <c r="A547" s="1" t="s">
        <v>553</v>
      </c>
      <c r="B547" s="2">
        <v>9727630</v>
      </c>
      <c r="C547" s="3">
        <v>85621.842000000004</v>
      </c>
      <c r="D547" s="4">
        <v>350</v>
      </c>
      <c r="E547" s="4">
        <v>324</v>
      </c>
      <c r="F547" s="4">
        <v>338</v>
      </c>
      <c r="G547" s="4">
        <v>348</v>
      </c>
      <c r="H547" s="4">
        <v>340</v>
      </c>
      <c r="I547" s="4">
        <v>322</v>
      </c>
      <c r="J547" s="4">
        <v>338</v>
      </c>
      <c r="K547" s="4">
        <v>322</v>
      </c>
      <c r="L547" s="4">
        <v>336</v>
      </c>
      <c r="M547" s="4">
        <v>330</v>
      </c>
      <c r="N547" s="4">
        <v>338</v>
      </c>
      <c r="O547" s="4">
        <v>330</v>
      </c>
      <c r="P547" s="5" t="s">
        <v>1</v>
      </c>
      <c r="Q547" s="4">
        <v>326</v>
      </c>
      <c r="R547" s="4">
        <v>326</v>
      </c>
      <c r="S547" s="5" t="s">
        <v>1</v>
      </c>
      <c r="T547" s="4">
        <v>326</v>
      </c>
      <c r="U547" s="4">
        <v>324</v>
      </c>
      <c r="V547" s="4">
        <v>328</v>
      </c>
      <c r="W547" s="4">
        <v>328</v>
      </c>
      <c r="X547" s="4">
        <v>326</v>
      </c>
      <c r="Y547" s="4">
        <v>324</v>
      </c>
      <c r="Z547" s="4">
        <v>322</v>
      </c>
      <c r="AA547" s="8">
        <f t="shared" si="18"/>
        <v>330.76190476190476</v>
      </c>
      <c r="AB547">
        <f t="shared" si="19"/>
        <v>258.86246501583645</v>
      </c>
    </row>
    <row r="548" spans="1:29" x14ac:dyDescent="0.2">
      <c r="A548" s="1" t="s">
        <v>554</v>
      </c>
      <c r="B548" s="2">
        <v>7722512</v>
      </c>
      <c r="C548" s="3">
        <v>419402.13500000001</v>
      </c>
      <c r="D548" s="4">
        <v>2603.7999</v>
      </c>
      <c r="E548" s="4">
        <v>2560.4032350000002</v>
      </c>
      <c r="F548" s="4">
        <v>2586.4412339999999</v>
      </c>
      <c r="G548" s="4">
        <v>2525.6859030000001</v>
      </c>
      <c r="H548" s="4">
        <v>2525.6859030000001</v>
      </c>
      <c r="I548" s="4">
        <v>2525.6859030000001</v>
      </c>
      <c r="J548" s="4">
        <v>2551.7239020000002</v>
      </c>
      <c r="K548" s="4">
        <v>2647.1965650000002</v>
      </c>
      <c r="L548" s="4">
        <v>2681.9138969999999</v>
      </c>
      <c r="M548" s="4">
        <v>2751.3485609999998</v>
      </c>
      <c r="N548" s="4">
        <v>2786.065893</v>
      </c>
      <c r="O548" s="4">
        <v>2768.7072269999999</v>
      </c>
      <c r="P548" s="5" t="s">
        <v>1</v>
      </c>
      <c r="Q548" s="4">
        <v>2855.5005569999998</v>
      </c>
      <c r="R548" s="4">
        <v>2933.6145540000002</v>
      </c>
      <c r="S548" s="5" t="s">
        <v>1</v>
      </c>
      <c r="T548" s="4">
        <v>2872.8592229999999</v>
      </c>
      <c r="U548" s="4">
        <v>2898.8972220000001</v>
      </c>
      <c r="V548" s="4">
        <v>2977.011219</v>
      </c>
      <c r="W548" s="4">
        <v>2968.3318859999999</v>
      </c>
      <c r="X548" s="4">
        <v>3011.7285510000002</v>
      </c>
      <c r="Y548" s="4">
        <v>3089.8425480000001</v>
      </c>
      <c r="Z548" s="4">
        <v>3176.635878</v>
      </c>
      <c r="AA548" s="8">
        <f t="shared" si="18"/>
        <v>2776.1466552857141</v>
      </c>
      <c r="AB548">
        <f t="shared" si="19"/>
        <v>151.0734795661709</v>
      </c>
    </row>
    <row r="549" spans="1:29" x14ac:dyDescent="0.2">
      <c r="A549" s="1" t="s">
        <v>555</v>
      </c>
      <c r="B549" s="2">
        <v>10996685</v>
      </c>
      <c r="C549" s="3">
        <v>1068297.895</v>
      </c>
      <c r="D549" s="5" t="s">
        <v>1</v>
      </c>
      <c r="E549" s="5" t="s">
        <v>1</v>
      </c>
      <c r="F549" s="5" t="s">
        <v>1</v>
      </c>
      <c r="G549" s="5" t="s">
        <v>1</v>
      </c>
      <c r="H549" s="5" t="s">
        <v>1</v>
      </c>
      <c r="I549" s="5" t="s">
        <v>1</v>
      </c>
      <c r="J549" s="5" t="s">
        <v>1</v>
      </c>
      <c r="K549" s="5" t="s">
        <v>1</v>
      </c>
      <c r="L549" s="5" t="s">
        <v>1</v>
      </c>
      <c r="M549" s="5" t="s">
        <v>1</v>
      </c>
      <c r="N549" s="5" t="s">
        <v>1</v>
      </c>
      <c r="O549" s="5" t="s">
        <v>1</v>
      </c>
      <c r="P549" s="5" t="s">
        <v>1</v>
      </c>
      <c r="Q549" s="5" t="s">
        <v>1</v>
      </c>
      <c r="R549" s="5" t="s">
        <v>1</v>
      </c>
      <c r="S549" s="5" t="s">
        <v>1</v>
      </c>
      <c r="T549" s="5" t="s">
        <v>1</v>
      </c>
      <c r="U549" s="5" t="s">
        <v>1</v>
      </c>
      <c r="V549" s="5" t="s">
        <v>1</v>
      </c>
      <c r="W549" s="5" t="s">
        <v>1</v>
      </c>
      <c r="X549" s="5" t="s">
        <v>1</v>
      </c>
      <c r="Y549" s="4">
        <v>2031.3529938102199</v>
      </c>
      <c r="Z549" s="4">
        <v>2533.3540241159599</v>
      </c>
      <c r="AA549" s="8">
        <f t="shared" si="18"/>
        <v>2282.35350896309</v>
      </c>
      <c r="AB549">
        <f t="shared" si="19"/>
        <v>468.06854889247415</v>
      </c>
    </row>
    <row r="550" spans="1:29" x14ac:dyDescent="0.2">
      <c r="A550" s="1" t="s">
        <v>556</v>
      </c>
      <c r="B550" s="2">
        <v>11220175</v>
      </c>
      <c r="C550" s="3">
        <v>444638.55900000001</v>
      </c>
      <c r="D550" s="5" t="s">
        <v>1</v>
      </c>
      <c r="E550" s="5" t="s">
        <v>1</v>
      </c>
      <c r="F550" s="5" t="s">
        <v>1</v>
      </c>
      <c r="G550" s="5" t="s">
        <v>1</v>
      </c>
      <c r="H550" s="5" t="s">
        <v>1</v>
      </c>
      <c r="I550" s="5" t="s">
        <v>1</v>
      </c>
      <c r="J550" s="5" t="s">
        <v>1</v>
      </c>
      <c r="K550" s="5" t="s">
        <v>1</v>
      </c>
      <c r="L550" s="5" t="s">
        <v>1</v>
      </c>
      <c r="M550" s="5" t="s">
        <v>1</v>
      </c>
      <c r="N550" s="5" t="s">
        <v>1</v>
      </c>
      <c r="O550" s="5" t="s">
        <v>1</v>
      </c>
      <c r="P550" s="5" t="s">
        <v>1</v>
      </c>
      <c r="Q550" s="5" t="s">
        <v>1</v>
      </c>
      <c r="R550" s="5" t="s">
        <v>1</v>
      </c>
      <c r="S550" s="5" t="s">
        <v>1</v>
      </c>
      <c r="T550" s="5" t="s">
        <v>1</v>
      </c>
      <c r="U550" s="5" t="s">
        <v>1</v>
      </c>
      <c r="V550" s="5" t="s">
        <v>1</v>
      </c>
      <c r="W550" s="5" t="s">
        <v>1</v>
      </c>
      <c r="X550" s="5" t="s">
        <v>1</v>
      </c>
      <c r="Y550" s="5" t="s">
        <v>1</v>
      </c>
      <c r="Z550" s="5" t="s">
        <v>1</v>
      </c>
      <c r="AA550" s="8" t="e">
        <f t="shared" si="18"/>
        <v>#DIV/0!</v>
      </c>
      <c r="AB550" t="e">
        <f t="shared" si="19"/>
        <v>#DIV/0!</v>
      </c>
    </row>
    <row r="551" spans="1:29" x14ac:dyDescent="0.2">
      <c r="A551" s="1" t="s">
        <v>557</v>
      </c>
      <c r="B551" s="2">
        <v>4995673</v>
      </c>
      <c r="C551" s="3">
        <v>195254.64499999999</v>
      </c>
      <c r="D551" s="4">
        <v>1113.560528</v>
      </c>
      <c r="E551" s="4">
        <v>1187.097544</v>
      </c>
      <c r="F551" s="4">
        <v>1176.5922559999999</v>
      </c>
      <c r="G551" s="4">
        <v>1197.602832</v>
      </c>
      <c r="H551" s="4">
        <v>1208.1081200000001</v>
      </c>
      <c r="I551" s="4">
        <v>1208.1081200000001</v>
      </c>
      <c r="J551" s="4">
        <v>1176.5922559999999</v>
      </c>
      <c r="K551" s="4">
        <v>1187.097544</v>
      </c>
      <c r="L551" s="4">
        <v>1229.118696</v>
      </c>
      <c r="M551" s="4">
        <v>1260.63456</v>
      </c>
      <c r="N551" s="4">
        <v>1271.139848</v>
      </c>
      <c r="O551" s="4">
        <v>1292.1504239999999</v>
      </c>
      <c r="P551" s="5" t="s">
        <v>1</v>
      </c>
      <c r="Q551" s="4">
        <v>1323.6662879999999</v>
      </c>
      <c r="R551" s="4">
        <v>1323.6662879999999</v>
      </c>
      <c r="S551" s="5" t="s">
        <v>1</v>
      </c>
      <c r="T551" s="4">
        <v>1323.6662879999999</v>
      </c>
      <c r="U551" s="4">
        <v>1344.676864</v>
      </c>
      <c r="V551" s="4">
        <v>1386.6980160000001</v>
      </c>
      <c r="W551" s="4">
        <v>1365.6874399999999</v>
      </c>
      <c r="X551" s="4">
        <v>1365.6874399999999</v>
      </c>
      <c r="Y551" s="4">
        <v>1407.708592</v>
      </c>
      <c r="Z551" s="4">
        <v>1449.729744</v>
      </c>
      <c r="AA551" s="8">
        <f t="shared" si="18"/>
        <v>1276.1423660952382</v>
      </c>
      <c r="AB551">
        <f t="shared" si="19"/>
        <v>153.00381069350703</v>
      </c>
    </row>
    <row r="552" spans="1:29" x14ac:dyDescent="0.2">
      <c r="A552" s="1" t="s">
        <v>558</v>
      </c>
      <c r="B552" s="2">
        <v>4991473</v>
      </c>
      <c r="C552" s="3">
        <v>48842.641000000003</v>
      </c>
      <c r="D552" s="4">
        <v>76.023200000000003</v>
      </c>
      <c r="E552" s="4">
        <v>75.305999999999997</v>
      </c>
      <c r="F552" s="4">
        <v>75.305999999999997</v>
      </c>
      <c r="G552" s="4">
        <v>70.285600000000002</v>
      </c>
      <c r="H552" s="4">
        <v>71.361400000000003</v>
      </c>
      <c r="I552" s="4">
        <v>71.002799999999993</v>
      </c>
      <c r="J552" s="4">
        <v>71.002799999999993</v>
      </c>
      <c r="K552" s="4">
        <v>69.209800000000001</v>
      </c>
      <c r="L552" s="4">
        <v>72.437200000000004</v>
      </c>
      <c r="M552" s="4">
        <v>72.437200000000004</v>
      </c>
      <c r="N552" s="4">
        <v>72.437200000000004</v>
      </c>
      <c r="O552" s="4">
        <v>69.927000000000007</v>
      </c>
      <c r="P552" s="5" t="s">
        <v>1</v>
      </c>
      <c r="Q552" s="4">
        <v>70.644199999999998</v>
      </c>
      <c r="R552" s="4">
        <v>67.058199999999999</v>
      </c>
      <c r="S552" s="5" t="s">
        <v>1</v>
      </c>
      <c r="T552" s="4">
        <v>71.361400000000003</v>
      </c>
      <c r="U552" s="4">
        <v>71.72</v>
      </c>
      <c r="V552" s="4">
        <v>70.644199999999998</v>
      </c>
      <c r="W552" s="4">
        <v>75.305999999999997</v>
      </c>
      <c r="X552" s="4">
        <v>73.871600000000001</v>
      </c>
      <c r="Y552" s="4">
        <v>73.871600000000001</v>
      </c>
      <c r="Z552" s="4">
        <v>72.437200000000004</v>
      </c>
      <c r="AA552" s="8">
        <f t="shared" si="18"/>
        <v>72.07859999999998</v>
      </c>
      <c r="AB552">
        <f t="shared" si="19"/>
        <v>677.63026751352015</v>
      </c>
    </row>
    <row r="553" spans="1:29" x14ac:dyDescent="0.2">
      <c r="A553" s="1" t="s">
        <v>559</v>
      </c>
      <c r="B553" s="2">
        <v>10806174</v>
      </c>
      <c r="C553" s="3">
        <v>414514.91700000002</v>
      </c>
      <c r="D553" s="4">
        <v>1365.1539439999999</v>
      </c>
      <c r="E553" s="4">
        <v>1351.0801919999999</v>
      </c>
      <c r="F553" s="4">
        <v>1315.895812</v>
      </c>
      <c r="G553" s="4">
        <v>1337.0064400000001</v>
      </c>
      <c r="H553" s="4">
        <v>1322.9326880000001</v>
      </c>
      <c r="I553" s="4">
        <v>1435.522704</v>
      </c>
      <c r="J553" s="4">
        <v>1386.264572</v>
      </c>
      <c r="K553" s="4">
        <v>1372.19082</v>
      </c>
      <c r="L553" s="4">
        <v>1386.264572</v>
      </c>
      <c r="M553" s="4">
        <v>1379.2276959999999</v>
      </c>
      <c r="N553" s="4">
        <v>1372.19082</v>
      </c>
      <c r="O553" s="4">
        <v>1358.117068</v>
      </c>
      <c r="P553" s="5" t="s">
        <v>1</v>
      </c>
      <c r="Q553" s="4">
        <v>1365.1539439999999</v>
      </c>
      <c r="R553" s="4">
        <v>1372.19082</v>
      </c>
      <c r="S553" s="5" t="s">
        <v>1</v>
      </c>
      <c r="T553" s="4">
        <v>1337.0064400000001</v>
      </c>
      <c r="U553" s="4">
        <v>1344.043316</v>
      </c>
      <c r="V553" s="4">
        <v>1344.043316</v>
      </c>
      <c r="W553" s="4">
        <v>1344.043316</v>
      </c>
      <c r="X553" s="4">
        <v>1365.1539439999999</v>
      </c>
      <c r="Y553" s="4">
        <v>1351.0801919999999</v>
      </c>
      <c r="Z553" s="4">
        <v>1351.0801919999999</v>
      </c>
      <c r="AA553" s="8">
        <f t="shared" si="18"/>
        <v>1359.7925146666666</v>
      </c>
      <c r="AB553">
        <f t="shared" si="19"/>
        <v>304.83688689933132</v>
      </c>
    </row>
    <row r="554" spans="1:29" x14ac:dyDescent="0.2">
      <c r="A554" s="1" t="s">
        <v>560</v>
      </c>
      <c r="B554" s="2">
        <v>4179825</v>
      </c>
      <c r="C554" s="3">
        <v>128282</v>
      </c>
      <c r="D554" s="4">
        <v>184.62411303600001</v>
      </c>
      <c r="E554" s="4">
        <v>183.09829392</v>
      </c>
      <c r="F554" s="4">
        <v>183.09829392</v>
      </c>
      <c r="G554" s="4">
        <v>187.675751268</v>
      </c>
      <c r="H554" s="4">
        <v>187.675751268</v>
      </c>
      <c r="I554" s="4">
        <v>184.62411303600001</v>
      </c>
      <c r="J554" s="4">
        <v>183.09829392</v>
      </c>
      <c r="K554" s="4">
        <v>183.09829392</v>
      </c>
      <c r="L554" s="4">
        <v>170.891740992</v>
      </c>
      <c r="M554" s="4">
        <v>172.417560108</v>
      </c>
      <c r="N554" s="4">
        <v>167.84010276000001</v>
      </c>
      <c r="O554" s="4">
        <v>170.891740992</v>
      </c>
      <c r="P554" s="5" t="s">
        <v>1</v>
      </c>
      <c r="Q554" s="4">
        <v>167.84010276000001</v>
      </c>
      <c r="R554" s="4">
        <v>167.84010276000001</v>
      </c>
      <c r="S554" s="5" t="s">
        <v>1</v>
      </c>
      <c r="T554" s="4">
        <v>166.314283644</v>
      </c>
      <c r="U554" s="4">
        <v>167.84010276000001</v>
      </c>
      <c r="V554" s="4">
        <v>163.26264541200001</v>
      </c>
      <c r="W554" s="4">
        <v>160.21100718</v>
      </c>
      <c r="X554" s="4">
        <v>164.78846452799999</v>
      </c>
      <c r="Y554" s="4">
        <v>161.736826296</v>
      </c>
      <c r="Z554" s="4">
        <v>160.21100718</v>
      </c>
      <c r="AA554" s="8">
        <f t="shared" si="18"/>
        <v>173.28945674571426</v>
      </c>
      <c r="AB554">
        <f t="shared" si="19"/>
        <v>740.27585064359448</v>
      </c>
    </row>
    <row r="555" spans="1:29" x14ac:dyDescent="0.2">
      <c r="A555" s="1" t="s">
        <v>561</v>
      </c>
      <c r="B555" s="2">
        <v>5313945</v>
      </c>
      <c r="C555" s="3">
        <v>981604</v>
      </c>
      <c r="D555" s="4">
        <v>9121.2800000000007</v>
      </c>
      <c r="E555" s="4">
        <v>9206.7919999999995</v>
      </c>
      <c r="F555" s="4">
        <v>9691.36</v>
      </c>
      <c r="G555" s="4">
        <v>9719.8639999999996</v>
      </c>
      <c r="H555" s="4">
        <v>9805.3760000000002</v>
      </c>
      <c r="I555" s="4">
        <v>10118.92</v>
      </c>
      <c r="J555" s="4">
        <v>10631.992</v>
      </c>
      <c r="K555" s="4">
        <v>12598.768</v>
      </c>
      <c r="L555" s="4">
        <v>11857.664000000001</v>
      </c>
      <c r="M555" s="4">
        <v>10546.48</v>
      </c>
      <c r="N555" s="4">
        <v>10460.968000000001</v>
      </c>
      <c r="O555" s="4">
        <v>9548.84</v>
      </c>
      <c r="P555" s="5" t="s">
        <v>1</v>
      </c>
      <c r="Q555" s="4">
        <v>10403.959999999999</v>
      </c>
      <c r="R555" s="4">
        <v>10432.464</v>
      </c>
      <c r="S555" s="5" t="s">
        <v>1</v>
      </c>
      <c r="T555" s="4">
        <v>10460.968000000001</v>
      </c>
      <c r="U555" s="4">
        <v>11344.592000000001</v>
      </c>
      <c r="V555" s="4">
        <v>12114.2</v>
      </c>
      <c r="W555" s="4">
        <v>12541.76</v>
      </c>
      <c r="X555" s="4">
        <v>13168.848</v>
      </c>
      <c r="Y555" s="4">
        <v>13567.904</v>
      </c>
      <c r="Z555" s="4">
        <v>13311.368</v>
      </c>
      <c r="AA555" s="8">
        <f t="shared" si="18"/>
        <v>10983.541333333334</v>
      </c>
      <c r="AB555">
        <f t="shared" si="19"/>
        <v>89.370447127192477</v>
      </c>
    </row>
    <row r="556" spans="1:29" x14ac:dyDescent="0.2">
      <c r="A556" s="1" t="s">
        <v>562</v>
      </c>
      <c r="B556" s="2">
        <v>6676423</v>
      </c>
      <c r="C556" s="3">
        <v>737249.26100000006</v>
      </c>
      <c r="D556" s="4">
        <v>11293.44398532</v>
      </c>
      <c r="E556" s="4">
        <v>10986.13938708</v>
      </c>
      <c r="F556" s="4">
        <v>10832.48708796</v>
      </c>
      <c r="G556" s="4">
        <v>10678.83478884</v>
      </c>
      <c r="H556" s="4">
        <v>10755.6609384</v>
      </c>
      <c r="I556" s="4">
        <v>10678.83478884</v>
      </c>
      <c r="J556" s="4">
        <v>10678.83478884</v>
      </c>
      <c r="K556" s="4">
        <v>10678.83478884</v>
      </c>
      <c r="L556" s="4">
        <v>10678.83478884</v>
      </c>
      <c r="M556" s="4">
        <v>10602.00863928</v>
      </c>
      <c r="N556" s="4">
        <v>10602.00863928</v>
      </c>
      <c r="O556" s="4">
        <v>10602.00863928</v>
      </c>
      <c r="P556" s="5" t="s">
        <v>1</v>
      </c>
      <c r="Q556" s="4">
        <v>10602.00863928</v>
      </c>
      <c r="R556" s="4">
        <v>10371.5301906</v>
      </c>
      <c r="S556" s="5" t="s">
        <v>1</v>
      </c>
      <c r="T556" s="4">
        <v>10602.00863928</v>
      </c>
      <c r="U556" s="4">
        <v>10448.35634016</v>
      </c>
      <c r="V556" s="4">
        <v>10525.18248972</v>
      </c>
      <c r="W556" s="4">
        <v>10525.18248972</v>
      </c>
      <c r="X556" s="4">
        <v>10602.00863928</v>
      </c>
      <c r="Y556" s="4">
        <v>10371.5301906</v>
      </c>
      <c r="Z556" s="4">
        <v>10294.70404104</v>
      </c>
      <c r="AA556" s="8">
        <f t="shared" si="18"/>
        <v>10638.592520022859</v>
      </c>
      <c r="AB556">
        <f t="shared" si="19"/>
        <v>69.299511153606616</v>
      </c>
    </row>
    <row r="557" spans="1:29" x14ac:dyDescent="0.2">
      <c r="A557" s="1" t="s">
        <v>563</v>
      </c>
      <c r="B557" s="2">
        <v>6870791</v>
      </c>
      <c r="C557" s="3">
        <v>166843.86600000001</v>
      </c>
      <c r="D557" s="4">
        <v>1200.8000979599999</v>
      </c>
      <c r="E557" s="4">
        <v>1181.8000964099999</v>
      </c>
      <c r="F557" s="4">
        <v>1189.4000970300001</v>
      </c>
      <c r="G557" s="4">
        <v>1178.0000961000001</v>
      </c>
      <c r="H557" s="4">
        <v>1189.4000970300001</v>
      </c>
      <c r="I557" s="4">
        <v>1212.2000988899999</v>
      </c>
      <c r="J557" s="4">
        <v>1223.60009982</v>
      </c>
      <c r="K557" s="4">
        <v>1235.00010075</v>
      </c>
      <c r="L557" s="4">
        <v>1238.8001010600001</v>
      </c>
      <c r="M557" s="4">
        <v>1250.2001019899999</v>
      </c>
      <c r="N557" s="4">
        <v>1261.6001029199999</v>
      </c>
      <c r="O557" s="4">
        <v>1257.8001026100001</v>
      </c>
      <c r="P557" s="5" t="s">
        <v>1</v>
      </c>
      <c r="Q557" s="4">
        <v>1269.2001035400001</v>
      </c>
      <c r="R557" s="4">
        <v>1269.2001035400001</v>
      </c>
      <c r="S557" s="5" t="s">
        <v>1</v>
      </c>
      <c r="T557" s="4">
        <v>1265.40010323</v>
      </c>
      <c r="U557" s="4">
        <v>1265.40010323</v>
      </c>
      <c r="V557" s="4">
        <v>1273.00010385</v>
      </c>
      <c r="W557" s="4">
        <v>1273.00010385</v>
      </c>
      <c r="X557" s="4">
        <v>1269.2001035400001</v>
      </c>
      <c r="Y557" s="4">
        <v>1280.6001044699999</v>
      </c>
      <c r="Z557" s="4">
        <v>1276.80010416</v>
      </c>
      <c r="AA557" s="8">
        <f t="shared" si="18"/>
        <v>1240.9715298085716</v>
      </c>
      <c r="AB557">
        <f t="shared" si="19"/>
        <v>134.44616737157284</v>
      </c>
    </row>
    <row r="558" spans="1:29" x14ac:dyDescent="0.2">
      <c r="A558" s="1" t="s">
        <v>564</v>
      </c>
      <c r="B558" s="2">
        <v>10882429</v>
      </c>
      <c r="C558" s="3">
        <v>146331.81200000001</v>
      </c>
      <c r="D558" s="5" t="s">
        <v>1</v>
      </c>
      <c r="E558" s="5" t="s">
        <v>1</v>
      </c>
      <c r="F558" s="5" t="s">
        <v>1</v>
      </c>
      <c r="G558" s="5" t="s">
        <v>1</v>
      </c>
      <c r="H558" s="4">
        <v>2986.5221379999998</v>
      </c>
      <c r="I558" s="4">
        <v>3728.3970639999998</v>
      </c>
      <c r="J558" s="4">
        <v>4660.4963299999999</v>
      </c>
      <c r="K558" s="4">
        <v>5801.8423700000003</v>
      </c>
      <c r="L558" s="4">
        <v>7228.5249199999998</v>
      </c>
      <c r="M558" s="4">
        <v>8892.9878950000002</v>
      </c>
      <c r="N558" s="4">
        <v>8892.9878950000002</v>
      </c>
      <c r="O558" s="4">
        <v>10462.3387</v>
      </c>
      <c r="P558" s="5" t="s">
        <v>1</v>
      </c>
      <c r="Q558" s="4">
        <v>12935.25512</v>
      </c>
      <c r="R558" s="4">
        <v>14694.830265000001</v>
      </c>
      <c r="S558" s="5" t="s">
        <v>1</v>
      </c>
      <c r="T558" s="4">
        <v>14694.830265000001</v>
      </c>
      <c r="U558" s="4">
        <v>14694.830265000001</v>
      </c>
      <c r="V558" s="4">
        <v>14694.830265000001</v>
      </c>
      <c r="W558" s="4">
        <v>14694.830265000001</v>
      </c>
      <c r="X558" s="4">
        <v>14694.830265000001</v>
      </c>
      <c r="Y558" s="4">
        <v>14694.830265000001</v>
      </c>
      <c r="Z558" s="4">
        <v>14694.830265000001</v>
      </c>
      <c r="AA558" s="8">
        <f t="shared" si="18"/>
        <v>10773.411444235293</v>
      </c>
      <c r="AB558">
        <f t="shared" si="19"/>
        <v>13.582681099430225</v>
      </c>
      <c r="AC558" t="s">
        <v>636</v>
      </c>
    </row>
    <row r="559" spans="1:29" x14ac:dyDescent="0.2">
      <c r="A559" s="1" t="s">
        <v>565</v>
      </c>
      <c r="B559" s="2">
        <v>8138216</v>
      </c>
      <c r="C559" s="3">
        <v>956529</v>
      </c>
      <c r="D559" s="4">
        <v>10019.01</v>
      </c>
      <c r="E559" s="4">
        <v>9959.5499999999993</v>
      </c>
      <c r="F559" s="4">
        <v>10078.469999999999</v>
      </c>
      <c r="G559" s="4">
        <v>10078.469999999999</v>
      </c>
      <c r="H559" s="4">
        <v>10078.469999999999</v>
      </c>
      <c r="I559" s="4">
        <v>10108.200000000001</v>
      </c>
      <c r="J559" s="4">
        <v>9810.9</v>
      </c>
      <c r="K559" s="4">
        <v>10048.74</v>
      </c>
      <c r="L559" s="4">
        <v>9900.09</v>
      </c>
      <c r="M559" s="4">
        <v>9810.9</v>
      </c>
      <c r="N559" s="4">
        <v>10108.200000000001</v>
      </c>
      <c r="O559" s="4">
        <v>10078.469999999999</v>
      </c>
      <c r="P559" s="5" t="s">
        <v>1</v>
      </c>
      <c r="Q559" s="4">
        <v>10048.74</v>
      </c>
      <c r="R559" s="4">
        <v>10048.74</v>
      </c>
      <c r="S559" s="5" t="s">
        <v>1</v>
      </c>
      <c r="T559" s="4">
        <v>10078.469999999999</v>
      </c>
      <c r="U559" s="4">
        <v>10078.469999999999</v>
      </c>
      <c r="V559" s="4">
        <v>10078.469999999999</v>
      </c>
      <c r="W559" s="4">
        <v>9751.44</v>
      </c>
      <c r="X559" s="4">
        <v>9959.5499999999993</v>
      </c>
      <c r="Y559" s="4">
        <v>10108.200000000001</v>
      </c>
      <c r="Z559" s="4">
        <v>10227.120000000001</v>
      </c>
      <c r="AA559" s="8">
        <f t="shared" si="18"/>
        <v>10021.841428571428</v>
      </c>
      <c r="AB559">
        <f t="shared" si="19"/>
        <v>95.444435717473652</v>
      </c>
    </row>
    <row r="560" spans="1:29" x14ac:dyDescent="0.2">
      <c r="A560" s="1" t="s">
        <v>566</v>
      </c>
      <c r="B560" s="2">
        <v>13469733</v>
      </c>
      <c r="C560" s="3">
        <v>144075.976</v>
      </c>
      <c r="D560" s="5" t="s">
        <v>1</v>
      </c>
      <c r="E560" s="5" t="s">
        <v>1</v>
      </c>
      <c r="F560" s="5" t="s">
        <v>1</v>
      </c>
      <c r="G560" s="5" t="s">
        <v>1</v>
      </c>
      <c r="H560" s="5" t="s">
        <v>1</v>
      </c>
      <c r="I560" s="5" t="s">
        <v>1</v>
      </c>
      <c r="J560" s="5" t="s">
        <v>1</v>
      </c>
      <c r="K560" s="5" t="s">
        <v>1</v>
      </c>
      <c r="L560" s="5" t="s">
        <v>1</v>
      </c>
      <c r="M560" s="5" t="s">
        <v>1</v>
      </c>
      <c r="N560" s="5" t="s">
        <v>1</v>
      </c>
      <c r="O560" s="5" t="s">
        <v>1</v>
      </c>
      <c r="P560" s="5" t="s">
        <v>1</v>
      </c>
      <c r="Q560" s="5" t="s">
        <v>1</v>
      </c>
      <c r="R560" s="5" t="s">
        <v>1</v>
      </c>
      <c r="S560" s="5" t="s">
        <v>1</v>
      </c>
      <c r="T560" s="5" t="s">
        <v>1</v>
      </c>
      <c r="U560" s="5" t="s">
        <v>1</v>
      </c>
      <c r="V560" s="5" t="s">
        <v>1</v>
      </c>
      <c r="W560" s="5" t="s">
        <v>1</v>
      </c>
      <c r="X560" s="5" t="s">
        <v>1</v>
      </c>
      <c r="Y560" s="5" t="s">
        <v>1</v>
      </c>
      <c r="Z560" s="5" t="s">
        <v>1</v>
      </c>
      <c r="AA560" s="8" t="e">
        <f t="shared" si="18"/>
        <v>#DIV/0!</v>
      </c>
      <c r="AB560" t="e">
        <f t="shared" si="19"/>
        <v>#DIV/0!</v>
      </c>
    </row>
    <row r="561" spans="1:28" x14ac:dyDescent="0.2">
      <c r="A561" s="1" t="s">
        <v>567</v>
      </c>
      <c r="B561" s="2">
        <v>6863825</v>
      </c>
      <c r="C561" s="3">
        <v>146765.342</v>
      </c>
      <c r="D561" s="4">
        <v>129.08553437399999</v>
      </c>
      <c r="E561" s="4">
        <v>129.08553437399999</v>
      </c>
      <c r="F561" s="4">
        <v>128.268537321</v>
      </c>
      <c r="G561" s="4">
        <v>134.80451374500001</v>
      </c>
      <c r="H561" s="4">
        <v>125.817546162</v>
      </c>
      <c r="I561" s="4">
        <v>125.817546162</v>
      </c>
      <c r="J561" s="4">
        <v>127.451540268</v>
      </c>
      <c r="K561" s="4">
        <v>127.451540268</v>
      </c>
      <c r="L561" s="4">
        <v>122.54955794999999</v>
      </c>
      <c r="M561" s="4">
        <v>122.54955794999999</v>
      </c>
      <c r="N561" s="4">
        <v>119.281569738</v>
      </c>
      <c r="O561" s="4">
        <v>119.281569738</v>
      </c>
      <c r="P561" s="5" t="s">
        <v>1</v>
      </c>
      <c r="Q561" s="4">
        <v>119.281569738</v>
      </c>
      <c r="R561" s="4">
        <v>126.63454321499999</v>
      </c>
      <c r="S561" s="5" t="s">
        <v>1</v>
      </c>
      <c r="T561" s="4">
        <v>125.817546162</v>
      </c>
      <c r="U561" s="4">
        <v>119.281569738</v>
      </c>
      <c r="V561" s="4">
        <v>119.281569738</v>
      </c>
      <c r="W561" s="4">
        <v>119.281569738</v>
      </c>
      <c r="X561" s="4">
        <v>119.281569738</v>
      </c>
      <c r="Y561" s="4">
        <v>120.098566791</v>
      </c>
      <c r="Z561" s="4">
        <v>121.732560897</v>
      </c>
      <c r="AA561" s="8">
        <f t="shared" si="18"/>
        <v>123.91121970500001</v>
      </c>
      <c r="AB561">
        <f t="shared" si="19"/>
        <v>1184.4394910276055</v>
      </c>
    </row>
    <row r="562" spans="1:28" x14ac:dyDescent="0.2">
      <c r="A562" s="1" t="s">
        <v>568</v>
      </c>
      <c r="B562" s="2">
        <v>14524217</v>
      </c>
      <c r="C562" s="3">
        <v>458097.39799999999</v>
      </c>
      <c r="D562" s="5" t="s">
        <v>1</v>
      </c>
      <c r="E562" s="5" t="s">
        <v>1</v>
      </c>
      <c r="F562" s="5" t="s">
        <v>1</v>
      </c>
      <c r="G562" s="5" t="s">
        <v>1</v>
      </c>
      <c r="H562" s="5" t="s">
        <v>1</v>
      </c>
      <c r="I562" s="5" t="s">
        <v>1</v>
      </c>
      <c r="J562" s="5" t="s">
        <v>1</v>
      </c>
      <c r="K562" s="5" t="s">
        <v>1</v>
      </c>
      <c r="L562" s="5" t="s">
        <v>1</v>
      </c>
      <c r="M562" s="5" t="s">
        <v>1</v>
      </c>
      <c r="N562" s="5" t="s">
        <v>1</v>
      </c>
      <c r="O562" s="5" t="s">
        <v>1</v>
      </c>
      <c r="P562" s="5" t="s">
        <v>1</v>
      </c>
      <c r="Q562" s="5" t="s">
        <v>1</v>
      </c>
      <c r="R562" s="5" t="s">
        <v>1</v>
      </c>
      <c r="S562" s="5" t="s">
        <v>1</v>
      </c>
      <c r="T562" s="5" t="s">
        <v>1</v>
      </c>
      <c r="U562" s="5" t="s">
        <v>1</v>
      </c>
      <c r="V562" s="5" t="s">
        <v>1</v>
      </c>
      <c r="W562" s="5" t="s">
        <v>1</v>
      </c>
      <c r="X562" s="5" t="s">
        <v>1</v>
      </c>
      <c r="Y562" s="5" t="s">
        <v>1</v>
      </c>
      <c r="Z562" s="5" t="s">
        <v>1</v>
      </c>
      <c r="AA562" s="8" t="e">
        <f t="shared" si="18"/>
        <v>#DIV/0!</v>
      </c>
      <c r="AB562" t="e">
        <f t="shared" si="19"/>
        <v>#DIV/0!</v>
      </c>
    </row>
    <row r="563" spans="1:28" x14ac:dyDescent="0.2">
      <c r="A563" s="1" t="s">
        <v>569</v>
      </c>
      <c r="B563" s="2">
        <v>6883087</v>
      </c>
      <c r="C563" s="3">
        <v>198469.02499999999</v>
      </c>
      <c r="D563" s="5" t="s">
        <v>1</v>
      </c>
      <c r="E563" s="5" t="s">
        <v>1</v>
      </c>
      <c r="F563" s="5" t="s">
        <v>1</v>
      </c>
      <c r="G563" s="5" t="s">
        <v>1</v>
      </c>
      <c r="H563" s="5" t="s">
        <v>1</v>
      </c>
      <c r="I563" s="5" t="s">
        <v>1</v>
      </c>
      <c r="J563" s="5" t="s">
        <v>1</v>
      </c>
      <c r="K563" s="5" t="s">
        <v>1</v>
      </c>
      <c r="L563" s="5" t="s">
        <v>1</v>
      </c>
      <c r="M563" s="5" t="s">
        <v>1</v>
      </c>
      <c r="N563" s="5" t="s">
        <v>1</v>
      </c>
      <c r="O563" s="5" t="s">
        <v>1</v>
      </c>
      <c r="P563" s="5" t="s">
        <v>1</v>
      </c>
      <c r="Q563" s="5" t="s">
        <v>1</v>
      </c>
      <c r="R563" s="5" t="s">
        <v>1</v>
      </c>
      <c r="S563" s="5" t="s">
        <v>1</v>
      </c>
      <c r="T563" s="5" t="s">
        <v>1</v>
      </c>
      <c r="U563" s="5" t="s">
        <v>1</v>
      </c>
      <c r="V563" s="5" t="s">
        <v>1</v>
      </c>
      <c r="W563" s="5" t="s">
        <v>1</v>
      </c>
      <c r="X563" s="5" t="s">
        <v>1</v>
      </c>
      <c r="Y563" s="5" t="s">
        <v>1</v>
      </c>
      <c r="Z563" s="5" t="s">
        <v>1</v>
      </c>
      <c r="AA563" s="8" t="e">
        <f t="shared" si="18"/>
        <v>#DIV/0!</v>
      </c>
      <c r="AB563" t="e">
        <f t="shared" si="19"/>
        <v>#DIV/0!</v>
      </c>
    </row>
    <row r="564" spans="1:28" x14ac:dyDescent="0.2">
      <c r="A564" s="1" t="s">
        <v>570</v>
      </c>
      <c r="B564" s="2">
        <v>4990412</v>
      </c>
      <c r="C564" s="3">
        <v>133714.302</v>
      </c>
      <c r="D564" s="4">
        <v>349.58</v>
      </c>
      <c r="E564" s="4">
        <v>354.2</v>
      </c>
      <c r="F564" s="4">
        <v>358.82</v>
      </c>
      <c r="G564" s="4">
        <v>358.82</v>
      </c>
      <c r="H564" s="4">
        <v>335.72</v>
      </c>
      <c r="I564" s="4">
        <v>335.72</v>
      </c>
      <c r="J564" s="4">
        <v>332.64</v>
      </c>
      <c r="K564" s="4">
        <v>331.1</v>
      </c>
      <c r="L564" s="4">
        <v>317.24</v>
      </c>
      <c r="M564" s="4">
        <v>306.45999999999998</v>
      </c>
      <c r="N564" s="4">
        <v>309.54000000000002</v>
      </c>
      <c r="O564" s="4">
        <v>308</v>
      </c>
      <c r="P564" s="5" t="s">
        <v>1</v>
      </c>
      <c r="Q564" s="4">
        <v>308</v>
      </c>
      <c r="R564" s="4">
        <v>309.54000000000002</v>
      </c>
      <c r="S564" s="5" t="s">
        <v>1</v>
      </c>
      <c r="T564" s="4">
        <v>311.08</v>
      </c>
      <c r="U564" s="4">
        <v>311.08</v>
      </c>
      <c r="V564" s="4">
        <v>312.62</v>
      </c>
      <c r="W564" s="4">
        <v>314.16000000000003</v>
      </c>
      <c r="X564" s="4">
        <v>315.7</v>
      </c>
      <c r="Y564" s="4">
        <v>317.24</v>
      </c>
      <c r="Z564" s="4">
        <v>317.24</v>
      </c>
      <c r="AA564" s="8">
        <f t="shared" si="18"/>
        <v>324.49999999999989</v>
      </c>
      <c r="AB564">
        <f t="shared" si="19"/>
        <v>412.06256394453015</v>
      </c>
    </row>
    <row r="565" spans="1:28" x14ac:dyDescent="0.2">
      <c r="A565" s="1" t="s">
        <v>571</v>
      </c>
      <c r="B565" s="2">
        <v>10626686</v>
      </c>
      <c r="C565" s="3">
        <v>409359</v>
      </c>
      <c r="D565" s="4">
        <v>2288.88</v>
      </c>
      <c r="E565" s="4">
        <v>2236.86</v>
      </c>
      <c r="F565" s="4">
        <v>2601</v>
      </c>
      <c r="G565" s="4">
        <v>2569.788</v>
      </c>
      <c r="H565" s="4">
        <v>2476.152</v>
      </c>
      <c r="I565" s="4">
        <v>2465.748</v>
      </c>
      <c r="J565" s="4">
        <v>2392.92</v>
      </c>
      <c r="K565" s="4">
        <v>2351.3040000000001</v>
      </c>
      <c r="L565" s="4">
        <v>2340.9</v>
      </c>
      <c r="M565" s="4">
        <v>2309.6880000000001</v>
      </c>
      <c r="N565" s="4">
        <v>2278.4760000000001</v>
      </c>
      <c r="O565" s="4">
        <v>2268.0720000000001</v>
      </c>
      <c r="P565" s="5" t="s">
        <v>1</v>
      </c>
      <c r="Q565" s="4">
        <v>2184.84</v>
      </c>
      <c r="R565" s="4">
        <v>2309.6880000000001</v>
      </c>
      <c r="S565" s="5" t="s">
        <v>1</v>
      </c>
      <c r="T565" s="4">
        <v>2278.4760000000001</v>
      </c>
      <c r="U565" s="4">
        <v>2226.4560000000001</v>
      </c>
      <c r="V565" s="4">
        <v>2309.6880000000001</v>
      </c>
      <c r="W565" s="4">
        <v>2247.2640000000001</v>
      </c>
      <c r="X565" s="4">
        <v>2247.2640000000001</v>
      </c>
      <c r="Y565" s="4">
        <v>2216.0520000000001</v>
      </c>
      <c r="Z565" s="4">
        <v>2330.4960000000001</v>
      </c>
      <c r="AA565" s="8">
        <f t="shared" si="18"/>
        <v>2330.0005714285717</v>
      </c>
      <c r="AB565">
        <f t="shared" si="19"/>
        <v>175.69051485211162</v>
      </c>
    </row>
    <row r="566" spans="1:28" x14ac:dyDescent="0.2">
      <c r="A566" s="1" t="s">
        <v>572</v>
      </c>
      <c r="B566" s="2">
        <v>13272765</v>
      </c>
      <c r="C566" s="3">
        <v>5186874</v>
      </c>
      <c r="D566" s="5" t="s">
        <v>1</v>
      </c>
      <c r="E566" s="5" t="s">
        <v>1</v>
      </c>
      <c r="F566" s="5" t="s">
        <v>1</v>
      </c>
      <c r="G566" s="5" t="s">
        <v>1</v>
      </c>
      <c r="H566" s="5" t="s">
        <v>1</v>
      </c>
      <c r="I566" s="5" t="s">
        <v>1</v>
      </c>
      <c r="J566" s="5" t="s">
        <v>1</v>
      </c>
      <c r="K566" s="5" t="s">
        <v>1</v>
      </c>
      <c r="L566" s="5" t="s">
        <v>1</v>
      </c>
      <c r="M566" s="5" t="s">
        <v>1</v>
      </c>
      <c r="N566" s="5" t="s">
        <v>1</v>
      </c>
      <c r="O566" s="5" t="s">
        <v>1</v>
      </c>
      <c r="P566" s="5" t="s">
        <v>1</v>
      </c>
      <c r="Q566" s="5" t="s">
        <v>1</v>
      </c>
      <c r="R566" s="5" t="s">
        <v>1</v>
      </c>
      <c r="S566" s="5" t="s">
        <v>1</v>
      </c>
      <c r="T566" s="5" t="s">
        <v>1</v>
      </c>
      <c r="U566" s="5" t="s">
        <v>1</v>
      </c>
      <c r="V566" s="5" t="s">
        <v>1</v>
      </c>
      <c r="W566" s="5" t="s">
        <v>1</v>
      </c>
      <c r="X566" s="5" t="s">
        <v>1</v>
      </c>
      <c r="Y566" s="5" t="s">
        <v>1</v>
      </c>
      <c r="Z566" s="5" t="s">
        <v>1</v>
      </c>
      <c r="AA566" s="8" t="e">
        <f t="shared" si="18"/>
        <v>#DIV/0!</v>
      </c>
      <c r="AB566" t="e">
        <f t="shared" si="19"/>
        <v>#DIV/0!</v>
      </c>
    </row>
    <row r="567" spans="1:28" x14ac:dyDescent="0.2">
      <c r="A567" s="1" t="s">
        <v>573</v>
      </c>
      <c r="B567" s="2">
        <v>4534488</v>
      </c>
      <c r="C567" s="3">
        <v>8709002</v>
      </c>
      <c r="D567" s="5" t="s">
        <v>1</v>
      </c>
      <c r="E567" s="5" t="s">
        <v>1</v>
      </c>
      <c r="F567" s="5" t="s">
        <v>1</v>
      </c>
      <c r="G567" s="5" t="s">
        <v>1</v>
      </c>
      <c r="H567" s="5" t="s">
        <v>1</v>
      </c>
      <c r="I567" s="5" t="s">
        <v>1</v>
      </c>
      <c r="J567" s="5" t="s">
        <v>1</v>
      </c>
      <c r="K567" s="5" t="s">
        <v>1</v>
      </c>
      <c r="L567" s="5" t="s">
        <v>1</v>
      </c>
      <c r="M567" s="5" t="s">
        <v>1</v>
      </c>
      <c r="N567" s="5" t="s">
        <v>1</v>
      </c>
      <c r="O567" s="5" t="s">
        <v>1</v>
      </c>
      <c r="P567" s="5" t="s">
        <v>1</v>
      </c>
      <c r="Q567" s="5" t="s">
        <v>1</v>
      </c>
      <c r="R567" s="5" t="s">
        <v>1</v>
      </c>
      <c r="S567" s="5" t="s">
        <v>1</v>
      </c>
      <c r="T567" s="5" t="s">
        <v>1</v>
      </c>
      <c r="U567" s="5" t="s">
        <v>1</v>
      </c>
      <c r="V567" s="5" t="s">
        <v>1</v>
      </c>
      <c r="W567" s="5" t="s">
        <v>1</v>
      </c>
      <c r="X567" s="5" t="s">
        <v>1</v>
      </c>
      <c r="Y567" s="5" t="s">
        <v>1</v>
      </c>
      <c r="Z567" s="5" t="s">
        <v>1</v>
      </c>
      <c r="AA567" s="8" t="e">
        <f t="shared" si="18"/>
        <v>#DIV/0!</v>
      </c>
      <c r="AB567" t="e">
        <f t="shared" si="19"/>
        <v>#DIV/0!</v>
      </c>
    </row>
    <row r="568" spans="1:28" x14ac:dyDescent="0.2">
      <c r="A568" s="1" t="s">
        <v>574</v>
      </c>
      <c r="B568" s="2">
        <v>12035608</v>
      </c>
      <c r="C568" s="3">
        <v>355688.74</v>
      </c>
      <c r="D568" s="5" t="s">
        <v>1</v>
      </c>
      <c r="E568" s="5" t="s">
        <v>1</v>
      </c>
      <c r="F568" s="5" t="s">
        <v>1</v>
      </c>
      <c r="G568" s="5" t="s">
        <v>1</v>
      </c>
      <c r="H568" s="5" t="s">
        <v>1</v>
      </c>
      <c r="I568" s="5" t="s">
        <v>1</v>
      </c>
      <c r="J568" s="5" t="s">
        <v>1</v>
      </c>
      <c r="K568" s="5" t="s">
        <v>1</v>
      </c>
      <c r="L568" s="5" t="s">
        <v>1</v>
      </c>
      <c r="M568" s="5" t="s">
        <v>1</v>
      </c>
      <c r="N568" s="5" t="s">
        <v>1</v>
      </c>
      <c r="O568" s="5" t="s">
        <v>1</v>
      </c>
      <c r="P568" s="5" t="s">
        <v>1</v>
      </c>
      <c r="Q568" s="5" t="s">
        <v>1</v>
      </c>
      <c r="R568" s="5" t="s">
        <v>1</v>
      </c>
      <c r="S568" s="5" t="s">
        <v>1</v>
      </c>
      <c r="T568" s="5" t="s">
        <v>1</v>
      </c>
      <c r="U568" s="5" t="s">
        <v>1</v>
      </c>
      <c r="V568" s="5" t="s">
        <v>1</v>
      </c>
      <c r="W568" s="5" t="s">
        <v>1</v>
      </c>
      <c r="X568" s="5" t="s">
        <v>1</v>
      </c>
      <c r="Y568" s="5" t="s">
        <v>1</v>
      </c>
      <c r="Z568" s="5" t="s">
        <v>1</v>
      </c>
      <c r="AA568" s="8" t="e">
        <f t="shared" si="18"/>
        <v>#DIV/0!</v>
      </c>
      <c r="AB568" t="e">
        <f t="shared" si="19"/>
        <v>#DIV/0!</v>
      </c>
    </row>
    <row r="569" spans="1:28" x14ac:dyDescent="0.2">
      <c r="A569" s="1" t="s">
        <v>575</v>
      </c>
      <c r="B569" s="2">
        <v>11177818</v>
      </c>
      <c r="C569" s="3">
        <v>238132.10399999999</v>
      </c>
      <c r="D569" s="5" t="s">
        <v>1</v>
      </c>
      <c r="E569" s="5" t="s">
        <v>1</v>
      </c>
      <c r="F569" s="5" t="s">
        <v>1</v>
      </c>
      <c r="G569" s="5" t="s">
        <v>1</v>
      </c>
      <c r="H569" s="5" t="s">
        <v>1</v>
      </c>
      <c r="I569" s="5" t="s">
        <v>1</v>
      </c>
      <c r="J569" s="5" t="s">
        <v>1</v>
      </c>
      <c r="K569" s="5" t="s">
        <v>1</v>
      </c>
      <c r="L569" s="5" t="s">
        <v>1</v>
      </c>
      <c r="M569" s="5" t="s">
        <v>1</v>
      </c>
      <c r="N569" s="5" t="s">
        <v>1</v>
      </c>
      <c r="O569" s="5" t="s">
        <v>1</v>
      </c>
      <c r="P569" s="5" t="s">
        <v>1</v>
      </c>
      <c r="Q569" s="5" t="s">
        <v>1</v>
      </c>
      <c r="R569" s="5" t="s">
        <v>1</v>
      </c>
      <c r="S569" s="5" t="s">
        <v>1</v>
      </c>
      <c r="T569" s="5" t="s">
        <v>1</v>
      </c>
      <c r="U569" s="5" t="s">
        <v>1</v>
      </c>
      <c r="V569" s="5" t="s">
        <v>1</v>
      </c>
      <c r="W569" s="5" t="s">
        <v>1</v>
      </c>
      <c r="X569" s="5" t="s">
        <v>1</v>
      </c>
      <c r="Y569" s="5" t="s">
        <v>1</v>
      </c>
      <c r="Z569" s="5" t="s">
        <v>1</v>
      </c>
      <c r="AA569" s="8" t="e">
        <f t="shared" si="18"/>
        <v>#DIV/0!</v>
      </c>
      <c r="AB569" t="e">
        <f t="shared" si="19"/>
        <v>#DIV/0!</v>
      </c>
    </row>
    <row r="570" spans="1:28" x14ac:dyDescent="0.2">
      <c r="A570" s="1" t="s">
        <v>576</v>
      </c>
      <c r="B570" s="2">
        <v>10743828</v>
      </c>
      <c r="C570" s="3">
        <v>27437.011999999999</v>
      </c>
      <c r="D570" s="4">
        <v>1846.668975</v>
      </c>
      <c r="E570" s="4">
        <v>1820.0022750000001</v>
      </c>
      <c r="F570" s="4">
        <v>1833.3356249999999</v>
      </c>
      <c r="G570" s="4">
        <v>1826.66895</v>
      </c>
      <c r="H570" s="4">
        <v>1813.3356000000001</v>
      </c>
      <c r="I570" s="4">
        <v>1800.00225</v>
      </c>
      <c r="J570" s="4">
        <v>1793.3355750000001</v>
      </c>
      <c r="K570" s="4">
        <v>1833.3356249999999</v>
      </c>
      <c r="L570" s="4">
        <v>1800.00225</v>
      </c>
      <c r="M570" s="4">
        <v>1846.668975</v>
      </c>
      <c r="N570" s="4">
        <v>1893.3357000000001</v>
      </c>
      <c r="O570" s="4">
        <v>1860.0023249999999</v>
      </c>
      <c r="P570" s="5" t="s">
        <v>1</v>
      </c>
      <c r="Q570" s="4">
        <v>1873.335675</v>
      </c>
      <c r="R570" s="4">
        <v>1906.66905</v>
      </c>
      <c r="S570" s="5" t="s">
        <v>1</v>
      </c>
      <c r="T570" s="4">
        <v>1866.6690000000001</v>
      </c>
      <c r="U570" s="4">
        <v>1953.335775</v>
      </c>
      <c r="V570" s="4">
        <v>1966.6691249999999</v>
      </c>
      <c r="W570" s="4">
        <v>1940.0024249999999</v>
      </c>
      <c r="X570" s="4">
        <v>1933.33575</v>
      </c>
      <c r="Y570" s="4">
        <v>1920.0024000000001</v>
      </c>
      <c r="Z570" s="4">
        <v>1960.00245</v>
      </c>
      <c r="AA570" s="8">
        <f t="shared" si="18"/>
        <v>1870.7959892857141</v>
      </c>
      <c r="AB570">
        <f t="shared" si="19"/>
        <v>14.665956179687816</v>
      </c>
    </row>
    <row r="571" spans="1:28" x14ac:dyDescent="0.2">
      <c r="A571" s="1" t="s">
        <v>577</v>
      </c>
      <c r="B571" s="2">
        <v>11035274</v>
      </c>
      <c r="C571" s="3">
        <v>399479.212</v>
      </c>
      <c r="D571" s="5" t="s">
        <v>1</v>
      </c>
      <c r="E571" s="5" t="s">
        <v>1</v>
      </c>
      <c r="F571" s="5" t="s">
        <v>1</v>
      </c>
      <c r="G571" s="5" t="s">
        <v>1</v>
      </c>
      <c r="H571" s="5" t="s">
        <v>1</v>
      </c>
      <c r="I571" s="5" t="s">
        <v>1</v>
      </c>
      <c r="J571" s="5" t="s">
        <v>1</v>
      </c>
      <c r="K571" s="5" t="s">
        <v>1</v>
      </c>
      <c r="L571" s="5" t="s">
        <v>1</v>
      </c>
      <c r="M571" s="5" t="s">
        <v>1</v>
      </c>
      <c r="N571" s="5" t="s">
        <v>1</v>
      </c>
      <c r="O571" s="5" t="s">
        <v>1</v>
      </c>
      <c r="P571" s="5" t="s">
        <v>1</v>
      </c>
      <c r="Q571" s="5" t="s">
        <v>1</v>
      </c>
      <c r="R571" s="5" t="s">
        <v>1</v>
      </c>
      <c r="S571" s="5" t="s">
        <v>1</v>
      </c>
      <c r="T571" s="5" t="s">
        <v>1</v>
      </c>
      <c r="U571" s="5" t="s">
        <v>1</v>
      </c>
      <c r="V571" s="5" t="s">
        <v>1</v>
      </c>
      <c r="W571" s="5" t="s">
        <v>1</v>
      </c>
      <c r="X571" s="5" t="s">
        <v>1</v>
      </c>
      <c r="Y571" s="5" t="s">
        <v>1</v>
      </c>
      <c r="Z571" s="5" t="s">
        <v>1</v>
      </c>
      <c r="AA571" s="8" t="e">
        <f t="shared" si="18"/>
        <v>#DIV/0!</v>
      </c>
      <c r="AB571" t="e">
        <f t="shared" si="19"/>
        <v>#DIV/0!</v>
      </c>
    </row>
    <row r="572" spans="1:28" x14ac:dyDescent="0.2">
      <c r="A572" s="1" t="s">
        <v>578</v>
      </c>
      <c r="B572" s="2">
        <v>6676285</v>
      </c>
      <c r="C572" s="3">
        <v>951752.93500000006</v>
      </c>
      <c r="D572" s="4">
        <v>1688.3651910000001</v>
      </c>
      <c r="E572" s="4">
        <v>1688.3651910000001</v>
      </c>
      <c r="F572" s="4">
        <v>1688.3651910000001</v>
      </c>
      <c r="G572" s="4">
        <v>1688.3651910000001</v>
      </c>
      <c r="H572" s="4">
        <v>1688.3651910000001</v>
      </c>
      <c r="I572" s="4">
        <v>1688.3651910000001</v>
      </c>
      <c r="J572" s="4">
        <v>1688.3651910000001</v>
      </c>
      <c r="K572" s="4">
        <v>1688.3651910000001</v>
      </c>
      <c r="L572" s="4">
        <v>1688.3651910000001</v>
      </c>
      <c r="M572" s="4">
        <v>1688.3651910000001</v>
      </c>
      <c r="N572" s="4">
        <v>1688.3651910000001</v>
      </c>
      <c r="O572" s="4">
        <v>1688.3651910000001</v>
      </c>
      <c r="P572" s="5" t="s">
        <v>1</v>
      </c>
      <c r="Q572" s="4">
        <v>1688.3651910000001</v>
      </c>
      <c r="R572" s="4">
        <v>1688.3651910000001</v>
      </c>
      <c r="S572" s="5" t="s">
        <v>1</v>
      </c>
      <c r="T572" s="4">
        <v>1688.3651910000001</v>
      </c>
      <c r="U572" s="4">
        <v>1688.3651910000001</v>
      </c>
      <c r="V572" s="4">
        <v>1688.3651910000001</v>
      </c>
      <c r="W572" s="4">
        <v>1688.3651910000001</v>
      </c>
      <c r="X572" s="4">
        <v>1688.3651910000001</v>
      </c>
      <c r="Y572" s="4">
        <v>1688.3651910000001</v>
      </c>
      <c r="Z572" s="4">
        <v>1688.3651910000001</v>
      </c>
      <c r="AA572" s="8">
        <f t="shared" si="18"/>
        <v>1688.3651910000003</v>
      </c>
      <c r="AB572">
        <f t="shared" si="19"/>
        <v>563.71272049045695</v>
      </c>
    </row>
    <row r="573" spans="1:28" x14ac:dyDescent="0.2">
      <c r="A573" s="1" t="s">
        <v>579</v>
      </c>
      <c r="B573" s="2">
        <v>19160576</v>
      </c>
      <c r="C573" s="3">
        <v>16418.471000000001</v>
      </c>
      <c r="D573" s="5" t="s">
        <v>1</v>
      </c>
      <c r="E573" s="5" t="s">
        <v>1</v>
      </c>
      <c r="F573" s="5" t="s">
        <v>1</v>
      </c>
      <c r="G573" s="5" t="s">
        <v>1</v>
      </c>
      <c r="H573" s="5" t="s">
        <v>1</v>
      </c>
      <c r="I573" s="5" t="s">
        <v>1</v>
      </c>
      <c r="J573" s="5" t="s">
        <v>1</v>
      </c>
      <c r="K573" s="5" t="s">
        <v>1</v>
      </c>
      <c r="L573" s="5" t="s">
        <v>1</v>
      </c>
      <c r="M573" s="5" t="s">
        <v>1</v>
      </c>
      <c r="N573" s="5" t="s">
        <v>1</v>
      </c>
      <c r="O573" s="5" t="s">
        <v>1</v>
      </c>
      <c r="P573" s="5" t="s">
        <v>1</v>
      </c>
      <c r="Q573" s="5" t="s">
        <v>1</v>
      </c>
      <c r="R573" s="5" t="s">
        <v>1</v>
      </c>
      <c r="S573" s="5" t="s">
        <v>1</v>
      </c>
      <c r="T573" s="5" t="s">
        <v>1</v>
      </c>
      <c r="U573" s="5" t="s">
        <v>1</v>
      </c>
      <c r="V573" s="5" t="s">
        <v>1</v>
      </c>
      <c r="W573" s="5" t="s">
        <v>1</v>
      </c>
      <c r="X573" s="5" t="s">
        <v>1</v>
      </c>
      <c r="Y573" s="5" t="s">
        <v>1</v>
      </c>
      <c r="Z573" s="5" t="s">
        <v>1</v>
      </c>
      <c r="AA573" s="8" t="e">
        <f t="shared" si="18"/>
        <v>#DIV/0!</v>
      </c>
      <c r="AB573" t="e">
        <f t="shared" si="19"/>
        <v>#DIV/0!</v>
      </c>
    </row>
    <row r="574" spans="1:28" x14ac:dyDescent="0.2">
      <c r="A574" s="1" t="s">
        <v>580</v>
      </c>
      <c r="B574" s="2">
        <v>19440841</v>
      </c>
      <c r="C574" s="3">
        <v>782974.68700000003</v>
      </c>
      <c r="D574" s="5" t="s">
        <v>1</v>
      </c>
      <c r="E574" s="5" t="s">
        <v>1</v>
      </c>
      <c r="F574" s="5" t="s">
        <v>1</v>
      </c>
      <c r="G574" s="5" t="s">
        <v>1</v>
      </c>
      <c r="H574" s="5" t="s">
        <v>1</v>
      </c>
      <c r="I574" s="5" t="s">
        <v>1</v>
      </c>
      <c r="J574" s="5" t="s">
        <v>1</v>
      </c>
      <c r="K574" s="5" t="s">
        <v>1</v>
      </c>
      <c r="L574" s="5" t="s">
        <v>1</v>
      </c>
      <c r="M574" s="5" t="s">
        <v>1</v>
      </c>
      <c r="N574" s="5" t="s">
        <v>1</v>
      </c>
      <c r="O574" s="5" t="s">
        <v>1</v>
      </c>
      <c r="P574" s="5" t="s">
        <v>1</v>
      </c>
      <c r="Q574" s="5" t="s">
        <v>1</v>
      </c>
      <c r="R574" s="5" t="s">
        <v>1</v>
      </c>
      <c r="S574" s="5" t="s">
        <v>1</v>
      </c>
      <c r="T574" s="5" t="s">
        <v>1</v>
      </c>
      <c r="U574" s="5" t="s">
        <v>1</v>
      </c>
      <c r="V574" s="5" t="s">
        <v>1</v>
      </c>
      <c r="W574" s="5" t="s">
        <v>1</v>
      </c>
      <c r="X574" s="5" t="s">
        <v>1</v>
      </c>
      <c r="Y574" s="5" t="s">
        <v>1</v>
      </c>
      <c r="Z574" s="5" t="s">
        <v>1</v>
      </c>
      <c r="AA574" s="8" t="e">
        <f t="shared" si="18"/>
        <v>#DIV/0!</v>
      </c>
      <c r="AB574" t="e">
        <f t="shared" si="19"/>
        <v>#DIV/0!</v>
      </c>
    </row>
    <row r="575" spans="1:28" x14ac:dyDescent="0.2">
      <c r="A575" s="1" t="s">
        <v>581</v>
      </c>
      <c r="B575" s="2">
        <v>9318918</v>
      </c>
      <c r="C575" s="3">
        <v>1319914.4240000001</v>
      </c>
      <c r="D575" s="4">
        <v>2175</v>
      </c>
      <c r="E575" s="4">
        <v>2175</v>
      </c>
      <c r="F575" s="4">
        <v>2193.75</v>
      </c>
      <c r="G575" s="4">
        <v>2175</v>
      </c>
      <c r="H575" s="4">
        <v>2203.125</v>
      </c>
      <c r="I575" s="4">
        <v>2203.125</v>
      </c>
      <c r="J575" s="4">
        <v>2193.75</v>
      </c>
      <c r="K575" s="4">
        <v>2203.125</v>
      </c>
      <c r="L575" s="4">
        <v>2175</v>
      </c>
      <c r="M575" s="4">
        <v>2184.375</v>
      </c>
      <c r="N575" s="4">
        <v>2193.75</v>
      </c>
      <c r="O575" s="4">
        <v>2193.75</v>
      </c>
      <c r="P575" s="5" t="s">
        <v>1</v>
      </c>
      <c r="Q575" s="4">
        <v>2193.75</v>
      </c>
      <c r="R575" s="4">
        <v>2212.5</v>
      </c>
      <c r="S575" s="5" t="s">
        <v>1</v>
      </c>
      <c r="T575" s="4">
        <v>2212.5</v>
      </c>
      <c r="U575" s="4">
        <v>2231.25</v>
      </c>
      <c r="V575" s="4">
        <v>2156.25</v>
      </c>
      <c r="W575" s="4">
        <v>2156.25</v>
      </c>
      <c r="X575" s="4">
        <v>2146.875</v>
      </c>
      <c r="Y575" s="4">
        <v>2146.875</v>
      </c>
      <c r="Z575" s="4">
        <v>2156.25</v>
      </c>
      <c r="AA575" s="8">
        <f t="shared" si="18"/>
        <v>2184.8214285714284</v>
      </c>
      <c r="AB575">
        <f t="shared" si="19"/>
        <v>604.12920101348595</v>
      </c>
    </row>
    <row r="576" spans="1:28" x14ac:dyDescent="0.2">
      <c r="A576" s="1" t="s">
        <v>582</v>
      </c>
      <c r="B576" s="2">
        <v>11123799</v>
      </c>
      <c r="C576" s="3">
        <v>39008.133999999998</v>
      </c>
      <c r="D576" s="5" t="s">
        <v>1</v>
      </c>
      <c r="E576" s="5" t="s">
        <v>1</v>
      </c>
      <c r="F576" s="5" t="s">
        <v>1</v>
      </c>
      <c r="G576" s="5" t="s">
        <v>1</v>
      </c>
      <c r="H576" s="5" t="s">
        <v>1</v>
      </c>
      <c r="I576" s="5" t="s">
        <v>1</v>
      </c>
      <c r="J576" s="5" t="s">
        <v>1</v>
      </c>
      <c r="K576" s="5" t="s">
        <v>1</v>
      </c>
      <c r="L576" s="5" t="s">
        <v>1</v>
      </c>
      <c r="M576" s="5" t="s">
        <v>1</v>
      </c>
      <c r="N576" s="5" t="s">
        <v>1</v>
      </c>
      <c r="O576" s="5" t="s">
        <v>1</v>
      </c>
      <c r="P576" s="5" t="s">
        <v>1</v>
      </c>
      <c r="Q576" s="5" t="s">
        <v>1</v>
      </c>
      <c r="R576" s="5" t="s">
        <v>1</v>
      </c>
      <c r="S576" s="5" t="s">
        <v>1</v>
      </c>
      <c r="T576" s="5" t="s">
        <v>1</v>
      </c>
      <c r="U576" s="5" t="s">
        <v>1</v>
      </c>
      <c r="V576" s="5" t="s">
        <v>1</v>
      </c>
      <c r="W576" s="5" t="s">
        <v>1</v>
      </c>
      <c r="X576" s="5" t="s">
        <v>1</v>
      </c>
      <c r="Y576" s="5" t="s">
        <v>1</v>
      </c>
      <c r="Z576" s="5" t="s">
        <v>1</v>
      </c>
      <c r="AA576" s="8" t="e">
        <f t="shared" si="18"/>
        <v>#DIV/0!</v>
      </c>
      <c r="AB576" t="e">
        <f t="shared" si="19"/>
        <v>#DIV/0!</v>
      </c>
    </row>
    <row r="577" spans="1:28" x14ac:dyDescent="0.2">
      <c r="A577" s="1" t="s">
        <v>583</v>
      </c>
      <c r="B577" s="2">
        <v>4989471</v>
      </c>
      <c r="C577" s="3">
        <v>619740.13100000005</v>
      </c>
      <c r="D577" s="4">
        <v>862.5</v>
      </c>
      <c r="E577" s="4">
        <v>855</v>
      </c>
      <c r="F577" s="4">
        <v>825</v>
      </c>
      <c r="G577" s="4">
        <v>810</v>
      </c>
      <c r="H577" s="4">
        <v>847.5</v>
      </c>
      <c r="I577" s="4">
        <v>877.5</v>
      </c>
      <c r="J577" s="4">
        <v>877.5</v>
      </c>
      <c r="K577" s="4">
        <v>907.5</v>
      </c>
      <c r="L577" s="4">
        <v>907.5</v>
      </c>
      <c r="M577" s="4">
        <v>907.5</v>
      </c>
      <c r="N577" s="4">
        <v>892.5</v>
      </c>
      <c r="O577" s="4">
        <v>892.5</v>
      </c>
      <c r="P577" s="5" t="s">
        <v>1</v>
      </c>
      <c r="Q577" s="4">
        <v>922.5</v>
      </c>
      <c r="R577" s="4">
        <v>862.5</v>
      </c>
      <c r="S577" s="5" t="s">
        <v>1</v>
      </c>
      <c r="T577" s="4">
        <v>877.5</v>
      </c>
      <c r="U577" s="4">
        <v>990</v>
      </c>
      <c r="V577" s="4">
        <v>975</v>
      </c>
      <c r="W577" s="4">
        <v>945</v>
      </c>
      <c r="X577" s="4">
        <v>945</v>
      </c>
      <c r="Y577" s="4">
        <v>922.5</v>
      </c>
      <c r="Z577" s="4">
        <v>982.5</v>
      </c>
      <c r="AA577" s="8">
        <f t="shared" si="18"/>
        <v>899.28571428571433</v>
      </c>
      <c r="AB577">
        <f t="shared" si="19"/>
        <v>689.14708768864182</v>
      </c>
    </row>
    <row r="578" spans="1:28" x14ac:dyDescent="0.2">
      <c r="A578" s="1" t="s">
        <v>584</v>
      </c>
      <c r="B578" s="2">
        <v>6676381</v>
      </c>
      <c r="C578" s="3">
        <v>55187.339</v>
      </c>
      <c r="D578" s="4">
        <v>15825</v>
      </c>
      <c r="E578" s="4">
        <v>15825</v>
      </c>
      <c r="F578" s="4">
        <v>15825</v>
      </c>
      <c r="G578" s="4">
        <v>15825</v>
      </c>
      <c r="H578" s="4">
        <v>15825</v>
      </c>
      <c r="I578" s="4">
        <v>15862.5</v>
      </c>
      <c r="J578" s="4">
        <v>15862.5</v>
      </c>
      <c r="K578" s="4">
        <v>15862.5</v>
      </c>
      <c r="L578" s="4">
        <v>15862.5</v>
      </c>
      <c r="M578" s="4">
        <v>15862.5</v>
      </c>
      <c r="N578" s="4">
        <v>15937.5</v>
      </c>
      <c r="O578" s="4">
        <v>16050</v>
      </c>
      <c r="P578" s="5" t="s">
        <v>1</v>
      </c>
      <c r="Q578" s="4">
        <v>16125</v>
      </c>
      <c r="R578" s="4">
        <v>16312.5</v>
      </c>
      <c r="S578" s="5" t="s">
        <v>1</v>
      </c>
      <c r="T578" s="4">
        <v>16350</v>
      </c>
      <c r="U578" s="4">
        <v>16537.5</v>
      </c>
      <c r="V578" s="4">
        <v>16537.5</v>
      </c>
      <c r="W578" s="4">
        <v>16687.5</v>
      </c>
      <c r="X578" s="4">
        <v>16725</v>
      </c>
      <c r="Y578" s="4">
        <v>16837.5</v>
      </c>
      <c r="Z578" s="4">
        <v>16912.5</v>
      </c>
      <c r="AA578" s="8">
        <f t="shared" si="18"/>
        <v>16164.285714285714</v>
      </c>
      <c r="AB578">
        <f t="shared" si="19"/>
        <v>3.4141526557666815</v>
      </c>
    </row>
    <row r="579" spans="1:28" x14ac:dyDescent="0.2">
      <c r="A579" s="1" t="s">
        <v>585</v>
      </c>
      <c r="B579" s="2">
        <v>5246301</v>
      </c>
      <c r="C579" s="3">
        <v>701390.35199999996</v>
      </c>
      <c r="D579" s="5" t="s">
        <v>1</v>
      </c>
      <c r="E579" s="5" t="s">
        <v>1</v>
      </c>
      <c r="F579" s="5" t="s">
        <v>1</v>
      </c>
      <c r="G579" s="5" t="s">
        <v>1</v>
      </c>
      <c r="H579" s="5" t="s">
        <v>1</v>
      </c>
      <c r="I579" s="5" t="s">
        <v>1</v>
      </c>
      <c r="J579" s="5" t="s">
        <v>1</v>
      </c>
      <c r="K579" s="5" t="s">
        <v>1</v>
      </c>
      <c r="L579" s="5" t="s">
        <v>1</v>
      </c>
      <c r="M579" s="5" t="s">
        <v>1</v>
      </c>
      <c r="N579" s="5" t="s">
        <v>1</v>
      </c>
      <c r="O579" s="5" t="s">
        <v>1</v>
      </c>
      <c r="P579" s="5" t="s">
        <v>1</v>
      </c>
      <c r="Q579" s="5" t="s">
        <v>1</v>
      </c>
      <c r="R579" s="5" t="s">
        <v>1</v>
      </c>
      <c r="S579" s="5" t="s">
        <v>1</v>
      </c>
      <c r="T579" s="5" t="s">
        <v>1</v>
      </c>
      <c r="U579" s="5" t="s">
        <v>1</v>
      </c>
      <c r="V579" s="5" t="s">
        <v>1</v>
      </c>
      <c r="W579" s="5" t="s">
        <v>1</v>
      </c>
      <c r="X579" s="5" t="s">
        <v>1</v>
      </c>
      <c r="Y579" s="5" t="s">
        <v>1</v>
      </c>
      <c r="Z579" s="5" t="s">
        <v>1</v>
      </c>
      <c r="AA579" s="8" t="e">
        <f t="shared" si="18"/>
        <v>#DIV/0!</v>
      </c>
      <c r="AB579" t="e">
        <f t="shared" si="19"/>
        <v>#DIV/0!</v>
      </c>
    </row>
    <row r="580" spans="1:28" x14ac:dyDescent="0.2">
      <c r="A580" s="1" t="s">
        <v>586</v>
      </c>
      <c r="B580" s="2">
        <v>13584276</v>
      </c>
      <c r="C580" s="3">
        <v>142759.39499999999</v>
      </c>
      <c r="D580" s="5" t="s">
        <v>1</v>
      </c>
      <c r="E580" s="5" t="s">
        <v>1</v>
      </c>
      <c r="F580" s="5" t="s">
        <v>1</v>
      </c>
      <c r="G580" s="5" t="s">
        <v>1</v>
      </c>
      <c r="H580" s="5" t="s">
        <v>1</v>
      </c>
      <c r="I580" s="5" t="s">
        <v>1</v>
      </c>
      <c r="J580" s="5" t="s">
        <v>1</v>
      </c>
      <c r="K580" s="5" t="s">
        <v>1</v>
      </c>
      <c r="L580" s="5" t="s">
        <v>1</v>
      </c>
      <c r="M580" s="5" t="s">
        <v>1</v>
      </c>
      <c r="N580" s="5" t="s">
        <v>1</v>
      </c>
      <c r="O580" s="5" t="s">
        <v>1</v>
      </c>
      <c r="P580" s="5" t="s">
        <v>1</v>
      </c>
      <c r="Q580" s="5" t="s">
        <v>1</v>
      </c>
      <c r="R580" s="5" t="s">
        <v>1</v>
      </c>
      <c r="S580" s="5" t="s">
        <v>1</v>
      </c>
      <c r="T580" s="5" t="s">
        <v>1</v>
      </c>
      <c r="U580" s="5" t="s">
        <v>1</v>
      </c>
      <c r="V580" s="5" t="s">
        <v>1</v>
      </c>
      <c r="W580" s="5" t="s">
        <v>1</v>
      </c>
      <c r="X580" s="5" t="s">
        <v>1</v>
      </c>
      <c r="Y580" s="5" t="s">
        <v>1</v>
      </c>
      <c r="Z580" s="5" t="s">
        <v>1</v>
      </c>
      <c r="AA580" s="8" t="e">
        <f t="shared" si="18"/>
        <v>#DIV/0!</v>
      </c>
      <c r="AB580" t="e">
        <f t="shared" si="19"/>
        <v>#DIV/0!</v>
      </c>
    </row>
    <row r="581" spans="1:28" x14ac:dyDescent="0.2">
      <c r="A581" s="1" t="s">
        <v>587</v>
      </c>
      <c r="B581" s="2">
        <v>10840546</v>
      </c>
      <c r="C581" s="3">
        <v>1085358.2919999999</v>
      </c>
      <c r="D581" s="4">
        <v>15057.070716</v>
      </c>
      <c r="E581" s="4">
        <v>16471.270728</v>
      </c>
      <c r="F581" s="4">
        <v>16263.300138000001</v>
      </c>
      <c r="G581" s="4">
        <v>16263.300138000001</v>
      </c>
      <c r="H581" s="4">
        <v>16554.458964000001</v>
      </c>
      <c r="I581" s="4">
        <v>16637.647199999999</v>
      </c>
      <c r="J581" s="4">
        <v>16637.647199999999</v>
      </c>
      <c r="K581" s="4">
        <v>16637.647199999999</v>
      </c>
      <c r="L581" s="4">
        <v>16304.894256</v>
      </c>
      <c r="M581" s="4">
        <v>16304.894256</v>
      </c>
      <c r="N581" s="4">
        <v>16304.894256</v>
      </c>
      <c r="O581" s="4">
        <v>16471.270728</v>
      </c>
      <c r="P581" s="5" t="s">
        <v>1</v>
      </c>
      <c r="Q581" s="4">
        <v>16388.082492000001</v>
      </c>
      <c r="R581" s="4">
        <v>16346.488374</v>
      </c>
      <c r="S581" s="5" t="s">
        <v>1</v>
      </c>
      <c r="T581" s="4">
        <v>16346.488374</v>
      </c>
      <c r="U581" s="4">
        <v>16637.647199999999</v>
      </c>
      <c r="V581" s="4">
        <v>16221.70602</v>
      </c>
      <c r="W581" s="4">
        <v>16055.329548</v>
      </c>
      <c r="X581" s="4">
        <v>16055.329548</v>
      </c>
      <c r="Y581" s="4">
        <v>15847.358958000001</v>
      </c>
      <c r="Z581" s="4">
        <v>14973.88248</v>
      </c>
      <c r="AA581" s="8">
        <f t="shared" si="18"/>
        <v>16227.648036857147</v>
      </c>
      <c r="AB581">
        <f t="shared" si="19"/>
        <v>66.883277819119144</v>
      </c>
    </row>
    <row r="582" spans="1:28" x14ac:dyDescent="0.2">
      <c r="A582" s="1" t="s">
        <v>343</v>
      </c>
      <c r="B582" s="2">
        <v>7529156</v>
      </c>
      <c r="C582" s="3">
        <v>258315.89300000001</v>
      </c>
      <c r="D582" s="5" t="s">
        <v>1</v>
      </c>
      <c r="E582" s="5" t="s">
        <v>1</v>
      </c>
      <c r="F582" s="5" t="s">
        <v>1</v>
      </c>
      <c r="G582" s="5" t="s">
        <v>1</v>
      </c>
      <c r="H582" s="5" t="s">
        <v>1</v>
      </c>
      <c r="I582" s="5" t="s">
        <v>1</v>
      </c>
      <c r="J582" s="5" t="s">
        <v>1</v>
      </c>
      <c r="K582" s="5" t="s">
        <v>1</v>
      </c>
      <c r="L582" s="5" t="s">
        <v>1</v>
      </c>
      <c r="M582" s="5" t="s">
        <v>1</v>
      </c>
      <c r="N582" s="5" t="s">
        <v>1</v>
      </c>
      <c r="O582" s="5" t="s">
        <v>1</v>
      </c>
      <c r="P582" s="5" t="s">
        <v>1</v>
      </c>
      <c r="Q582" s="5" t="s">
        <v>1</v>
      </c>
      <c r="R582" s="5" t="s">
        <v>1</v>
      </c>
      <c r="S582" s="5" t="s">
        <v>1</v>
      </c>
      <c r="T582" s="5" t="s">
        <v>1</v>
      </c>
      <c r="U582" s="5" t="s">
        <v>1</v>
      </c>
      <c r="V582" s="5" t="s">
        <v>1</v>
      </c>
      <c r="W582" s="5" t="s">
        <v>1</v>
      </c>
      <c r="X582" s="5" t="s">
        <v>1</v>
      </c>
      <c r="Y582" s="5" t="s">
        <v>1</v>
      </c>
      <c r="Z582" s="5" t="s">
        <v>1</v>
      </c>
      <c r="AA582" s="8" t="e">
        <f t="shared" si="18"/>
        <v>#DIV/0!</v>
      </c>
      <c r="AB582" t="e">
        <f t="shared" si="19"/>
        <v>#DIV/0!</v>
      </c>
    </row>
    <row r="583" spans="1:28" x14ac:dyDescent="0.2">
      <c r="A583" s="1" t="s">
        <v>588</v>
      </c>
      <c r="B583" s="2">
        <v>7293249</v>
      </c>
      <c r="C583" s="3">
        <v>2440147.21</v>
      </c>
      <c r="D583" s="4">
        <v>4191.95111</v>
      </c>
      <c r="E583" s="4">
        <v>4191.95111</v>
      </c>
      <c r="F583" s="4">
        <v>4171.5025679999999</v>
      </c>
      <c r="G583" s="4">
        <v>4151.0540259999998</v>
      </c>
      <c r="H583" s="4">
        <v>4130.6054839999997</v>
      </c>
      <c r="I583" s="4">
        <v>4130.6054839999997</v>
      </c>
      <c r="J583" s="4">
        <v>4110.1569419999996</v>
      </c>
      <c r="K583" s="4">
        <v>4069.2598579999999</v>
      </c>
      <c r="L583" s="4">
        <v>3987.46569</v>
      </c>
      <c r="M583" s="4">
        <v>3987.46569</v>
      </c>
      <c r="N583" s="4">
        <v>3967.0171479999999</v>
      </c>
      <c r="O583" s="4">
        <v>3926.1200640000002</v>
      </c>
      <c r="P583" s="5" t="s">
        <v>1</v>
      </c>
      <c r="Q583" s="4">
        <v>3987.46569</v>
      </c>
      <c r="R583" s="4">
        <v>4007.9142320000001</v>
      </c>
      <c r="S583" s="5" t="s">
        <v>1</v>
      </c>
      <c r="T583" s="4">
        <v>4028.3627740000002</v>
      </c>
      <c r="U583" s="4">
        <v>3967.0171479999999</v>
      </c>
      <c r="V583" s="4">
        <v>4007.9142320000001</v>
      </c>
      <c r="W583" s="4">
        <v>4007.9142320000001</v>
      </c>
      <c r="X583" s="4">
        <v>4028.3627740000002</v>
      </c>
      <c r="Y583" s="4">
        <v>4048.8113159999998</v>
      </c>
      <c r="Z583" s="4">
        <v>4028.3627740000002</v>
      </c>
      <c r="AA583" s="8">
        <f t="shared" si="18"/>
        <v>4053.6800164761898</v>
      </c>
      <c r="AB583">
        <f t="shared" si="19"/>
        <v>601.95851672604078</v>
      </c>
    </row>
    <row r="584" spans="1:28" x14ac:dyDescent="0.2">
      <c r="A584" s="1" t="s">
        <v>589</v>
      </c>
      <c r="B584" s="2">
        <v>8723099</v>
      </c>
      <c r="C584" s="3">
        <v>95866.293000000005</v>
      </c>
      <c r="D584" s="4">
        <v>3441.6667649999999</v>
      </c>
      <c r="E584" s="4">
        <v>3453.3334319999999</v>
      </c>
      <c r="F584" s="4">
        <v>3465.0000989999999</v>
      </c>
      <c r="G584" s="4">
        <v>3476.6667659999998</v>
      </c>
      <c r="H584" s="4">
        <v>3476.6667659999998</v>
      </c>
      <c r="I584" s="4">
        <v>3465.0000989999999</v>
      </c>
      <c r="J584" s="4">
        <v>3465.0000989999999</v>
      </c>
      <c r="K584" s="4">
        <v>3465.0000989999999</v>
      </c>
      <c r="L584" s="4">
        <v>3465.0000989999999</v>
      </c>
      <c r="M584" s="4">
        <v>3465.0000989999999</v>
      </c>
      <c r="N584" s="4">
        <v>3453.3334319999999</v>
      </c>
      <c r="O584" s="4">
        <v>3418.333431</v>
      </c>
      <c r="P584" s="5" t="s">
        <v>1</v>
      </c>
      <c r="Q584" s="4">
        <v>3418.333431</v>
      </c>
      <c r="R584" s="4">
        <v>3430.000098</v>
      </c>
      <c r="S584" s="5" t="s">
        <v>1</v>
      </c>
      <c r="T584" s="4">
        <v>3441.6667649999999</v>
      </c>
      <c r="U584" s="4">
        <v>3453.3334319999999</v>
      </c>
      <c r="V584" s="4">
        <v>3465.0000989999999</v>
      </c>
      <c r="W584" s="4">
        <v>3465.0000989999999</v>
      </c>
      <c r="X584" s="4">
        <v>3453.3334319999999</v>
      </c>
      <c r="Y584" s="4">
        <v>3453.3334319999999</v>
      </c>
      <c r="Z584" s="4">
        <v>3441.6667649999999</v>
      </c>
      <c r="AA584" s="8">
        <f t="shared" si="18"/>
        <v>3453.8889875714285</v>
      </c>
      <c r="AB584">
        <f t="shared" si="19"/>
        <v>27.756043504863062</v>
      </c>
    </row>
    <row r="585" spans="1:28" x14ac:dyDescent="0.2">
      <c r="A585" s="1" t="s">
        <v>590</v>
      </c>
      <c r="B585" s="2">
        <v>19570422</v>
      </c>
      <c r="C585" s="3">
        <v>1517183.5020000001</v>
      </c>
      <c r="D585" s="5" t="s">
        <v>1</v>
      </c>
      <c r="E585" s="5" t="s">
        <v>1</v>
      </c>
      <c r="F585" s="5" t="s">
        <v>1</v>
      </c>
      <c r="G585" s="5" t="s">
        <v>1</v>
      </c>
      <c r="H585" s="5" t="s">
        <v>1</v>
      </c>
      <c r="I585" s="5" t="s">
        <v>1</v>
      </c>
      <c r="J585" s="5" t="s">
        <v>1</v>
      </c>
      <c r="K585" s="5" t="s">
        <v>1</v>
      </c>
      <c r="L585" s="5" t="s">
        <v>1</v>
      </c>
      <c r="M585" s="5" t="s">
        <v>1</v>
      </c>
      <c r="N585" s="5" t="s">
        <v>1</v>
      </c>
      <c r="O585" s="5" t="s">
        <v>1</v>
      </c>
      <c r="P585" s="5" t="s">
        <v>1</v>
      </c>
      <c r="Q585" s="5" t="s">
        <v>1</v>
      </c>
      <c r="R585" s="5" t="s">
        <v>1</v>
      </c>
      <c r="S585" s="5" t="s">
        <v>1</v>
      </c>
      <c r="T585" s="5" t="s">
        <v>1</v>
      </c>
      <c r="U585" s="5" t="s">
        <v>1</v>
      </c>
      <c r="V585" s="5" t="s">
        <v>1</v>
      </c>
      <c r="W585" s="5" t="s">
        <v>1</v>
      </c>
      <c r="X585" s="5" t="s">
        <v>1</v>
      </c>
      <c r="Y585" s="5" t="s">
        <v>1</v>
      </c>
      <c r="Z585" s="5" t="s">
        <v>1</v>
      </c>
      <c r="AA585" s="8" t="e">
        <f t="shared" si="18"/>
        <v>#DIV/0!</v>
      </c>
      <c r="AB585" t="e">
        <f t="shared" si="19"/>
        <v>#DIV/0!</v>
      </c>
    </row>
    <row r="586" spans="1:28" x14ac:dyDescent="0.2">
      <c r="A586" s="1" t="s">
        <v>591</v>
      </c>
      <c r="B586" s="2">
        <v>19532937</v>
      </c>
      <c r="C586" s="3">
        <v>3195.9859999999999</v>
      </c>
      <c r="D586" s="5" t="s">
        <v>1</v>
      </c>
      <c r="E586" s="5" t="s">
        <v>1</v>
      </c>
      <c r="F586" s="5" t="s">
        <v>1</v>
      </c>
      <c r="G586" s="5" t="s">
        <v>1</v>
      </c>
      <c r="H586" s="5" t="s">
        <v>1</v>
      </c>
      <c r="I586" s="5" t="s">
        <v>1</v>
      </c>
      <c r="J586" s="5" t="s">
        <v>1</v>
      </c>
      <c r="K586" s="5" t="s">
        <v>1</v>
      </c>
      <c r="L586" s="5" t="s">
        <v>1</v>
      </c>
      <c r="M586" s="5" t="s">
        <v>1</v>
      </c>
      <c r="N586" s="5" t="s">
        <v>1</v>
      </c>
      <c r="O586" s="5" t="s">
        <v>1</v>
      </c>
      <c r="P586" s="5" t="s">
        <v>1</v>
      </c>
      <c r="Q586" s="5" t="s">
        <v>1</v>
      </c>
      <c r="R586" s="5" t="s">
        <v>1</v>
      </c>
      <c r="S586" s="5" t="s">
        <v>1</v>
      </c>
      <c r="T586" s="5" t="s">
        <v>1</v>
      </c>
      <c r="U586" s="5" t="s">
        <v>1</v>
      </c>
      <c r="V586" s="5" t="s">
        <v>1</v>
      </c>
      <c r="W586" s="5" t="s">
        <v>1</v>
      </c>
      <c r="X586" s="5" t="s">
        <v>1</v>
      </c>
      <c r="Y586" s="5" t="s">
        <v>1</v>
      </c>
      <c r="Z586" s="5" t="s">
        <v>1</v>
      </c>
      <c r="AA586" s="8" t="e">
        <f t="shared" si="18"/>
        <v>#DIV/0!</v>
      </c>
      <c r="AB586" t="e">
        <f t="shared" si="19"/>
        <v>#DIV/0!</v>
      </c>
    </row>
    <row r="587" spans="1:28" x14ac:dyDescent="0.2">
      <c r="A587" s="1" t="s">
        <v>592</v>
      </c>
      <c r="B587" s="2">
        <v>10612816</v>
      </c>
      <c r="C587" s="3">
        <v>251031.122</v>
      </c>
      <c r="D587" s="4">
        <v>5563.0111999999999</v>
      </c>
      <c r="E587" s="4">
        <v>5563.0111999999999</v>
      </c>
      <c r="F587" s="4">
        <v>5427.3280000000004</v>
      </c>
      <c r="G587" s="4">
        <v>5376.4467999999997</v>
      </c>
      <c r="H587" s="4">
        <v>5376.4467999999997</v>
      </c>
      <c r="I587" s="4">
        <v>5376.4467999999997</v>
      </c>
      <c r="J587" s="4">
        <v>5325.5655999999999</v>
      </c>
      <c r="K587" s="4">
        <v>5257.7240000000002</v>
      </c>
      <c r="L587" s="4">
        <v>5206.8428000000004</v>
      </c>
      <c r="M587" s="4">
        <v>5122.0407999999998</v>
      </c>
      <c r="N587" s="4">
        <v>5088.12</v>
      </c>
      <c r="O587" s="4">
        <v>5020.2784000000001</v>
      </c>
      <c r="P587" s="5" t="s">
        <v>1</v>
      </c>
      <c r="Q587" s="4">
        <v>4918.5159999999996</v>
      </c>
      <c r="R587" s="4">
        <v>4748.9120000000003</v>
      </c>
      <c r="S587" s="5" t="s">
        <v>1</v>
      </c>
      <c r="T587" s="4">
        <v>4596.2683999999999</v>
      </c>
      <c r="U587" s="4">
        <v>4477.5456000000004</v>
      </c>
      <c r="V587" s="4">
        <v>4443.6247999999996</v>
      </c>
      <c r="W587" s="4">
        <v>4307.9416000000001</v>
      </c>
      <c r="X587" s="4">
        <v>4155.2979999999998</v>
      </c>
      <c r="Y587" s="4">
        <v>4036.5752000000002</v>
      </c>
      <c r="Z587" s="4">
        <v>3985.694</v>
      </c>
      <c r="AA587" s="8">
        <f t="shared" si="18"/>
        <v>4922.5541904761913</v>
      </c>
      <c r="AB587">
        <f t="shared" si="19"/>
        <v>50.99611142639673</v>
      </c>
    </row>
    <row r="588" spans="1:28" x14ac:dyDescent="0.2">
      <c r="A588" s="1" t="s">
        <v>593</v>
      </c>
      <c r="B588" s="2">
        <v>4982685</v>
      </c>
      <c r="C588" s="3">
        <v>3358010</v>
      </c>
      <c r="D588" s="4">
        <v>1809.3294000000001</v>
      </c>
      <c r="E588" s="4">
        <v>1870.6626000000001</v>
      </c>
      <c r="F588" s="4">
        <v>1855.3293000000001</v>
      </c>
      <c r="G588" s="4">
        <v>1809.3294000000001</v>
      </c>
      <c r="H588" s="4">
        <v>1839.9960000000001</v>
      </c>
      <c r="I588" s="4">
        <v>1855.3293000000001</v>
      </c>
      <c r="J588" s="4">
        <v>1870.6626000000001</v>
      </c>
      <c r="K588" s="4">
        <v>1824.6627000000001</v>
      </c>
      <c r="L588" s="4">
        <v>1824.6627000000001</v>
      </c>
      <c r="M588" s="4">
        <v>1763.3295000000001</v>
      </c>
      <c r="N588" s="4">
        <v>1763.3295000000001</v>
      </c>
      <c r="O588" s="4">
        <v>1763.3295000000001</v>
      </c>
      <c r="P588" s="5" t="s">
        <v>1</v>
      </c>
      <c r="Q588" s="4">
        <v>1763.3295000000001</v>
      </c>
      <c r="R588" s="4">
        <v>1793.9961000000001</v>
      </c>
      <c r="S588" s="5" t="s">
        <v>1</v>
      </c>
      <c r="T588" s="4">
        <v>1839.9960000000001</v>
      </c>
      <c r="U588" s="4">
        <v>1732.6629</v>
      </c>
      <c r="V588" s="4">
        <v>1778.6628000000001</v>
      </c>
      <c r="W588" s="4">
        <v>1701.9963</v>
      </c>
      <c r="X588" s="4">
        <v>1732.6629</v>
      </c>
      <c r="Y588" s="4">
        <v>1747.9962</v>
      </c>
      <c r="Z588" s="4">
        <v>1839.9960000000001</v>
      </c>
      <c r="AA588" s="8">
        <f t="shared" si="18"/>
        <v>1799.1071999999999</v>
      </c>
      <c r="AB588">
        <f t="shared" si="19"/>
        <v>1866.4868886078607</v>
      </c>
    </row>
    <row r="589" spans="1:28" x14ac:dyDescent="0.2">
      <c r="A589" s="1" t="s">
        <v>594</v>
      </c>
      <c r="B589" s="2">
        <v>6486280</v>
      </c>
      <c r="C589" s="3">
        <v>123147.73</v>
      </c>
      <c r="D589" s="4">
        <v>3031.875</v>
      </c>
      <c r="E589" s="4">
        <v>2835</v>
      </c>
      <c r="F589" s="4">
        <v>3189.375</v>
      </c>
      <c r="G589" s="4">
        <v>3314.0625</v>
      </c>
      <c r="H589" s="4">
        <v>3314.0625</v>
      </c>
      <c r="I589" s="4">
        <v>3314.0625</v>
      </c>
      <c r="J589" s="4">
        <v>3268.125</v>
      </c>
      <c r="K589" s="4">
        <v>3202.5</v>
      </c>
      <c r="L589" s="4">
        <v>3150</v>
      </c>
      <c r="M589" s="4">
        <v>3281.25</v>
      </c>
      <c r="N589" s="4">
        <v>3215.625</v>
      </c>
      <c r="O589" s="4">
        <v>3281.25</v>
      </c>
      <c r="P589" s="5" t="s">
        <v>1</v>
      </c>
      <c r="Q589" s="4">
        <v>3281.25</v>
      </c>
      <c r="R589" s="4">
        <v>3281.25</v>
      </c>
      <c r="S589" s="5" t="s">
        <v>1</v>
      </c>
      <c r="T589" s="4">
        <v>3281.25</v>
      </c>
      <c r="U589" s="4">
        <v>3281.25</v>
      </c>
      <c r="V589" s="4">
        <v>3215.625</v>
      </c>
      <c r="W589" s="4">
        <v>3510.9375</v>
      </c>
      <c r="X589" s="4">
        <v>3445.3125</v>
      </c>
      <c r="Y589" s="4">
        <v>3445.3125</v>
      </c>
      <c r="Z589" s="4">
        <v>3281.25</v>
      </c>
      <c r="AA589" s="8">
        <f t="shared" si="18"/>
        <v>3258.125</v>
      </c>
      <c r="AB589">
        <f t="shared" si="19"/>
        <v>37.797116439670056</v>
      </c>
    </row>
    <row r="590" spans="1:28" x14ac:dyDescent="0.2">
      <c r="A590" s="1" t="s">
        <v>595</v>
      </c>
      <c r="B590" s="2">
        <v>6675683</v>
      </c>
      <c r="C590" s="3">
        <v>297969.52799999999</v>
      </c>
      <c r="D590" s="4">
        <v>3124</v>
      </c>
      <c r="E590" s="4">
        <v>3366</v>
      </c>
      <c r="F590" s="4">
        <v>3322</v>
      </c>
      <c r="G590" s="4">
        <v>3366</v>
      </c>
      <c r="H590" s="4">
        <v>3388</v>
      </c>
      <c r="I590" s="4">
        <v>3542</v>
      </c>
      <c r="J590" s="4">
        <v>3564</v>
      </c>
      <c r="K590" s="4">
        <v>3542</v>
      </c>
      <c r="L590" s="4">
        <v>3146</v>
      </c>
      <c r="M590" s="4">
        <v>3058</v>
      </c>
      <c r="N590" s="4">
        <v>3036</v>
      </c>
      <c r="O590" s="4">
        <v>3036</v>
      </c>
      <c r="P590" s="5" t="s">
        <v>1</v>
      </c>
      <c r="Q590" s="4">
        <v>3102</v>
      </c>
      <c r="R590" s="4">
        <v>3124</v>
      </c>
      <c r="S590" s="5" t="s">
        <v>1</v>
      </c>
      <c r="T590" s="4">
        <v>3146</v>
      </c>
      <c r="U590" s="4">
        <v>3124</v>
      </c>
      <c r="V590" s="4">
        <v>3124</v>
      </c>
      <c r="W590" s="4">
        <v>3036</v>
      </c>
      <c r="X590" s="4">
        <v>3058</v>
      </c>
      <c r="Y590" s="4">
        <v>3014</v>
      </c>
      <c r="Z590" s="4">
        <v>2970</v>
      </c>
      <c r="AA590" s="8">
        <f t="shared" si="18"/>
        <v>3199.4285714285716</v>
      </c>
      <c r="AB590">
        <f t="shared" si="19"/>
        <v>93.132108233613138</v>
      </c>
    </row>
    <row r="591" spans="1:28" x14ac:dyDescent="0.2">
      <c r="A591" s="1" t="s">
        <v>596</v>
      </c>
      <c r="B591" s="2">
        <v>10605410</v>
      </c>
      <c r="C591" s="3">
        <v>369696.158</v>
      </c>
      <c r="D591" s="4">
        <v>3611.140625</v>
      </c>
      <c r="E591" s="4">
        <v>3596.03125</v>
      </c>
      <c r="F591" s="4">
        <v>3475.15625</v>
      </c>
      <c r="G591" s="4">
        <v>3626.25</v>
      </c>
      <c r="H591" s="4">
        <v>3626.25</v>
      </c>
      <c r="I591" s="4">
        <v>3565.8125</v>
      </c>
      <c r="J591" s="4">
        <v>3580.921875</v>
      </c>
      <c r="K591" s="4">
        <v>3565.8125</v>
      </c>
      <c r="L591" s="4">
        <v>3460.046875</v>
      </c>
      <c r="M591" s="4">
        <v>3475.15625</v>
      </c>
      <c r="N591" s="4">
        <v>3475.15625</v>
      </c>
      <c r="O591" s="4">
        <v>3490.265625</v>
      </c>
      <c r="P591" s="5" t="s">
        <v>1</v>
      </c>
      <c r="Q591" s="4">
        <v>3565.8125</v>
      </c>
      <c r="R591" s="4">
        <v>3520.484375</v>
      </c>
      <c r="S591" s="5" t="s">
        <v>1</v>
      </c>
      <c r="T591" s="4">
        <v>3475.15625</v>
      </c>
      <c r="U591" s="4">
        <v>3475.15625</v>
      </c>
      <c r="V591" s="4">
        <v>3444.9375</v>
      </c>
      <c r="W591" s="4">
        <v>3444.9375</v>
      </c>
      <c r="X591" s="4">
        <v>3414.71875</v>
      </c>
      <c r="Y591" s="4">
        <v>3429.828125</v>
      </c>
      <c r="Z591" s="4">
        <v>3263.625</v>
      </c>
      <c r="AA591" s="8">
        <f t="shared" si="18"/>
        <v>3503.9360119047619</v>
      </c>
      <c r="AB591">
        <f t="shared" si="19"/>
        <v>105.50882114968498</v>
      </c>
    </row>
    <row r="592" spans="1:28" x14ac:dyDescent="0.2">
      <c r="A592" s="1" t="s">
        <v>597</v>
      </c>
      <c r="B592" s="2">
        <v>6593757</v>
      </c>
      <c r="C592" s="3">
        <v>-1282.4770000000001</v>
      </c>
      <c r="D592" s="5" t="s">
        <v>1</v>
      </c>
      <c r="E592" s="5" t="s">
        <v>1</v>
      </c>
      <c r="F592" s="5" t="s">
        <v>1</v>
      </c>
      <c r="G592" s="5" t="s">
        <v>1</v>
      </c>
      <c r="H592" s="5" t="s">
        <v>1</v>
      </c>
      <c r="I592" s="5" t="s">
        <v>1</v>
      </c>
      <c r="J592" s="5" t="s">
        <v>1</v>
      </c>
      <c r="K592" s="5" t="s">
        <v>1</v>
      </c>
      <c r="L592" s="5" t="s">
        <v>1</v>
      </c>
      <c r="M592" s="5" t="s">
        <v>1</v>
      </c>
      <c r="N592" s="5" t="s">
        <v>1</v>
      </c>
      <c r="O592" s="5" t="s">
        <v>1</v>
      </c>
      <c r="P592" s="5" t="s">
        <v>1</v>
      </c>
      <c r="Q592" s="5" t="s">
        <v>1</v>
      </c>
      <c r="R592" s="5" t="s">
        <v>1</v>
      </c>
      <c r="S592" s="5" t="s">
        <v>1</v>
      </c>
      <c r="T592" s="5" t="s">
        <v>1</v>
      </c>
      <c r="U592" s="5" t="s">
        <v>1</v>
      </c>
      <c r="V592" s="5" t="s">
        <v>1</v>
      </c>
      <c r="W592" s="5" t="s">
        <v>1</v>
      </c>
      <c r="X592" s="5" t="s">
        <v>1</v>
      </c>
      <c r="Y592" s="5" t="s">
        <v>1</v>
      </c>
      <c r="Z592" s="5" t="s">
        <v>1</v>
      </c>
      <c r="AA592" s="8" t="e">
        <f t="shared" si="18"/>
        <v>#DIV/0!</v>
      </c>
      <c r="AB592" t="e">
        <f t="shared" si="19"/>
        <v>#DIV/0!</v>
      </c>
    </row>
    <row r="593" spans="1:28" x14ac:dyDescent="0.2">
      <c r="A593" s="1" t="s">
        <v>598</v>
      </c>
      <c r="B593" s="2">
        <v>13405164</v>
      </c>
      <c r="C593" s="3">
        <v>223384.33300000001</v>
      </c>
      <c r="D593" s="5" t="s">
        <v>1</v>
      </c>
      <c r="E593" s="5" t="s">
        <v>1</v>
      </c>
      <c r="F593" s="5" t="s">
        <v>1</v>
      </c>
      <c r="G593" s="5" t="s">
        <v>1</v>
      </c>
      <c r="H593" s="5" t="s">
        <v>1</v>
      </c>
      <c r="I593" s="5" t="s">
        <v>1</v>
      </c>
      <c r="J593" s="5" t="s">
        <v>1</v>
      </c>
      <c r="K593" s="5" t="s">
        <v>1</v>
      </c>
      <c r="L593" s="5" t="s">
        <v>1</v>
      </c>
      <c r="M593" s="5" t="s">
        <v>1</v>
      </c>
      <c r="N593" s="5" t="s">
        <v>1</v>
      </c>
      <c r="O593" s="5" t="s">
        <v>1</v>
      </c>
      <c r="P593" s="5" t="s">
        <v>1</v>
      </c>
      <c r="Q593" s="5" t="s">
        <v>1</v>
      </c>
      <c r="R593" s="5" t="s">
        <v>1</v>
      </c>
      <c r="S593" s="5" t="s">
        <v>1</v>
      </c>
      <c r="T593" s="5" t="s">
        <v>1</v>
      </c>
      <c r="U593" s="5" t="s">
        <v>1</v>
      </c>
      <c r="V593" s="5" t="s">
        <v>1</v>
      </c>
      <c r="W593" s="5" t="s">
        <v>1</v>
      </c>
      <c r="X593" s="5" t="s">
        <v>1</v>
      </c>
      <c r="Y593" s="5" t="s">
        <v>1</v>
      </c>
      <c r="Z593" s="5" t="s">
        <v>1</v>
      </c>
      <c r="AA593" s="8" t="e">
        <f t="shared" si="18"/>
        <v>#DIV/0!</v>
      </c>
      <c r="AB593" t="e">
        <f t="shared" si="19"/>
        <v>#DIV/0!</v>
      </c>
    </row>
    <row r="594" spans="1:28" x14ac:dyDescent="0.2">
      <c r="A594" s="1" t="s">
        <v>599</v>
      </c>
      <c r="B594" s="2">
        <v>11452709</v>
      </c>
      <c r="C594" s="5" t="s">
        <v>1</v>
      </c>
      <c r="D594" s="5" t="s">
        <v>1</v>
      </c>
      <c r="E594" s="5" t="s">
        <v>1</v>
      </c>
      <c r="F594" s="5" t="s">
        <v>1</v>
      </c>
      <c r="G594" s="5" t="s">
        <v>1</v>
      </c>
      <c r="H594" s="5" t="s">
        <v>1</v>
      </c>
      <c r="I594" s="5" t="s">
        <v>1</v>
      </c>
      <c r="J594" s="5" t="s">
        <v>1</v>
      </c>
      <c r="K594" s="5" t="s">
        <v>1</v>
      </c>
      <c r="L594" s="5" t="s">
        <v>1</v>
      </c>
      <c r="M594" s="5" t="s">
        <v>1</v>
      </c>
      <c r="N594" s="5" t="s">
        <v>1</v>
      </c>
      <c r="O594" s="5" t="s">
        <v>1</v>
      </c>
      <c r="P594" s="5" t="s">
        <v>1</v>
      </c>
      <c r="Q594" s="5" t="s">
        <v>1</v>
      </c>
      <c r="R594" s="5" t="s">
        <v>1</v>
      </c>
      <c r="S594" s="5" t="s">
        <v>1</v>
      </c>
      <c r="T594" s="5" t="s">
        <v>1</v>
      </c>
      <c r="U594" s="5" t="s">
        <v>1</v>
      </c>
      <c r="V594" s="5" t="s">
        <v>1</v>
      </c>
      <c r="W594" s="5" t="s">
        <v>1</v>
      </c>
      <c r="X594" s="5" t="s">
        <v>1</v>
      </c>
      <c r="Y594" s="5" t="s">
        <v>1</v>
      </c>
      <c r="Z594" s="5" t="s">
        <v>1</v>
      </c>
      <c r="AA594" s="8" t="e">
        <f t="shared" si="18"/>
        <v>#DIV/0!</v>
      </c>
      <c r="AB594" t="e">
        <f t="shared" si="19"/>
        <v>#VALUE!</v>
      </c>
    </row>
    <row r="595" spans="1:28" x14ac:dyDescent="0.2">
      <c r="A595" s="1" t="s">
        <v>600</v>
      </c>
      <c r="B595" s="2">
        <v>6487776</v>
      </c>
      <c r="C595" s="3">
        <v>11950.331</v>
      </c>
      <c r="D595" s="5" t="s">
        <v>1</v>
      </c>
      <c r="E595" s="5" t="s">
        <v>1</v>
      </c>
      <c r="F595" s="5" t="s">
        <v>1</v>
      </c>
      <c r="G595" s="5" t="s">
        <v>1</v>
      </c>
      <c r="H595" s="5" t="s">
        <v>1</v>
      </c>
      <c r="I595" s="5" t="s">
        <v>1</v>
      </c>
      <c r="J595" s="5" t="s">
        <v>1</v>
      </c>
      <c r="K595" s="5" t="s">
        <v>1</v>
      </c>
      <c r="L595" s="5" t="s">
        <v>1</v>
      </c>
      <c r="M595" s="5" t="s">
        <v>1</v>
      </c>
      <c r="N595" s="5" t="s">
        <v>1</v>
      </c>
      <c r="O595" s="5" t="s">
        <v>1</v>
      </c>
      <c r="P595" s="5" t="s">
        <v>1</v>
      </c>
      <c r="Q595" s="5" t="s">
        <v>1</v>
      </c>
      <c r="R595" s="5" t="s">
        <v>1</v>
      </c>
      <c r="S595" s="5" t="s">
        <v>1</v>
      </c>
      <c r="T595" s="5" t="s">
        <v>1</v>
      </c>
      <c r="U595" s="5" t="s">
        <v>1</v>
      </c>
      <c r="V595" s="5" t="s">
        <v>1</v>
      </c>
      <c r="W595" s="5" t="s">
        <v>1</v>
      </c>
      <c r="X595" s="5" t="s">
        <v>1</v>
      </c>
      <c r="Y595" s="5" t="s">
        <v>1</v>
      </c>
      <c r="Z595" s="5" t="s">
        <v>1</v>
      </c>
      <c r="AA595" s="8" t="e">
        <f t="shared" si="18"/>
        <v>#DIV/0!</v>
      </c>
      <c r="AB595" t="e">
        <f t="shared" si="19"/>
        <v>#DIV/0!</v>
      </c>
    </row>
    <row r="596" spans="1:28" x14ac:dyDescent="0.2">
      <c r="A596" s="1" t="s">
        <v>601</v>
      </c>
      <c r="B596" s="2">
        <v>13362431</v>
      </c>
      <c r="C596" s="3">
        <v>71999.012000000002</v>
      </c>
      <c r="D596" s="5" t="s">
        <v>1</v>
      </c>
      <c r="E596" s="5" t="s">
        <v>1</v>
      </c>
      <c r="F596" s="5" t="s">
        <v>1</v>
      </c>
      <c r="G596" s="5" t="s">
        <v>1</v>
      </c>
      <c r="H596" s="5" t="s">
        <v>1</v>
      </c>
      <c r="I596" s="5" t="s">
        <v>1</v>
      </c>
      <c r="J596" s="5" t="s">
        <v>1</v>
      </c>
      <c r="K596" s="5" t="s">
        <v>1</v>
      </c>
      <c r="L596" s="5" t="s">
        <v>1</v>
      </c>
      <c r="M596" s="5" t="s">
        <v>1</v>
      </c>
      <c r="N596" s="5" t="s">
        <v>1</v>
      </c>
      <c r="O596" s="5" t="s">
        <v>1</v>
      </c>
      <c r="P596" s="5" t="s">
        <v>1</v>
      </c>
      <c r="Q596" s="5" t="s">
        <v>1</v>
      </c>
      <c r="R596" s="5" t="s">
        <v>1</v>
      </c>
      <c r="S596" s="5" t="s">
        <v>1</v>
      </c>
      <c r="T596" s="5" t="s">
        <v>1</v>
      </c>
      <c r="U596" s="5" t="s">
        <v>1</v>
      </c>
      <c r="V596" s="5" t="s">
        <v>1</v>
      </c>
      <c r="W596" s="5" t="s">
        <v>1</v>
      </c>
      <c r="X596" s="5" t="s">
        <v>1</v>
      </c>
      <c r="Y596" s="5" t="s">
        <v>1</v>
      </c>
      <c r="Z596" s="5" t="s">
        <v>1</v>
      </c>
      <c r="AA596" s="8" t="e">
        <f t="shared" si="18"/>
        <v>#DIV/0!</v>
      </c>
      <c r="AB596" t="e">
        <f t="shared" si="19"/>
        <v>#DIV/0!</v>
      </c>
    </row>
    <row r="597" spans="1:28" x14ac:dyDescent="0.2">
      <c r="A597" s="1" t="s">
        <v>602</v>
      </c>
      <c r="B597" s="2">
        <v>11652901</v>
      </c>
      <c r="C597" s="3">
        <v>47161.542000000001</v>
      </c>
      <c r="D597" s="5" t="s">
        <v>1</v>
      </c>
      <c r="E597" s="5" t="s">
        <v>1</v>
      </c>
      <c r="F597" s="5" t="s">
        <v>1</v>
      </c>
      <c r="G597" s="5" t="s">
        <v>1</v>
      </c>
      <c r="H597" s="5" t="s">
        <v>1</v>
      </c>
      <c r="I597" s="5" t="s">
        <v>1</v>
      </c>
      <c r="J597" s="5" t="s">
        <v>1</v>
      </c>
      <c r="K597" s="5" t="s">
        <v>1</v>
      </c>
      <c r="L597" s="5" t="s">
        <v>1</v>
      </c>
      <c r="M597" s="5" t="s">
        <v>1</v>
      </c>
      <c r="N597" s="5" t="s">
        <v>1</v>
      </c>
      <c r="O597" s="5" t="s">
        <v>1</v>
      </c>
      <c r="P597" s="5" t="s">
        <v>1</v>
      </c>
      <c r="Q597" s="5" t="s">
        <v>1</v>
      </c>
      <c r="R597" s="5" t="s">
        <v>1</v>
      </c>
      <c r="S597" s="5" t="s">
        <v>1</v>
      </c>
      <c r="T597" s="5" t="s">
        <v>1</v>
      </c>
      <c r="U597" s="5" t="s">
        <v>1</v>
      </c>
      <c r="V597" s="5" t="s">
        <v>1</v>
      </c>
      <c r="W597" s="5" t="s">
        <v>1</v>
      </c>
      <c r="X597" s="5" t="s">
        <v>1</v>
      </c>
      <c r="Y597" s="5" t="s">
        <v>1</v>
      </c>
      <c r="Z597" s="5" t="s">
        <v>1</v>
      </c>
      <c r="AA597" s="8" t="e">
        <f t="shared" si="18"/>
        <v>#DIV/0!</v>
      </c>
      <c r="AB597" t="e">
        <f t="shared" si="19"/>
        <v>#DIV/0!</v>
      </c>
    </row>
    <row r="598" spans="1:28" x14ac:dyDescent="0.2">
      <c r="A598" s="1" t="s">
        <v>603</v>
      </c>
      <c r="B598" s="2">
        <v>4980663</v>
      </c>
      <c r="C598" s="3">
        <v>70539.244999999995</v>
      </c>
      <c r="D598" s="4">
        <v>2012.6446000000001</v>
      </c>
      <c r="E598" s="4">
        <v>2026.2435499999999</v>
      </c>
      <c r="F598" s="4">
        <v>2026.2435499999999</v>
      </c>
      <c r="G598" s="4">
        <v>1985.4467</v>
      </c>
      <c r="H598" s="4">
        <v>2012.6446000000001</v>
      </c>
      <c r="I598" s="4">
        <v>2121.4362000000001</v>
      </c>
      <c r="J598" s="4">
        <v>2148.6341000000002</v>
      </c>
      <c r="K598" s="4">
        <v>2203.0299</v>
      </c>
      <c r="L598" s="4">
        <v>2107.83725</v>
      </c>
      <c r="M598" s="4">
        <v>2067.0403999999999</v>
      </c>
      <c r="N598" s="4">
        <v>2067.0403999999999</v>
      </c>
      <c r="O598" s="4">
        <v>2080.6393499999999</v>
      </c>
      <c r="P598" s="5" t="s">
        <v>1</v>
      </c>
      <c r="Q598" s="4">
        <v>2148.6341000000002</v>
      </c>
      <c r="R598" s="4">
        <v>2135.0351500000002</v>
      </c>
      <c r="S598" s="5" t="s">
        <v>1</v>
      </c>
      <c r="T598" s="4">
        <v>2080.6393499999999</v>
      </c>
      <c r="U598" s="4">
        <v>2067.0403999999999</v>
      </c>
      <c r="V598" s="4">
        <v>2121.4362000000001</v>
      </c>
      <c r="W598" s="4">
        <v>2094.2383</v>
      </c>
      <c r="X598" s="4">
        <v>2067.0403999999999</v>
      </c>
      <c r="Y598" s="4">
        <v>2039.8425</v>
      </c>
      <c r="Z598" s="4">
        <v>2039.8425</v>
      </c>
      <c r="AA598" s="8">
        <f t="shared" si="18"/>
        <v>2078.6966428571427</v>
      </c>
      <c r="AB598">
        <f t="shared" si="19"/>
        <v>33.934362304566328</v>
      </c>
    </row>
    <row r="599" spans="1:28" x14ac:dyDescent="0.2">
      <c r="A599" s="1" t="s">
        <v>604</v>
      </c>
      <c r="B599" s="2">
        <v>19447025</v>
      </c>
      <c r="C599" s="3">
        <v>11398.463</v>
      </c>
      <c r="D599" s="5" t="s">
        <v>1</v>
      </c>
      <c r="E599" s="5" t="s">
        <v>1</v>
      </c>
      <c r="F599" s="5" t="s">
        <v>1</v>
      </c>
      <c r="G599" s="5" t="s">
        <v>1</v>
      </c>
      <c r="H599" s="5" t="s">
        <v>1</v>
      </c>
      <c r="I599" s="5" t="s">
        <v>1</v>
      </c>
      <c r="J599" s="5" t="s">
        <v>1</v>
      </c>
      <c r="K599" s="5" t="s">
        <v>1</v>
      </c>
      <c r="L599" s="5" t="s">
        <v>1</v>
      </c>
      <c r="M599" s="5" t="s">
        <v>1</v>
      </c>
      <c r="N599" s="5" t="s">
        <v>1</v>
      </c>
      <c r="O599" s="5" t="s">
        <v>1</v>
      </c>
      <c r="P599" s="5" t="s">
        <v>1</v>
      </c>
      <c r="Q599" s="5" t="s">
        <v>1</v>
      </c>
      <c r="R599" s="5" t="s">
        <v>1</v>
      </c>
      <c r="S599" s="5" t="s">
        <v>1</v>
      </c>
      <c r="T599" s="5" t="s">
        <v>1</v>
      </c>
      <c r="U599" s="5" t="s">
        <v>1</v>
      </c>
      <c r="V599" s="5" t="s">
        <v>1</v>
      </c>
      <c r="W599" s="5" t="s">
        <v>1</v>
      </c>
      <c r="X599" s="5" t="s">
        <v>1</v>
      </c>
      <c r="Y599" s="5" t="s">
        <v>1</v>
      </c>
      <c r="Z599" s="5" t="s">
        <v>1</v>
      </c>
      <c r="AA599" s="8" t="e">
        <f t="shared" ref="AA599:AA627" si="20">AVERAGE(D599:Z599)</f>
        <v>#DIV/0!</v>
      </c>
      <c r="AB599" t="e">
        <f t="shared" ref="AB599:AB627" si="21">C599/AA599</f>
        <v>#DIV/0!</v>
      </c>
    </row>
    <row r="600" spans="1:28" x14ac:dyDescent="0.2">
      <c r="A600" s="1" t="s">
        <v>605</v>
      </c>
      <c r="B600" s="2">
        <v>10755659</v>
      </c>
      <c r="C600" s="3">
        <v>604074.66599999997</v>
      </c>
      <c r="D600" s="4">
        <v>2233</v>
      </c>
      <c r="E600" s="4">
        <v>1955.8</v>
      </c>
      <c r="F600" s="4">
        <v>1540</v>
      </c>
      <c r="G600" s="4">
        <v>1486.1</v>
      </c>
      <c r="H600" s="4">
        <v>1486.1</v>
      </c>
      <c r="I600" s="4">
        <v>1439.9</v>
      </c>
      <c r="J600" s="4">
        <v>1424.5</v>
      </c>
      <c r="K600" s="4">
        <v>1432.2</v>
      </c>
      <c r="L600" s="4">
        <v>1424.5</v>
      </c>
      <c r="M600" s="4">
        <v>1570.8</v>
      </c>
      <c r="N600" s="4">
        <v>1555.4</v>
      </c>
      <c r="O600" s="4">
        <v>1509.2</v>
      </c>
      <c r="P600" s="5" t="s">
        <v>1</v>
      </c>
      <c r="Q600" s="4">
        <v>1501.5</v>
      </c>
      <c r="R600" s="4">
        <v>1540</v>
      </c>
      <c r="S600" s="5" t="s">
        <v>1</v>
      </c>
      <c r="T600" s="4">
        <v>1555.4</v>
      </c>
      <c r="U600" s="4">
        <v>1532.3</v>
      </c>
      <c r="V600" s="4">
        <v>1516.9</v>
      </c>
      <c r="W600" s="4">
        <v>1532.3</v>
      </c>
      <c r="X600" s="4">
        <v>1532.3</v>
      </c>
      <c r="Y600" s="4">
        <v>1555.4</v>
      </c>
      <c r="Z600" s="4">
        <v>1601.6</v>
      </c>
      <c r="AA600" s="8">
        <f t="shared" si="20"/>
        <v>1567.8666666666668</v>
      </c>
      <c r="AB600">
        <f t="shared" si="21"/>
        <v>385.28446253933151</v>
      </c>
    </row>
    <row r="601" spans="1:28" x14ac:dyDescent="0.2">
      <c r="A601" s="1" t="s">
        <v>606</v>
      </c>
      <c r="B601" s="2">
        <v>19422262</v>
      </c>
      <c r="C601" s="3">
        <v>-9427.7420000000002</v>
      </c>
      <c r="D601" s="5" t="s">
        <v>1</v>
      </c>
      <c r="E601" s="5" t="s">
        <v>1</v>
      </c>
      <c r="F601" s="5" t="s">
        <v>1</v>
      </c>
      <c r="G601" s="5" t="s">
        <v>1</v>
      </c>
      <c r="H601" s="5" t="s">
        <v>1</v>
      </c>
      <c r="I601" s="5" t="s">
        <v>1</v>
      </c>
      <c r="J601" s="5" t="s">
        <v>1</v>
      </c>
      <c r="K601" s="5" t="s">
        <v>1</v>
      </c>
      <c r="L601" s="5" t="s">
        <v>1</v>
      </c>
      <c r="M601" s="5" t="s">
        <v>1</v>
      </c>
      <c r="N601" s="5" t="s">
        <v>1</v>
      </c>
      <c r="O601" s="5" t="s">
        <v>1</v>
      </c>
      <c r="P601" s="5" t="s">
        <v>1</v>
      </c>
      <c r="Q601" s="5" t="s">
        <v>1</v>
      </c>
      <c r="R601" s="5" t="s">
        <v>1</v>
      </c>
      <c r="S601" s="5" t="s">
        <v>1</v>
      </c>
      <c r="T601" s="5" t="s">
        <v>1</v>
      </c>
      <c r="U601" s="5" t="s">
        <v>1</v>
      </c>
      <c r="V601" s="5" t="s">
        <v>1</v>
      </c>
      <c r="W601" s="5" t="s">
        <v>1</v>
      </c>
      <c r="X601" s="5" t="s">
        <v>1</v>
      </c>
      <c r="Y601" s="5" t="s">
        <v>1</v>
      </c>
      <c r="Z601" s="5" t="s">
        <v>1</v>
      </c>
      <c r="AA601" s="8" t="e">
        <f t="shared" si="20"/>
        <v>#DIV/0!</v>
      </c>
      <c r="AB601" t="e">
        <f t="shared" si="21"/>
        <v>#DIV/0!</v>
      </c>
    </row>
    <row r="602" spans="1:28" x14ac:dyDescent="0.2">
      <c r="A602" s="1" t="s">
        <v>607</v>
      </c>
      <c r="B602" s="2">
        <v>10068962</v>
      </c>
      <c r="C602" s="3">
        <v>104145.822</v>
      </c>
      <c r="D602" s="4">
        <v>924.8057</v>
      </c>
      <c r="E602" s="4">
        <v>914.64300000000003</v>
      </c>
      <c r="F602" s="4">
        <v>929.88705000000004</v>
      </c>
      <c r="G602" s="4">
        <v>934.96839999999997</v>
      </c>
      <c r="H602" s="4">
        <v>940.04975000000002</v>
      </c>
      <c r="I602" s="4">
        <v>945.13109999999995</v>
      </c>
      <c r="J602" s="4">
        <v>945.13109999999995</v>
      </c>
      <c r="K602" s="4">
        <v>950.21244999999999</v>
      </c>
      <c r="L602" s="4">
        <v>955.29380000000003</v>
      </c>
      <c r="M602" s="4">
        <v>950.21244999999999</v>
      </c>
      <c r="N602" s="4">
        <v>940.04975000000002</v>
      </c>
      <c r="O602" s="4">
        <v>899.39895000000001</v>
      </c>
      <c r="P602" s="5" t="s">
        <v>1</v>
      </c>
      <c r="Q602" s="4">
        <v>904.48030000000006</v>
      </c>
      <c r="R602" s="4">
        <v>914.64300000000003</v>
      </c>
      <c r="S602" s="5" t="s">
        <v>1</v>
      </c>
      <c r="T602" s="4">
        <v>914.64300000000003</v>
      </c>
      <c r="U602" s="4">
        <v>914.64300000000003</v>
      </c>
      <c r="V602" s="4">
        <v>914.64300000000003</v>
      </c>
      <c r="W602" s="4">
        <v>914.64300000000003</v>
      </c>
      <c r="X602" s="4">
        <v>924.8057</v>
      </c>
      <c r="Y602" s="4">
        <v>924.8057</v>
      </c>
      <c r="Z602" s="4">
        <v>909.56164999999999</v>
      </c>
      <c r="AA602" s="8">
        <f t="shared" si="20"/>
        <v>926.98342142857155</v>
      </c>
      <c r="AB602">
        <f t="shared" si="21"/>
        <v>112.34917431371228</v>
      </c>
    </row>
    <row r="603" spans="1:28" x14ac:dyDescent="0.2">
      <c r="A603" s="1" t="s">
        <v>608</v>
      </c>
      <c r="B603" s="2">
        <v>10737001</v>
      </c>
      <c r="C603" s="3">
        <v>251692.75</v>
      </c>
      <c r="D603" s="4">
        <v>495.14879999999999</v>
      </c>
      <c r="E603" s="4">
        <v>489.11040000000003</v>
      </c>
      <c r="F603" s="4">
        <v>470.99520000000001</v>
      </c>
      <c r="G603" s="4">
        <v>474.01440000000002</v>
      </c>
      <c r="H603" s="4">
        <v>489.11040000000003</v>
      </c>
      <c r="I603" s="4">
        <v>474.01440000000002</v>
      </c>
      <c r="J603" s="4">
        <v>477.03359999999998</v>
      </c>
      <c r="K603" s="4">
        <v>467.976</v>
      </c>
      <c r="L603" s="4">
        <v>449.86079999999998</v>
      </c>
      <c r="M603" s="4">
        <v>446.84160000000003</v>
      </c>
      <c r="N603" s="4">
        <v>431.74560000000002</v>
      </c>
      <c r="O603" s="4">
        <v>425.7072</v>
      </c>
      <c r="P603" s="5" t="s">
        <v>1</v>
      </c>
      <c r="Q603" s="4">
        <v>434.76479999999998</v>
      </c>
      <c r="R603" s="4">
        <v>428.72640000000001</v>
      </c>
      <c r="S603" s="5" t="s">
        <v>1</v>
      </c>
      <c r="T603" s="4">
        <v>434.76479999999998</v>
      </c>
      <c r="U603" s="4">
        <v>443.82240000000002</v>
      </c>
      <c r="V603" s="4">
        <v>437.78399999999999</v>
      </c>
      <c r="W603" s="4">
        <v>428.72640000000001</v>
      </c>
      <c r="X603" s="4">
        <v>437.78399999999999</v>
      </c>
      <c r="Y603" s="4">
        <v>437.78399999999999</v>
      </c>
      <c r="Z603" s="4">
        <v>443.82240000000002</v>
      </c>
      <c r="AA603" s="8">
        <f t="shared" si="20"/>
        <v>453.31131428571427</v>
      </c>
      <c r="AB603">
        <f t="shared" si="21"/>
        <v>555.23156397848572</v>
      </c>
    </row>
    <row r="604" spans="1:28" x14ac:dyDescent="0.2">
      <c r="A604" s="1" t="s">
        <v>609</v>
      </c>
      <c r="B604" s="2">
        <v>10684673</v>
      </c>
      <c r="C604" s="3">
        <v>136053.337</v>
      </c>
      <c r="D604" s="4">
        <v>550.65435000000002</v>
      </c>
      <c r="E604" s="4">
        <v>659.79304999999999</v>
      </c>
      <c r="F604" s="4">
        <v>669.71474999999998</v>
      </c>
      <c r="G604" s="4">
        <v>704.44069999999999</v>
      </c>
      <c r="H604" s="4">
        <v>803.65769999999998</v>
      </c>
      <c r="I604" s="4">
        <v>982.24829999999997</v>
      </c>
      <c r="J604" s="4">
        <v>1116.1912500000001</v>
      </c>
      <c r="K604" s="4">
        <v>838.38364999999999</v>
      </c>
      <c r="L604" s="4">
        <v>630.02795000000003</v>
      </c>
      <c r="M604" s="4">
        <v>545.69349999999997</v>
      </c>
      <c r="N604" s="4">
        <v>545.69349999999997</v>
      </c>
      <c r="O604" s="4">
        <v>501.04584999999997</v>
      </c>
      <c r="P604" s="5" t="s">
        <v>1</v>
      </c>
      <c r="Q604" s="4">
        <v>580.41944999999998</v>
      </c>
      <c r="R604" s="4">
        <v>560.57605000000001</v>
      </c>
      <c r="S604" s="5" t="s">
        <v>1</v>
      </c>
      <c r="T604" s="4">
        <v>506.00670000000002</v>
      </c>
      <c r="U604" s="4">
        <v>501.04584999999997</v>
      </c>
      <c r="V604" s="4">
        <v>480.21028000000001</v>
      </c>
      <c r="W604" s="4">
        <v>478.22593999999998</v>
      </c>
      <c r="X604" s="4">
        <v>460.36687999999998</v>
      </c>
      <c r="Y604" s="4">
        <v>446.47649999999999</v>
      </c>
      <c r="Z604" s="4">
        <v>442.50781999999998</v>
      </c>
      <c r="AA604" s="8">
        <f t="shared" si="20"/>
        <v>619.20857238095243</v>
      </c>
      <c r="AB604">
        <f t="shared" si="21"/>
        <v>219.72133957521606</v>
      </c>
    </row>
    <row r="605" spans="1:28" x14ac:dyDescent="0.2">
      <c r="A605" s="1" t="s">
        <v>610</v>
      </c>
      <c r="B605" s="2">
        <v>11172738</v>
      </c>
      <c r="C605" s="3">
        <v>110559.833</v>
      </c>
      <c r="D605" s="5" t="s">
        <v>1</v>
      </c>
      <c r="E605" s="5" t="s">
        <v>1</v>
      </c>
      <c r="F605" s="5" t="s">
        <v>1</v>
      </c>
      <c r="G605" s="5" t="s">
        <v>1</v>
      </c>
      <c r="H605" s="5" t="s">
        <v>1</v>
      </c>
      <c r="I605" s="5" t="s">
        <v>1</v>
      </c>
      <c r="J605" s="5" t="s">
        <v>1</v>
      </c>
      <c r="K605" s="5" t="s">
        <v>1</v>
      </c>
      <c r="L605" s="5" t="s">
        <v>1</v>
      </c>
      <c r="M605" s="5" t="s">
        <v>1</v>
      </c>
      <c r="N605" s="5" t="s">
        <v>1</v>
      </c>
      <c r="O605" s="5" t="s">
        <v>1</v>
      </c>
      <c r="P605" s="5" t="s">
        <v>1</v>
      </c>
      <c r="Q605" s="5" t="s">
        <v>1</v>
      </c>
      <c r="R605" s="5" t="s">
        <v>1</v>
      </c>
      <c r="S605" s="5" t="s">
        <v>1</v>
      </c>
      <c r="T605" s="5" t="s">
        <v>1</v>
      </c>
      <c r="U605" s="5" t="s">
        <v>1</v>
      </c>
      <c r="V605" s="5" t="s">
        <v>1</v>
      </c>
      <c r="W605" s="5" t="s">
        <v>1</v>
      </c>
      <c r="X605" s="5" t="s">
        <v>1</v>
      </c>
      <c r="Y605" s="5" t="s">
        <v>1</v>
      </c>
      <c r="Z605" s="5" t="s">
        <v>1</v>
      </c>
      <c r="AA605" s="8" t="e">
        <f t="shared" si="20"/>
        <v>#DIV/0!</v>
      </c>
      <c r="AB605" t="e">
        <f t="shared" si="21"/>
        <v>#DIV/0!</v>
      </c>
    </row>
    <row r="606" spans="1:28" x14ac:dyDescent="0.2">
      <c r="A606" s="1" t="s">
        <v>611</v>
      </c>
      <c r="B606" s="2">
        <v>11034481</v>
      </c>
      <c r="C606" s="3">
        <v>391289.446</v>
      </c>
      <c r="D606" s="5" t="s">
        <v>1</v>
      </c>
      <c r="E606" s="5" t="s">
        <v>1</v>
      </c>
      <c r="F606" s="5" t="s">
        <v>1</v>
      </c>
      <c r="G606" s="5" t="s">
        <v>1</v>
      </c>
      <c r="H606" s="5" t="s">
        <v>1</v>
      </c>
      <c r="I606" s="5" t="s">
        <v>1</v>
      </c>
      <c r="J606" s="5" t="s">
        <v>1</v>
      </c>
      <c r="K606" s="5" t="s">
        <v>1</v>
      </c>
      <c r="L606" s="5" t="s">
        <v>1</v>
      </c>
      <c r="M606" s="5" t="s">
        <v>1</v>
      </c>
      <c r="N606" s="5" t="s">
        <v>1</v>
      </c>
      <c r="O606" s="5" t="s">
        <v>1</v>
      </c>
      <c r="P606" s="5" t="s">
        <v>1</v>
      </c>
      <c r="Q606" s="5" t="s">
        <v>1</v>
      </c>
      <c r="R606" s="5" t="s">
        <v>1</v>
      </c>
      <c r="S606" s="5" t="s">
        <v>1</v>
      </c>
      <c r="T606" s="5" t="s">
        <v>1</v>
      </c>
      <c r="U606" s="5" t="s">
        <v>1</v>
      </c>
      <c r="V606" s="5" t="s">
        <v>1</v>
      </c>
      <c r="W606" s="5" t="s">
        <v>1</v>
      </c>
      <c r="X606" s="5" t="s">
        <v>1</v>
      </c>
      <c r="Y606" s="5" t="s">
        <v>1</v>
      </c>
      <c r="Z606" s="5" t="s">
        <v>1</v>
      </c>
      <c r="AA606" s="8" t="e">
        <f t="shared" si="20"/>
        <v>#DIV/0!</v>
      </c>
      <c r="AB606" t="e">
        <f t="shared" si="21"/>
        <v>#DIV/0!</v>
      </c>
    </row>
    <row r="607" spans="1:28" x14ac:dyDescent="0.2">
      <c r="A607" s="1" t="s">
        <v>612</v>
      </c>
      <c r="B607" s="2">
        <v>7834728</v>
      </c>
      <c r="C607" s="3">
        <v>71680.885999999999</v>
      </c>
      <c r="D607" s="5" t="s">
        <v>1</v>
      </c>
      <c r="E607" s="5" t="s">
        <v>1</v>
      </c>
      <c r="F607" s="5" t="s">
        <v>1</v>
      </c>
      <c r="G607" s="5" t="s">
        <v>1</v>
      </c>
      <c r="H607" s="5" t="s">
        <v>1</v>
      </c>
      <c r="I607" s="5" t="s">
        <v>1</v>
      </c>
      <c r="J607" s="5" t="s">
        <v>1</v>
      </c>
      <c r="K607" s="5" t="s">
        <v>1</v>
      </c>
      <c r="L607" s="5" t="s">
        <v>1</v>
      </c>
      <c r="M607" s="5" t="s">
        <v>1</v>
      </c>
      <c r="N607" s="5" t="s">
        <v>1</v>
      </c>
      <c r="O607" s="5" t="s">
        <v>1</v>
      </c>
      <c r="P607" s="5" t="s">
        <v>1</v>
      </c>
      <c r="Q607" s="5" t="s">
        <v>1</v>
      </c>
      <c r="R607" s="5" t="s">
        <v>1</v>
      </c>
      <c r="S607" s="5" t="s">
        <v>1</v>
      </c>
      <c r="T607" s="5" t="s">
        <v>1</v>
      </c>
      <c r="U607" s="5" t="s">
        <v>1</v>
      </c>
      <c r="V607" s="5" t="s">
        <v>1</v>
      </c>
      <c r="W607" s="5" t="s">
        <v>1</v>
      </c>
      <c r="X607" s="5" t="s">
        <v>1</v>
      </c>
      <c r="Y607" s="5" t="s">
        <v>1</v>
      </c>
      <c r="Z607" s="5" t="s">
        <v>1</v>
      </c>
      <c r="AA607" s="8" t="e">
        <f t="shared" si="20"/>
        <v>#DIV/0!</v>
      </c>
      <c r="AB607" t="e">
        <f t="shared" si="21"/>
        <v>#DIV/0!</v>
      </c>
    </row>
    <row r="608" spans="1:28" x14ac:dyDescent="0.2">
      <c r="A608" s="1" t="s">
        <v>613</v>
      </c>
      <c r="B608" s="2">
        <v>13304044</v>
      </c>
      <c r="C608" s="3">
        <v>600196.91299999994</v>
      </c>
      <c r="D608" s="5" t="s">
        <v>1</v>
      </c>
      <c r="E608" s="5" t="s">
        <v>1</v>
      </c>
      <c r="F608" s="5" t="s">
        <v>1</v>
      </c>
      <c r="G608" s="5" t="s">
        <v>1</v>
      </c>
      <c r="H608" s="5" t="s">
        <v>1</v>
      </c>
      <c r="I608" s="5" t="s">
        <v>1</v>
      </c>
      <c r="J608" s="5" t="s">
        <v>1</v>
      </c>
      <c r="K608" s="5" t="s">
        <v>1</v>
      </c>
      <c r="L608" s="5" t="s">
        <v>1</v>
      </c>
      <c r="M608" s="5" t="s">
        <v>1</v>
      </c>
      <c r="N608" s="5" t="s">
        <v>1</v>
      </c>
      <c r="O608" s="5" t="s">
        <v>1</v>
      </c>
      <c r="P608" s="5" t="s">
        <v>1</v>
      </c>
      <c r="Q608" s="5" t="s">
        <v>1</v>
      </c>
      <c r="R608" s="5" t="s">
        <v>1</v>
      </c>
      <c r="S608" s="5" t="s">
        <v>1</v>
      </c>
      <c r="T608" s="5" t="s">
        <v>1</v>
      </c>
      <c r="U608" s="5" t="s">
        <v>1</v>
      </c>
      <c r="V608" s="5" t="s">
        <v>1</v>
      </c>
      <c r="W608" s="5" t="s">
        <v>1</v>
      </c>
      <c r="X608" s="5" t="s">
        <v>1</v>
      </c>
      <c r="Y608" s="5" t="s">
        <v>1</v>
      </c>
      <c r="Z608" s="5" t="s">
        <v>1</v>
      </c>
      <c r="AA608" s="8" t="e">
        <f t="shared" si="20"/>
        <v>#DIV/0!</v>
      </c>
      <c r="AB608" t="e">
        <f t="shared" si="21"/>
        <v>#DIV/0!</v>
      </c>
    </row>
    <row r="609" spans="1:28" x14ac:dyDescent="0.2">
      <c r="A609" s="1" t="s">
        <v>614</v>
      </c>
      <c r="B609" s="2">
        <v>10605075</v>
      </c>
      <c r="C609" s="3">
        <v>773061.60400000005</v>
      </c>
      <c r="D609" s="4">
        <v>2767.5</v>
      </c>
      <c r="E609" s="4">
        <v>2700</v>
      </c>
      <c r="F609" s="4">
        <v>2713.5</v>
      </c>
      <c r="G609" s="4">
        <v>2700</v>
      </c>
      <c r="H609" s="4">
        <v>2686.5</v>
      </c>
      <c r="I609" s="4">
        <v>2686.5</v>
      </c>
      <c r="J609" s="4">
        <v>2835</v>
      </c>
      <c r="K609" s="4">
        <v>2781</v>
      </c>
      <c r="L609" s="4">
        <v>2754</v>
      </c>
      <c r="M609" s="4">
        <v>2767.5</v>
      </c>
      <c r="N609" s="4">
        <v>2727</v>
      </c>
      <c r="O609" s="4">
        <v>2781</v>
      </c>
      <c r="P609" s="5" t="s">
        <v>1</v>
      </c>
      <c r="Q609" s="4">
        <v>2713.5</v>
      </c>
      <c r="R609" s="4">
        <v>2673</v>
      </c>
      <c r="S609" s="5" t="s">
        <v>1</v>
      </c>
      <c r="T609" s="4">
        <v>2700</v>
      </c>
      <c r="U609" s="4">
        <v>2700</v>
      </c>
      <c r="V609" s="4">
        <v>2700</v>
      </c>
      <c r="W609" s="4">
        <v>2686.5</v>
      </c>
      <c r="X609" s="4">
        <v>2700</v>
      </c>
      <c r="Y609" s="4">
        <v>2700</v>
      </c>
      <c r="Z609" s="4">
        <v>2767.5</v>
      </c>
      <c r="AA609" s="8">
        <f t="shared" si="20"/>
        <v>2725.7142857142858</v>
      </c>
      <c r="AB609">
        <f t="shared" si="21"/>
        <v>283.61798888888887</v>
      </c>
    </row>
    <row r="610" spans="1:28" x14ac:dyDescent="0.2">
      <c r="A610" s="1" t="s">
        <v>615</v>
      </c>
      <c r="B610" s="2">
        <v>14168678</v>
      </c>
      <c r="C610" s="3">
        <v>16477.401999999998</v>
      </c>
      <c r="D610" s="5" t="s">
        <v>1</v>
      </c>
      <c r="E610" s="5" t="s">
        <v>1</v>
      </c>
      <c r="F610" s="5" t="s">
        <v>1</v>
      </c>
      <c r="G610" s="5" t="s">
        <v>1</v>
      </c>
      <c r="H610" s="5" t="s">
        <v>1</v>
      </c>
      <c r="I610" s="5" t="s">
        <v>1</v>
      </c>
      <c r="J610" s="5" t="s">
        <v>1</v>
      </c>
      <c r="K610" s="5" t="s">
        <v>1</v>
      </c>
      <c r="L610" s="5" t="s">
        <v>1</v>
      </c>
      <c r="M610" s="5" t="s">
        <v>1</v>
      </c>
      <c r="N610" s="5" t="s">
        <v>1</v>
      </c>
      <c r="O610" s="5" t="s">
        <v>1</v>
      </c>
      <c r="P610" s="5" t="s">
        <v>1</v>
      </c>
      <c r="Q610" s="5" t="s">
        <v>1</v>
      </c>
      <c r="R610" s="5" t="s">
        <v>1</v>
      </c>
      <c r="S610" s="5" t="s">
        <v>1</v>
      </c>
      <c r="T610" s="5" t="s">
        <v>1</v>
      </c>
      <c r="U610" s="5" t="s">
        <v>1</v>
      </c>
      <c r="V610" s="5" t="s">
        <v>1</v>
      </c>
      <c r="W610" s="5" t="s">
        <v>1</v>
      </c>
      <c r="X610" s="5" t="s">
        <v>1</v>
      </c>
      <c r="Y610" s="5" t="s">
        <v>1</v>
      </c>
      <c r="Z610" s="5" t="s">
        <v>1</v>
      </c>
      <c r="AA610" s="8" t="e">
        <f t="shared" si="20"/>
        <v>#DIV/0!</v>
      </c>
      <c r="AB610" t="e">
        <f t="shared" si="21"/>
        <v>#DIV/0!</v>
      </c>
    </row>
    <row r="611" spans="1:28" x14ac:dyDescent="0.2">
      <c r="A611" s="1" t="s">
        <v>616</v>
      </c>
      <c r="B611" s="2">
        <v>6675923</v>
      </c>
      <c r="C611" s="3">
        <v>1339740.7620000001</v>
      </c>
      <c r="D611" s="4">
        <v>28663.8</v>
      </c>
      <c r="E611" s="4">
        <v>28997.1</v>
      </c>
      <c r="F611" s="4">
        <v>28663.8</v>
      </c>
      <c r="G611" s="4">
        <v>28997.1</v>
      </c>
      <c r="H611" s="4">
        <v>28163.85</v>
      </c>
      <c r="I611" s="4">
        <v>28163.85</v>
      </c>
      <c r="J611" s="4">
        <v>28330.5</v>
      </c>
      <c r="K611" s="4">
        <v>28330.5</v>
      </c>
      <c r="L611" s="4">
        <v>28163.85</v>
      </c>
      <c r="M611" s="4">
        <v>27997.200000000001</v>
      </c>
      <c r="N611" s="4">
        <v>28163.85</v>
      </c>
      <c r="O611" s="4">
        <v>27997.200000000001</v>
      </c>
      <c r="P611" s="5" t="s">
        <v>1</v>
      </c>
      <c r="Q611" s="4">
        <v>28330.5</v>
      </c>
      <c r="R611" s="4">
        <v>29663.7</v>
      </c>
      <c r="S611" s="5" t="s">
        <v>1</v>
      </c>
      <c r="T611" s="4">
        <v>29663.7</v>
      </c>
      <c r="U611" s="4">
        <v>29497.05</v>
      </c>
      <c r="V611" s="4">
        <v>32163.45</v>
      </c>
      <c r="W611" s="4">
        <v>31830.15</v>
      </c>
      <c r="X611" s="4">
        <v>31996.799999999999</v>
      </c>
      <c r="Y611" s="4">
        <v>31996.799999999999</v>
      </c>
      <c r="Z611" s="4">
        <v>31330.2</v>
      </c>
      <c r="AA611" s="8">
        <f t="shared" si="20"/>
        <v>29385.950000000004</v>
      </c>
      <c r="AB611">
        <f t="shared" si="21"/>
        <v>45.591201305385731</v>
      </c>
    </row>
    <row r="612" spans="1:28" x14ac:dyDescent="0.2">
      <c r="A612" s="1" t="s">
        <v>617</v>
      </c>
      <c r="B612" s="2">
        <v>8695410</v>
      </c>
      <c r="C612" s="3">
        <v>837330</v>
      </c>
      <c r="D612" s="4">
        <v>16050</v>
      </c>
      <c r="E612" s="4">
        <v>20050</v>
      </c>
      <c r="F612" s="4">
        <v>20050</v>
      </c>
      <c r="G612" s="4">
        <v>21650</v>
      </c>
      <c r="H612" s="4">
        <v>21650</v>
      </c>
      <c r="I612" s="4">
        <v>21650</v>
      </c>
      <c r="J612" s="4">
        <v>21650</v>
      </c>
      <c r="K612" s="4">
        <v>21650</v>
      </c>
      <c r="L612" s="4">
        <v>21650</v>
      </c>
      <c r="M612" s="4">
        <v>21650</v>
      </c>
      <c r="N612" s="4">
        <v>21650</v>
      </c>
      <c r="O612" s="4">
        <v>21650</v>
      </c>
      <c r="P612" s="5" t="s">
        <v>1</v>
      </c>
      <c r="Q612" s="4">
        <v>21650</v>
      </c>
      <c r="R612" s="4">
        <v>21650</v>
      </c>
      <c r="S612" s="5" t="s">
        <v>1</v>
      </c>
      <c r="T612" s="4">
        <v>16250</v>
      </c>
      <c r="U612" s="4">
        <v>13300</v>
      </c>
      <c r="V612" s="4">
        <v>14250</v>
      </c>
      <c r="W612" s="4">
        <v>17800</v>
      </c>
      <c r="X612" s="4">
        <v>16200</v>
      </c>
      <c r="Y612" s="4">
        <v>17200</v>
      </c>
      <c r="Z612" s="4">
        <v>20000</v>
      </c>
      <c r="AA612" s="8">
        <f t="shared" si="20"/>
        <v>19490.476190476191</v>
      </c>
      <c r="AB612">
        <f t="shared" si="21"/>
        <v>42.960982164671393</v>
      </c>
    </row>
    <row r="613" spans="1:28" x14ac:dyDescent="0.2">
      <c r="A613" s="1" t="s">
        <v>618</v>
      </c>
      <c r="B613" s="2">
        <v>11006550</v>
      </c>
      <c r="C613" s="3">
        <v>218195.76699999999</v>
      </c>
      <c r="D613" s="5" t="s">
        <v>1</v>
      </c>
      <c r="E613" s="5" t="s">
        <v>1</v>
      </c>
      <c r="F613" s="5" t="s">
        <v>1</v>
      </c>
      <c r="G613" s="5" t="s">
        <v>1</v>
      </c>
      <c r="H613" s="5" t="s">
        <v>1</v>
      </c>
      <c r="I613" s="5" t="s">
        <v>1</v>
      </c>
      <c r="J613" s="5" t="s">
        <v>1</v>
      </c>
      <c r="K613" s="5" t="s">
        <v>1</v>
      </c>
      <c r="L613" s="5" t="s">
        <v>1</v>
      </c>
      <c r="M613" s="5" t="s">
        <v>1</v>
      </c>
      <c r="N613" s="5" t="s">
        <v>1</v>
      </c>
      <c r="O613" s="5" t="s">
        <v>1</v>
      </c>
      <c r="P613" s="5" t="s">
        <v>1</v>
      </c>
      <c r="Q613" s="5" t="s">
        <v>1</v>
      </c>
      <c r="R613" s="5" t="s">
        <v>1</v>
      </c>
      <c r="S613" s="5" t="s">
        <v>1</v>
      </c>
      <c r="T613" s="4">
        <v>1633.6827000000001</v>
      </c>
      <c r="U613" s="4">
        <v>2038.6125999999999</v>
      </c>
      <c r="V613" s="4">
        <v>2541.2842000000001</v>
      </c>
      <c r="W613" s="4">
        <v>2485.4317999999998</v>
      </c>
      <c r="X613" s="4">
        <v>2583.1734999999999</v>
      </c>
      <c r="Y613" s="4">
        <v>3225.4760999999999</v>
      </c>
      <c r="Z613" s="4">
        <v>3672.2953000000002</v>
      </c>
      <c r="AA613" s="8">
        <f t="shared" si="20"/>
        <v>2597.1366000000003</v>
      </c>
      <c r="AB613">
        <f t="shared" si="21"/>
        <v>84.013974082071755</v>
      </c>
    </row>
    <row r="614" spans="1:28" x14ac:dyDescent="0.2">
      <c r="A614" s="1" t="s">
        <v>619</v>
      </c>
      <c r="B614" s="2">
        <v>10666640</v>
      </c>
      <c r="C614" s="3">
        <v>9888.9580000000005</v>
      </c>
      <c r="D614" s="4">
        <v>64.932559999999995</v>
      </c>
      <c r="E614" s="4">
        <v>64.510919999999999</v>
      </c>
      <c r="F614" s="4">
        <v>64.510919999999999</v>
      </c>
      <c r="G614" s="4">
        <v>65.775840000000002</v>
      </c>
      <c r="H614" s="4">
        <v>66.197479999999999</v>
      </c>
      <c r="I614" s="4">
        <v>68.727320000000006</v>
      </c>
      <c r="J614" s="4">
        <v>69.992239999999995</v>
      </c>
      <c r="K614" s="4">
        <v>67.884039999999999</v>
      </c>
      <c r="L614" s="4">
        <v>67.884039999999999</v>
      </c>
      <c r="M614" s="4">
        <v>67.884039999999999</v>
      </c>
      <c r="N614" s="4">
        <v>66.197479999999999</v>
      </c>
      <c r="O614" s="4">
        <v>68.727320000000006</v>
      </c>
      <c r="P614" s="5" t="s">
        <v>1</v>
      </c>
      <c r="Q614" s="4">
        <v>70.413880000000006</v>
      </c>
      <c r="R614" s="4">
        <v>70.835520000000002</v>
      </c>
      <c r="S614" s="5" t="s">
        <v>1</v>
      </c>
      <c r="T614" s="4">
        <v>69.570599999999999</v>
      </c>
      <c r="U614" s="4">
        <v>67.462400000000002</v>
      </c>
      <c r="V614" s="4">
        <v>67.040760000000006</v>
      </c>
      <c r="W614" s="4">
        <v>67.884039999999999</v>
      </c>
      <c r="X614" s="4">
        <v>66.619119999999995</v>
      </c>
      <c r="Y614" s="4">
        <v>65.775840000000002</v>
      </c>
      <c r="Z614" s="4">
        <v>61.981079999999999</v>
      </c>
      <c r="AA614" s="8">
        <f t="shared" si="20"/>
        <v>67.181306666666671</v>
      </c>
      <c r="AB614">
        <f t="shared" si="21"/>
        <v>147.19805985712691</v>
      </c>
    </row>
    <row r="615" spans="1:28" x14ac:dyDescent="0.2">
      <c r="A615" s="1" t="s">
        <v>620</v>
      </c>
      <c r="B615" s="2">
        <v>12081286</v>
      </c>
      <c r="C615" s="3">
        <v>80938.057000000001</v>
      </c>
      <c r="D615" s="5" t="s">
        <v>1</v>
      </c>
      <c r="E615" s="5" t="s">
        <v>1</v>
      </c>
      <c r="F615" s="5" t="s">
        <v>1</v>
      </c>
      <c r="G615" s="5" t="s">
        <v>1</v>
      </c>
      <c r="H615" s="5" t="s">
        <v>1</v>
      </c>
      <c r="I615" s="5" t="s">
        <v>1</v>
      </c>
      <c r="J615" s="5" t="s">
        <v>1</v>
      </c>
      <c r="K615" s="5" t="s">
        <v>1</v>
      </c>
      <c r="L615" s="5" t="s">
        <v>1</v>
      </c>
      <c r="M615" s="5" t="s">
        <v>1</v>
      </c>
      <c r="N615" s="5" t="s">
        <v>1</v>
      </c>
      <c r="O615" s="5" t="s">
        <v>1</v>
      </c>
      <c r="P615" s="5" t="s">
        <v>1</v>
      </c>
      <c r="Q615" s="5" t="s">
        <v>1</v>
      </c>
      <c r="R615" s="5" t="s">
        <v>1</v>
      </c>
      <c r="S615" s="5" t="s">
        <v>1</v>
      </c>
      <c r="T615" s="5" t="s">
        <v>1</v>
      </c>
      <c r="U615" s="5" t="s">
        <v>1</v>
      </c>
      <c r="V615" s="5" t="s">
        <v>1</v>
      </c>
      <c r="W615" s="5" t="s">
        <v>1</v>
      </c>
      <c r="X615" s="5" t="s">
        <v>1</v>
      </c>
      <c r="Y615" s="5" t="s">
        <v>1</v>
      </c>
      <c r="Z615" s="5" t="s">
        <v>1</v>
      </c>
      <c r="AA615" s="8" t="e">
        <f t="shared" si="20"/>
        <v>#DIV/0!</v>
      </c>
      <c r="AB615" t="e">
        <f t="shared" si="21"/>
        <v>#DIV/0!</v>
      </c>
    </row>
    <row r="616" spans="1:28" x14ac:dyDescent="0.2">
      <c r="A616" s="1" t="s">
        <v>621</v>
      </c>
      <c r="B616" s="2">
        <v>8331669</v>
      </c>
      <c r="C616" s="3">
        <v>240879.35800000001</v>
      </c>
      <c r="D616" s="4">
        <v>319</v>
      </c>
      <c r="E616" s="4">
        <v>319</v>
      </c>
      <c r="F616" s="4">
        <v>316.10000000000002</v>
      </c>
      <c r="G616" s="4">
        <v>316.10000000000002</v>
      </c>
      <c r="H616" s="4">
        <v>319</v>
      </c>
      <c r="I616" s="4">
        <v>316.10000000000002</v>
      </c>
      <c r="J616" s="4">
        <v>304.5</v>
      </c>
      <c r="K616" s="4">
        <v>313.2</v>
      </c>
      <c r="L616" s="4">
        <v>316.10000000000002</v>
      </c>
      <c r="M616" s="4">
        <v>316.10000000000002</v>
      </c>
      <c r="N616" s="4">
        <v>316.10000000000002</v>
      </c>
      <c r="O616" s="4">
        <v>316.10000000000002</v>
      </c>
      <c r="P616" s="5" t="s">
        <v>1</v>
      </c>
      <c r="Q616" s="4">
        <v>313.2</v>
      </c>
      <c r="R616" s="4">
        <v>316.10000000000002</v>
      </c>
      <c r="S616" s="5" t="s">
        <v>1</v>
      </c>
      <c r="T616" s="4">
        <v>316.10000000000002</v>
      </c>
      <c r="U616" s="4">
        <v>310.3</v>
      </c>
      <c r="V616" s="4">
        <v>316.10000000000002</v>
      </c>
      <c r="W616" s="4">
        <v>313.2</v>
      </c>
      <c r="X616" s="4">
        <v>316.10000000000002</v>
      </c>
      <c r="Y616" s="4">
        <v>316.10000000000002</v>
      </c>
      <c r="Z616" s="4">
        <v>316.10000000000002</v>
      </c>
      <c r="AA616" s="8">
        <f t="shared" si="20"/>
        <v>315.27142857142866</v>
      </c>
      <c r="AB616">
        <f t="shared" si="21"/>
        <v>764.03801984684378</v>
      </c>
    </row>
    <row r="617" spans="1:28" x14ac:dyDescent="0.2">
      <c r="A617" s="1" t="s">
        <v>622</v>
      </c>
      <c r="B617" s="2">
        <v>8459563</v>
      </c>
      <c r="C617" s="3">
        <v>2598196</v>
      </c>
      <c r="D617" s="5" t="s">
        <v>1</v>
      </c>
      <c r="E617" s="5" t="s">
        <v>1</v>
      </c>
      <c r="F617" s="5" t="s">
        <v>1</v>
      </c>
      <c r="G617" s="5" t="s">
        <v>1</v>
      </c>
      <c r="H617" s="5" t="s">
        <v>1</v>
      </c>
      <c r="I617" s="5" t="s">
        <v>1</v>
      </c>
      <c r="J617" s="5" t="s">
        <v>1</v>
      </c>
      <c r="K617" s="5" t="s">
        <v>1</v>
      </c>
      <c r="L617" s="5" t="s">
        <v>1</v>
      </c>
      <c r="M617" s="5" t="s">
        <v>1</v>
      </c>
      <c r="N617" s="5" t="s">
        <v>1</v>
      </c>
      <c r="O617" s="5" t="s">
        <v>1</v>
      </c>
      <c r="P617" s="5" t="s">
        <v>1</v>
      </c>
      <c r="Q617" s="5" t="s">
        <v>1</v>
      </c>
      <c r="R617" s="5" t="s">
        <v>1</v>
      </c>
      <c r="S617" s="5" t="s">
        <v>1</v>
      </c>
      <c r="T617" s="5" t="s">
        <v>1</v>
      </c>
      <c r="U617" s="5" t="s">
        <v>1</v>
      </c>
      <c r="V617" s="5" t="s">
        <v>1</v>
      </c>
      <c r="W617" s="5" t="s">
        <v>1</v>
      </c>
      <c r="X617" s="5" t="s">
        <v>1</v>
      </c>
      <c r="Y617" s="5" t="s">
        <v>1</v>
      </c>
      <c r="Z617" s="5" t="s">
        <v>1</v>
      </c>
      <c r="AA617" s="8" t="e">
        <f t="shared" si="20"/>
        <v>#DIV/0!</v>
      </c>
      <c r="AB617" t="e">
        <f t="shared" si="21"/>
        <v>#DIV/0!</v>
      </c>
    </row>
    <row r="618" spans="1:28" x14ac:dyDescent="0.2">
      <c r="A618" s="1" t="s">
        <v>623</v>
      </c>
      <c r="B618" s="2">
        <v>11108023</v>
      </c>
      <c r="C618" s="3">
        <v>268601.76</v>
      </c>
      <c r="D618" s="5" t="s">
        <v>1</v>
      </c>
      <c r="E618" s="5" t="s">
        <v>1</v>
      </c>
      <c r="F618" s="5" t="s">
        <v>1</v>
      </c>
      <c r="G618" s="5" t="s">
        <v>1</v>
      </c>
      <c r="H618" s="5" t="s">
        <v>1</v>
      </c>
      <c r="I618" s="5" t="s">
        <v>1</v>
      </c>
      <c r="J618" s="5" t="s">
        <v>1</v>
      </c>
      <c r="K618" s="5" t="s">
        <v>1</v>
      </c>
      <c r="L618" s="5" t="s">
        <v>1</v>
      </c>
      <c r="M618" s="5" t="s">
        <v>1</v>
      </c>
      <c r="N618" s="5" t="s">
        <v>1</v>
      </c>
      <c r="O618" s="5" t="s">
        <v>1</v>
      </c>
      <c r="P618" s="5" t="s">
        <v>1</v>
      </c>
      <c r="Q618" s="5" t="s">
        <v>1</v>
      </c>
      <c r="R618" s="5" t="s">
        <v>1</v>
      </c>
      <c r="S618" s="5" t="s">
        <v>1</v>
      </c>
      <c r="T618" s="5" t="s">
        <v>1</v>
      </c>
      <c r="U618" s="5" t="s">
        <v>1</v>
      </c>
      <c r="V618" s="5" t="s">
        <v>1</v>
      </c>
      <c r="W618" s="5" t="s">
        <v>1</v>
      </c>
      <c r="X618" s="5" t="s">
        <v>1</v>
      </c>
      <c r="Y618" s="5" t="s">
        <v>1</v>
      </c>
      <c r="Z618" s="5" t="s">
        <v>1</v>
      </c>
      <c r="AA618" s="8" t="e">
        <f t="shared" si="20"/>
        <v>#DIV/0!</v>
      </c>
      <c r="AB618" t="e">
        <f t="shared" si="21"/>
        <v>#DIV/0!</v>
      </c>
    </row>
    <row r="619" spans="1:28" x14ac:dyDescent="0.2">
      <c r="A619" s="1" t="s">
        <v>624</v>
      </c>
      <c r="B619" s="2">
        <v>14171055</v>
      </c>
      <c r="C619" s="3">
        <v>14106.929</v>
      </c>
      <c r="D619" s="5" t="s">
        <v>1</v>
      </c>
      <c r="E619" s="5" t="s">
        <v>1</v>
      </c>
      <c r="F619" s="5" t="s">
        <v>1</v>
      </c>
      <c r="G619" s="5" t="s">
        <v>1</v>
      </c>
      <c r="H619" s="5" t="s">
        <v>1</v>
      </c>
      <c r="I619" s="5" t="s">
        <v>1</v>
      </c>
      <c r="J619" s="5" t="s">
        <v>1</v>
      </c>
      <c r="K619" s="5" t="s">
        <v>1</v>
      </c>
      <c r="L619" s="5" t="s">
        <v>1</v>
      </c>
      <c r="M619" s="5" t="s">
        <v>1</v>
      </c>
      <c r="N619" s="5" t="s">
        <v>1</v>
      </c>
      <c r="O619" s="5" t="s">
        <v>1</v>
      </c>
      <c r="P619" s="5" t="s">
        <v>1</v>
      </c>
      <c r="Q619" s="5" t="s">
        <v>1</v>
      </c>
      <c r="R619" s="5" t="s">
        <v>1</v>
      </c>
      <c r="S619" s="5" t="s">
        <v>1</v>
      </c>
      <c r="T619" s="5" t="s">
        <v>1</v>
      </c>
      <c r="U619" s="5" t="s">
        <v>1</v>
      </c>
      <c r="V619" s="5" t="s">
        <v>1</v>
      </c>
      <c r="W619" s="5" t="s">
        <v>1</v>
      </c>
      <c r="X619" s="5" t="s">
        <v>1</v>
      </c>
      <c r="Y619" s="5" t="s">
        <v>1</v>
      </c>
      <c r="Z619" s="5" t="s">
        <v>1</v>
      </c>
      <c r="AA619" s="8" t="e">
        <f t="shared" si="20"/>
        <v>#DIV/0!</v>
      </c>
      <c r="AB619" t="e">
        <f t="shared" si="21"/>
        <v>#DIV/0!</v>
      </c>
    </row>
    <row r="620" spans="1:28" x14ac:dyDescent="0.2">
      <c r="A620" s="1" t="s">
        <v>625</v>
      </c>
      <c r="B620" s="2">
        <v>4985515</v>
      </c>
      <c r="C620" s="3">
        <v>7316656.0899999999</v>
      </c>
      <c r="D620" s="4">
        <v>10541.82690962</v>
      </c>
      <c r="E620" s="4">
        <v>10296.66814428</v>
      </c>
      <c r="F620" s="4">
        <v>10051.50937894</v>
      </c>
      <c r="G620" s="4">
        <v>10296.66814428</v>
      </c>
      <c r="H620" s="4">
        <v>10247.636391212</v>
      </c>
      <c r="I620" s="4">
        <v>10149.572885076001</v>
      </c>
      <c r="J620" s="4">
        <v>10051.50937894</v>
      </c>
      <c r="K620" s="4">
        <v>10198.604638143999</v>
      </c>
      <c r="L620" s="4">
        <v>9708.2871074640007</v>
      </c>
      <c r="M620" s="4">
        <v>9414.0965890560001</v>
      </c>
      <c r="N620" s="4">
        <v>9414.0965890560001</v>
      </c>
      <c r="O620" s="4">
        <v>9365.0648359879997</v>
      </c>
      <c r="P620" s="5" t="s">
        <v>1</v>
      </c>
      <c r="Q620" s="4">
        <v>9659.2553543960003</v>
      </c>
      <c r="R620" s="4">
        <v>9659.2553543960003</v>
      </c>
      <c r="S620" s="5" t="s">
        <v>1</v>
      </c>
      <c r="T620" s="4">
        <v>9512.1600951920009</v>
      </c>
      <c r="U620" s="4">
        <v>9610.2236013279999</v>
      </c>
      <c r="V620" s="4">
        <v>9708.2871074640007</v>
      </c>
      <c r="W620" s="4">
        <v>9757.3188605319992</v>
      </c>
      <c r="X620" s="4">
        <v>9953.4458728040008</v>
      </c>
      <c r="Y620" s="4">
        <v>9610.2236013279999</v>
      </c>
      <c r="Z620" s="4">
        <v>9561.1918482599995</v>
      </c>
      <c r="AA620" s="8">
        <f t="shared" si="20"/>
        <v>9846.0429851312401</v>
      </c>
      <c r="AB620">
        <f t="shared" si="21"/>
        <v>743.10625101363746</v>
      </c>
    </row>
    <row r="621" spans="1:28" x14ac:dyDescent="0.2">
      <c r="A621" s="1" t="s">
        <v>626</v>
      </c>
      <c r="B621" s="2">
        <v>6903127</v>
      </c>
      <c r="C621" s="3">
        <v>1723739.165</v>
      </c>
      <c r="D621" s="4">
        <v>2258.9920000000002</v>
      </c>
      <c r="E621" s="4">
        <v>2258.9920000000002</v>
      </c>
      <c r="F621" s="4">
        <v>2239.848</v>
      </c>
      <c r="G621" s="4">
        <v>2278.136</v>
      </c>
      <c r="H621" s="4">
        <v>2297.2800000000002</v>
      </c>
      <c r="I621" s="4">
        <v>2278.136</v>
      </c>
      <c r="J621" s="4">
        <v>2258.9920000000002</v>
      </c>
      <c r="K621" s="4">
        <v>2258.9920000000002</v>
      </c>
      <c r="L621" s="4">
        <v>2124.9839999999999</v>
      </c>
      <c r="M621" s="4">
        <v>2124.9839999999999</v>
      </c>
      <c r="N621" s="4">
        <v>2124.9839999999999</v>
      </c>
      <c r="O621" s="4">
        <v>2124.9839999999999</v>
      </c>
      <c r="P621" s="5" t="s">
        <v>1</v>
      </c>
      <c r="Q621" s="4">
        <v>2220.7040000000002</v>
      </c>
      <c r="R621" s="4">
        <v>2220.7040000000002</v>
      </c>
      <c r="S621" s="5" t="s">
        <v>1</v>
      </c>
      <c r="T621" s="4">
        <v>2258.9920000000002</v>
      </c>
      <c r="U621" s="4">
        <v>2258.9920000000002</v>
      </c>
      <c r="V621" s="4">
        <v>2278.136</v>
      </c>
      <c r="W621" s="4">
        <v>2278.136</v>
      </c>
      <c r="X621" s="4">
        <v>2335.5680000000002</v>
      </c>
      <c r="Y621" s="4">
        <v>2297.2800000000002</v>
      </c>
      <c r="Z621" s="4">
        <v>2258.9920000000002</v>
      </c>
      <c r="AA621" s="8">
        <f t="shared" si="20"/>
        <v>2239.848</v>
      </c>
      <c r="AB621">
        <f t="shared" si="21"/>
        <v>769.57863435375975</v>
      </c>
    </row>
    <row r="622" spans="1:28" x14ac:dyDescent="0.2">
      <c r="A622" s="1" t="s">
        <v>627</v>
      </c>
      <c r="B622" s="2">
        <v>13310813</v>
      </c>
      <c r="C622" s="3">
        <v>3355.3939999999998</v>
      </c>
      <c r="D622" s="5" t="s">
        <v>1</v>
      </c>
      <c r="E622" s="5" t="s">
        <v>1</v>
      </c>
      <c r="F622" s="5" t="s">
        <v>1</v>
      </c>
      <c r="G622" s="5" t="s">
        <v>1</v>
      </c>
      <c r="H622" s="5" t="s">
        <v>1</v>
      </c>
      <c r="I622" s="5" t="s">
        <v>1</v>
      </c>
      <c r="J622" s="5" t="s">
        <v>1</v>
      </c>
      <c r="K622" s="5" t="s">
        <v>1</v>
      </c>
      <c r="L622" s="5" t="s">
        <v>1</v>
      </c>
      <c r="M622" s="5" t="s">
        <v>1</v>
      </c>
      <c r="N622" s="5" t="s">
        <v>1</v>
      </c>
      <c r="O622" s="5" t="s">
        <v>1</v>
      </c>
      <c r="P622" s="5" t="s">
        <v>1</v>
      </c>
      <c r="Q622" s="5" t="s">
        <v>1</v>
      </c>
      <c r="R622" s="5" t="s">
        <v>1</v>
      </c>
      <c r="S622" s="5" t="s">
        <v>1</v>
      </c>
      <c r="T622" s="5" t="s">
        <v>1</v>
      </c>
      <c r="U622" s="5" t="s">
        <v>1</v>
      </c>
      <c r="V622" s="5" t="s">
        <v>1</v>
      </c>
      <c r="W622" s="5" t="s">
        <v>1</v>
      </c>
      <c r="X622" s="5" t="s">
        <v>1</v>
      </c>
      <c r="Y622" s="5" t="s">
        <v>1</v>
      </c>
      <c r="Z622" s="5" t="s">
        <v>1</v>
      </c>
      <c r="AA622" s="8" t="e">
        <f t="shared" si="20"/>
        <v>#DIV/0!</v>
      </c>
      <c r="AB622" t="e">
        <f t="shared" si="21"/>
        <v>#DIV/0!</v>
      </c>
    </row>
    <row r="623" spans="1:28" x14ac:dyDescent="0.2">
      <c r="A623" s="1" t="s">
        <v>628</v>
      </c>
      <c r="B623" s="2">
        <v>11023654</v>
      </c>
      <c r="C623" s="3">
        <v>128767.641</v>
      </c>
      <c r="D623" s="5" t="s">
        <v>1</v>
      </c>
      <c r="E623" s="5" t="s">
        <v>1</v>
      </c>
      <c r="F623" s="5" t="s">
        <v>1</v>
      </c>
      <c r="G623" s="5" t="s">
        <v>1</v>
      </c>
      <c r="H623" s="5" t="s">
        <v>1</v>
      </c>
      <c r="I623" s="5" t="s">
        <v>1</v>
      </c>
      <c r="J623" s="5" t="s">
        <v>1</v>
      </c>
      <c r="K623" s="5" t="s">
        <v>1</v>
      </c>
      <c r="L623" s="5" t="s">
        <v>1</v>
      </c>
      <c r="M623" s="5" t="s">
        <v>1</v>
      </c>
      <c r="N623" s="5" t="s">
        <v>1</v>
      </c>
      <c r="O623" s="4">
        <v>635.79999999999995</v>
      </c>
      <c r="P623" s="5" t="s">
        <v>1</v>
      </c>
      <c r="Q623" s="4">
        <v>792.88</v>
      </c>
      <c r="R623" s="4">
        <v>991.1</v>
      </c>
      <c r="S623" s="5" t="s">
        <v>1</v>
      </c>
      <c r="T623" s="4">
        <v>1234.2</v>
      </c>
      <c r="U623" s="4">
        <v>1542.75</v>
      </c>
      <c r="V623" s="4">
        <v>1365.1</v>
      </c>
      <c r="W623" s="4">
        <v>1439.9</v>
      </c>
      <c r="X623" s="4">
        <v>1561.45</v>
      </c>
      <c r="Y623" s="4">
        <v>1561.45</v>
      </c>
      <c r="Z623" s="4">
        <v>1477.3</v>
      </c>
      <c r="AA623" s="8">
        <f t="shared" si="20"/>
        <v>1260.193</v>
      </c>
      <c r="AB623">
        <f t="shared" si="21"/>
        <v>102.18088895907215</v>
      </c>
    </row>
    <row r="624" spans="1:28" x14ac:dyDescent="0.2">
      <c r="A624" s="1" t="s">
        <v>629</v>
      </c>
      <c r="B624" s="2">
        <v>9961156</v>
      </c>
      <c r="C624" s="3">
        <v>15161.772999999999</v>
      </c>
      <c r="D624" s="4">
        <v>3178</v>
      </c>
      <c r="E624" s="4">
        <v>3192</v>
      </c>
      <c r="F624" s="4">
        <v>3206</v>
      </c>
      <c r="G624" s="4">
        <v>3206</v>
      </c>
      <c r="H624" s="4">
        <v>3206</v>
      </c>
      <c r="I624" s="4">
        <v>3164</v>
      </c>
      <c r="J624" s="4">
        <v>3136</v>
      </c>
      <c r="K624" s="4">
        <v>3150</v>
      </c>
      <c r="L624" s="4">
        <v>3136</v>
      </c>
      <c r="M624" s="4">
        <v>3150</v>
      </c>
      <c r="N624" s="4">
        <v>3164</v>
      </c>
      <c r="O624" s="4">
        <v>3150</v>
      </c>
      <c r="P624" s="5" t="s">
        <v>1</v>
      </c>
      <c r="Q624" s="4">
        <v>3276</v>
      </c>
      <c r="R624" s="4">
        <v>3346</v>
      </c>
      <c r="S624" s="5" t="s">
        <v>1</v>
      </c>
      <c r="T624" s="4">
        <v>3402</v>
      </c>
      <c r="U624" s="4">
        <v>3416</v>
      </c>
      <c r="V624" s="4">
        <v>3472</v>
      </c>
      <c r="W624" s="4">
        <v>3556</v>
      </c>
      <c r="X624" s="4">
        <v>3626</v>
      </c>
      <c r="Y624" s="4">
        <v>3962</v>
      </c>
      <c r="Z624" s="4">
        <v>3738</v>
      </c>
      <c r="AA624" s="8">
        <f t="shared" si="20"/>
        <v>3325.3333333333335</v>
      </c>
      <c r="AB624">
        <f t="shared" si="21"/>
        <v>4.5594746391339207</v>
      </c>
    </row>
    <row r="625" spans="1:29" x14ac:dyDescent="0.2">
      <c r="A625" s="1" t="s">
        <v>630</v>
      </c>
      <c r="B625" s="2">
        <v>12312437</v>
      </c>
      <c r="C625" s="3">
        <v>10512.856</v>
      </c>
      <c r="D625" s="5" t="s">
        <v>1</v>
      </c>
      <c r="E625" s="5" t="s">
        <v>1</v>
      </c>
      <c r="F625" s="5" t="s">
        <v>1</v>
      </c>
      <c r="G625" s="5" t="s">
        <v>1</v>
      </c>
      <c r="H625" s="5" t="s">
        <v>1</v>
      </c>
      <c r="I625" s="5" t="s">
        <v>1</v>
      </c>
      <c r="J625" s="5" t="s">
        <v>1</v>
      </c>
      <c r="K625" s="5" t="s">
        <v>1</v>
      </c>
      <c r="L625" s="5" t="s">
        <v>1</v>
      </c>
      <c r="M625" s="5" t="s">
        <v>1</v>
      </c>
      <c r="N625" s="5" t="s">
        <v>1</v>
      </c>
      <c r="O625" s="5" t="s">
        <v>1</v>
      </c>
      <c r="P625" s="5" t="s">
        <v>1</v>
      </c>
      <c r="Q625" s="5" t="s">
        <v>1</v>
      </c>
      <c r="R625" s="5" t="s">
        <v>1</v>
      </c>
      <c r="S625" s="5" t="s">
        <v>1</v>
      </c>
      <c r="T625" s="5" t="s">
        <v>1</v>
      </c>
      <c r="U625" s="5" t="s">
        <v>1</v>
      </c>
      <c r="V625" s="5" t="s">
        <v>1</v>
      </c>
      <c r="W625" s="5" t="s">
        <v>1</v>
      </c>
      <c r="X625" s="5" t="s">
        <v>1</v>
      </c>
      <c r="Y625" s="5" t="s">
        <v>1</v>
      </c>
      <c r="Z625" s="5" t="s">
        <v>1</v>
      </c>
      <c r="AA625" s="8" t="e">
        <f t="shared" si="20"/>
        <v>#DIV/0!</v>
      </c>
      <c r="AB625" t="e">
        <f t="shared" si="21"/>
        <v>#DIV/0!</v>
      </c>
    </row>
    <row r="626" spans="1:29" x14ac:dyDescent="0.2">
      <c r="A626" s="1" t="s">
        <v>631</v>
      </c>
      <c r="B626" s="2">
        <v>5992915</v>
      </c>
      <c r="C626" s="3">
        <v>1002910</v>
      </c>
      <c r="D626" s="4">
        <v>4103.0442810000004</v>
      </c>
      <c r="E626" s="4">
        <v>3896.8066054999999</v>
      </c>
      <c r="F626" s="4">
        <v>3723.1327735</v>
      </c>
      <c r="G626" s="4">
        <v>3875.0973764999999</v>
      </c>
      <c r="H626" s="4">
        <v>3820.8243040000002</v>
      </c>
      <c r="I626" s="4">
        <v>3744.8420025</v>
      </c>
      <c r="J626" s="4">
        <v>3733.987388</v>
      </c>
      <c r="K626" s="4">
        <v>3733.987388</v>
      </c>
      <c r="L626" s="4">
        <v>3690.5689299999999</v>
      </c>
      <c r="M626" s="4">
        <v>3668.8597009999999</v>
      </c>
      <c r="N626" s="4">
        <v>3744.8420025</v>
      </c>
      <c r="O626" s="4">
        <v>3679.7143154999999</v>
      </c>
      <c r="P626" s="5" t="s">
        <v>1</v>
      </c>
      <c r="Q626" s="4">
        <v>3690.5689299999999</v>
      </c>
      <c r="R626" s="4">
        <v>3701.4235444999999</v>
      </c>
      <c r="S626" s="5" t="s">
        <v>1</v>
      </c>
      <c r="T626" s="4">
        <v>3885.9519909999999</v>
      </c>
      <c r="U626" s="4">
        <v>3907.66122</v>
      </c>
      <c r="V626" s="4">
        <v>3907.66122</v>
      </c>
      <c r="W626" s="4">
        <v>3907.66122</v>
      </c>
      <c r="X626" s="4">
        <v>3907.66122</v>
      </c>
      <c r="Y626" s="4">
        <v>3896.8066054999999</v>
      </c>
      <c r="Z626" s="4">
        <v>3896.8066054999999</v>
      </c>
      <c r="AA626" s="8">
        <f t="shared" si="20"/>
        <v>3815.1385535476188</v>
      </c>
      <c r="AB626">
        <f t="shared" si="21"/>
        <v>262.87642923673496</v>
      </c>
    </row>
    <row r="627" spans="1:29" x14ac:dyDescent="0.2">
      <c r="A627" s="1" t="s">
        <v>632</v>
      </c>
      <c r="B627" s="2">
        <v>6676356</v>
      </c>
      <c r="C627" s="3">
        <v>359977.315</v>
      </c>
      <c r="D627" s="4">
        <v>2062.5</v>
      </c>
      <c r="E627" s="4">
        <v>2090</v>
      </c>
      <c r="F627" s="4">
        <v>2048.75</v>
      </c>
      <c r="G627" s="4">
        <v>2035</v>
      </c>
      <c r="H627" s="4">
        <v>2048.75</v>
      </c>
      <c r="I627" s="4">
        <v>2062.5</v>
      </c>
      <c r="J627" s="4">
        <v>2076.25</v>
      </c>
      <c r="K627" s="4">
        <v>2076.25</v>
      </c>
      <c r="L627" s="4">
        <v>2076.25</v>
      </c>
      <c r="M627" s="4">
        <v>2103.75</v>
      </c>
      <c r="N627" s="4">
        <v>2103.75</v>
      </c>
      <c r="O627" s="4">
        <v>2145</v>
      </c>
      <c r="P627" s="5" t="s">
        <v>1</v>
      </c>
      <c r="Q627" s="4">
        <v>2145</v>
      </c>
      <c r="R627" s="4">
        <v>2158.75</v>
      </c>
      <c r="S627" s="5" t="s">
        <v>1</v>
      </c>
      <c r="T627" s="4">
        <v>2172.5</v>
      </c>
      <c r="U627" s="4">
        <v>2172.5</v>
      </c>
      <c r="V627" s="4">
        <v>2158.75</v>
      </c>
      <c r="W627" s="4">
        <v>2158.75</v>
      </c>
      <c r="X627" s="4">
        <v>2158.75</v>
      </c>
      <c r="Y627" s="4">
        <v>2186.25</v>
      </c>
      <c r="Z627" s="4">
        <v>2186.25</v>
      </c>
      <c r="AA627" s="8">
        <f t="shared" si="20"/>
        <v>2115.5357142857142</v>
      </c>
      <c r="AB627">
        <f t="shared" si="21"/>
        <v>170.15894015362539</v>
      </c>
    </row>
    <row r="629" spans="1:29" x14ac:dyDescent="0.2">
      <c r="AC629" s="5"/>
    </row>
    <row r="647" spans="29:29" x14ac:dyDescent="0.2">
      <c r="AC647" s="5"/>
    </row>
    <row r="662" spans="29:29" x14ac:dyDescent="0.2">
      <c r="AC662" s="5"/>
    </row>
    <row r="679" spans="29:29" x14ac:dyDescent="0.2">
      <c r="AC679" s="5"/>
    </row>
    <row r="738" spans="29:29" x14ac:dyDescent="0.2">
      <c r="AC738" s="5"/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baseColWidth="10" defaultColWidth="8.83203125" defaultRowHeight="15" x14ac:dyDescent="0.2"/>
  <cols>
    <col min="1" max="1" width="26.83203125" customWidth="1"/>
  </cols>
  <sheetData>
    <row r="1" spans="1:4" ht="40" customHeight="1" x14ac:dyDescent="0.2">
      <c r="A1" s="9"/>
      <c r="B1" s="9"/>
      <c r="C1" s="9"/>
      <c r="D1" s="9"/>
    </row>
    <row r="3" spans="1:4" x14ac:dyDescent="0.2">
      <c r="A3" s="6" t="s">
        <v>469</v>
      </c>
    </row>
    <row r="4" spans="1:4" x14ac:dyDescent="0.2">
      <c r="A4" s="6" t="s">
        <v>470</v>
      </c>
    </row>
    <row r="5" spans="1:4" x14ac:dyDescent="0.2">
      <c r="A5" s="1" t="s">
        <v>471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SEAN MULIADIREDJA</cp:lastModifiedBy>
  <dcterms:modified xsi:type="dcterms:W3CDTF">2024-10-04T15:01:56Z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