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imothysean/Documents/FINAL DATA/REGRESI FAMA FRENCH/untitled folder/"/>
    </mc:Choice>
  </mc:AlternateContent>
  <xr:revisionPtr revIDLastSave="0" documentId="8_{2BE38BC0-B4F7-2E41-A07A-4F4B938AB03C}" xr6:coauthVersionLast="47" xr6:coauthVersionMax="47" xr10:uidLastSave="{00000000-0000-0000-0000-000000000000}"/>
  <bookViews>
    <workbookView xWindow="160" yWindow="920" windowWidth="14880" windowHeight="185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20" i="2"/>
  <c r="E21" i="2"/>
  <c r="E22" i="2"/>
  <c r="E30" i="2"/>
  <c r="E32" i="2"/>
  <c r="E39" i="2"/>
  <c r="E40" i="2"/>
  <c r="E41" i="2"/>
  <c r="E42" i="2"/>
  <c r="E43" i="2"/>
  <c r="E44" i="2"/>
  <c r="E53" i="2"/>
  <c r="E61" i="2"/>
  <c r="E62" i="2"/>
  <c r="E65" i="2"/>
  <c r="E66" i="2"/>
  <c r="E67" i="2"/>
  <c r="E74" i="2"/>
  <c r="E75" i="2"/>
  <c r="E76" i="2"/>
  <c r="E87" i="2"/>
  <c r="E91" i="2"/>
  <c r="E90" i="2"/>
  <c r="E80" i="2"/>
  <c r="E79" i="2"/>
  <c r="E77" i="2"/>
  <c r="E69" i="2"/>
  <c r="E68" i="2"/>
  <c r="E58" i="2"/>
  <c r="E57" i="2"/>
  <c r="E55" i="2"/>
  <c r="E54" i="2"/>
  <c r="E47" i="2"/>
  <c r="E46" i="2"/>
  <c r="E36" i="2"/>
  <c r="E35" i="2"/>
  <c r="E33" i="2"/>
  <c r="E25" i="2"/>
  <c r="E24" i="2"/>
  <c r="E14" i="2"/>
  <c r="E13" i="2"/>
  <c r="E11" i="2"/>
  <c r="E3" i="2"/>
  <c r="E2" i="2"/>
  <c r="E4" i="2"/>
  <c r="E5" i="2"/>
  <c r="E6" i="2"/>
  <c r="E7" i="2"/>
  <c r="E8" i="2"/>
  <c r="E15" i="2"/>
  <c r="E16" i="2"/>
  <c r="E26" i="2"/>
  <c r="E27" i="2"/>
  <c r="E28" i="2"/>
  <c r="E29" i="2"/>
  <c r="E37" i="2"/>
  <c r="E38" i="2"/>
  <c r="E48" i="2"/>
  <c r="E49" i="2"/>
  <c r="E50" i="2"/>
  <c r="E59" i="2"/>
  <c r="E60" i="2"/>
  <c r="E70" i="2"/>
  <c r="E71" i="2"/>
  <c r="E72" i="2"/>
  <c r="E73" i="2"/>
  <c r="E81" i="2"/>
  <c r="E82" i="2"/>
  <c r="E83" i="2"/>
  <c r="E84" i="2"/>
  <c r="E85" i="2"/>
  <c r="E86" i="2"/>
  <c r="E88" i="2"/>
  <c r="E92" i="2"/>
  <c r="E93" i="2"/>
  <c r="E52" i="2" l="1"/>
  <c r="E31" i="2"/>
  <c r="E51" i="2"/>
  <c r="E64" i="2"/>
  <c r="E63" i="2"/>
  <c r="E97" i="2"/>
  <c r="E19" i="2"/>
  <c r="E96" i="2"/>
  <c r="E18" i="2"/>
  <c r="E95" i="2"/>
  <c r="E17" i="2"/>
  <c r="E94" i="2"/>
  <c r="E89" i="2"/>
  <c r="E78" i="2"/>
  <c r="E56" i="2"/>
  <c r="E45" i="2"/>
  <c r="E34" i="2"/>
  <c r="E23" i="2"/>
  <c r="E12" i="2"/>
</calcChain>
</file>

<file path=xl/sharedStrings.xml><?xml version="1.0" encoding="utf-8"?>
<sst xmlns="http://schemas.openxmlformats.org/spreadsheetml/2006/main" count="4" uniqueCount="4">
  <si>
    <t>^JKSE</t>
  </si>
  <si>
    <t>Return</t>
  </si>
  <si>
    <t>Risk free rate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</si>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</sst>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00%"/>
    <numFmt numFmtId="165" formatCode="0.00000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232526"/>
      <name val="Helvetica"/>
      <family val="2"/>
    </font>
    <font>
      <sz val="11"/>
      <color rgb="FF232526"/>
      <name val="Helvetica"/>
      <family val="2"/>
    </font>
    <font>
      <b/>
      <sz val="11"/>
      <color rgb="FF232526"/>
      <name val="Helvetic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0" fillId="0" borderId="1" xfId="0" applyBorder="1"/>
    <xf numFmtId="14" fontId="3" fillId="0" borderId="0" xfId="0" applyNumberFormat="1" applyFont="1" applyAlignment="1">
      <alignment horizontal="center" vertical="top"/>
    </xf>
    <xf numFmtId="3" fontId="5" fillId="0" borderId="0" xfId="0" applyNumberFormat="1" applyFont="1"/>
    <xf numFmtId="0" fontId="6" fillId="0" borderId="0" xfId="0" applyFont="1"/>
    <xf numFmtId="4" fontId="5" fillId="0" borderId="0" xfId="0" applyNumberFormat="1" applyFont="1"/>
    <xf numFmtId="41" fontId="4" fillId="0" borderId="0" xfId="2" applyFont="1"/>
    <xf numFmtId="41" fontId="5" fillId="0" borderId="0" xfId="2" applyFont="1"/>
    <xf numFmtId="41" fontId="0" fillId="0" borderId="0" xfId="2" applyFont="1"/>
    <xf numFmtId="10" fontId="7" fillId="0" borderId="0" xfId="0" applyNumberFormat="1" applyFont="1"/>
    <xf numFmtId="165" fontId="7" fillId="0" borderId="0" xfId="0" applyNumberFormat="1" applyFont="1"/>
    <xf numFmtId="165" fontId="0" fillId="0" borderId="0" xfId="0" applyNumberForma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B438-293B-9640-8320-E5C1C3E831BD}">
  <dimension ref="A1:CT99"/>
  <sheetViews>
    <sheetView tabSelected="1" workbookViewId="0">
      <selection activeCell="H2" sqref="H2:H97"/>
    </sheetView>
  </sheetViews>
  <sheetFormatPr baseColWidth="10" defaultRowHeight="15" x14ac:dyDescent="0.2"/>
  <cols>
    <col min="7" max="7" width="28.33203125" style="13" customWidth="1"/>
    <col min="8" max="8" width="10.83203125" style="13"/>
  </cols>
  <sheetData>
    <row r="1" spans="1:98" x14ac:dyDescent="0.2">
      <c r="B1" s="1" t="s">
        <v>0</v>
      </c>
      <c r="C1" s="6" t="s">
        <v>1</v>
      </c>
      <c r="D1" s="7" t="s">
        <v>2</v>
      </c>
      <c r="E1" s="4" t="s">
        <v>3</v>
      </c>
      <c r="G1" s="11"/>
      <c r="H1" s="12"/>
      <c r="I1" s="10"/>
      <c r="J1" s="8"/>
      <c r="K1" s="9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x14ac:dyDescent="0.2">
      <c r="A2" s="5">
        <v>42186</v>
      </c>
      <c r="B2">
        <v>4802.341796875</v>
      </c>
      <c r="C2">
        <v>-2.2265986948723029E-2</v>
      </c>
      <c r="D2" s="15">
        <v>5.9699999999999996E-3</v>
      </c>
      <c r="E2" s="16">
        <f>C2-D2</f>
        <v>-2.8235986948723028E-2</v>
      </c>
      <c r="G2" s="11"/>
      <c r="H2"/>
      <c r="I2" s="8"/>
      <c r="J2" s="8"/>
      <c r="K2" s="9"/>
    </row>
    <row r="3" spans="1:98" x14ac:dyDescent="0.2">
      <c r="A3" s="2">
        <v>42217</v>
      </c>
      <c r="B3">
        <v>4509.431640625</v>
      </c>
      <c r="C3">
        <v>-6.2932549752032232E-2</v>
      </c>
      <c r="D3" s="15">
        <v>6.1726999999999997E-3</v>
      </c>
      <c r="E3" s="16">
        <f>C3-D3</f>
        <v>-6.9105249752032236E-2</v>
      </c>
      <c r="G3" s="11"/>
      <c r="H3"/>
      <c r="I3" s="8"/>
      <c r="J3" s="8"/>
      <c r="K3" s="9"/>
    </row>
    <row r="4" spans="1:98" x14ac:dyDescent="0.2">
      <c r="A4" s="2">
        <v>42248</v>
      </c>
      <c r="B4">
        <v>4223.744140625</v>
      </c>
      <c r="C4">
        <v>-6.5449151738121658E-2</v>
      </c>
      <c r="D4" s="15">
        <v>7.0678E-3</v>
      </c>
      <c r="E4" s="16">
        <f>C4-D4</f>
        <v>-7.2516951738121657E-2</v>
      </c>
      <c r="G4" s="11"/>
      <c r="H4"/>
      <c r="I4" s="8"/>
      <c r="J4" s="8"/>
      <c r="K4" s="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 x14ac:dyDescent="0.2">
      <c r="A5" s="2">
        <v>42278</v>
      </c>
      <c r="B5">
        <v>4455.0068359375</v>
      </c>
      <c r="C5">
        <v>5.3306623562580577E-2</v>
      </c>
      <c r="D5" s="15">
        <v>6.7882000000000003E-3</v>
      </c>
      <c r="E5" s="16">
        <f>C5-D5</f>
        <v>4.6518423562580576E-2</v>
      </c>
      <c r="G5" s="11"/>
      <c r="H5"/>
      <c r="I5" s="8"/>
      <c r="J5" s="8"/>
      <c r="K5" s="9"/>
    </row>
    <row r="6" spans="1:98" x14ac:dyDescent="0.2">
      <c r="A6" s="2">
        <v>42309</v>
      </c>
      <c r="B6">
        <v>4446.28515625</v>
      </c>
      <c r="C6">
        <v>-1.9596441699117968E-3</v>
      </c>
      <c r="D6" s="15">
        <v>6.3711000000000002E-3</v>
      </c>
      <c r="E6" s="16">
        <f>C6-D6</f>
        <v>-8.3307441699117975E-3</v>
      </c>
      <c r="G6" s="11"/>
      <c r="H6"/>
      <c r="I6" s="8"/>
      <c r="J6" s="8"/>
      <c r="K6" s="9"/>
    </row>
    <row r="7" spans="1:98" x14ac:dyDescent="0.2">
      <c r="A7" s="2">
        <v>42339</v>
      </c>
      <c r="B7">
        <v>4592.8291015625</v>
      </c>
      <c r="C7">
        <v>3.2427245002280232E-2</v>
      </c>
      <c r="D7" s="15">
        <v>6.5163E-3</v>
      </c>
      <c r="E7" s="16">
        <f>C7-D7</f>
        <v>2.5910945002280233E-2</v>
      </c>
      <c r="G7" s="11"/>
      <c r="H7"/>
      <c r="I7" s="8"/>
      <c r="J7" s="8"/>
      <c r="K7" s="9"/>
    </row>
    <row r="8" spans="1:98" x14ac:dyDescent="0.2">
      <c r="A8" s="2">
        <v>42370</v>
      </c>
      <c r="B8">
        <v>4614.9833984375</v>
      </c>
      <c r="C8">
        <v>4.8120744477591557E-3</v>
      </c>
      <c r="D8" s="15">
        <v>6.2614999999999997E-3</v>
      </c>
      <c r="E8" s="16">
        <f>C8-D8</f>
        <v>-1.449425552240844E-3</v>
      </c>
      <c r="G8" s="11"/>
      <c r="H8"/>
      <c r="I8" s="8"/>
      <c r="J8" s="8"/>
      <c r="K8" s="9"/>
    </row>
    <row r="9" spans="1:98" x14ac:dyDescent="0.2">
      <c r="A9" s="2">
        <v>42401</v>
      </c>
      <c r="B9">
        <v>4770.7705078125</v>
      </c>
      <c r="C9">
        <v>3.3199553248157314E-2</v>
      </c>
      <c r="D9" s="15">
        <v>5.8364999999999997E-3</v>
      </c>
      <c r="E9" s="16">
        <f>C9-D9</f>
        <v>2.7363053248157312E-2</v>
      </c>
      <c r="G9" s="11"/>
      <c r="H9"/>
      <c r="I9" s="8"/>
      <c r="J9" s="8"/>
      <c r="K9" s="9"/>
    </row>
    <row r="10" spans="1:98" x14ac:dyDescent="0.2">
      <c r="A10" s="2">
        <v>42430</v>
      </c>
      <c r="B10">
        <v>4845.18212890625</v>
      </c>
      <c r="C10">
        <v>1.5477011850204128E-2</v>
      </c>
      <c r="D10" s="15">
        <v>5.6313999999999999E-3</v>
      </c>
      <c r="E10" s="16">
        <f>C10-D10</f>
        <v>9.8456118502041282E-3</v>
      </c>
      <c r="G10" s="11"/>
      <c r="H10"/>
      <c r="I10" s="8"/>
      <c r="J10" s="8"/>
      <c r="K10" s="9"/>
    </row>
    <row r="11" spans="1:98" x14ac:dyDescent="0.2">
      <c r="A11" s="2">
        <v>42461</v>
      </c>
      <c r="B11">
        <v>4838.39453125</v>
      </c>
      <c r="C11">
        <v>-1.4018784600107487E-3</v>
      </c>
      <c r="D11" s="15">
        <v>5.5279999999999999E-3</v>
      </c>
      <c r="E11" s="16">
        <f>C11-D11</f>
        <v>-6.9298784600107487E-3</v>
      </c>
      <c r="G11" s="11"/>
      <c r="H11"/>
      <c r="I11" s="8"/>
      <c r="J11" s="8"/>
      <c r="K11" s="9"/>
    </row>
    <row r="12" spans="1:98" x14ac:dyDescent="0.2">
      <c r="A12" s="2">
        <v>42491</v>
      </c>
      <c r="B12">
        <v>4796.68212890625</v>
      </c>
      <c r="C12">
        <v>-8.6585015172592917E-3</v>
      </c>
      <c r="D12" s="15">
        <v>5.4384999999999998E-3</v>
      </c>
      <c r="E12" s="16">
        <f>C12-D12</f>
        <v>-1.4097001517259292E-2</v>
      </c>
      <c r="G12" s="11"/>
      <c r="H12"/>
      <c r="I12" s="8"/>
      <c r="J12" s="8"/>
      <c r="K12" s="9"/>
    </row>
    <row r="13" spans="1:98" x14ac:dyDescent="0.2">
      <c r="A13" s="2">
        <v>42522</v>
      </c>
      <c r="B13">
        <v>5016.4521484375</v>
      </c>
      <c r="C13">
        <v>4.4798484739236054E-2</v>
      </c>
      <c r="D13" s="15">
        <v>5.5915000000000001E-3</v>
      </c>
      <c r="E13" s="16">
        <f>C13-D13</f>
        <v>3.9206984739236055E-2</v>
      </c>
      <c r="G13" s="11"/>
      <c r="H13"/>
      <c r="I13" s="8"/>
      <c r="J13" s="8"/>
      <c r="K13" s="9"/>
    </row>
    <row r="14" spans="1:98" x14ac:dyDescent="0.2">
      <c r="A14" s="2">
        <v>42552</v>
      </c>
      <c r="B14">
        <v>5215.791015625</v>
      </c>
      <c r="C14">
        <v>3.8967817295184108E-2</v>
      </c>
      <c r="D14" s="15">
        <v>5.2136999999999999E-3</v>
      </c>
      <c r="E14" s="16">
        <f>C14-D14</f>
        <v>3.3754117295184106E-2</v>
      </c>
      <c r="G14" s="11"/>
      <c r="H14"/>
      <c r="I14" s="8"/>
      <c r="J14" s="8"/>
      <c r="K14" s="9"/>
    </row>
    <row r="15" spans="1:98" x14ac:dyDescent="0.2">
      <c r="A15" s="2">
        <v>42583</v>
      </c>
      <c r="B15">
        <v>5385.87255859375</v>
      </c>
      <c r="C15">
        <v>3.2088574705274833E-2</v>
      </c>
      <c r="D15" s="15">
        <v>5.2640999999999999E-3</v>
      </c>
      <c r="E15" s="16">
        <f>C15-D15</f>
        <v>2.6824474705274833E-2</v>
      </c>
      <c r="G15" s="11"/>
      <c r="H15"/>
      <c r="I15" s="8"/>
      <c r="J15" s="8"/>
      <c r="K15" s="9"/>
    </row>
    <row r="16" spans="1:98" x14ac:dyDescent="0.2">
      <c r="A16" s="2">
        <v>42614</v>
      </c>
      <c r="B16">
        <v>5364.59521484375</v>
      </c>
      <c r="C16">
        <v>-3.9584085048751513E-3</v>
      </c>
      <c r="D16" s="15">
        <v>5.0750999999999999E-3</v>
      </c>
      <c r="E16" s="16">
        <f>C16-D16</f>
        <v>-9.0335085048751512E-3</v>
      </c>
      <c r="G16" s="11"/>
      <c r="H16"/>
      <c r="I16" s="8"/>
      <c r="J16" s="8"/>
      <c r="K16" s="9"/>
    </row>
    <row r="17" spans="1:11" x14ac:dyDescent="0.2">
      <c r="A17" s="2">
        <v>42644</v>
      </c>
      <c r="B17">
        <v>5422.3310546875</v>
      </c>
      <c r="C17">
        <v>1.0704882883397904E-2</v>
      </c>
      <c r="D17" s="15">
        <v>5.1254999999999998E-3</v>
      </c>
      <c r="E17" s="16">
        <f>C17-D17</f>
        <v>5.5793828833979042E-3</v>
      </c>
      <c r="G17" s="11"/>
      <c r="H17"/>
      <c r="I17" s="8"/>
      <c r="J17" s="8"/>
      <c r="K17" s="9"/>
    </row>
    <row r="18" spans="1:11" x14ac:dyDescent="0.2">
      <c r="A18" s="2">
        <v>42675</v>
      </c>
      <c r="B18">
        <v>5148.91015625</v>
      </c>
      <c r="C18">
        <v>-5.1740734747359039E-2</v>
      </c>
      <c r="D18" s="15">
        <v>5.9607000000000002E-3</v>
      </c>
      <c r="E18" s="16">
        <f>C18-D18</f>
        <v>-5.7701434747359039E-2</v>
      </c>
      <c r="G18" s="11"/>
      <c r="H18"/>
      <c r="I18" s="8"/>
      <c r="J18" s="8"/>
      <c r="K18" s="9"/>
    </row>
    <row r="19" spans="1:11" x14ac:dyDescent="0.2">
      <c r="A19" s="2">
        <v>42705</v>
      </c>
      <c r="B19">
        <v>5296.7109375</v>
      </c>
      <c r="C19">
        <v>2.8300977954452605E-2</v>
      </c>
      <c r="D19" s="15">
        <v>6.0160999999999999E-3</v>
      </c>
      <c r="E19" s="16">
        <f>C19-D19</f>
        <v>2.2284877954452605E-2</v>
      </c>
      <c r="G19" s="11"/>
      <c r="H19"/>
      <c r="I19" s="8"/>
      <c r="J19" s="8"/>
      <c r="K19" s="9"/>
    </row>
    <row r="20" spans="1:11" x14ac:dyDescent="0.2">
      <c r="A20" s="2">
        <v>42736</v>
      </c>
      <c r="B20">
        <v>5294.10302734375</v>
      </c>
      <c r="C20">
        <v>-4.9248532126376773E-4</v>
      </c>
      <c r="D20" s="15">
        <v>5.4235999999999998E-3</v>
      </c>
      <c r="E20" s="16">
        <f>C20-D20</f>
        <v>-5.9160853212637671E-3</v>
      </c>
      <c r="G20" s="11"/>
      <c r="H20"/>
      <c r="I20" s="8"/>
      <c r="J20" s="8"/>
      <c r="K20" s="9"/>
    </row>
    <row r="21" spans="1:11" x14ac:dyDescent="0.2">
      <c r="A21" s="2">
        <v>42767</v>
      </c>
      <c r="B21">
        <v>5386.69189453125</v>
      </c>
      <c r="C21">
        <v>1.7337883036075044E-2</v>
      </c>
      <c r="D21" s="15">
        <v>5.3991999999999998E-3</v>
      </c>
      <c r="E21" s="16">
        <f>C21-D21</f>
        <v>1.1938683036075044E-2</v>
      </c>
      <c r="G21" s="11"/>
      <c r="H21"/>
      <c r="I21" s="8"/>
      <c r="J21" s="8"/>
      <c r="K21" s="9"/>
    </row>
    <row r="22" spans="1:11" x14ac:dyDescent="0.2">
      <c r="A22" s="2">
        <v>42795</v>
      </c>
      <c r="B22">
        <v>5568.10595703125</v>
      </c>
      <c r="C22">
        <v>3.3123504685715448E-2</v>
      </c>
      <c r="D22" s="15">
        <v>5.2373000000000003E-3</v>
      </c>
      <c r="E22" s="16">
        <f>C22-D22</f>
        <v>2.7886204685715447E-2</v>
      </c>
      <c r="G22" s="11"/>
      <c r="H22"/>
      <c r="I22" s="8"/>
      <c r="J22" s="8"/>
      <c r="K22" s="9"/>
    </row>
    <row r="23" spans="1:11" x14ac:dyDescent="0.2">
      <c r="A23" s="2">
        <v>42826</v>
      </c>
      <c r="B23">
        <v>5685.2978515625</v>
      </c>
      <c r="C23">
        <v>2.0828565874948437E-2</v>
      </c>
      <c r="D23" s="15">
        <v>5.0340999999999997E-3</v>
      </c>
      <c r="E23" s="16">
        <f>C23-D23</f>
        <v>1.5794465874948437E-2</v>
      </c>
      <c r="G23" s="11"/>
      <c r="H23"/>
      <c r="I23" s="8"/>
      <c r="J23" s="8"/>
      <c r="K23" s="9"/>
    </row>
    <row r="24" spans="1:11" x14ac:dyDescent="0.2">
      <c r="A24" s="2">
        <v>42856</v>
      </c>
      <c r="B24">
        <v>5738.15478515625</v>
      </c>
      <c r="C24">
        <v>9.2541742843120882E-3</v>
      </c>
      <c r="D24" s="15">
        <v>5.0600999999999997E-3</v>
      </c>
      <c r="E24" s="16">
        <f>C24-D24</f>
        <v>4.1940742843120885E-3</v>
      </c>
      <c r="G24" s="11"/>
      <c r="H24"/>
      <c r="I24" s="8"/>
      <c r="J24" s="8"/>
      <c r="K24" s="9"/>
    </row>
    <row r="25" spans="1:11" x14ac:dyDescent="0.2">
      <c r="A25" s="2">
        <v>42887</v>
      </c>
      <c r="B25">
        <v>5829.7080078125</v>
      </c>
      <c r="C25">
        <v>1.5829222035341709E-2</v>
      </c>
      <c r="D25" s="15">
        <v>4.7996000000000002E-3</v>
      </c>
      <c r="E25" s="16">
        <f>C25-D25</f>
        <v>1.1029622035341708E-2</v>
      </c>
      <c r="G25" s="11"/>
      <c r="H25"/>
      <c r="I25" s="8"/>
      <c r="J25" s="8"/>
      <c r="K25" s="9"/>
    </row>
    <row r="26" spans="1:11" x14ac:dyDescent="0.2">
      <c r="A26" s="2">
        <v>42917</v>
      </c>
      <c r="B26">
        <v>5840.93896484375</v>
      </c>
      <c r="C26">
        <v>1.9246508825858202E-3</v>
      </c>
      <c r="D26" s="15">
        <v>4.8928000000000001E-3</v>
      </c>
      <c r="E26" s="16">
        <f>C26-D26</f>
        <v>-2.9681491174141797E-3</v>
      </c>
      <c r="G26" s="11"/>
      <c r="H26"/>
      <c r="I26" s="8"/>
      <c r="J26" s="8"/>
      <c r="K26" s="9"/>
    </row>
    <row r="27" spans="1:11" x14ac:dyDescent="0.2">
      <c r="A27" s="2">
        <v>42948</v>
      </c>
      <c r="B27">
        <v>5864.05908203125</v>
      </c>
      <c r="C27">
        <v>3.9504743466153491E-3</v>
      </c>
      <c r="D27" s="15">
        <v>4.5485999999999999E-3</v>
      </c>
      <c r="E27" s="16">
        <f>C27-D27</f>
        <v>-5.9812565338465077E-4</v>
      </c>
      <c r="G27" s="11"/>
      <c r="H27"/>
      <c r="I27" s="8"/>
      <c r="J27" s="8"/>
      <c r="K27" s="9"/>
    </row>
    <row r="28" spans="1:11" x14ac:dyDescent="0.2">
      <c r="A28" s="2">
        <v>42979</v>
      </c>
      <c r="B28">
        <v>5900.85400390625</v>
      </c>
      <c r="C28">
        <v>6.2550469476152348E-3</v>
      </c>
      <c r="D28" s="15">
        <v>4.6832999999999996E-3</v>
      </c>
      <c r="E28" s="16">
        <f>C28-D28</f>
        <v>1.5717469476152351E-3</v>
      </c>
      <c r="G28" s="11"/>
      <c r="H28"/>
      <c r="I28" s="8"/>
      <c r="J28" s="8"/>
      <c r="K28" s="9"/>
    </row>
    <row r="29" spans="1:11" x14ac:dyDescent="0.2">
      <c r="A29" s="2">
        <v>43009</v>
      </c>
      <c r="B29">
        <v>6005.7841796875</v>
      </c>
      <c r="C29">
        <v>1.7625947935818353E-2</v>
      </c>
      <c r="D29" s="15">
        <v>4.5073999999999999E-3</v>
      </c>
      <c r="E29" s="16">
        <f>C29-D29</f>
        <v>1.3118547935818353E-2</v>
      </c>
      <c r="G29" s="11"/>
      <c r="H29"/>
      <c r="I29" s="8"/>
      <c r="J29" s="8"/>
      <c r="K29" s="9"/>
    </row>
    <row r="30" spans="1:11" x14ac:dyDescent="0.2">
      <c r="A30" s="2">
        <v>43040</v>
      </c>
      <c r="B30">
        <v>5952.13818359375</v>
      </c>
      <c r="C30">
        <v>-8.9725212066362678E-3</v>
      </c>
      <c r="D30" s="15">
        <v>4.2874000000000002E-3</v>
      </c>
      <c r="E30" s="16">
        <f>C30-D30</f>
        <v>-1.3259921206636268E-2</v>
      </c>
      <c r="G30" s="11"/>
      <c r="H30"/>
      <c r="I30" s="8"/>
      <c r="J30" s="8"/>
      <c r="K30" s="9"/>
    </row>
    <row r="31" spans="1:11" x14ac:dyDescent="0.2">
      <c r="A31" s="2">
        <v>43070</v>
      </c>
      <c r="B31">
        <v>6355.65380859375</v>
      </c>
      <c r="C31">
        <v>6.5594266733268125E-2</v>
      </c>
      <c r="D31" s="15">
        <v>4.3978999999999997E-3</v>
      </c>
      <c r="E31" s="16">
        <f>C31-D31</f>
        <v>6.1196366733268129E-2</v>
      </c>
      <c r="G31" s="11"/>
      <c r="H31"/>
      <c r="I31" s="8"/>
      <c r="J31" s="8"/>
      <c r="K31" s="9"/>
    </row>
    <row r="32" spans="1:11" x14ac:dyDescent="0.2">
      <c r="A32" s="2">
        <v>43101</v>
      </c>
      <c r="B32">
        <v>6605.630859375</v>
      </c>
      <c r="C32">
        <v>3.8577665485023178E-2</v>
      </c>
      <c r="D32" s="15">
        <v>4.2167000000000003E-3</v>
      </c>
      <c r="E32" s="16">
        <f>C32-D32</f>
        <v>3.4360965485023182E-2</v>
      </c>
      <c r="G32" s="11"/>
      <c r="H32"/>
      <c r="I32" s="8"/>
      <c r="J32" s="8"/>
      <c r="K32" s="9"/>
    </row>
    <row r="33" spans="1:11" x14ac:dyDescent="0.2">
      <c r="A33" s="2">
        <v>43132</v>
      </c>
      <c r="B33">
        <v>6597.2177734375</v>
      </c>
      <c r="C33">
        <v>-1.2744351329290547E-3</v>
      </c>
      <c r="D33" s="15">
        <v>4.1831999999999998E-3</v>
      </c>
      <c r="E33" s="16">
        <f>C33-D33</f>
        <v>-5.4576351329290547E-3</v>
      </c>
      <c r="G33" s="11"/>
      <c r="H33"/>
      <c r="I33" s="8"/>
      <c r="J33" s="8"/>
      <c r="K33" s="9"/>
    </row>
    <row r="34" spans="1:11" x14ac:dyDescent="0.2">
      <c r="A34" s="2">
        <v>43160</v>
      </c>
      <c r="B34">
        <v>6188.98681640625</v>
      </c>
      <c r="C34">
        <v>-6.3876618086712064E-2</v>
      </c>
      <c r="D34" s="15">
        <v>4.3264000000000002E-3</v>
      </c>
      <c r="E34" s="16">
        <f>C34-D34</f>
        <v>-6.8203018086712058E-2</v>
      </c>
      <c r="G34" s="11"/>
      <c r="H34"/>
      <c r="I34" s="8"/>
      <c r="J34" s="8"/>
      <c r="K34" s="9"/>
    </row>
    <row r="35" spans="1:11" x14ac:dyDescent="0.2">
      <c r="A35" s="2">
        <v>43191</v>
      </c>
      <c r="B35">
        <v>5994.59521484375</v>
      </c>
      <c r="C35">
        <v>-3.1913126849430665E-2</v>
      </c>
      <c r="D35" s="15">
        <v>4.8082999999999997E-3</v>
      </c>
      <c r="E35" s="16">
        <f>C35-D35</f>
        <v>-3.6721426849430666E-2</v>
      </c>
      <c r="G35" s="11"/>
      <c r="H35"/>
      <c r="I35" s="8"/>
      <c r="J35" s="8"/>
      <c r="K35" s="9"/>
    </row>
    <row r="36" spans="1:11" x14ac:dyDescent="0.2">
      <c r="A36" s="2">
        <v>43221</v>
      </c>
      <c r="B36">
        <v>5983.5869140625</v>
      </c>
      <c r="C36">
        <v>-1.8380591916271618E-3</v>
      </c>
      <c r="D36" s="15">
        <v>5.2798000000000003E-3</v>
      </c>
      <c r="E36" s="16">
        <f>C36-D36</f>
        <v>-7.1178591916271619E-3</v>
      </c>
      <c r="G36" s="11"/>
      <c r="H36"/>
      <c r="I36" s="8"/>
      <c r="J36" s="8"/>
      <c r="K36" s="9"/>
    </row>
    <row r="37" spans="1:11" x14ac:dyDescent="0.2">
      <c r="A37" s="2">
        <v>43252</v>
      </c>
      <c r="B37">
        <v>5799.23681640625</v>
      </c>
      <c r="C37">
        <v>-3.1293881032194777E-2</v>
      </c>
      <c r="D37" s="15">
        <v>5.6870000000000002E-3</v>
      </c>
      <c r="E37" s="16">
        <f>C37-D37</f>
        <v>-3.6980881032194775E-2</v>
      </c>
      <c r="G37" s="11"/>
      <c r="H37"/>
      <c r="I37" s="8"/>
      <c r="J37" s="8"/>
      <c r="K37" s="9"/>
    </row>
    <row r="38" spans="1:11" x14ac:dyDescent="0.2">
      <c r="A38" s="2">
        <v>43282</v>
      </c>
      <c r="B38">
        <v>5936.44287109375</v>
      </c>
      <c r="C38">
        <v>2.338378522981881E-2</v>
      </c>
      <c r="D38" s="15">
        <v>5.4000000000000003E-3</v>
      </c>
      <c r="E38" s="16">
        <f>C38-D38</f>
        <v>1.7983785229818812E-2</v>
      </c>
      <c r="G38" s="11"/>
      <c r="H38"/>
      <c r="I38" s="8"/>
      <c r="J38" s="8"/>
      <c r="K38" s="9"/>
    </row>
    <row r="39" spans="1:11" x14ac:dyDescent="0.2">
      <c r="A39" s="2">
        <v>43313</v>
      </c>
      <c r="B39">
        <v>6018.4599609375</v>
      </c>
      <c r="C39">
        <v>1.3721295404715523E-2</v>
      </c>
      <c r="D39" s="15">
        <v>5.5985000000000002E-3</v>
      </c>
      <c r="E39" s="16">
        <f>C39-D39</f>
        <v>8.1227954047155236E-3</v>
      </c>
      <c r="G39" s="11"/>
      <c r="H39"/>
      <c r="I39" s="8"/>
      <c r="J39" s="8"/>
      <c r="K39" s="9"/>
    </row>
    <row r="40" spans="1:11" x14ac:dyDescent="0.2">
      <c r="A40" s="2">
        <v>43344</v>
      </c>
      <c r="B40">
        <v>5976.55322265625</v>
      </c>
      <c r="C40">
        <v>-6.9873885326907368E-3</v>
      </c>
      <c r="D40" s="15">
        <v>5.9957999999999999E-3</v>
      </c>
      <c r="E40" s="16">
        <f>C40-D40</f>
        <v>-1.2983188532690737E-2</v>
      </c>
      <c r="G40" s="11"/>
      <c r="H40"/>
      <c r="I40" s="8"/>
      <c r="J40" s="8"/>
      <c r="K40" s="9"/>
    </row>
    <row r="41" spans="1:11" x14ac:dyDescent="0.2">
      <c r="A41" s="2">
        <v>43374</v>
      </c>
      <c r="B41">
        <v>5831.64990234375</v>
      </c>
      <c r="C41">
        <v>-2.4544055175995453E-2</v>
      </c>
      <c r="D41" s="15">
        <v>5.4863999999999998E-3</v>
      </c>
      <c r="E41" s="16">
        <f>C41-D41</f>
        <v>-3.0030455175995452E-2</v>
      </c>
      <c r="G41" s="11"/>
      <c r="H41"/>
      <c r="I41" s="8"/>
      <c r="J41" s="8"/>
      <c r="K41" s="9"/>
    </row>
    <row r="42" spans="1:11" x14ac:dyDescent="0.2">
      <c r="A42" s="2">
        <v>43405</v>
      </c>
      <c r="B42">
        <v>6056.1240234375</v>
      </c>
      <c r="C42">
        <v>3.7770032914865644E-2</v>
      </c>
      <c r="D42" s="15">
        <v>5.1263000000000003E-3</v>
      </c>
      <c r="E42" s="16">
        <f>C42-D42</f>
        <v>3.2643732914865643E-2</v>
      </c>
      <c r="G42" s="11"/>
      <c r="H42"/>
      <c r="I42" s="8"/>
      <c r="J42" s="8"/>
      <c r="K42" s="9"/>
    </row>
    <row r="43" spans="1:11" x14ac:dyDescent="0.2">
      <c r="A43" s="2">
        <v>43435</v>
      </c>
      <c r="B43">
        <v>6194.498046875</v>
      </c>
      <c r="C43">
        <v>2.2591490916741546E-2</v>
      </c>
      <c r="D43" s="15">
        <v>4.7686999999999998E-3</v>
      </c>
      <c r="E43" s="16">
        <f>C43-D43</f>
        <v>1.7822790916741545E-2</v>
      </c>
      <c r="G43" s="11"/>
      <c r="H43"/>
      <c r="I43" s="8"/>
      <c r="J43" s="8"/>
      <c r="K43" s="9"/>
    </row>
    <row r="44" spans="1:11" x14ac:dyDescent="0.2">
      <c r="A44" s="2">
        <v>43466</v>
      </c>
      <c r="B44">
        <v>6532.96923828125</v>
      </c>
      <c r="C44">
        <v>5.3200060907206199E-2</v>
      </c>
      <c r="D44" s="15">
        <v>5.1617E-3</v>
      </c>
      <c r="E44" s="16">
        <f>C44-D44</f>
        <v>4.8038360907206201E-2</v>
      </c>
      <c r="G44" s="11"/>
      <c r="H44"/>
      <c r="I44" s="8"/>
      <c r="J44" s="8"/>
      <c r="K44" s="9"/>
    </row>
    <row r="45" spans="1:11" x14ac:dyDescent="0.2">
      <c r="A45" s="2">
        <v>43497</v>
      </c>
      <c r="B45">
        <v>6443.34814453125</v>
      </c>
      <c r="C45">
        <v>-1.3813243945805236E-2</v>
      </c>
      <c r="D45" s="15">
        <v>5.6877999999999998E-3</v>
      </c>
      <c r="E45" s="16">
        <f>C45-D45</f>
        <v>-1.9501043945805235E-2</v>
      </c>
      <c r="G45" s="11"/>
      <c r="H45"/>
      <c r="I45" s="8"/>
      <c r="J45" s="8"/>
      <c r="K45" s="9"/>
    </row>
    <row r="46" spans="1:11" x14ac:dyDescent="0.2">
      <c r="A46" s="2">
        <v>43525</v>
      </c>
      <c r="B46">
        <v>6468.7548828125</v>
      </c>
      <c r="C46">
        <v>3.9353420611306115E-3</v>
      </c>
      <c r="D46" s="15">
        <v>5.3858999999999999E-3</v>
      </c>
      <c r="E46" s="16">
        <f>C46-D46</f>
        <v>-1.4505579388693884E-3</v>
      </c>
      <c r="G46" s="11"/>
      <c r="H46"/>
      <c r="I46" s="8"/>
      <c r="J46" s="8"/>
      <c r="K46" s="9"/>
    </row>
    <row r="47" spans="1:11" x14ac:dyDescent="0.2">
      <c r="A47" s="2">
        <v>43556</v>
      </c>
      <c r="B47">
        <v>6455.35205078125</v>
      </c>
      <c r="C47">
        <v>-2.0740832468860303E-3</v>
      </c>
      <c r="D47" s="15">
        <v>5.2814000000000003E-3</v>
      </c>
      <c r="E47" s="16">
        <f>C47-D47</f>
        <v>-7.3554832468860302E-3</v>
      </c>
      <c r="G47" s="11"/>
      <c r="H47"/>
      <c r="I47" s="8"/>
      <c r="J47" s="8"/>
      <c r="K47" s="9"/>
    </row>
    <row r="48" spans="1:11" x14ac:dyDescent="0.2">
      <c r="A48" s="2">
        <v>43586</v>
      </c>
      <c r="B48">
        <v>6209.1171875</v>
      </c>
      <c r="C48">
        <v>-3.8890836032533752E-2</v>
      </c>
      <c r="D48" s="15">
        <v>5.2875999999999999E-3</v>
      </c>
      <c r="E48" s="16">
        <f>C48-D48</f>
        <v>-4.4178436032533755E-2</v>
      </c>
      <c r="G48" s="11"/>
      <c r="H48"/>
      <c r="I48" s="8"/>
      <c r="J48" s="8"/>
      <c r="K48" s="9"/>
    </row>
    <row r="49" spans="1:11" x14ac:dyDescent="0.2">
      <c r="A49" s="2">
        <v>43617</v>
      </c>
      <c r="B49">
        <v>6358.62890625</v>
      </c>
      <c r="C49">
        <v>2.3794047315996988E-2</v>
      </c>
      <c r="D49" s="15">
        <v>5.2947000000000003E-3</v>
      </c>
      <c r="E49" s="16">
        <f>C49-D49</f>
        <v>1.8499347315996988E-2</v>
      </c>
      <c r="G49" s="11"/>
      <c r="H49"/>
      <c r="I49" s="8"/>
      <c r="J49" s="8"/>
      <c r="K49" s="9"/>
    </row>
    <row r="50" spans="1:11" x14ac:dyDescent="0.2">
      <c r="A50" s="2">
        <v>43647</v>
      </c>
      <c r="B50">
        <v>6390.5048828125</v>
      </c>
      <c r="C50">
        <v>5.0005033301123488E-3</v>
      </c>
      <c r="D50" s="15">
        <v>5.0372000000000004E-3</v>
      </c>
      <c r="E50" s="16">
        <f>C50-D50</f>
        <v>-3.6696669887651551E-5</v>
      </c>
      <c r="G50" s="11"/>
      <c r="H50"/>
      <c r="I50" s="8"/>
      <c r="J50" s="8"/>
      <c r="K50" s="9"/>
    </row>
    <row r="51" spans="1:11" x14ac:dyDescent="0.2">
      <c r="A51" s="2">
        <v>43678</v>
      </c>
      <c r="B51">
        <v>6328.47021484375</v>
      </c>
      <c r="C51">
        <v>-9.7547419348937361E-3</v>
      </c>
      <c r="D51" s="15">
        <v>5.0467000000000003E-3</v>
      </c>
      <c r="E51" s="16">
        <f>C51-D51</f>
        <v>-1.4801441934893737E-2</v>
      </c>
      <c r="G51" s="11"/>
      <c r="H51"/>
      <c r="I51" s="8"/>
      <c r="J51" s="8"/>
      <c r="K51" s="9"/>
    </row>
    <row r="52" spans="1:11" x14ac:dyDescent="0.2">
      <c r="A52" s="2">
        <v>43709</v>
      </c>
      <c r="B52">
        <v>6169.10205078125</v>
      </c>
      <c r="C52">
        <v>-2.5505242121388088E-2</v>
      </c>
      <c r="D52" s="15">
        <v>4.8177999999999997E-3</v>
      </c>
      <c r="E52" s="16">
        <f>C52-D52</f>
        <v>-3.0323042121388089E-2</v>
      </c>
      <c r="G52" s="11"/>
      <c r="H52"/>
      <c r="I52" s="8"/>
      <c r="J52" s="8"/>
      <c r="K52" s="9"/>
    </row>
    <row r="53" spans="1:11" x14ac:dyDescent="0.2">
      <c r="A53" s="2">
        <v>43739</v>
      </c>
      <c r="B53">
        <v>6228.31689453125</v>
      </c>
      <c r="C53">
        <v>9.5528423010631195E-3</v>
      </c>
      <c r="D53" s="15">
        <v>4.6097000000000004E-3</v>
      </c>
      <c r="E53" s="16">
        <f>C53-D53</f>
        <v>4.9431423010631191E-3</v>
      </c>
      <c r="G53" s="11"/>
      <c r="H53"/>
      <c r="I53" s="8"/>
      <c r="J53" s="8"/>
      <c r="K53" s="9"/>
    </row>
    <row r="54" spans="1:11" x14ac:dyDescent="0.2">
      <c r="A54" s="2">
        <v>43770</v>
      </c>
      <c r="B54">
        <v>6011.830078125</v>
      </c>
      <c r="C54">
        <v>-3.5376927201376737E-2</v>
      </c>
      <c r="D54" s="15">
        <v>4.2770999999999998E-3</v>
      </c>
      <c r="E54" s="16">
        <f>C54-D54</f>
        <v>-3.9654027201376736E-2</v>
      </c>
      <c r="G54" s="11"/>
      <c r="H54"/>
      <c r="I54" s="8"/>
      <c r="J54" s="8"/>
      <c r="K54" s="9"/>
    </row>
    <row r="55" spans="1:11" x14ac:dyDescent="0.2">
      <c r="A55" s="2">
        <v>43800</v>
      </c>
      <c r="B55">
        <v>6299.5390625</v>
      </c>
      <c r="C55">
        <v>4.6747258331911824E-2</v>
      </c>
      <c r="D55" s="15">
        <v>4.1259000000000001E-3</v>
      </c>
      <c r="E55" s="16">
        <f>C55-D55</f>
        <v>4.2621358331911822E-2</v>
      </c>
      <c r="G55" s="11"/>
      <c r="H55"/>
      <c r="I55" s="8"/>
      <c r="J55" s="8"/>
      <c r="K55" s="9"/>
    </row>
    <row r="56" spans="1:11" x14ac:dyDescent="0.2">
      <c r="A56" s="2">
        <v>43831</v>
      </c>
      <c r="B56">
        <v>5940.0478515625</v>
      </c>
      <c r="C56">
        <v>-5.8759276877573104E-2</v>
      </c>
      <c r="D56" s="15">
        <v>4.0470000000000002E-3</v>
      </c>
      <c r="E56" s="16">
        <f>C56-D56</f>
        <v>-6.2806276877573106E-2</v>
      </c>
      <c r="G56" s="11"/>
      <c r="H56"/>
      <c r="I56" s="8"/>
      <c r="J56" s="8"/>
      <c r="K56" s="9"/>
    </row>
    <row r="57" spans="1:11" x14ac:dyDescent="0.2">
      <c r="A57" s="2">
        <v>43862</v>
      </c>
      <c r="B57">
        <v>5452.7041015625</v>
      </c>
      <c r="C57">
        <v>-8.5605538110607574E-2</v>
      </c>
      <c r="D57" s="15">
        <v>3.9696999999999996E-3</v>
      </c>
      <c r="E57" s="16">
        <f>C57-D57</f>
        <v>-8.957523811060758E-2</v>
      </c>
      <c r="G57" s="11"/>
      <c r="H57"/>
      <c r="I57" s="8"/>
      <c r="J57" s="8"/>
      <c r="K57" s="9"/>
    </row>
    <row r="58" spans="1:11" x14ac:dyDescent="0.2">
      <c r="A58" s="2">
        <v>43891</v>
      </c>
      <c r="B58">
        <v>4538.93017578125</v>
      </c>
      <c r="C58">
        <v>-0.18342031086632396</v>
      </c>
      <c r="D58" s="15">
        <v>4.7482000000000002E-3</v>
      </c>
      <c r="E58" s="16">
        <f>C58-D58</f>
        <v>-0.18816851086632397</v>
      </c>
      <c r="G58" s="11"/>
      <c r="H58"/>
      <c r="I58" s="8"/>
      <c r="J58" s="8"/>
      <c r="K58" s="9"/>
    </row>
    <row r="59" spans="1:11" x14ac:dyDescent="0.2">
      <c r="A59" s="2">
        <v>43922</v>
      </c>
      <c r="B59">
        <v>4716.40283203125</v>
      </c>
      <c r="C59">
        <v>3.8355057001026358E-2</v>
      </c>
      <c r="D59" s="15">
        <v>4.6271000000000003E-3</v>
      </c>
      <c r="E59" s="16">
        <f>C59-D59</f>
        <v>3.3727957001026355E-2</v>
      </c>
      <c r="G59" s="11"/>
      <c r="H59"/>
      <c r="I59" s="8"/>
      <c r="J59" s="8"/>
      <c r="K59" s="9"/>
    </row>
    <row r="60" spans="1:11" x14ac:dyDescent="0.2">
      <c r="A60" s="2">
        <v>43952</v>
      </c>
      <c r="B60">
        <v>4753.61181640625</v>
      </c>
      <c r="C60">
        <v>7.8583143188271521E-3</v>
      </c>
      <c r="D60" s="15">
        <v>4.2310000000000004E-3</v>
      </c>
      <c r="E60" s="16">
        <f>C60-D60</f>
        <v>3.6273143188271517E-3</v>
      </c>
      <c r="G60" s="11"/>
      <c r="H60"/>
      <c r="I60" s="8"/>
      <c r="J60" s="8"/>
      <c r="K60" s="9"/>
    </row>
    <row r="61" spans="1:11" x14ac:dyDescent="0.2">
      <c r="A61" s="2">
        <v>43983</v>
      </c>
      <c r="B61">
        <v>4905.39208984375</v>
      </c>
      <c r="C61">
        <v>3.1430315086252186E-2</v>
      </c>
      <c r="D61" s="15">
        <v>3.9871999999999998E-3</v>
      </c>
      <c r="E61" s="16">
        <f>C61-D61</f>
        <v>2.7443115086252187E-2</v>
      </c>
      <c r="G61" s="11"/>
      <c r="H61"/>
      <c r="I61" s="8"/>
      <c r="J61" s="8"/>
      <c r="K61" s="9"/>
    </row>
    <row r="62" spans="1:11" x14ac:dyDescent="0.2">
      <c r="A62" s="2">
        <v>44013</v>
      </c>
      <c r="B62">
        <v>5149.626953125</v>
      </c>
      <c r="C62">
        <v>4.858924917571994E-2</v>
      </c>
      <c r="D62" s="15">
        <v>3.6308E-3</v>
      </c>
      <c r="E62" s="16">
        <f>C62-D62</f>
        <v>4.4958449175719936E-2</v>
      </c>
      <c r="G62" s="11"/>
      <c r="H62"/>
      <c r="I62" s="8"/>
      <c r="J62" s="8"/>
      <c r="K62" s="9"/>
    </row>
    <row r="63" spans="1:11" x14ac:dyDescent="0.2">
      <c r="A63" s="2">
        <v>44044</v>
      </c>
      <c r="B63">
        <v>5238.48681640625</v>
      </c>
      <c r="C63">
        <v>1.7108405368685665E-2</v>
      </c>
      <c r="D63" s="15">
        <v>3.2721E-3</v>
      </c>
      <c r="E63" s="16">
        <f>C63-D63</f>
        <v>1.3836305368685665E-2</v>
      </c>
      <c r="G63" s="11"/>
      <c r="H63"/>
      <c r="I63" s="8"/>
      <c r="J63" s="8"/>
      <c r="K63" s="9"/>
    </row>
    <row r="64" spans="1:11" x14ac:dyDescent="0.2">
      <c r="A64" s="2">
        <v>44075</v>
      </c>
      <c r="B64">
        <v>4870.0390625</v>
      </c>
      <c r="C64">
        <v>-7.2930723024730248E-2</v>
      </c>
      <c r="D64" s="15">
        <v>3.1892999999999999E-3</v>
      </c>
      <c r="E64" s="16">
        <f>C64-D64</f>
        <v>-7.6120023024730255E-2</v>
      </c>
      <c r="G64" s="11"/>
      <c r="H64"/>
      <c r="I64" s="8"/>
      <c r="J64" s="8"/>
      <c r="K64" s="9"/>
    </row>
    <row r="65" spans="1:11" x14ac:dyDescent="0.2">
      <c r="A65" s="2">
        <v>44105</v>
      </c>
      <c r="B65">
        <v>5128.22509765625</v>
      </c>
      <c r="C65">
        <v>5.1657656344219219E-2</v>
      </c>
      <c r="D65" s="15">
        <v>3.4015E-3</v>
      </c>
      <c r="E65" s="16">
        <f>C65-D65</f>
        <v>4.8256156344219217E-2</v>
      </c>
      <c r="G65" s="11"/>
      <c r="H65"/>
      <c r="I65" s="8"/>
      <c r="J65" s="8"/>
      <c r="K65" s="9"/>
    </row>
    <row r="66" spans="1:11" x14ac:dyDescent="0.2">
      <c r="A66" s="2">
        <v>44136</v>
      </c>
      <c r="B66">
        <v>5612.4150390625</v>
      </c>
      <c r="C66">
        <v>9.0221500693781556E-2</v>
      </c>
      <c r="D66" s="15">
        <v>3.2158E-3</v>
      </c>
      <c r="E66" s="16">
        <f>C66-D66</f>
        <v>8.7005700693781551E-2</v>
      </c>
      <c r="G66" s="11"/>
      <c r="H66"/>
      <c r="I66" s="8"/>
      <c r="J66" s="8"/>
      <c r="K66" s="9"/>
    </row>
    <row r="67" spans="1:11" x14ac:dyDescent="0.2">
      <c r="A67" s="2">
        <v>44166</v>
      </c>
      <c r="B67">
        <v>5979.0732421875</v>
      </c>
      <c r="C67">
        <v>6.3284464582099714E-2</v>
      </c>
      <c r="D67" s="15">
        <v>3.4656999999999999E-3</v>
      </c>
      <c r="E67" s="16">
        <f>C67-D67</f>
        <v>5.9818764582099712E-2</v>
      </c>
      <c r="G67" s="11"/>
      <c r="H67"/>
      <c r="I67" s="8"/>
      <c r="J67" s="8"/>
      <c r="K67" s="9"/>
    </row>
    <row r="68" spans="1:11" x14ac:dyDescent="0.2">
      <c r="A68" s="2">
        <v>44197</v>
      </c>
      <c r="B68">
        <v>5862.35205078125</v>
      </c>
      <c r="C68">
        <v>-1.9714682816219405E-2</v>
      </c>
      <c r="D68" s="15">
        <v>3.4640999999999999E-3</v>
      </c>
      <c r="E68" s="16">
        <f>C68-D68</f>
        <v>-2.3178782816219407E-2</v>
      </c>
      <c r="G68" s="11"/>
      <c r="H68"/>
      <c r="I68" s="8"/>
      <c r="J68" s="8"/>
      <c r="K68" s="9"/>
    </row>
    <row r="69" spans="1:11" x14ac:dyDescent="0.2">
      <c r="A69" s="2">
        <v>44228</v>
      </c>
      <c r="B69">
        <v>6241.7958984375</v>
      </c>
      <c r="C69">
        <v>6.2717048296981354E-2</v>
      </c>
      <c r="D69" s="15">
        <v>3.277E-3</v>
      </c>
      <c r="E69" s="16">
        <f>C69-D69</f>
        <v>5.9440048296981352E-2</v>
      </c>
      <c r="G69" s="11"/>
      <c r="H69"/>
      <c r="I69" s="8"/>
      <c r="J69" s="8"/>
      <c r="K69" s="9"/>
    </row>
    <row r="70" spans="1:11" x14ac:dyDescent="0.2">
      <c r="A70" s="2">
        <v>44256</v>
      </c>
      <c r="B70">
        <v>5985.52197265625</v>
      </c>
      <c r="C70">
        <v>-4.192439652695875E-2</v>
      </c>
      <c r="D70" s="15">
        <v>3.1240999999999999E-3</v>
      </c>
      <c r="E70" s="16">
        <f>C70-D70</f>
        <v>-4.5048496526958748E-2</v>
      </c>
      <c r="G70" s="11"/>
      <c r="H70"/>
      <c r="I70" s="8"/>
      <c r="J70" s="8"/>
      <c r="K70" s="9"/>
    </row>
    <row r="71" spans="1:11" x14ac:dyDescent="0.2">
      <c r="A71" s="2">
        <v>44287</v>
      </c>
      <c r="B71">
        <v>5995.6162109375</v>
      </c>
      <c r="C71">
        <v>1.6850219928942751E-3</v>
      </c>
      <c r="D71" s="15">
        <v>3.1064E-3</v>
      </c>
      <c r="E71" s="16">
        <f>C71-D71</f>
        <v>-1.4213780071057249E-3</v>
      </c>
      <c r="G71" s="11"/>
      <c r="H71"/>
      <c r="I71" s="8"/>
      <c r="J71" s="8"/>
      <c r="K71" s="9"/>
    </row>
    <row r="72" spans="1:11" x14ac:dyDescent="0.2">
      <c r="A72" s="2">
        <v>44317</v>
      </c>
      <c r="B72">
        <v>5947.462890625</v>
      </c>
      <c r="C72">
        <v>-8.0638469922288489E-3</v>
      </c>
      <c r="D72" s="15">
        <v>2.9282000000000002E-3</v>
      </c>
      <c r="E72" s="16">
        <f>C72-D72</f>
        <v>-1.099204699222885E-2</v>
      </c>
      <c r="G72" s="11"/>
      <c r="H72"/>
      <c r="I72" s="8"/>
      <c r="J72" s="8"/>
      <c r="K72" s="9"/>
    </row>
    <row r="73" spans="1:11" x14ac:dyDescent="0.2">
      <c r="A73" s="2">
        <v>44348</v>
      </c>
      <c r="B73">
        <v>5985.48876953125</v>
      </c>
      <c r="C73">
        <v>6.3732777442672677E-3</v>
      </c>
      <c r="D73" s="15">
        <v>2.8571999999999998E-3</v>
      </c>
      <c r="E73" s="16">
        <f>C73-D73</f>
        <v>3.5160777442672679E-3</v>
      </c>
      <c r="G73" s="11"/>
      <c r="H73"/>
      <c r="I73" s="8"/>
      <c r="J73" s="8"/>
      <c r="K73" s="9"/>
    </row>
    <row r="74" spans="1:11" x14ac:dyDescent="0.2">
      <c r="A74" s="2">
        <v>44378</v>
      </c>
      <c r="B74">
        <v>6070.0390625</v>
      </c>
      <c r="C74">
        <v>1.4027038960032287E-2</v>
      </c>
      <c r="D74" s="15">
        <v>2.9613E-3</v>
      </c>
      <c r="E74" s="16">
        <f>C74-D74</f>
        <v>1.1065738960032287E-2</v>
      </c>
      <c r="G74" s="11"/>
      <c r="H74"/>
      <c r="I74" s="8"/>
      <c r="J74" s="8"/>
      <c r="K74" s="9"/>
    </row>
    <row r="75" spans="1:11" x14ac:dyDescent="0.2">
      <c r="A75" s="2">
        <v>44409</v>
      </c>
      <c r="B75">
        <v>6150.298828125</v>
      </c>
      <c r="C75">
        <v>1.3135630188571407E-2</v>
      </c>
      <c r="D75" s="15">
        <v>2.4532999999999998E-3</v>
      </c>
      <c r="E75" s="16">
        <f>C75-D75</f>
        <v>1.0682330188571407E-2</v>
      </c>
      <c r="G75" s="11"/>
      <c r="H75"/>
      <c r="I75" s="8"/>
      <c r="J75" s="8"/>
      <c r="K75" s="9"/>
    </row>
    <row r="76" spans="1:11" x14ac:dyDescent="0.2">
      <c r="A76" s="2">
        <v>44440</v>
      </c>
      <c r="B76">
        <v>6286.94287109375</v>
      </c>
      <c r="C76">
        <v>2.1974251951679798E-2</v>
      </c>
      <c r="D76" s="15">
        <v>2.6971E-3</v>
      </c>
      <c r="E76" s="16">
        <f>C76-D76</f>
        <v>1.9277151951679797E-2</v>
      </c>
      <c r="G76" s="11"/>
      <c r="H76"/>
      <c r="I76" s="8"/>
      <c r="J76" s="8"/>
      <c r="K76" s="9"/>
    </row>
    <row r="77" spans="1:11" x14ac:dyDescent="0.2">
      <c r="A77" s="2">
        <v>44470</v>
      </c>
      <c r="B77">
        <v>6591.34619140625</v>
      </c>
      <c r="C77">
        <v>4.7282683030713882E-2</v>
      </c>
      <c r="D77" s="15">
        <v>3.1465999999999998E-3</v>
      </c>
      <c r="E77" s="16">
        <f>C77-D77</f>
        <v>4.4136083030713882E-2</v>
      </c>
      <c r="G77" s="11"/>
      <c r="H77"/>
      <c r="I77" s="8"/>
      <c r="J77" s="8"/>
      <c r="K77" s="9"/>
    </row>
    <row r="78" spans="1:11" x14ac:dyDescent="0.2">
      <c r="A78" s="2">
        <v>44501</v>
      </c>
      <c r="B78">
        <v>6533.93212890625</v>
      </c>
      <c r="C78">
        <v>-8.7486798072432311E-3</v>
      </c>
      <c r="D78" s="15">
        <v>3.0677E-3</v>
      </c>
      <c r="E78" s="16">
        <f>C78-D78</f>
        <v>-1.1816379807243231E-2</v>
      </c>
      <c r="G78" s="11"/>
      <c r="H78"/>
      <c r="I78" s="8"/>
      <c r="J78" s="8"/>
      <c r="K78" s="9"/>
    </row>
    <row r="79" spans="1:11" x14ac:dyDescent="0.2">
      <c r="A79" s="2">
        <v>44531</v>
      </c>
      <c r="B79">
        <v>6581.48193359375</v>
      </c>
      <c r="C79">
        <v>7.2510120987304295E-3</v>
      </c>
      <c r="D79" s="15">
        <v>3.0176999999999999E-3</v>
      </c>
      <c r="E79" s="16">
        <f>C79-D79</f>
        <v>4.2333120987304296E-3</v>
      </c>
      <c r="G79" s="11"/>
      <c r="H79"/>
      <c r="I79" s="8"/>
      <c r="J79" s="8"/>
      <c r="K79" s="9"/>
    </row>
    <row r="80" spans="1:11" x14ac:dyDescent="0.2">
      <c r="A80" s="2">
        <v>44562</v>
      </c>
      <c r="B80">
        <v>6631.15087890625</v>
      </c>
      <c r="C80">
        <v>7.5184378445169193E-3</v>
      </c>
      <c r="D80" s="15">
        <v>2.8425999999999998E-3</v>
      </c>
      <c r="E80" s="16">
        <f>C80-D80</f>
        <v>4.6758378445169195E-3</v>
      </c>
      <c r="G80" s="11"/>
      <c r="H80"/>
      <c r="I80" s="8"/>
      <c r="J80" s="8"/>
      <c r="K80" s="9"/>
    </row>
    <row r="81" spans="1:11" x14ac:dyDescent="0.2">
      <c r="A81" s="2">
        <v>44593</v>
      </c>
      <c r="B81">
        <v>6888.1708984375</v>
      </c>
      <c r="C81">
        <v>3.8027202161371045E-2</v>
      </c>
      <c r="D81" s="15">
        <v>2.7804000000000001E-3</v>
      </c>
      <c r="E81" s="16">
        <f>C81-D81</f>
        <v>3.5246802161371042E-2</v>
      </c>
      <c r="G81" s="11"/>
      <c r="H81"/>
      <c r="I81" s="8"/>
      <c r="J81" s="8"/>
      <c r="K81" s="9"/>
    </row>
    <row r="82" spans="1:11" x14ac:dyDescent="0.2">
      <c r="A82" s="2">
        <v>44621</v>
      </c>
      <c r="B82">
        <v>7071.44189453125</v>
      </c>
      <c r="C82">
        <v>2.6258826735915813E-2</v>
      </c>
      <c r="D82" s="15">
        <v>2.9426999999999999E-3</v>
      </c>
      <c r="E82" s="16">
        <f>C82-D82</f>
        <v>2.3316126735915814E-2</v>
      </c>
      <c r="G82" s="11"/>
      <c r="H82"/>
      <c r="I82" s="8"/>
      <c r="J82" s="8"/>
      <c r="K82" s="9"/>
    </row>
    <row r="83" spans="1:11" x14ac:dyDescent="0.2">
      <c r="A83" s="2">
        <v>44652</v>
      </c>
      <c r="B83">
        <v>7228.9140625</v>
      </c>
      <c r="C83">
        <v>2.2024421472674624E-2</v>
      </c>
      <c r="D83" s="15">
        <v>3.5802999999999998E-3</v>
      </c>
      <c r="E83" s="16">
        <f>C83-D83</f>
        <v>1.8444121472674622E-2</v>
      </c>
      <c r="G83" s="11"/>
      <c r="H83"/>
      <c r="I83" s="8"/>
      <c r="J83" s="8"/>
      <c r="K83" s="9"/>
    </row>
    <row r="84" spans="1:11" x14ac:dyDescent="0.2">
      <c r="A84" s="2">
        <v>44682</v>
      </c>
      <c r="B84">
        <v>7148.97021484375</v>
      </c>
      <c r="C84">
        <v>-1.112050562814532E-2</v>
      </c>
      <c r="D84" s="15">
        <v>3.2648999999999998E-3</v>
      </c>
      <c r="E84" s="16">
        <f>C84-D84</f>
        <v>-1.4385405628145319E-2</v>
      </c>
      <c r="G84" s="11"/>
      <c r="H84"/>
      <c r="I84" s="8"/>
      <c r="J84" s="8"/>
      <c r="K84" s="9"/>
    </row>
    <row r="85" spans="1:11" x14ac:dyDescent="0.2">
      <c r="A85" s="2">
        <v>44713</v>
      </c>
      <c r="B85">
        <v>6911.58203125</v>
      </c>
      <c r="C85">
        <v>-3.3769760779756915E-2</v>
      </c>
      <c r="D85" s="15">
        <v>3.6524000000000001E-3</v>
      </c>
      <c r="E85" s="16">
        <f>C85-D85</f>
        <v>-3.7422160779756915E-2</v>
      </c>
      <c r="G85" s="11"/>
      <c r="H85"/>
      <c r="I85" s="8"/>
      <c r="J85" s="8"/>
      <c r="K85" s="9"/>
    </row>
    <row r="86" spans="1:11" x14ac:dyDescent="0.2">
      <c r="A86" s="2">
        <v>44743</v>
      </c>
      <c r="B86">
        <v>6951.123046875</v>
      </c>
      <c r="C86">
        <v>5.7046763434894544E-3</v>
      </c>
      <c r="D86" s="15">
        <v>3.7307999999999998E-3</v>
      </c>
      <c r="E86" s="16">
        <f>C86-D86</f>
        <v>1.9738763434894546E-3</v>
      </c>
      <c r="G86" s="11"/>
      <c r="H86"/>
      <c r="I86" s="8"/>
      <c r="J86" s="8"/>
      <c r="K86" s="9"/>
    </row>
    <row r="87" spans="1:11" x14ac:dyDescent="0.2">
      <c r="A87" s="2">
        <v>44774</v>
      </c>
      <c r="B87">
        <v>7178.58984375</v>
      </c>
      <c r="C87">
        <v>3.2199727178144399E-2</v>
      </c>
      <c r="D87" s="15">
        <v>3.6876000000000001E-3</v>
      </c>
      <c r="E87" s="16">
        <f>C87-D87</f>
        <v>2.85121271781444E-2</v>
      </c>
      <c r="G87" s="11"/>
      <c r="H87"/>
      <c r="I87" s="8"/>
      <c r="J87" s="8"/>
      <c r="K87" s="9"/>
    </row>
    <row r="88" spans="1:11" x14ac:dyDescent="0.2">
      <c r="A88" s="2">
        <v>44805</v>
      </c>
      <c r="B88">
        <v>7040.7978515625</v>
      </c>
      <c r="C88">
        <v>-1.9381468242776721E-2</v>
      </c>
      <c r="D88" s="15">
        <v>4.3772000000000004E-3</v>
      </c>
      <c r="E88" s="16">
        <f>C88-D88</f>
        <v>-2.3758668242776722E-2</v>
      </c>
      <c r="G88" s="11"/>
      <c r="H88"/>
      <c r="I88" s="8"/>
      <c r="J88" s="8"/>
      <c r="K88" s="9"/>
    </row>
    <row r="89" spans="1:11" x14ac:dyDescent="0.2">
      <c r="A89" s="2">
        <v>44835</v>
      </c>
      <c r="B89">
        <v>7098.89013671875</v>
      </c>
      <c r="C89">
        <v>8.2169581198979283E-3</v>
      </c>
      <c r="D89" s="15">
        <v>4.5097999999999996E-3</v>
      </c>
      <c r="E89" s="16">
        <f>C89-D89</f>
        <v>3.7071581198979287E-3</v>
      </c>
      <c r="G89" s="11"/>
      <c r="H89"/>
      <c r="I89" s="8"/>
      <c r="J89" s="8"/>
      <c r="K89" s="9"/>
    </row>
    <row r="90" spans="1:11" x14ac:dyDescent="0.2">
      <c r="A90" s="2">
        <v>44866</v>
      </c>
      <c r="B90">
        <v>7081.31298828125</v>
      </c>
      <c r="C90">
        <v>-2.479112222156576E-3</v>
      </c>
      <c r="D90" s="15">
        <v>4.9639000000000003E-3</v>
      </c>
      <c r="E90" s="16">
        <f>C90-D90</f>
        <v>-7.4430122221565767E-3</v>
      </c>
      <c r="G90" s="11"/>
      <c r="H90"/>
      <c r="I90" s="8"/>
      <c r="J90" s="8"/>
      <c r="K90" s="9"/>
    </row>
    <row r="91" spans="1:11" x14ac:dyDescent="0.2">
      <c r="A91" s="2">
        <v>44896</v>
      </c>
      <c r="B91">
        <v>6850.619140625</v>
      </c>
      <c r="C91">
        <v>-3.3120307151741461E-2</v>
      </c>
      <c r="D91" s="15">
        <v>4.5652999999999996E-3</v>
      </c>
      <c r="E91" s="16">
        <f>C91-D91</f>
        <v>-3.7685607151741463E-2</v>
      </c>
      <c r="G91" s="11"/>
      <c r="H91"/>
      <c r="I91" s="8"/>
      <c r="J91" s="8"/>
      <c r="K91" s="9"/>
    </row>
    <row r="92" spans="1:11" x14ac:dyDescent="0.2">
      <c r="A92" s="2">
        <v>44927</v>
      </c>
      <c r="B92">
        <v>6839.341796875</v>
      </c>
      <c r="C92">
        <v>-1.6475352051615157E-3</v>
      </c>
      <c r="D92" s="15">
        <v>4.9236000000000002E-3</v>
      </c>
      <c r="E92" s="16">
        <f>C92-D92</f>
        <v>-6.5711352051615159E-3</v>
      </c>
      <c r="G92" s="11"/>
      <c r="H92"/>
      <c r="I92" s="8"/>
      <c r="J92" s="8"/>
      <c r="K92" s="9"/>
    </row>
    <row r="93" spans="1:11" x14ac:dyDescent="0.2">
      <c r="A93" s="2">
        <v>44958</v>
      </c>
      <c r="B93">
        <v>6843.23876953125</v>
      </c>
      <c r="C93">
        <v>5.6962540694840123E-4</v>
      </c>
      <c r="D93" s="15">
        <v>5.0562000000000003E-3</v>
      </c>
      <c r="E93" s="16">
        <f>C93-D93</f>
        <v>-4.4865745930515993E-3</v>
      </c>
      <c r="G93" s="11"/>
      <c r="H93"/>
      <c r="I93" s="8"/>
      <c r="J93" s="8"/>
      <c r="K93" s="9"/>
    </row>
    <row r="94" spans="1:11" x14ac:dyDescent="0.2">
      <c r="A94" s="2">
        <v>44986</v>
      </c>
      <c r="B94">
        <v>6805.27685546875</v>
      </c>
      <c r="C94">
        <v>-5.5628044835216465E-3</v>
      </c>
      <c r="D94" s="15">
        <v>4.8216999999999999E-3</v>
      </c>
      <c r="E94" s="16">
        <f>C94-D94</f>
        <v>-1.0384504483521646E-2</v>
      </c>
      <c r="G94" s="11"/>
      <c r="H94"/>
      <c r="I94" s="8"/>
      <c r="J94" s="8"/>
      <c r="K94" s="9"/>
    </row>
    <row r="95" spans="1:11" x14ac:dyDescent="0.2">
      <c r="A95" s="2">
        <v>45017</v>
      </c>
      <c r="B95">
        <v>6915.7158203125</v>
      </c>
      <c r="C95">
        <v>1.6098157395863379E-2</v>
      </c>
      <c r="D95" s="15">
        <v>4.9102E-3</v>
      </c>
      <c r="E95" s="16">
        <f>C95-D95</f>
        <v>1.1187957395863379E-2</v>
      </c>
      <c r="G95" s="11"/>
      <c r="H95"/>
      <c r="I95" s="8"/>
      <c r="J95" s="8"/>
      <c r="K95" s="9"/>
    </row>
    <row r="96" spans="1:11" x14ac:dyDescent="0.2">
      <c r="A96" s="2">
        <v>45047</v>
      </c>
      <c r="B96">
        <v>6633.26123046875</v>
      </c>
      <c r="C96">
        <v>-4.1699903571760538E-2</v>
      </c>
      <c r="D96" s="15">
        <v>4.7188999999999998E-3</v>
      </c>
      <c r="E96" s="16">
        <f>C96-D96</f>
        <v>-4.6418803571760536E-2</v>
      </c>
      <c r="G96" s="11"/>
      <c r="H96"/>
      <c r="I96" s="8"/>
      <c r="J96" s="8"/>
      <c r="K96" s="9"/>
    </row>
    <row r="97" spans="1:8" x14ac:dyDescent="0.2">
      <c r="A97" s="2">
        <v>45078</v>
      </c>
      <c r="B97">
        <v>6661.87890625</v>
      </c>
      <c r="C97">
        <v>4.3049895953575622E-3</v>
      </c>
      <c r="D97" s="15">
        <v>4.7283999999999998E-3</v>
      </c>
      <c r="E97" s="16">
        <f>C97-D97</f>
        <v>-4.2341040464243754E-4</v>
      </c>
      <c r="H97"/>
    </row>
    <row r="98" spans="1:8" x14ac:dyDescent="0.2">
      <c r="C98" s="3"/>
    </row>
    <row r="99" spans="1:8" x14ac:dyDescent="0.2">
      <c r="A99" s="2"/>
      <c r="C99" s="3"/>
      <c r="D99" s="1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TIMOTHY SEAN MULIADIREDJA</cp:lastModifiedBy>
  <dcterms:created xsi:type="dcterms:W3CDTF">2024-09-27T07:28:49Z</dcterms:created>
  <dcterms:modified xsi:type="dcterms:W3CDTF">2025-01-08T15:16:47Z</dcterms:modified>
</cp:coreProperties>
</file>