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85" windowHeight="7215" tabRatio="447"/>
  </bookViews>
  <sheets>
    <sheet name="源表" sheetId="1" r:id="rId1"/>
  </sheets>
  <calcPr calcId="144525" concurrentCalc="0"/>
</workbook>
</file>

<file path=xl/comments1.xml><?xml version="1.0" encoding="utf-8"?>
<comments xmlns="http://schemas.openxmlformats.org/spreadsheetml/2006/main">
  <authors>
    <author>JYC103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JYC103:档次</t>
        </r>
      </text>
    </comment>
  </commentList>
</comments>
</file>

<file path=xl/sharedStrings.xml><?xml version="1.0" encoding="utf-8"?>
<sst xmlns="http://schemas.openxmlformats.org/spreadsheetml/2006/main" count="107">
  <si>
    <t>ChallengeSetting</t>
  </si>
  <si>
    <t>标识</t>
  </si>
  <si>
    <t>挑战类型名称</t>
  </si>
  <si>
    <t>挑战目标描述</t>
  </si>
  <si>
    <t>国家任务类型</t>
  </si>
  <si>
    <t>挑战类型</t>
  </si>
  <si>
    <t>领取条件</t>
  </si>
  <si>
    <t>科技等级</t>
  </si>
  <si>
    <t>奖励</t>
  </si>
  <si>
    <t>奖励图标</t>
  </si>
  <si>
    <t>名称图片</t>
  </si>
  <si>
    <t>图标名字</t>
  </si>
  <si>
    <t>CLIENT</t>
  </si>
  <si>
    <t>id</t>
  </si>
  <si>
    <t>name</t>
  </si>
  <si>
    <t>desc</t>
  </si>
  <si>
    <t>type</t>
  </si>
  <si>
    <t>max</t>
  </si>
  <si>
    <t>sciences</t>
  </si>
  <si>
    <t>rewards</t>
  </si>
  <si>
    <t>rewardIcon</t>
  </si>
  <si>
    <t>nameImage</t>
  </si>
  <si>
    <t>TYPE</t>
  </si>
  <si>
    <t>String</t>
  </si>
  <si>
    <t>int</t>
  </si>
  <si>
    <t>Array</t>
  </si>
  <si>
    <t>SERVER</t>
  </si>
  <si>
    <t>mission</t>
  </si>
  <si>
    <t>canDraw</t>
  </si>
  <si>
    <t>借兵讨伐</t>
  </si>
  <si>
    <t>招募幻影10次</t>
  </si>
  <si>
    <t>["OCCUPY","EXPLOIT"]</t>
  </si>
  <si>
    <t>CRUSADE</t>
  </si>
  <si>
    <t>this.getValue("amount") &gt;= 10</t>
  </si>
  <si>
    <t>10</t>
  </si>
  <si>
    <t>[24000,24001,24002]</t>
  </si>
  <si>
    <t>["CHALLENGE_REWARD1","CHALLENGE_REWARD2","CHALLENGE_REWARD3"]</t>
  </si>
  <si>
    <t>resource/dynamicRes/images/itemIcon/item/10030.png</t>
  </si>
  <si>
    <t>taofa</t>
  </si>
  <si>
    <t>快速征兵</t>
  </si>
  <si>
    <t>秒CD15次</t>
  </si>
  <si>
    <t>DRAFT</t>
  </si>
  <si>
    <t>this.getValue("amount") &gt;= 15</t>
  </si>
  <si>
    <t>15</t>
  </si>
  <si>
    <t>zhengbing</t>
  </si>
  <si>
    <t>补充兵力</t>
  </si>
  <si>
    <t>补充兵力20次</t>
  </si>
  <si>
    <t>STRENGTH</t>
  </si>
  <si>
    <t>this.getValue("amount") &gt;= 20</t>
  </si>
  <si>
    <t>20</t>
  </si>
  <si>
    <t>bubing</t>
  </si>
  <si>
    <r>
      <rPr>
        <sz val="12"/>
        <color indexed="0"/>
        <rFont val="宋体"/>
        <charset val="134"/>
      </rPr>
      <t>围剿</t>
    </r>
    <r>
      <rPr>
        <sz val="12"/>
        <color indexed="0"/>
        <rFont val="宋体"/>
        <charset val="134"/>
      </rPr>
      <t>敌</t>
    </r>
    <r>
      <rPr>
        <sz val="12"/>
        <color indexed="0"/>
        <rFont val="宋体"/>
        <charset val="134"/>
      </rPr>
      <t>军</t>
    </r>
  </si>
  <si>
    <t>杀敌2W血</t>
  </si>
  <si>
    <t>ENCIRCLE</t>
  </si>
  <si>
    <t>this.getValue("amount") &gt;= 20000</t>
  </si>
  <si>
    <t>20000</t>
  </si>
  <si>
    <t>weijiao</t>
  </si>
  <si>
    <t>冲锋突进</t>
  </si>
  <si>
    <t>突进次数10次</t>
  </si>
  <si>
    <t>PRESS</t>
  </si>
  <si>
    <t>chongfeng</t>
  </si>
  <si>
    <t>响应号令</t>
  </si>
  <si>
    <t>响应号令5次</t>
  </si>
  <si>
    <t>RESPOND</t>
  </si>
  <si>
    <t>this.getValue("amount") &gt;= 5</t>
  </si>
  <si>
    <t>5</t>
  </si>
  <si>
    <t>haoling</t>
  </si>
  <si>
    <t>缴获翻倍券</t>
  </si>
  <si>
    <t>缴获5个翻倍券</t>
  </si>
  <si>
    <t>["INVEST"]</t>
  </si>
  <si>
    <t>COUPONS</t>
  </si>
  <si>
    <t>fanbei</t>
  </si>
  <si>
    <t>贡献银币</t>
  </si>
  <si>
    <t>贡献10000银币</t>
  </si>
  <si>
    <t>COIN</t>
  </si>
  <si>
    <t>this.getValue("amount") &gt;= 10000</t>
  </si>
  <si>
    <t>10000</t>
  </si>
  <si>
    <t>yinbi</t>
  </si>
  <si>
    <t>疯狂投资</t>
  </si>
  <si>
    <t>投资20次</t>
  </si>
  <si>
    <t>INVEST</t>
  </si>
  <si>
    <t>touzi</t>
  </si>
  <si>
    <t>NO</t>
  </si>
  <si>
    <t>缴获军资</t>
  </si>
  <si>
    <t>缴获20000军资</t>
  </si>
  <si>
    <t>SUPPLIES</t>
  </si>
  <si>
    <t>junzi</t>
  </si>
  <si>
    <t>铸币</t>
  </si>
  <si>
    <t>铸币10次</t>
  </si>
  <si>
    <t>MINTAGE</t>
  </si>
  <si>
    <t>zhubi</t>
  </si>
  <si>
    <t>积分狂人</t>
  </si>
  <si>
    <t>获得200积分</t>
  </si>
  <si>
    <t>["TRANSNATIONAL"]</t>
  </si>
  <si>
    <t>SCORE</t>
  </si>
  <si>
    <t>this.getValue("amount") &gt;= 200</t>
  </si>
  <si>
    <t>200</t>
  </si>
  <si>
    <t>jifen</t>
  </si>
  <si>
    <t>武林高手</t>
  </si>
  <si>
    <t>战胜10次</t>
  </si>
  <si>
    <t>SUPERIOR</t>
  </si>
  <si>
    <t>gaoshou</t>
  </si>
  <si>
    <t>END</t>
  </si>
  <si>
    <t>命格达人</t>
  </si>
  <si>
    <t>探索20次命格</t>
  </si>
  <si>
    <t>TREASURE</t>
  </si>
  <si>
    <t>mingge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</si>
</sst>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11"/>
      <color indexed="42"/>
      <name val="宋体"/>
      <charset val="134"/>
    </font>
    <font>
      <sz val="12"/>
      <name val="宋体"/>
      <charset val="134"/>
    </font>
    <font>
      <sz val="12"/>
      <color indexed="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17"/>
      <name val="宋体"/>
      <charset val="134"/>
    </font>
    <font>
      <sz val="11"/>
      <color indexed="6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51">
      <alignment vertical="center"/>
    </xf>
    <xf numFmtId="49" fontId="0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Alignment="1">
      <alignment vertical="center"/>
    </xf>
    <xf numFmtId="0" fontId="1" fillId="2" borderId="0" xfId="51" applyFont="1" applyFill="1">
      <alignment vertical="center"/>
    </xf>
    <xf numFmtId="0" fontId="2" fillId="0" borderId="0" xfId="0" applyFont="1" applyFill="1" applyAlignment="1"/>
    <xf numFmtId="0" fontId="3" fillId="0" borderId="0" xfId="0" applyFont="1" applyAlignment="1">
      <alignment horizontal="justify" vertical="center"/>
    </xf>
    <xf numFmtId="49" fontId="0" fillId="0" borderId="0" xfId="0" applyNumberFormat="1" applyFill="1" applyBorder="1" applyAlignment="1" applyProtection="1">
      <alignment horizontal="left" vertical="center" wrapText="1"/>
    </xf>
    <xf numFmtId="0" fontId="1" fillId="2" borderId="0" xfId="51" applyNumberFormat="1" applyFont="1" applyFill="1" applyAlignment="1">
      <alignment vertical="center"/>
    </xf>
    <xf numFmtId="0" fontId="0" fillId="0" borderId="0" xfId="0" applyNumberFormat="1" applyFont="1" applyFill="1" applyBorder="1" applyAlignment="1" applyProtection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好 2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适中 2" xfId="48"/>
    <cellStyle name="40% - 强调文字颜色 6" xfId="49" builtinId="51"/>
    <cellStyle name="60% - 强调文字颜色 6" xfId="50" builtinId="52"/>
    <cellStyle name="常规 2" xfId="51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8"/>
  <sheetViews>
    <sheetView tabSelected="1" zoomScale="85" zoomScaleNormal="85" workbookViewId="0">
      <selection activeCell="D3" sqref="D3"/>
    </sheetView>
  </sheetViews>
  <sheetFormatPr defaultColWidth="9" defaultRowHeight="13.5"/>
  <cols>
    <col min="1" max="1" width="16.125" customWidth="1"/>
    <col min="2" max="2" width="7" customWidth="1"/>
    <col min="3" max="3" width="12.5" customWidth="1"/>
    <col min="4" max="4" width="14.5" customWidth="1"/>
    <col min="5" max="5" width="24.8416666666667" customWidth="1"/>
    <col min="6" max="6" width="12.5" customWidth="1"/>
    <col min="7" max="7" width="31" customWidth="1"/>
    <col min="8" max="8" width="8.875" customWidth="1"/>
    <col min="9" max="9" width="22.6416666666667" customWidth="1"/>
    <col min="10" max="10" width="9.7" customWidth="1"/>
    <col min="11" max="11" width="6.175" customWidth="1"/>
    <col min="12" max="12" width="67.125" style="3" customWidth="1"/>
    <col min="13" max="13" width="15.5" customWidth="1"/>
    <col min="14" max="14" width="9.875" customWidth="1"/>
    <col min="16" max="16" width="16.125" customWidth="1"/>
  </cols>
  <sheetData>
    <row r="1" s="1" customForma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6</v>
      </c>
      <c r="I1" s="4" t="s">
        <v>7</v>
      </c>
      <c r="J1" s="4" t="s">
        <v>8</v>
      </c>
      <c r="K1" s="4" t="s">
        <v>9</v>
      </c>
      <c r="L1" s="8" t="s">
        <v>10</v>
      </c>
      <c r="M1" s="1" t="s">
        <v>11</v>
      </c>
    </row>
    <row r="2" s="1" customFormat="1" spans="1:12">
      <c r="A2" s="4" t="s">
        <v>12</v>
      </c>
      <c r="B2" s="4" t="s">
        <v>13</v>
      </c>
      <c r="C2" s="4" t="s">
        <v>14</v>
      </c>
      <c r="D2" s="4" t="s">
        <v>15</v>
      </c>
      <c r="E2" s="4"/>
      <c r="F2" s="4" t="s">
        <v>16</v>
      </c>
      <c r="G2" s="4"/>
      <c r="H2" s="4" t="s">
        <v>17</v>
      </c>
      <c r="I2" s="4" t="s">
        <v>18</v>
      </c>
      <c r="J2" s="4" t="s">
        <v>19</v>
      </c>
      <c r="K2" s="4" t="s">
        <v>20</v>
      </c>
      <c r="L2" s="8" t="s">
        <v>21</v>
      </c>
    </row>
    <row r="3" s="1" customFormat="1" spans="1:12">
      <c r="A3" s="4" t="s">
        <v>22</v>
      </c>
      <c r="B3" s="4" t="s">
        <v>23</v>
      </c>
      <c r="C3" s="4" t="s">
        <v>23</v>
      </c>
      <c r="D3" s="4" t="s">
        <v>23</v>
      </c>
      <c r="E3" s="4"/>
      <c r="F3" s="4" t="s">
        <v>23</v>
      </c>
      <c r="G3" s="4"/>
      <c r="H3" s="4" t="s">
        <v>24</v>
      </c>
      <c r="I3" s="4" t="s">
        <v>25</v>
      </c>
      <c r="J3" s="4" t="s">
        <v>25</v>
      </c>
      <c r="K3" s="4" t="s">
        <v>23</v>
      </c>
      <c r="L3" s="8" t="s">
        <v>23</v>
      </c>
    </row>
    <row r="4" s="1" customFormat="1" spans="1:12">
      <c r="A4" s="4" t="s">
        <v>26</v>
      </c>
      <c r="B4" s="4" t="s">
        <v>13</v>
      </c>
      <c r="C4" s="4"/>
      <c r="D4" s="4"/>
      <c r="E4" s="4" t="s">
        <v>27</v>
      </c>
      <c r="F4" s="4" t="s">
        <v>16</v>
      </c>
      <c r="G4" s="4" t="s">
        <v>28</v>
      </c>
      <c r="H4" s="4"/>
      <c r="I4" s="4" t="s">
        <v>18</v>
      </c>
      <c r="J4" s="4" t="s">
        <v>19</v>
      </c>
      <c r="K4" s="4"/>
      <c r="L4" s="8"/>
    </row>
    <row r="5" s="2" customFormat="1" ht="135" spans="1:14">
      <c r="A5" s="5"/>
      <c r="B5" s="5">
        <v>1</v>
      </c>
      <c r="C5" s="6" t="s">
        <v>29</v>
      </c>
      <c r="D5" s="6" t="s">
        <v>30</v>
      </c>
      <c r="E5" s="2" t="s">
        <v>31</v>
      </c>
      <c r="F5" s="2" t="s">
        <v>32</v>
      </c>
      <c r="G5" s="7" t="s">
        <v>33</v>
      </c>
      <c r="H5" s="7" t="s">
        <v>34</v>
      </c>
      <c r="I5" s="2" t="s">
        <v>35</v>
      </c>
      <c r="J5" s="7" t="s">
        <v>36</v>
      </c>
      <c r="K5" s="2" t="s">
        <v>37</v>
      </c>
      <c r="L5" s="9" t="str">
        <f>CONCATENATE("resource/dynamicRes/images/challenge/",M5,".png")</f>
        <v>resource/dynamicRes/images/challenge/taofa.png</v>
      </c>
      <c r="M5" s="2" t="s">
        <v>38</v>
      </c>
      <c r="N5" s="6" t="s">
        <v>29</v>
      </c>
    </row>
    <row r="6" ht="135" spans="1:14">
      <c r="A6" s="5"/>
      <c r="B6" s="5">
        <v>2</v>
      </c>
      <c r="C6" s="6" t="s">
        <v>39</v>
      </c>
      <c r="D6" s="6" t="s">
        <v>40</v>
      </c>
      <c r="E6" s="2" t="s">
        <v>31</v>
      </c>
      <c r="F6" s="2" t="s">
        <v>41</v>
      </c>
      <c r="G6" s="7" t="s">
        <v>42</v>
      </c>
      <c r="H6" s="7" t="s">
        <v>43</v>
      </c>
      <c r="I6" s="2" t="s">
        <v>35</v>
      </c>
      <c r="J6" s="7" t="s">
        <v>36</v>
      </c>
      <c r="K6" s="2" t="s">
        <v>37</v>
      </c>
      <c r="L6" s="9" t="str">
        <f t="shared" ref="L6" si="0">CONCATENATE("resource/dynamicRes/images/challenge/",M6,".png")</f>
        <v>resource/dynamicRes/images/challenge/zhengbing.png</v>
      </c>
      <c r="M6" t="s">
        <v>44</v>
      </c>
      <c r="N6" s="6" t="s">
        <v>39</v>
      </c>
    </row>
    <row r="7" ht="135" spans="1:14">
      <c r="A7" s="5"/>
      <c r="B7" s="5">
        <v>3</v>
      </c>
      <c r="C7" s="6" t="s">
        <v>45</v>
      </c>
      <c r="D7" s="6" t="s">
        <v>46</v>
      </c>
      <c r="E7" s="2" t="s">
        <v>31</v>
      </c>
      <c r="F7" s="2" t="s">
        <v>47</v>
      </c>
      <c r="G7" s="7" t="s">
        <v>48</v>
      </c>
      <c r="H7" s="7" t="s">
        <v>49</v>
      </c>
      <c r="I7" s="2" t="s">
        <v>35</v>
      </c>
      <c r="J7" s="7" t="s">
        <v>36</v>
      </c>
      <c r="K7" s="2" t="s">
        <v>37</v>
      </c>
      <c r="L7" s="9" t="str">
        <f t="shared" ref="L7" si="1">CONCATENATE("resource/dynamicRes/images/challenge/",M7,".png")</f>
        <v>resource/dynamicRes/images/challenge/bubing.png</v>
      </c>
      <c r="M7" t="s">
        <v>50</v>
      </c>
      <c r="N7" s="6" t="s">
        <v>45</v>
      </c>
    </row>
    <row r="8" ht="135" spans="1:14">
      <c r="A8" s="5"/>
      <c r="B8" s="5">
        <v>4</v>
      </c>
      <c r="C8" s="6" t="s">
        <v>51</v>
      </c>
      <c r="D8" s="6" t="s">
        <v>52</v>
      </c>
      <c r="E8" s="2" t="s">
        <v>31</v>
      </c>
      <c r="F8" s="2" t="s">
        <v>53</v>
      </c>
      <c r="G8" s="7" t="s">
        <v>54</v>
      </c>
      <c r="H8" s="7" t="s">
        <v>55</v>
      </c>
      <c r="I8" s="2" t="s">
        <v>35</v>
      </c>
      <c r="J8" s="7" t="s">
        <v>36</v>
      </c>
      <c r="K8" s="2" t="s">
        <v>37</v>
      </c>
      <c r="L8" s="9" t="str">
        <f t="shared" ref="L8:L18" si="2">CONCATENATE("resource/dynamicRes/images/challenge/",M8,".png")</f>
        <v>resource/dynamicRes/images/challenge/weijiao.png</v>
      </c>
      <c r="M8" t="s">
        <v>56</v>
      </c>
      <c r="N8" s="6" t="s">
        <v>51</v>
      </c>
    </row>
    <row r="9" ht="135" spans="1:14">
      <c r="A9" s="5"/>
      <c r="B9" s="5">
        <v>5</v>
      </c>
      <c r="C9" s="6" t="s">
        <v>57</v>
      </c>
      <c r="D9" s="6" t="s">
        <v>58</v>
      </c>
      <c r="E9" s="2" t="s">
        <v>31</v>
      </c>
      <c r="F9" s="2" t="s">
        <v>59</v>
      </c>
      <c r="G9" s="7" t="s">
        <v>33</v>
      </c>
      <c r="H9" s="7" t="s">
        <v>34</v>
      </c>
      <c r="I9" s="2" t="s">
        <v>35</v>
      </c>
      <c r="J9" s="7" t="s">
        <v>36</v>
      </c>
      <c r="K9" s="2" t="s">
        <v>37</v>
      </c>
      <c r="L9" s="9" t="str">
        <f t="shared" si="2"/>
        <v>resource/dynamicRes/images/challenge/chongfeng.png</v>
      </c>
      <c r="M9" t="s">
        <v>60</v>
      </c>
      <c r="N9" s="6" t="s">
        <v>57</v>
      </c>
    </row>
    <row r="10" ht="135" spans="1:14">
      <c r="A10" s="5"/>
      <c r="B10" s="5">
        <v>6</v>
      </c>
      <c r="C10" s="6" t="s">
        <v>61</v>
      </c>
      <c r="D10" s="6" t="s">
        <v>62</v>
      </c>
      <c r="E10" s="2" t="s">
        <v>31</v>
      </c>
      <c r="F10" s="2" t="s">
        <v>63</v>
      </c>
      <c r="G10" s="7" t="s">
        <v>64</v>
      </c>
      <c r="H10" s="7" t="s">
        <v>65</v>
      </c>
      <c r="I10" s="2" t="s">
        <v>35</v>
      </c>
      <c r="J10" s="7" t="s">
        <v>36</v>
      </c>
      <c r="K10" s="2" t="s">
        <v>37</v>
      </c>
      <c r="L10" s="9" t="str">
        <f t="shared" si="2"/>
        <v>resource/dynamicRes/images/challenge/haoling.png</v>
      </c>
      <c r="M10" t="s">
        <v>66</v>
      </c>
      <c r="N10" s="6" t="s">
        <v>61</v>
      </c>
    </row>
    <row r="11" ht="135" spans="1:14">
      <c r="A11" s="5"/>
      <c r="B11" s="5">
        <v>7</v>
      </c>
      <c r="C11" s="6" t="s">
        <v>67</v>
      </c>
      <c r="D11" s="6" t="s">
        <v>68</v>
      </c>
      <c r="E11" s="2" t="s">
        <v>69</v>
      </c>
      <c r="F11" t="s">
        <v>70</v>
      </c>
      <c r="G11" s="7" t="s">
        <v>64</v>
      </c>
      <c r="H11" s="7" t="s">
        <v>65</v>
      </c>
      <c r="I11" s="2" t="s">
        <v>35</v>
      </c>
      <c r="J11" s="7" t="s">
        <v>36</v>
      </c>
      <c r="K11" s="2" t="s">
        <v>37</v>
      </c>
      <c r="L11" s="9" t="str">
        <f t="shared" si="2"/>
        <v>resource/dynamicRes/images/challenge/fanbei.png</v>
      </c>
      <c r="M11" t="s">
        <v>71</v>
      </c>
      <c r="N11" s="6" t="s">
        <v>67</v>
      </c>
    </row>
    <row r="12" ht="135" spans="1:14">
      <c r="A12" s="5"/>
      <c r="B12" s="5">
        <v>8</v>
      </c>
      <c r="C12" s="6" t="s">
        <v>72</v>
      </c>
      <c r="D12" s="6" t="s">
        <v>73</v>
      </c>
      <c r="E12" s="2" t="s">
        <v>69</v>
      </c>
      <c r="F12" t="s">
        <v>74</v>
      </c>
      <c r="G12" s="7" t="s">
        <v>75</v>
      </c>
      <c r="H12" s="7" t="s">
        <v>76</v>
      </c>
      <c r="I12" s="2" t="s">
        <v>35</v>
      </c>
      <c r="J12" s="7" t="s">
        <v>36</v>
      </c>
      <c r="K12" s="2" t="s">
        <v>37</v>
      </c>
      <c r="L12" s="9" t="str">
        <f t="shared" si="2"/>
        <v>resource/dynamicRes/images/challenge/yinbi.png</v>
      </c>
      <c r="M12" t="s">
        <v>77</v>
      </c>
      <c r="N12" s="6" t="s">
        <v>72</v>
      </c>
    </row>
    <row r="13" ht="135" spans="1:14">
      <c r="A13" s="5"/>
      <c r="B13" s="5">
        <v>9</v>
      </c>
      <c r="C13" s="6" t="s">
        <v>78</v>
      </c>
      <c r="D13" s="6" t="s">
        <v>79</v>
      </c>
      <c r="E13" s="2" t="s">
        <v>69</v>
      </c>
      <c r="F13" t="s">
        <v>80</v>
      </c>
      <c r="G13" s="7" t="s">
        <v>48</v>
      </c>
      <c r="H13" s="7" t="s">
        <v>49</v>
      </c>
      <c r="I13" s="2" t="s">
        <v>35</v>
      </c>
      <c r="J13" s="7" t="s">
        <v>36</v>
      </c>
      <c r="K13" s="2" t="s">
        <v>37</v>
      </c>
      <c r="L13" s="9" t="str">
        <f t="shared" si="2"/>
        <v>resource/dynamicRes/images/challenge/touzi.png</v>
      </c>
      <c r="M13" t="s">
        <v>81</v>
      </c>
      <c r="N13" s="6" t="s">
        <v>78</v>
      </c>
    </row>
    <row r="14" ht="135" spans="1:14">
      <c r="A14" s="5" t="s">
        <v>82</v>
      </c>
      <c r="B14" s="5">
        <v>10</v>
      </c>
      <c r="C14" s="6" t="s">
        <v>83</v>
      </c>
      <c r="D14" s="6" t="s">
        <v>84</v>
      </c>
      <c r="E14" s="2" t="s">
        <v>69</v>
      </c>
      <c r="F14" t="s">
        <v>85</v>
      </c>
      <c r="G14" s="7" t="s">
        <v>54</v>
      </c>
      <c r="H14" s="7" t="s">
        <v>55</v>
      </c>
      <c r="I14" s="2" t="s">
        <v>35</v>
      </c>
      <c r="J14" s="7" t="s">
        <v>36</v>
      </c>
      <c r="K14" s="2" t="s">
        <v>37</v>
      </c>
      <c r="L14" s="9" t="str">
        <f t="shared" si="2"/>
        <v>resource/dynamicRes/images/challenge/junzi.png</v>
      </c>
      <c r="M14" t="s">
        <v>86</v>
      </c>
      <c r="N14" s="6" t="s">
        <v>83</v>
      </c>
    </row>
    <row r="15" ht="135" spans="2:14">
      <c r="B15" s="5">
        <v>11</v>
      </c>
      <c r="C15" s="6" t="s">
        <v>87</v>
      </c>
      <c r="D15" s="6" t="s">
        <v>88</v>
      </c>
      <c r="E15" s="2" t="s">
        <v>69</v>
      </c>
      <c r="F15" t="s">
        <v>89</v>
      </c>
      <c r="G15" s="7" t="s">
        <v>33</v>
      </c>
      <c r="H15" s="7" t="s">
        <v>34</v>
      </c>
      <c r="I15" s="2" t="s">
        <v>35</v>
      </c>
      <c r="J15" s="7" t="s">
        <v>36</v>
      </c>
      <c r="K15" s="2" t="s">
        <v>37</v>
      </c>
      <c r="L15" s="9" t="str">
        <f t="shared" si="2"/>
        <v>resource/dynamicRes/images/challenge/zhubi.png</v>
      </c>
      <c r="M15" t="s">
        <v>90</v>
      </c>
      <c r="N15" s="6" t="s">
        <v>87</v>
      </c>
    </row>
    <row r="16" ht="135" spans="2:14">
      <c r="B16" s="5">
        <v>12</v>
      </c>
      <c r="C16" s="6" t="s">
        <v>91</v>
      </c>
      <c r="D16" s="6" t="s">
        <v>92</v>
      </c>
      <c r="E16" s="2" t="s">
        <v>93</v>
      </c>
      <c r="F16" t="s">
        <v>94</v>
      </c>
      <c r="G16" s="7" t="s">
        <v>95</v>
      </c>
      <c r="H16" s="7" t="s">
        <v>96</v>
      </c>
      <c r="I16" s="2" t="s">
        <v>35</v>
      </c>
      <c r="J16" s="7" t="s">
        <v>36</v>
      </c>
      <c r="K16" s="2" t="s">
        <v>37</v>
      </c>
      <c r="L16" s="9" t="str">
        <f t="shared" si="2"/>
        <v>resource/dynamicRes/images/challenge/jifen.png</v>
      </c>
      <c r="M16" t="s">
        <v>97</v>
      </c>
      <c r="N16" s="6" t="s">
        <v>91</v>
      </c>
    </row>
    <row r="17" ht="135" spans="2:14">
      <c r="B17" s="5">
        <v>13</v>
      </c>
      <c r="C17" s="6" t="s">
        <v>98</v>
      </c>
      <c r="D17" s="6" t="s">
        <v>99</v>
      </c>
      <c r="E17" s="2" t="s">
        <v>93</v>
      </c>
      <c r="F17" t="s">
        <v>100</v>
      </c>
      <c r="G17" s="7" t="s">
        <v>33</v>
      </c>
      <c r="H17" s="7" t="s">
        <v>34</v>
      </c>
      <c r="I17" s="2" t="s">
        <v>35</v>
      </c>
      <c r="J17" s="7" t="s">
        <v>36</v>
      </c>
      <c r="K17" s="2" t="s">
        <v>37</v>
      </c>
      <c r="L17" s="9" t="str">
        <f t="shared" si="2"/>
        <v>resource/dynamicRes/images/challenge/gaoshou.png</v>
      </c>
      <c r="M17" t="s">
        <v>101</v>
      </c>
      <c r="N17" s="6" t="s">
        <v>98</v>
      </c>
    </row>
    <row r="18" ht="135" spans="1:14">
      <c r="A18" t="s">
        <v>102</v>
      </c>
      <c r="B18" s="5">
        <v>14</v>
      </c>
      <c r="C18" s="6" t="s">
        <v>103</v>
      </c>
      <c r="D18" s="6" t="s">
        <v>104</v>
      </c>
      <c r="E18" s="2" t="s">
        <v>93</v>
      </c>
      <c r="F18" t="s">
        <v>105</v>
      </c>
      <c r="G18" s="2" t="s">
        <v>48</v>
      </c>
      <c r="H18" s="7" t="s">
        <v>49</v>
      </c>
      <c r="I18" s="2" t="s">
        <v>35</v>
      </c>
      <c r="J18" s="7" t="s">
        <v>36</v>
      </c>
      <c r="K18" s="2" t="s">
        <v>37</v>
      </c>
      <c r="L18" s="9" t="str">
        <f t="shared" si="2"/>
        <v>resource/dynamicRes/images/challenge/mingge.png</v>
      </c>
      <c r="M18" t="s">
        <v>106</v>
      </c>
      <c r="N18" s="6" t="s">
        <v>103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王严</cp:lastModifiedBy>
  <dcterms:created xsi:type="dcterms:W3CDTF">2014-07-28T11:18:00Z</dcterms:created>
  <dcterms:modified xsi:type="dcterms:W3CDTF">2016-04-28T08:26:00Z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