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Bachelorarbeit\Auswertung\Results\"/>
    </mc:Choice>
  </mc:AlternateContent>
  <bookViews>
    <workbookView minimized="1" xWindow="0" yWindow="0" windowWidth="38400" windowHeight="17100"/>
  </bookViews>
  <sheets>
    <sheet name="Rohdaten" sheetId="1" r:id="rId1"/>
    <sheet name="Übersicht" sheetId="3" r:id="rId2"/>
    <sheet name="Zusammenfassung" sheetId="5" r:id="rId3"/>
    <sheet name="Org" sheetId="4" r:id="rId4"/>
  </sheets>
  <definedNames>
    <definedName name="_xlnm._FilterDatabase" localSheetId="0" hidden="1">Rohdaten!$A$1:$K$415</definedName>
    <definedName name="Ram_Gewichtung_Docker_1" localSheetId="0">Rohdaten!$A$1:$J$415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5" l="1"/>
  <c r="D24" i="5" s="1"/>
  <c r="E24" i="5"/>
  <c r="F24" i="5"/>
  <c r="G24" i="5"/>
  <c r="C24" i="5"/>
  <c r="F26" i="5" l="1"/>
  <c r="E25" i="5"/>
  <c r="G27" i="5" l="1"/>
  <c r="F27" i="5"/>
  <c r="E27" i="5"/>
  <c r="D27" i="5"/>
  <c r="C27" i="5"/>
  <c r="G26" i="5"/>
  <c r="E26" i="5"/>
  <c r="D26" i="5"/>
  <c r="C26" i="5"/>
  <c r="G25" i="5"/>
  <c r="F25" i="5"/>
  <c r="D25" i="5"/>
  <c r="C25" i="5"/>
  <c r="G23" i="5"/>
  <c r="F23" i="5"/>
  <c r="E23" i="5"/>
  <c r="C23" i="5"/>
  <c r="G125" i="4" l="1"/>
  <c r="E125" i="4"/>
  <c r="D125" i="4"/>
  <c r="G117" i="4"/>
  <c r="E117" i="4"/>
  <c r="D117" i="4"/>
  <c r="G109" i="4"/>
  <c r="G126" i="4" s="1"/>
  <c r="E109" i="4"/>
  <c r="E126" i="4" s="1"/>
  <c r="D109" i="4"/>
  <c r="D126" i="4" s="1"/>
  <c r="H100" i="4"/>
  <c r="G100" i="4"/>
  <c r="F100" i="4"/>
  <c r="E100" i="4"/>
  <c r="D100" i="4"/>
  <c r="H92" i="4"/>
  <c r="G92" i="4"/>
  <c r="G101" i="4" s="1"/>
  <c r="F92" i="4"/>
  <c r="E92" i="4"/>
  <c r="D92" i="4"/>
  <c r="H84" i="4"/>
  <c r="H101" i="4" s="1"/>
  <c r="G84" i="4"/>
  <c r="F84" i="4"/>
  <c r="F101" i="4" s="1"/>
  <c r="E84" i="4"/>
  <c r="E101" i="4" s="1"/>
  <c r="D84" i="4"/>
  <c r="D101" i="4" s="1"/>
  <c r="G75" i="4"/>
  <c r="F75" i="4"/>
  <c r="E75" i="4"/>
  <c r="D75" i="4"/>
  <c r="G67" i="4"/>
  <c r="F67" i="4"/>
  <c r="E67" i="4"/>
  <c r="D67" i="4"/>
  <c r="G59" i="4"/>
  <c r="G76" i="4" s="1"/>
  <c r="F59" i="4"/>
  <c r="F76" i="4" s="1"/>
  <c r="E59" i="4"/>
  <c r="E76" i="4" s="1"/>
  <c r="D59" i="4"/>
  <c r="D76" i="4" s="1"/>
  <c r="F50" i="4"/>
  <c r="E50" i="4"/>
  <c r="D50" i="4"/>
  <c r="F42" i="4"/>
  <c r="E42" i="4"/>
  <c r="D42" i="4"/>
  <c r="F34" i="4"/>
  <c r="F51" i="4" s="1"/>
  <c r="E34" i="4"/>
  <c r="E51" i="4" s="1"/>
  <c r="D34" i="4"/>
  <c r="D51" i="4" s="1"/>
  <c r="H25" i="4"/>
  <c r="G25" i="4"/>
  <c r="F25" i="4"/>
  <c r="E25" i="4"/>
  <c r="D25" i="4"/>
  <c r="H17" i="4"/>
  <c r="G17" i="4"/>
  <c r="G26" i="4" s="1"/>
  <c r="F17" i="4"/>
  <c r="E17" i="4"/>
  <c r="D17" i="4"/>
  <c r="H9" i="4"/>
  <c r="H26" i="4" s="1"/>
  <c r="G9" i="4"/>
  <c r="F9" i="4"/>
  <c r="F26" i="4" s="1"/>
  <c r="E9" i="4"/>
  <c r="E26" i="4" s="1"/>
  <c r="D9" i="4"/>
  <c r="D26" i="4" s="1"/>
  <c r="G125" i="3"/>
  <c r="E125" i="3"/>
  <c r="D125" i="3"/>
  <c r="G117" i="3"/>
  <c r="E117" i="3"/>
  <c r="D117" i="3"/>
  <c r="G109" i="3"/>
  <c r="G126" i="3" s="1"/>
  <c r="E109" i="3"/>
  <c r="E126" i="3" s="1"/>
  <c r="D109" i="3"/>
  <c r="D126" i="3" s="1"/>
  <c r="H100" i="3"/>
  <c r="G100" i="3"/>
  <c r="F100" i="3"/>
  <c r="E100" i="3"/>
  <c r="D100" i="3"/>
  <c r="H92" i="3"/>
  <c r="G92" i="3"/>
  <c r="F92" i="3"/>
  <c r="E92" i="3"/>
  <c r="D92" i="3"/>
  <c r="H84" i="3"/>
  <c r="H101" i="3" s="1"/>
  <c r="G84" i="3"/>
  <c r="G101" i="3" s="1"/>
  <c r="F84" i="3"/>
  <c r="F101" i="3" s="1"/>
  <c r="E84" i="3"/>
  <c r="E101" i="3" s="1"/>
  <c r="D84" i="3"/>
  <c r="D101" i="3" s="1"/>
  <c r="G75" i="3"/>
  <c r="F75" i="3"/>
  <c r="E75" i="3"/>
  <c r="D75" i="3"/>
  <c r="G67" i="3"/>
  <c r="F67" i="3"/>
  <c r="E67" i="3"/>
  <c r="D67" i="3"/>
  <c r="G59" i="3"/>
  <c r="G76" i="3" s="1"/>
  <c r="F59" i="3"/>
  <c r="F76" i="3" s="1"/>
  <c r="E59" i="3"/>
  <c r="E76" i="3" s="1"/>
  <c r="D59" i="3"/>
  <c r="D76" i="3" s="1"/>
  <c r="F50" i="3"/>
  <c r="E50" i="3"/>
  <c r="D50" i="3"/>
  <c r="F42" i="3"/>
  <c r="E42" i="3"/>
  <c r="D42" i="3"/>
  <c r="F34" i="3"/>
  <c r="F51" i="3" s="1"/>
  <c r="E34" i="3"/>
  <c r="E51" i="3" s="1"/>
  <c r="D34" i="3"/>
  <c r="D51" i="3" s="1"/>
  <c r="H25" i="3"/>
  <c r="G25" i="3"/>
  <c r="F25" i="3"/>
  <c r="E25" i="3"/>
  <c r="D25" i="3"/>
  <c r="H17" i="3"/>
  <c r="G17" i="3"/>
  <c r="F17" i="3"/>
  <c r="E17" i="3"/>
  <c r="D17" i="3"/>
  <c r="H9" i="3"/>
  <c r="H26" i="3" s="1"/>
  <c r="G9" i="3"/>
  <c r="G26" i="3" s="1"/>
  <c r="F9" i="3"/>
  <c r="F26" i="3" s="1"/>
  <c r="E9" i="3"/>
  <c r="E26" i="3" s="1"/>
  <c r="D9" i="3"/>
  <c r="D26" i="3" s="1"/>
</calcChain>
</file>

<file path=xl/connections.xml><?xml version="1.0" encoding="utf-8"?>
<connections xmlns="http://schemas.openxmlformats.org/spreadsheetml/2006/main">
  <connection id="1" name="Ram_Gewichtung_Docker" type="6" refreshedVersion="6" background="1" saveData="1">
    <textPr codePage="850" sourceFile="C:\Work\Bachelorarbeit\Auswertung\Results\Ram_Gewichtung_Docker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<sst xmlns="http://schemas.openxmlformats.org/spreadsheetml/2006/main" count="2513" uniqueCount="35">
  <si>
    <t>runtime</t>
  </si>
  <si>
    <t>image_name</t>
  </si>
  <si>
    <t>ressource_limit</t>
  </si>
  <si>
    <t>number_of_targets</t>
  </si>
  <si>
    <t>std</t>
  </si>
  <si>
    <t>mean</t>
  </si>
  <si>
    <t>abweichung_in_prozent</t>
  </si>
  <si>
    <t>konf_intervall_unten</t>
  </si>
  <si>
    <t>konf_intervall_oben</t>
  </si>
  <si>
    <t>docker_abweichung</t>
  </si>
  <si>
    <t>default</t>
  </si>
  <si>
    <t>go-httpd</t>
  </si>
  <si>
    <t>max</t>
  </si>
  <si>
    <t>min</t>
  </si>
  <si>
    <t>httpd</t>
  </si>
  <si>
    <t>nginx</t>
  </si>
  <si>
    <t>python-tornado</t>
  </si>
  <si>
    <t>tomcat</t>
  </si>
  <si>
    <t>kata</t>
  </si>
  <si>
    <t>katafc</t>
  </si>
  <si>
    <t>runnc</t>
  </si>
  <si>
    <t>runsc</t>
  </si>
  <si>
    <t>x</t>
  </si>
  <si>
    <t>Unterschied</t>
  </si>
  <si>
    <t>Image</t>
  </si>
  <si>
    <t>Limit</t>
  </si>
  <si>
    <t>Skalierung</t>
  </si>
  <si>
    <t>Docker</t>
  </si>
  <si>
    <t>Kata</t>
  </si>
  <si>
    <t>Kata FC</t>
  </si>
  <si>
    <t>gVisor</t>
  </si>
  <si>
    <t>Nabla</t>
  </si>
  <si>
    <t>Schnitt</t>
  </si>
  <si>
    <t>Schnitt Image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</si>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</sst>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0" fillId="0" borderId="0" xfId="0" applyFill="1"/>
    <xf numFmtId="2" fontId="0" fillId="0" borderId="0" xfId="0" applyNumberFormat="1"/>
    <xf numFmtId="0" fontId="0" fillId="3" borderId="0" xfId="0" applyFill="1"/>
    <xf numFmtId="2" fontId="0" fillId="3" borderId="0" xfId="0" applyNumberFormat="1" applyFill="1"/>
    <xf numFmtId="2" fontId="0" fillId="0" borderId="0" xfId="0" applyNumberFormat="1" applyAlignment="1">
      <alignment horizontal="center"/>
    </xf>
    <xf numFmtId="2" fontId="0" fillId="3" borderId="0" xfId="0" applyNumberFormat="1" applyFill="1" applyAlignment="1">
      <alignment horizontal="center"/>
    </xf>
  </cellXfs>
  <cellStyles count="2">
    <cellStyle name="Schlecht" xfId="1" builtinId="27"/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Ram_Gewichtung_Docker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15"/>
  <sheetViews>
    <sheetView tabSelected="1" workbookViewId="0">
      <pane ySplit="1" topLeftCell="A2" activePane="bottomLeft" state="frozen"/>
      <selection pane="bottomLeft" activeCell="F430" sqref="F430"/>
    </sheetView>
  </sheetViews>
  <sheetFormatPr baseColWidth="10" defaultRowHeight="15" x14ac:dyDescent="0.25"/>
  <cols>
    <col min="1" max="1" width="8.140625" bestFit="1" customWidth="1"/>
    <col min="2" max="2" width="15" bestFit="1" customWidth="1"/>
    <col min="3" max="3" width="14.7109375" bestFit="1" customWidth="1"/>
    <col min="4" max="4" width="2.7109375" customWidth="1"/>
    <col min="5" max="5" width="7" bestFit="1" customWidth="1"/>
    <col min="6" max="6" width="9" bestFit="1" customWidth="1"/>
    <col min="7" max="8" width="6.28515625" customWidth="1"/>
    <col min="9" max="9" width="8.140625" customWidth="1"/>
    <col min="10" max="10" width="7.42578125" customWidth="1"/>
    <col min="11" max="11" width="3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</row>
    <row r="2" spans="1:11" hidden="1" x14ac:dyDescent="0.25">
      <c r="A2" t="s">
        <v>10</v>
      </c>
      <c r="B2" t="s">
        <v>11</v>
      </c>
      <c r="C2" t="s">
        <v>10</v>
      </c>
      <c r="D2">
        <v>1</v>
      </c>
      <c r="E2">
        <v>5.91</v>
      </c>
      <c r="F2">
        <v>418.4</v>
      </c>
      <c r="G2">
        <v>0.4</v>
      </c>
      <c r="H2">
        <v>416.71</v>
      </c>
      <c r="I2">
        <v>420.09</v>
      </c>
      <c r="J2">
        <v>100</v>
      </c>
      <c r="K2" t="s">
        <v>22</v>
      </c>
    </row>
    <row r="3" spans="1:11" hidden="1" x14ac:dyDescent="0.25">
      <c r="A3" t="s">
        <v>10</v>
      </c>
      <c r="B3" t="s">
        <v>11</v>
      </c>
      <c r="C3" t="s">
        <v>10</v>
      </c>
      <c r="D3">
        <v>2</v>
      </c>
      <c r="E3">
        <v>5.89</v>
      </c>
      <c r="F3">
        <v>472.83</v>
      </c>
      <c r="G3">
        <v>0.36</v>
      </c>
      <c r="H3">
        <v>471.15</v>
      </c>
      <c r="I3">
        <v>474.51</v>
      </c>
      <c r="J3">
        <v>100</v>
      </c>
      <c r="K3" t="s">
        <v>22</v>
      </c>
    </row>
    <row r="4" spans="1:11" hidden="1" x14ac:dyDescent="0.25">
      <c r="A4" t="s">
        <v>10</v>
      </c>
      <c r="B4" t="s">
        <v>11</v>
      </c>
      <c r="C4" t="s">
        <v>10</v>
      </c>
      <c r="D4">
        <v>3</v>
      </c>
      <c r="E4">
        <v>8.18</v>
      </c>
      <c r="F4">
        <v>531.05999999999995</v>
      </c>
      <c r="G4">
        <v>0.44</v>
      </c>
      <c r="H4">
        <v>528.72</v>
      </c>
      <c r="I4">
        <v>533.39</v>
      </c>
      <c r="J4">
        <v>100</v>
      </c>
      <c r="K4" t="s">
        <v>22</v>
      </c>
    </row>
    <row r="5" spans="1:11" hidden="1" x14ac:dyDescent="0.25">
      <c r="A5" t="s">
        <v>10</v>
      </c>
      <c r="B5" t="s">
        <v>11</v>
      </c>
      <c r="C5" t="s">
        <v>10</v>
      </c>
      <c r="D5">
        <v>5</v>
      </c>
      <c r="E5">
        <v>17.5</v>
      </c>
      <c r="F5">
        <v>670.03</v>
      </c>
      <c r="G5">
        <v>0.75</v>
      </c>
      <c r="H5">
        <v>665.03</v>
      </c>
      <c r="I5">
        <v>675.03</v>
      </c>
      <c r="J5">
        <v>100</v>
      </c>
      <c r="K5" t="s">
        <v>22</v>
      </c>
    </row>
    <row r="6" spans="1:11" hidden="1" x14ac:dyDescent="0.25">
      <c r="A6" t="s">
        <v>10</v>
      </c>
      <c r="B6" t="s">
        <v>11</v>
      </c>
      <c r="C6" t="s">
        <v>10</v>
      </c>
      <c r="D6">
        <v>8</v>
      </c>
      <c r="E6">
        <v>45.18</v>
      </c>
      <c r="F6">
        <v>988.86</v>
      </c>
      <c r="G6">
        <v>1.31</v>
      </c>
      <c r="H6">
        <v>975.94</v>
      </c>
      <c r="I6">
        <v>1001.77</v>
      </c>
      <c r="J6">
        <v>100</v>
      </c>
      <c r="K6" t="s">
        <v>22</v>
      </c>
    </row>
    <row r="7" spans="1:11" hidden="1" x14ac:dyDescent="0.25">
      <c r="A7" t="s">
        <v>10</v>
      </c>
      <c r="B7" t="s">
        <v>11</v>
      </c>
      <c r="C7" t="s">
        <v>10</v>
      </c>
      <c r="D7">
        <v>13</v>
      </c>
      <c r="E7">
        <v>104.37</v>
      </c>
      <c r="F7">
        <v>1702.91</v>
      </c>
      <c r="G7">
        <v>1.75</v>
      </c>
      <c r="H7">
        <v>1673.08</v>
      </c>
      <c r="I7">
        <v>1732.75</v>
      </c>
      <c r="J7">
        <v>100</v>
      </c>
      <c r="K7" t="s">
        <v>22</v>
      </c>
    </row>
    <row r="8" spans="1:11" hidden="1" x14ac:dyDescent="0.25">
      <c r="A8" t="s">
        <v>10</v>
      </c>
      <c r="B8" t="s">
        <v>11</v>
      </c>
      <c r="C8" t="s">
        <v>10</v>
      </c>
      <c r="D8">
        <v>21</v>
      </c>
      <c r="E8">
        <v>226.93</v>
      </c>
      <c r="F8">
        <v>3202.74</v>
      </c>
      <c r="G8">
        <v>2.0299999999999998</v>
      </c>
      <c r="H8">
        <v>3137.88</v>
      </c>
      <c r="I8">
        <v>3267.6</v>
      </c>
      <c r="J8">
        <v>100</v>
      </c>
      <c r="K8" t="s">
        <v>22</v>
      </c>
    </row>
    <row r="9" spans="1:11" hidden="1" x14ac:dyDescent="0.25">
      <c r="A9" t="s">
        <v>10</v>
      </c>
      <c r="B9" t="s">
        <v>11</v>
      </c>
      <c r="C9" t="s">
        <v>12</v>
      </c>
      <c r="D9">
        <v>1</v>
      </c>
      <c r="E9">
        <v>2.88</v>
      </c>
      <c r="F9">
        <v>295.60000000000002</v>
      </c>
      <c r="G9">
        <v>0.28000000000000003</v>
      </c>
      <c r="H9">
        <v>294.77999999999997</v>
      </c>
      <c r="I9">
        <v>296.42</v>
      </c>
      <c r="J9">
        <v>100</v>
      </c>
      <c r="K9" t="s">
        <v>22</v>
      </c>
    </row>
    <row r="10" spans="1:11" hidden="1" x14ac:dyDescent="0.25">
      <c r="A10" t="s">
        <v>10</v>
      </c>
      <c r="B10" t="s">
        <v>11</v>
      </c>
      <c r="C10" t="s">
        <v>12</v>
      </c>
      <c r="D10">
        <v>2</v>
      </c>
      <c r="E10">
        <v>7.12</v>
      </c>
      <c r="F10">
        <v>356.63</v>
      </c>
      <c r="G10">
        <v>0.56999999999999995</v>
      </c>
      <c r="H10">
        <v>354.59</v>
      </c>
      <c r="I10">
        <v>358.66</v>
      </c>
      <c r="J10">
        <v>100</v>
      </c>
      <c r="K10" t="s">
        <v>22</v>
      </c>
    </row>
    <row r="11" spans="1:11" hidden="1" x14ac:dyDescent="0.25">
      <c r="A11" t="s">
        <v>10</v>
      </c>
      <c r="B11" t="s">
        <v>11</v>
      </c>
      <c r="C11" t="s">
        <v>12</v>
      </c>
      <c r="D11">
        <v>3</v>
      </c>
      <c r="E11">
        <v>8.67</v>
      </c>
      <c r="F11">
        <v>420.4</v>
      </c>
      <c r="G11">
        <v>0.59</v>
      </c>
      <c r="H11">
        <v>417.92</v>
      </c>
      <c r="I11">
        <v>422.88</v>
      </c>
      <c r="J11">
        <v>100</v>
      </c>
      <c r="K11" t="s">
        <v>22</v>
      </c>
    </row>
    <row r="12" spans="1:11" hidden="1" x14ac:dyDescent="0.25">
      <c r="A12" t="s">
        <v>10</v>
      </c>
      <c r="B12" t="s">
        <v>11</v>
      </c>
      <c r="C12" t="s">
        <v>12</v>
      </c>
      <c r="D12">
        <v>5</v>
      </c>
      <c r="E12">
        <v>19.649999999999999</v>
      </c>
      <c r="F12">
        <v>568.05999999999995</v>
      </c>
      <c r="G12">
        <v>0.99</v>
      </c>
      <c r="H12">
        <v>562.44000000000005</v>
      </c>
      <c r="I12">
        <v>573.66999999999996</v>
      </c>
      <c r="J12">
        <v>100</v>
      </c>
      <c r="K12" t="s">
        <v>22</v>
      </c>
    </row>
    <row r="13" spans="1:11" hidden="1" x14ac:dyDescent="0.25">
      <c r="A13" t="s">
        <v>10</v>
      </c>
      <c r="B13" t="s">
        <v>11</v>
      </c>
      <c r="C13" t="s">
        <v>12</v>
      </c>
      <c r="D13">
        <v>8</v>
      </c>
      <c r="E13">
        <v>41.55</v>
      </c>
      <c r="F13">
        <v>883</v>
      </c>
      <c r="G13">
        <v>1.34</v>
      </c>
      <c r="H13">
        <v>871.12</v>
      </c>
      <c r="I13">
        <v>894.88</v>
      </c>
      <c r="J13">
        <v>100</v>
      </c>
      <c r="K13" t="s">
        <v>22</v>
      </c>
    </row>
    <row r="14" spans="1:11" hidden="1" x14ac:dyDescent="0.25">
      <c r="A14" t="s">
        <v>10</v>
      </c>
      <c r="B14" t="s">
        <v>11</v>
      </c>
      <c r="C14" t="s">
        <v>12</v>
      </c>
      <c r="D14">
        <v>13</v>
      </c>
      <c r="E14">
        <v>106.15</v>
      </c>
      <c r="F14">
        <v>1609.54</v>
      </c>
      <c r="G14">
        <v>1.88</v>
      </c>
      <c r="H14">
        <v>1579.2</v>
      </c>
      <c r="I14">
        <v>1639.88</v>
      </c>
      <c r="J14">
        <v>100</v>
      </c>
      <c r="K14" t="s">
        <v>22</v>
      </c>
    </row>
    <row r="15" spans="1:11" hidden="1" x14ac:dyDescent="0.25">
      <c r="A15" t="s">
        <v>10</v>
      </c>
      <c r="B15" t="s">
        <v>11</v>
      </c>
      <c r="C15" t="s">
        <v>12</v>
      </c>
      <c r="D15">
        <v>21</v>
      </c>
      <c r="E15">
        <v>251.87</v>
      </c>
      <c r="F15">
        <v>3253.29</v>
      </c>
      <c r="G15">
        <v>2.21</v>
      </c>
      <c r="H15">
        <v>3181.3</v>
      </c>
      <c r="I15">
        <v>3325.27</v>
      </c>
      <c r="J15">
        <v>100</v>
      </c>
      <c r="K15" t="s">
        <v>22</v>
      </c>
    </row>
    <row r="16" spans="1:11" hidden="1" x14ac:dyDescent="0.25">
      <c r="A16" t="s">
        <v>10</v>
      </c>
      <c r="B16" t="s">
        <v>11</v>
      </c>
      <c r="C16" t="s">
        <v>13</v>
      </c>
      <c r="D16">
        <v>1</v>
      </c>
      <c r="E16">
        <v>8.27</v>
      </c>
      <c r="F16">
        <v>285.2</v>
      </c>
      <c r="G16">
        <v>0.83</v>
      </c>
      <c r="H16">
        <v>282.83999999999997</v>
      </c>
      <c r="I16">
        <v>287.56</v>
      </c>
      <c r="J16">
        <v>100</v>
      </c>
      <c r="K16" t="s">
        <v>22</v>
      </c>
    </row>
    <row r="17" spans="1:11" hidden="1" x14ac:dyDescent="0.25">
      <c r="A17" t="s">
        <v>10</v>
      </c>
      <c r="B17" t="s">
        <v>11</v>
      </c>
      <c r="C17" t="s">
        <v>13</v>
      </c>
      <c r="D17">
        <v>2</v>
      </c>
      <c r="E17">
        <v>7.71</v>
      </c>
      <c r="F17">
        <v>342.71</v>
      </c>
      <c r="G17">
        <v>0.64</v>
      </c>
      <c r="H17">
        <v>340.51</v>
      </c>
      <c r="I17">
        <v>344.92</v>
      </c>
      <c r="J17">
        <v>100</v>
      </c>
      <c r="K17" t="s">
        <v>22</v>
      </c>
    </row>
    <row r="18" spans="1:11" hidden="1" x14ac:dyDescent="0.25">
      <c r="A18" t="s">
        <v>10</v>
      </c>
      <c r="B18" t="s">
        <v>11</v>
      </c>
      <c r="C18" t="s">
        <v>13</v>
      </c>
      <c r="D18">
        <v>3</v>
      </c>
      <c r="E18">
        <v>9.18</v>
      </c>
      <c r="F18">
        <v>415.34</v>
      </c>
      <c r="G18">
        <v>0.63</v>
      </c>
      <c r="H18">
        <v>412.72</v>
      </c>
      <c r="I18">
        <v>417.97</v>
      </c>
      <c r="J18">
        <v>100</v>
      </c>
      <c r="K18" t="s">
        <v>22</v>
      </c>
    </row>
    <row r="19" spans="1:11" hidden="1" x14ac:dyDescent="0.25">
      <c r="A19" t="s">
        <v>10</v>
      </c>
      <c r="B19" t="s">
        <v>11</v>
      </c>
      <c r="C19" t="s">
        <v>13</v>
      </c>
      <c r="D19">
        <v>5</v>
      </c>
      <c r="E19">
        <v>19.22</v>
      </c>
      <c r="F19">
        <v>565.54</v>
      </c>
      <c r="G19">
        <v>0.97</v>
      </c>
      <c r="H19">
        <v>560.04999999999995</v>
      </c>
      <c r="I19">
        <v>571.04</v>
      </c>
      <c r="J19">
        <v>100</v>
      </c>
      <c r="K19" t="s">
        <v>22</v>
      </c>
    </row>
    <row r="20" spans="1:11" hidden="1" x14ac:dyDescent="0.25">
      <c r="A20" t="s">
        <v>10</v>
      </c>
      <c r="B20" t="s">
        <v>11</v>
      </c>
      <c r="C20" t="s">
        <v>13</v>
      </c>
      <c r="D20">
        <v>8</v>
      </c>
      <c r="E20">
        <v>40.450000000000003</v>
      </c>
      <c r="F20">
        <v>869.86</v>
      </c>
      <c r="G20">
        <v>1.33</v>
      </c>
      <c r="H20">
        <v>858.3</v>
      </c>
      <c r="I20">
        <v>881.42</v>
      </c>
      <c r="J20">
        <v>100</v>
      </c>
      <c r="K20" t="s">
        <v>22</v>
      </c>
    </row>
    <row r="21" spans="1:11" hidden="1" x14ac:dyDescent="0.25">
      <c r="A21" t="s">
        <v>10</v>
      </c>
      <c r="B21" t="s">
        <v>11</v>
      </c>
      <c r="C21" t="s">
        <v>13</v>
      </c>
      <c r="D21">
        <v>13</v>
      </c>
      <c r="E21">
        <v>102.8</v>
      </c>
      <c r="F21">
        <v>1588.03</v>
      </c>
      <c r="G21">
        <v>1.85</v>
      </c>
      <c r="H21">
        <v>1558.65</v>
      </c>
      <c r="I21">
        <v>1617.41</v>
      </c>
      <c r="J21">
        <v>100</v>
      </c>
      <c r="K21" t="s">
        <v>22</v>
      </c>
    </row>
    <row r="22" spans="1:11" hidden="1" x14ac:dyDescent="0.25">
      <c r="A22" t="s">
        <v>10</v>
      </c>
      <c r="B22" t="s">
        <v>11</v>
      </c>
      <c r="C22" t="s">
        <v>13</v>
      </c>
      <c r="D22">
        <v>21</v>
      </c>
      <c r="E22">
        <v>247.77</v>
      </c>
      <c r="F22">
        <v>3190.37</v>
      </c>
      <c r="G22">
        <v>2.2200000000000002</v>
      </c>
      <c r="H22">
        <v>3119.56</v>
      </c>
      <c r="I22">
        <v>3261.19</v>
      </c>
      <c r="J22">
        <v>100</v>
      </c>
      <c r="K22" t="s">
        <v>22</v>
      </c>
    </row>
    <row r="23" spans="1:11" hidden="1" x14ac:dyDescent="0.25">
      <c r="A23" t="s">
        <v>10</v>
      </c>
      <c r="B23" t="s">
        <v>14</v>
      </c>
      <c r="C23" t="s">
        <v>10</v>
      </c>
      <c r="D23">
        <v>1</v>
      </c>
      <c r="E23">
        <v>9.6300000000000008</v>
      </c>
      <c r="F23">
        <v>317.86</v>
      </c>
      <c r="G23">
        <v>0.87</v>
      </c>
      <c r="H23">
        <v>315.10000000000002</v>
      </c>
      <c r="I23">
        <v>320.61</v>
      </c>
      <c r="J23">
        <v>100</v>
      </c>
      <c r="K23" t="s">
        <v>22</v>
      </c>
    </row>
    <row r="24" spans="1:11" hidden="1" x14ac:dyDescent="0.25">
      <c r="A24" t="s">
        <v>10</v>
      </c>
      <c r="B24" t="s">
        <v>14</v>
      </c>
      <c r="C24" t="s">
        <v>10</v>
      </c>
      <c r="D24">
        <v>2</v>
      </c>
      <c r="E24">
        <v>9.02</v>
      </c>
      <c r="F24">
        <v>410.77</v>
      </c>
      <c r="G24">
        <v>0.63</v>
      </c>
      <c r="H24">
        <v>408.19</v>
      </c>
      <c r="I24">
        <v>413.35</v>
      </c>
      <c r="J24">
        <v>100</v>
      </c>
      <c r="K24" t="s">
        <v>22</v>
      </c>
    </row>
    <row r="25" spans="1:11" hidden="1" x14ac:dyDescent="0.25">
      <c r="A25" t="s">
        <v>10</v>
      </c>
      <c r="B25" t="s">
        <v>14</v>
      </c>
      <c r="C25" t="s">
        <v>10</v>
      </c>
      <c r="D25">
        <v>3</v>
      </c>
      <c r="E25">
        <v>14.78</v>
      </c>
      <c r="F25">
        <v>506.37</v>
      </c>
      <c r="G25">
        <v>0.83</v>
      </c>
      <c r="H25">
        <v>502.15</v>
      </c>
      <c r="I25">
        <v>510.59</v>
      </c>
      <c r="J25">
        <v>100</v>
      </c>
      <c r="K25" t="s">
        <v>22</v>
      </c>
    </row>
    <row r="26" spans="1:11" hidden="1" x14ac:dyDescent="0.25">
      <c r="A26" t="s">
        <v>10</v>
      </c>
      <c r="B26" t="s">
        <v>14</v>
      </c>
      <c r="C26" t="s">
        <v>10</v>
      </c>
      <c r="D26">
        <v>5</v>
      </c>
      <c r="E26">
        <v>28.28</v>
      </c>
      <c r="F26">
        <v>710.97</v>
      </c>
      <c r="G26">
        <v>1.1399999999999999</v>
      </c>
      <c r="H26">
        <v>702.89</v>
      </c>
      <c r="I26">
        <v>719.06</v>
      </c>
      <c r="J26">
        <v>100</v>
      </c>
      <c r="K26" t="s">
        <v>22</v>
      </c>
    </row>
    <row r="27" spans="1:11" hidden="1" x14ac:dyDescent="0.25">
      <c r="A27" t="s">
        <v>10</v>
      </c>
      <c r="B27" t="s">
        <v>14</v>
      </c>
      <c r="C27" t="s">
        <v>10</v>
      </c>
      <c r="D27">
        <v>8</v>
      </c>
      <c r="E27">
        <v>56.05</v>
      </c>
      <c r="F27">
        <v>1106.69</v>
      </c>
      <c r="G27">
        <v>1.45</v>
      </c>
      <c r="H27">
        <v>1090.67</v>
      </c>
      <c r="I27">
        <v>1122.71</v>
      </c>
      <c r="J27">
        <v>100</v>
      </c>
      <c r="K27" t="s">
        <v>22</v>
      </c>
    </row>
    <row r="28" spans="1:11" hidden="1" x14ac:dyDescent="0.25">
      <c r="A28" t="s">
        <v>10</v>
      </c>
      <c r="B28" t="s">
        <v>14</v>
      </c>
      <c r="C28" t="s">
        <v>10</v>
      </c>
      <c r="D28">
        <v>13</v>
      </c>
      <c r="E28">
        <v>106.35</v>
      </c>
      <c r="F28">
        <v>1950.54</v>
      </c>
      <c r="G28">
        <v>1.56</v>
      </c>
      <c r="H28">
        <v>1920.15</v>
      </c>
      <c r="I28">
        <v>1980.94</v>
      </c>
      <c r="J28">
        <v>100</v>
      </c>
      <c r="K28" t="s">
        <v>22</v>
      </c>
    </row>
    <row r="29" spans="1:11" hidden="1" x14ac:dyDescent="0.25">
      <c r="A29" t="s">
        <v>10</v>
      </c>
      <c r="B29" t="s">
        <v>14</v>
      </c>
      <c r="C29" t="s">
        <v>10</v>
      </c>
      <c r="D29">
        <v>21</v>
      </c>
      <c r="E29">
        <v>269.3</v>
      </c>
      <c r="F29">
        <v>3910.66</v>
      </c>
      <c r="G29">
        <v>1.97</v>
      </c>
      <c r="H29">
        <v>3833.69</v>
      </c>
      <c r="I29">
        <v>3987.63</v>
      </c>
      <c r="J29">
        <v>100</v>
      </c>
      <c r="K29" t="s">
        <v>22</v>
      </c>
    </row>
    <row r="30" spans="1:11" hidden="1" x14ac:dyDescent="0.25">
      <c r="A30" t="s">
        <v>10</v>
      </c>
      <c r="B30" t="s">
        <v>14</v>
      </c>
      <c r="C30" t="s">
        <v>12</v>
      </c>
      <c r="D30">
        <v>1</v>
      </c>
      <c r="E30">
        <v>37.72</v>
      </c>
      <c r="F30">
        <v>704.43</v>
      </c>
      <c r="G30">
        <v>1.53</v>
      </c>
      <c r="H30">
        <v>693.65</v>
      </c>
      <c r="I30">
        <v>715.21</v>
      </c>
      <c r="J30">
        <v>100</v>
      </c>
      <c r="K30" t="s">
        <v>22</v>
      </c>
    </row>
    <row r="31" spans="1:11" hidden="1" x14ac:dyDescent="0.25">
      <c r="A31" t="s">
        <v>10</v>
      </c>
      <c r="B31" t="s">
        <v>14</v>
      </c>
      <c r="C31" t="s">
        <v>12</v>
      </c>
      <c r="D31">
        <v>2</v>
      </c>
      <c r="E31">
        <v>15.86</v>
      </c>
      <c r="F31">
        <v>711.03</v>
      </c>
      <c r="G31">
        <v>0.64</v>
      </c>
      <c r="H31">
        <v>706.49</v>
      </c>
      <c r="I31">
        <v>715.56</v>
      </c>
      <c r="J31">
        <v>100</v>
      </c>
      <c r="K31" t="s">
        <v>22</v>
      </c>
    </row>
    <row r="32" spans="1:11" hidden="1" x14ac:dyDescent="0.25">
      <c r="A32" t="s">
        <v>10</v>
      </c>
      <c r="B32" t="s">
        <v>14</v>
      </c>
      <c r="C32" t="s">
        <v>12</v>
      </c>
      <c r="D32">
        <v>3</v>
      </c>
      <c r="E32">
        <v>12.33</v>
      </c>
      <c r="F32">
        <v>758.49</v>
      </c>
      <c r="G32">
        <v>0.46</v>
      </c>
      <c r="H32">
        <v>754.96</v>
      </c>
      <c r="I32">
        <v>762.01</v>
      </c>
      <c r="J32">
        <v>100</v>
      </c>
      <c r="K32" t="s">
        <v>22</v>
      </c>
    </row>
    <row r="33" spans="1:11" hidden="1" x14ac:dyDescent="0.25">
      <c r="A33" t="s">
        <v>10</v>
      </c>
      <c r="B33" t="s">
        <v>14</v>
      </c>
      <c r="C33" t="s">
        <v>12</v>
      </c>
      <c r="D33">
        <v>5</v>
      </c>
      <c r="E33">
        <v>26.4</v>
      </c>
      <c r="F33">
        <v>950.94</v>
      </c>
      <c r="G33">
        <v>0.79</v>
      </c>
      <c r="H33">
        <v>943.4</v>
      </c>
      <c r="I33">
        <v>958.49</v>
      </c>
      <c r="J33">
        <v>100</v>
      </c>
      <c r="K33" t="s">
        <v>22</v>
      </c>
    </row>
    <row r="34" spans="1:11" hidden="1" x14ac:dyDescent="0.25">
      <c r="A34" t="s">
        <v>10</v>
      </c>
      <c r="B34" t="s">
        <v>14</v>
      </c>
      <c r="C34" t="s">
        <v>12</v>
      </c>
      <c r="D34">
        <v>8</v>
      </c>
      <c r="E34">
        <v>48.66</v>
      </c>
      <c r="F34">
        <v>1330.86</v>
      </c>
      <c r="G34">
        <v>1.05</v>
      </c>
      <c r="H34">
        <v>1316.95</v>
      </c>
      <c r="I34">
        <v>1344.77</v>
      </c>
      <c r="J34">
        <v>100</v>
      </c>
      <c r="K34" t="s">
        <v>22</v>
      </c>
    </row>
    <row r="35" spans="1:11" hidden="1" x14ac:dyDescent="0.25">
      <c r="A35" t="s">
        <v>10</v>
      </c>
      <c r="B35" t="s">
        <v>14</v>
      </c>
      <c r="C35" t="s">
        <v>12</v>
      </c>
      <c r="D35">
        <v>13</v>
      </c>
      <c r="E35">
        <v>99.44</v>
      </c>
      <c r="F35">
        <v>2084.4</v>
      </c>
      <c r="G35">
        <v>1.36</v>
      </c>
      <c r="H35">
        <v>2055.98</v>
      </c>
      <c r="I35">
        <v>2112.8200000000002</v>
      </c>
      <c r="J35">
        <v>100</v>
      </c>
      <c r="K35" t="s">
        <v>22</v>
      </c>
    </row>
    <row r="36" spans="1:11" hidden="1" x14ac:dyDescent="0.25">
      <c r="A36" t="s">
        <v>10</v>
      </c>
      <c r="B36" t="s">
        <v>14</v>
      </c>
      <c r="C36" t="s">
        <v>12</v>
      </c>
      <c r="D36">
        <v>21</v>
      </c>
      <c r="E36">
        <v>275.61</v>
      </c>
      <c r="F36">
        <v>4056.54</v>
      </c>
      <c r="G36">
        <v>1.94</v>
      </c>
      <c r="H36">
        <v>3977.77</v>
      </c>
      <c r="I36">
        <v>4135.32</v>
      </c>
      <c r="J36">
        <v>100</v>
      </c>
      <c r="K36" t="s">
        <v>22</v>
      </c>
    </row>
    <row r="37" spans="1:11" hidden="1" x14ac:dyDescent="0.25">
      <c r="A37" t="s">
        <v>10</v>
      </c>
      <c r="B37" t="s">
        <v>14</v>
      </c>
      <c r="C37" t="s">
        <v>13</v>
      </c>
      <c r="D37">
        <v>1</v>
      </c>
      <c r="E37">
        <v>8.93</v>
      </c>
      <c r="F37">
        <v>309.49</v>
      </c>
      <c r="G37">
        <v>0.82</v>
      </c>
      <c r="H37">
        <v>306.93</v>
      </c>
      <c r="I37">
        <v>312.04000000000002</v>
      </c>
      <c r="J37">
        <v>100</v>
      </c>
      <c r="K37" t="s">
        <v>22</v>
      </c>
    </row>
    <row r="38" spans="1:11" hidden="1" x14ac:dyDescent="0.25">
      <c r="A38" t="s">
        <v>10</v>
      </c>
      <c r="B38" t="s">
        <v>14</v>
      </c>
      <c r="C38" t="s">
        <v>13</v>
      </c>
      <c r="D38">
        <v>2</v>
      </c>
      <c r="E38">
        <v>13.52</v>
      </c>
      <c r="F38">
        <v>391.69</v>
      </c>
      <c r="G38">
        <v>0.99</v>
      </c>
      <c r="H38">
        <v>387.82</v>
      </c>
      <c r="I38">
        <v>395.55</v>
      </c>
      <c r="J38">
        <v>100</v>
      </c>
      <c r="K38" t="s">
        <v>22</v>
      </c>
    </row>
    <row r="39" spans="1:11" hidden="1" x14ac:dyDescent="0.25">
      <c r="A39" t="s">
        <v>10</v>
      </c>
      <c r="B39" t="s">
        <v>14</v>
      </c>
      <c r="C39" t="s">
        <v>13</v>
      </c>
      <c r="D39">
        <v>3</v>
      </c>
      <c r="E39">
        <v>17.38</v>
      </c>
      <c r="F39">
        <v>496.43</v>
      </c>
      <c r="G39">
        <v>1</v>
      </c>
      <c r="H39">
        <v>491.46</v>
      </c>
      <c r="I39">
        <v>501.39</v>
      </c>
      <c r="J39">
        <v>100</v>
      </c>
      <c r="K39" t="s">
        <v>22</v>
      </c>
    </row>
    <row r="40" spans="1:11" hidden="1" x14ac:dyDescent="0.25">
      <c r="A40" t="s">
        <v>10</v>
      </c>
      <c r="B40" t="s">
        <v>14</v>
      </c>
      <c r="C40" t="s">
        <v>13</v>
      </c>
      <c r="D40">
        <v>5</v>
      </c>
      <c r="E40">
        <v>24.54</v>
      </c>
      <c r="F40">
        <v>711.06</v>
      </c>
      <c r="G40">
        <v>0.99</v>
      </c>
      <c r="H40">
        <v>704.04</v>
      </c>
      <c r="I40">
        <v>718.07</v>
      </c>
      <c r="J40">
        <v>100</v>
      </c>
      <c r="K40" t="s">
        <v>22</v>
      </c>
    </row>
    <row r="41" spans="1:11" hidden="1" x14ac:dyDescent="0.25">
      <c r="A41" t="s">
        <v>10</v>
      </c>
      <c r="B41" t="s">
        <v>14</v>
      </c>
      <c r="C41" t="s">
        <v>13</v>
      </c>
      <c r="D41">
        <v>8</v>
      </c>
      <c r="E41">
        <v>50.06</v>
      </c>
      <c r="F41">
        <v>1114.2</v>
      </c>
      <c r="G41">
        <v>1.28</v>
      </c>
      <c r="H41">
        <v>1099.8900000000001</v>
      </c>
      <c r="I41">
        <v>1128.51</v>
      </c>
      <c r="J41">
        <v>100</v>
      </c>
      <c r="K41" t="s">
        <v>22</v>
      </c>
    </row>
    <row r="42" spans="1:11" hidden="1" x14ac:dyDescent="0.25">
      <c r="A42" t="s">
        <v>10</v>
      </c>
      <c r="B42" t="s">
        <v>14</v>
      </c>
      <c r="C42" t="s">
        <v>13</v>
      </c>
      <c r="D42">
        <v>13</v>
      </c>
      <c r="E42">
        <v>111.78</v>
      </c>
      <c r="F42">
        <v>1951.23</v>
      </c>
      <c r="G42">
        <v>1.64</v>
      </c>
      <c r="H42">
        <v>1919.28</v>
      </c>
      <c r="I42">
        <v>1983.18</v>
      </c>
      <c r="J42">
        <v>100</v>
      </c>
      <c r="K42" t="s">
        <v>22</v>
      </c>
    </row>
    <row r="43" spans="1:11" hidden="1" x14ac:dyDescent="0.25">
      <c r="A43" t="s">
        <v>10</v>
      </c>
      <c r="B43" t="s">
        <v>14</v>
      </c>
      <c r="C43" t="s">
        <v>13</v>
      </c>
      <c r="D43">
        <v>21</v>
      </c>
      <c r="E43">
        <v>241.9</v>
      </c>
      <c r="F43">
        <v>3887.43</v>
      </c>
      <c r="G43">
        <v>1.78</v>
      </c>
      <c r="H43">
        <v>3818.29</v>
      </c>
      <c r="I43">
        <v>3956.57</v>
      </c>
      <c r="J43">
        <v>100</v>
      </c>
      <c r="K43" t="s">
        <v>22</v>
      </c>
    </row>
    <row r="44" spans="1:11" hidden="1" x14ac:dyDescent="0.25">
      <c r="A44" t="s">
        <v>10</v>
      </c>
      <c r="B44" t="s">
        <v>15</v>
      </c>
      <c r="C44" t="s">
        <v>10</v>
      </c>
      <c r="D44">
        <v>1</v>
      </c>
      <c r="E44">
        <v>689.98</v>
      </c>
      <c r="F44">
        <v>2245.37</v>
      </c>
      <c r="G44">
        <v>8.7799999999999994</v>
      </c>
      <c r="H44">
        <v>2048.16</v>
      </c>
      <c r="I44">
        <v>2442.58</v>
      </c>
      <c r="J44">
        <v>100</v>
      </c>
      <c r="K44" t="s">
        <v>22</v>
      </c>
    </row>
    <row r="45" spans="1:11" hidden="1" x14ac:dyDescent="0.25">
      <c r="A45" t="s">
        <v>10</v>
      </c>
      <c r="B45" t="s">
        <v>15</v>
      </c>
      <c r="C45" t="s">
        <v>10</v>
      </c>
      <c r="D45">
        <v>2</v>
      </c>
      <c r="E45">
        <v>33.94</v>
      </c>
      <c r="F45">
        <v>1664.77</v>
      </c>
      <c r="G45">
        <v>0.57999999999999996</v>
      </c>
      <c r="H45">
        <v>1655.07</v>
      </c>
      <c r="I45">
        <v>1674.47</v>
      </c>
      <c r="J45">
        <v>100</v>
      </c>
      <c r="K45" t="s">
        <v>22</v>
      </c>
    </row>
    <row r="46" spans="1:11" hidden="1" x14ac:dyDescent="0.25">
      <c r="A46" t="s">
        <v>10</v>
      </c>
      <c r="B46" t="s">
        <v>15</v>
      </c>
      <c r="C46" t="s">
        <v>10</v>
      </c>
      <c r="D46">
        <v>3</v>
      </c>
      <c r="E46">
        <v>19.18</v>
      </c>
      <c r="F46">
        <v>1617.34</v>
      </c>
      <c r="G46">
        <v>0.34</v>
      </c>
      <c r="H46">
        <v>1611.86</v>
      </c>
      <c r="I46">
        <v>1622.82</v>
      </c>
      <c r="J46">
        <v>100</v>
      </c>
      <c r="K46" t="s">
        <v>22</v>
      </c>
    </row>
    <row r="47" spans="1:11" hidden="1" x14ac:dyDescent="0.25">
      <c r="A47" t="s">
        <v>10</v>
      </c>
      <c r="B47" t="s">
        <v>15</v>
      </c>
      <c r="C47" t="s">
        <v>10</v>
      </c>
      <c r="D47">
        <v>5</v>
      </c>
      <c r="E47">
        <v>11.6</v>
      </c>
      <c r="F47">
        <v>1667.94</v>
      </c>
      <c r="G47">
        <v>0.2</v>
      </c>
      <c r="H47">
        <v>1664.63</v>
      </c>
      <c r="I47">
        <v>1671.26</v>
      </c>
      <c r="J47">
        <v>100</v>
      </c>
      <c r="K47" t="s">
        <v>22</v>
      </c>
    </row>
    <row r="48" spans="1:11" hidden="1" x14ac:dyDescent="0.25">
      <c r="A48" t="s">
        <v>10</v>
      </c>
      <c r="B48" t="s">
        <v>15</v>
      </c>
      <c r="C48" t="s">
        <v>10</v>
      </c>
      <c r="D48">
        <v>8</v>
      </c>
      <c r="E48">
        <v>33.56</v>
      </c>
      <c r="F48">
        <v>1829.37</v>
      </c>
      <c r="G48">
        <v>0.52</v>
      </c>
      <c r="H48">
        <v>1819.78</v>
      </c>
      <c r="I48">
        <v>1838.96</v>
      </c>
      <c r="J48">
        <v>100</v>
      </c>
      <c r="K48" t="s">
        <v>22</v>
      </c>
    </row>
    <row r="49" spans="1:11" hidden="1" x14ac:dyDescent="0.25">
      <c r="A49" t="s">
        <v>10</v>
      </c>
      <c r="B49" t="s">
        <v>15</v>
      </c>
      <c r="C49" t="s">
        <v>10</v>
      </c>
      <c r="D49">
        <v>13</v>
      </c>
      <c r="E49">
        <v>69.290000000000006</v>
      </c>
      <c r="F49">
        <v>2260.2600000000002</v>
      </c>
      <c r="G49">
        <v>0.88</v>
      </c>
      <c r="H49">
        <v>2240.4499999999998</v>
      </c>
      <c r="I49">
        <v>2280.06</v>
      </c>
      <c r="J49">
        <v>100</v>
      </c>
      <c r="K49" t="s">
        <v>22</v>
      </c>
    </row>
    <row r="50" spans="1:11" hidden="1" x14ac:dyDescent="0.25">
      <c r="A50" t="s">
        <v>10</v>
      </c>
      <c r="B50" t="s">
        <v>15</v>
      </c>
      <c r="C50" t="s">
        <v>10</v>
      </c>
      <c r="D50">
        <v>21</v>
      </c>
      <c r="E50">
        <v>167.93</v>
      </c>
      <c r="F50">
        <v>3295.71</v>
      </c>
      <c r="G50">
        <v>1.46</v>
      </c>
      <c r="H50">
        <v>3247.72</v>
      </c>
      <c r="I50">
        <v>3343.71</v>
      </c>
      <c r="J50">
        <v>100</v>
      </c>
      <c r="K50" t="s">
        <v>22</v>
      </c>
    </row>
    <row r="51" spans="1:11" hidden="1" x14ac:dyDescent="0.25">
      <c r="A51" t="s">
        <v>10</v>
      </c>
      <c r="B51" t="s">
        <v>15</v>
      </c>
      <c r="C51" t="s">
        <v>12</v>
      </c>
      <c r="D51">
        <v>1</v>
      </c>
      <c r="E51">
        <v>707.88</v>
      </c>
      <c r="F51">
        <v>2089.77</v>
      </c>
      <c r="G51">
        <v>9.68</v>
      </c>
      <c r="H51">
        <v>1887.45</v>
      </c>
      <c r="I51">
        <v>2292.09</v>
      </c>
      <c r="J51">
        <v>100</v>
      </c>
      <c r="K51" t="s">
        <v>22</v>
      </c>
    </row>
    <row r="52" spans="1:11" hidden="1" x14ac:dyDescent="0.25">
      <c r="A52" t="s">
        <v>10</v>
      </c>
      <c r="B52" t="s">
        <v>15</v>
      </c>
      <c r="C52" t="s">
        <v>12</v>
      </c>
      <c r="D52">
        <v>2</v>
      </c>
      <c r="E52">
        <v>21.28</v>
      </c>
      <c r="F52">
        <v>1566.2</v>
      </c>
      <c r="G52">
        <v>0.39</v>
      </c>
      <c r="H52">
        <v>1560.12</v>
      </c>
      <c r="I52">
        <v>1572.28</v>
      </c>
      <c r="J52">
        <v>100</v>
      </c>
      <c r="K52" t="s">
        <v>22</v>
      </c>
    </row>
    <row r="53" spans="1:11" hidden="1" x14ac:dyDescent="0.25">
      <c r="A53" t="s">
        <v>10</v>
      </c>
      <c r="B53" t="s">
        <v>15</v>
      </c>
      <c r="C53" t="s">
        <v>12</v>
      </c>
      <c r="D53">
        <v>3</v>
      </c>
      <c r="E53">
        <v>10.65</v>
      </c>
      <c r="F53">
        <v>1553.29</v>
      </c>
      <c r="G53">
        <v>0.2</v>
      </c>
      <c r="H53">
        <v>1550.24</v>
      </c>
      <c r="I53">
        <v>1556.33</v>
      </c>
      <c r="J53">
        <v>100</v>
      </c>
      <c r="K53" t="s">
        <v>22</v>
      </c>
    </row>
    <row r="54" spans="1:11" hidden="1" x14ac:dyDescent="0.25">
      <c r="A54" t="s">
        <v>10</v>
      </c>
      <c r="B54" t="s">
        <v>15</v>
      </c>
      <c r="C54" t="s">
        <v>12</v>
      </c>
      <c r="D54">
        <v>5</v>
      </c>
      <c r="E54">
        <v>25.27</v>
      </c>
      <c r="F54">
        <v>1650.63</v>
      </c>
      <c r="G54">
        <v>0.44</v>
      </c>
      <c r="H54">
        <v>1643.4</v>
      </c>
      <c r="I54">
        <v>1657.85</v>
      </c>
      <c r="J54">
        <v>100</v>
      </c>
      <c r="K54" t="s">
        <v>22</v>
      </c>
    </row>
    <row r="55" spans="1:11" hidden="1" x14ac:dyDescent="0.25">
      <c r="A55" t="s">
        <v>10</v>
      </c>
      <c r="B55" t="s">
        <v>15</v>
      </c>
      <c r="C55" t="s">
        <v>12</v>
      </c>
      <c r="D55">
        <v>8</v>
      </c>
      <c r="E55">
        <v>28.56</v>
      </c>
      <c r="F55">
        <v>1789.29</v>
      </c>
      <c r="G55">
        <v>0.46</v>
      </c>
      <c r="H55">
        <v>1781.12</v>
      </c>
      <c r="I55">
        <v>1797.45</v>
      </c>
      <c r="J55">
        <v>100</v>
      </c>
      <c r="K55" t="s">
        <v>22</v>
      </c>
    </row>
    <row r="56" spans="1:11" hidden="1" x14ac:dyDescent="0.25">
      <c r="A56" t="s">
        <v>10</v>
      </c>
      <c r="B56" t="s">
        <v>15</v>
      </c>
      <c r="C56" t="s">
        <v>12</v>
      </c>
      <c r="D56">
        <v>13</v>
      </c>
      <c r="E56">
        <v>74.31</v>
      </c>
      <c r="F56">
        <v>2250.2600000000002</v>
      </c>
      <c r="G56">
        <v>0.94</v>
      </c>
      <c r="H56">
        <v>2229.02</v>
      </c>
      <c r="I56">
        <v>2271.5</v>
      </c>
      <c r="J56">
        <v>100</v>
      </c>
      <c r="K56" t="s">
        <v>22</v>
      </c>
    </row>
    <row r="57" spans="1:11" hidden="1" x14ac:dyDescent="0.25">
      <c r="A57" t="s">
        <v>10</v>
      </c>
      <c r="B57" t="s">
        <v>15</v>
      </c>
      <c r="C57" t="s">
        <v>12</v>
      </c>
      <c r="D57">
        <v>21</v>
      </c>
      <c r="E57">
        <v>180.44</v>
      </c>
      <c r="F57">
        <v>3370.51</v>
      </c>
      <c r="G57">
        <v>1.53</v>
      </c>
      <c r="H57">
        <v>3318.94</v>
      </c>
      <c r="I57">
        <v>3422.09</v>
      </c>
      <c r="J57">
        <v>100</v>
      </c>
      <c r="K57" t="s">
        <v>22</v>
      </c>
    </row>
    <row r="58" spans="1:11" hidden="1" x14ac:dyDescent="0.25">
      <c r="A58" t="s">
        <v>10</v>
      </c>
      <c r="B58" t="s">
        <v>15</v>
      </c>
      <c r="C58" t="s">
        <v>13</v>
      </c>
      <c r="D58">
        <v>1</v>
      </c>
      <c r="E58">
        <v>728.54</v>
      </c>
      <c r="F58">
        <v>2135.06</v>
      </c>
      <c r="G58">
        <v>9.75</v>
      </c>
      <c r="H58">
        <v>1926.83</v>
      </c>
      <c r="I58">
        <v>2343.29</v>
      </c>
      <c r="J58">
        <v>100</v>
      </c>
      <c r="K58" t="s">
        <v>22</v>
      </c>
    </row>
    <row r="59" spans="1:11" hidden="1" x14ac:dyDescent="0.25">
      <c r="A59" t="s">
        <v>10</v>
      </c>
      <c r="B59" t="s">
        <v>15</v>
      </c>
      <c r="C59" t="s">
        <v>13</v>
      </c>
      <c r="D59">
        <v>2</v>
      </c>
      <c r="E59">
        <v>23.54</v>
      </c>
      <c r="F59">
        <v>1506.69</v>
      </c>
      <c r="G59">
        <v>0.45</v>
      </c>
      <c r="H59">
        <v>1499.96</v>
      </c>
      <c r="I59">
        <v>1513.41</v>
      </c>
      <c r="J59">
        <v>100</v>
      </c>
      <c r="K59" t="s">
        <v>22</v>
      </c>
    </row>
    <row r="60" spans="1:11" hidden="1" x14ac:dyDescent="0.25">
      <c r="A60" t="s">
        <v>10</v>
      </c>
      <c r="B60" t="s">
        <v>15</v>
      </c>
      <c r="C60" t="s">
        <v>13</v>
      </c>
      <c r="D60">
        <v>3</v>
      </c>
      <c r="E60">
        <v>12.77</v>
      </c>
      <c r="F60">
        <v>1495.86</v>
      </c>
      <c r="G60">
        <v>0.24</v>
      </c>
      <c r="H60">
        <v>1492.21</v>
      </c>
      <c r="I60">
        <v>1499.51</v>
      </c>
      <c r="J60">
        <v>100</v>
      </c>
      <c r="K60" t="s">
        <v>22</v>
      </c>
    </row>
    <row r="61" spans="1:11" hidden="1" x14ac:dyDescent="0.25">
      <c r="A61" t="s">
        <v>10</v>
      </c>
      <c r="B61" t="s">
        <v>15</v>
      </c>
      <c r="C61" t="s">
        <v>13</v>
      </c>
      <c r="D61">
        <v>5</v>
      </c>
      <c r="E61">
        <v>29.24</v>
      </c>
      <c r="F61">
        <v>1588.6</v>
      </c>
      <c r="G61">
        <v>0.53</v>
      </c>
      <c r="H61">
        <v>1580.24</v>
      </c>
      <c r="I61">
        <v>1596.96</v>
      </c>
      <c r="J61">
        <v>100</v>
      </c>
      <c r="K61" t="s">
        <v>22</v>
      </c>
    </row>
    <row r="62" spans="1:11" hidden="1" x14ac:dyDescent="0.25">
      <c r="A62" t="s">
        <v>10</v>
      </c>
      <c r="B62" t="s">
        <v>15</v>
      </c>
      <c r="C62" t="s">
        <v>13</v>
      </c>
      <c r="D62">
        <v>8</v>
      </c>
      <c r="E62">
        <v>28.01</v>
      </c>
      <c r="F62">
        <v>1727.97</v>
      </c>
      <c r="G62">
        <v>0.46</v>
      </c>
      <c r="H62">
        <v>1719.97</v>
      </c>
      <c r="I62">
        <v>1735.98</v>
      </c>
      <c r="J62">
        <v>100</v>
      </c>
      <c r="K62" t="s">
        <v>22</v>
      </c>
    </row>
    <row r="63" spans="1:11" hidden="1" x14ac:dyDescent="0.25">
      <c r="A63" t="s">
        <v>10</v>
      </c>
      <c r="B63" t="s">
        <v>15</v>
      </c>
      <c r="C63" t="s">
        <v>13</v>
      </c>
      <c r="D63">
        <v>13</v>
      </c>
      <c r="E63">
        <v>71.53</v>
      </c>
      <c r="F63">
        <v>2173.4299999999998</v>
      </c>
      <c r="G63">
        <v>0.94</v>
      </c>
      <c r="H63">
        <v>2152.98</v>
      </c>
      <c r="I63">
        <v>2193.87</v>
      </c>
      <c r="J63">
        <v>100</v>
      </c>
      <c r="K63" t="s">
        <v>22</v>
      </c>
    </row>
    <row r="64" spans="1:11" hidden="1" x14ac:dyDescent="0.25">
      <c r="A64" t="s">
        <v>10</v>
      </c>
      <c r="B64" t="s">
        <v>15</v>
      </c>
      <c r="C64" t="s">
        <v>13</v>
      </c>
      <c r="D64">
        <v>21</v>
      </c>
      <c r="E64">
        <v>172.46</v>
      </c>
      <c r="F64">
        <v>3239.06</v>
      </c>
      <c r="G64">
        <v>1.52</v>
      </c>
      <c r="H64">
        <v>3189.76</v>
      </c>
      <c r="I64">
        <v>3288.35</v>
      </c>
      <c r="J64">
        <v>100</v>
      </c>
      <c r="K64" t="s">
        <v>22</v>
      </c>
    </row>
    <row r="65" spans="1:11" hidden="1" x14ac:dyDescent="0.25">
      <c r="A65" t="s">
        <v>10</v>
      </c>
      <c r="B65" t="s">
        <v>16</v>
      </c>
      <c r="C65" t="s">
        <v>10</v>
      </c>
      <c r="D65">
        <v>1</v>
      </c>
      <c r="E65">
        <v>584.96</v>
      </c>
      <c r="F65">
        <v>2035.66</v>
      </c>
      <c r="G65">
        <v>8.2100000000000009</v>
      </c>
      <c r="H65">
        <v>1868.47</v>
      </c>
      <c r="I65">
        <v>2202.85</v>
      </c>
      <c r="J65">
        <v>100</v>
      </c>
      <c r="K65" t="s">
        <v>22</v>
      </c>
    </row>
    <row r="66" spans="1:11" hidden="1" x14ac:dyDescent="0.25">
      <c r="A66" t="s">
        <v>10</v>
      </c>
      <c r="B66" t="s">
        <v>16</v>
      </c>
      <c r="C66" t="s">
        <v>10</v>
      </c>
      <c r="D66">
        <v>2</v>
      </c>
      <c r="E66">
        <v>29.83</v>
      </c>
      <c r="F66">
        <v>1537.09</v>
      </c>
      <c r="G66">
        <v>0.55000000000000004</v>
      </c>
      <c r="H66">
        <v>1528.56</v>
      </c>
      <c r="I66">
        <v>1545.61</v>
      </c>
      <c r="J66">
        <v>100</v>
      </c>
      <c r="K66" t="s">
        <v>22</v>
      </c>
    </row>
    <row r="67" spans="1:11" hidden="1" x14ac:dyDescent="0.25">
      <c r="A67" t="s">
        <v>10</v>
      </c>
      <c r="B67" t="s">
        <v>16</v>
      </c>
      <c r="C67" t="s">
        <v>10</v>
      </c>
      <c r="D67">
        <v>3</v>
      </c>
      <c r="E67">
        <v>19.03</v>
      </c>
      <c r="F67">
        <v>1527.03</v>
      </c>
      <c r="G67">
        <v>0.36</v>
      </c>
      <c r="H67">
        <v>1521.59</v>
      </c>
      <c r="I67">
        <v>1532.47</v>
      </c>
      <c r="J67">
        <v>100</v>
      </c>
      <c r="K67" t="s">
        <v>22</v>
      </c>
    </row>
    <row r="68" spans="1:11" hidden="1" x14ac:dyDescent="0.25">
      <c r="A68" t="s">
        <v>10</v>
      </c>
      <c r="B68" t="s">
        <v>16</v>
      </c>
      <c r="C68" t="s">
        <v>10</v>
      </c>
      <c r="D68">
        <v>5</v>
      </c>
      <c r="E68">
        <v>31.45</v>
      </c>
      <c r="F68">
        <v>1654.77</v>
      </c>
      <c r="G68">
        <v>0.54</v>
      </c>
      <c r="H68">
        <v>1645.78</v>
      </c>
      <c r="I68">
        <v>1663.76</v>
      </c>
      <c r="J68">
        <v>100</v>
      </c>
      <c r="K68" t="s">
        <v>22</v>
      </c>
    </row>
    <row r="69" spans="1:11" hidden="1" x14ac:dyDescent="0.25">
      <c r="A69" t="s">
        <v>10</v>
      </c>
      <c r="B69" t="s">
        <v>16</v>
      </c>
      <c r="C69" t="s">
        <v>10</v>
      </c>
      <c r="D69">
        <v>8</v>
      </c>
      <c r="E69">
        <v>44.2</v>
      </c>
      <c r="F69">
        <v>1921.2</v>
      </c>
      <c r="G69">
        <v>0.66</v>
      </c>
      <c r="H69">
        <v>1908.57</v>
      </c>
      <c r="I69">
        <v>1933.83</v>
      </c>
      <c r="J69">
        <v>100</v>
      </c>
      <c r="K69" t="s">
        <v>22</v>
      </c>
    </row>
    <row r="70" spans="1:11" hidden="1" x14ac:dyDescent="0.25">
      <c r="A70" t="s">
        <v>10</v>
      </c>
      <c r="B70" t="s">
        <v>16</v>
      </c>
      <c r="C70" t="s">
        <v>10</v>
      </c>
      <c r="D70">
        <v>13</v>
      </c>
      <c r="E70">
        <v>86.56</v>
      </c>
      <c r="F70">
        <v>2506.86</v>
      </c>
      <c r="G70">
        <v>0.99</v>
      </c>
      <c r="H70">
        <v>2482.12</v>
      </c>
      <c r="I70">
        <v>2531.6</v>
      </c>
      <c r="J70">
        <v>100</v>
      </c>
      <c r="K70" t="s">
        <v>22</v>
      </c>
    </row>
    <row r="71" spans="1:11" hidden="1" x14ac:dyDescent="0.25">
      <c r="A71" t="s">
        <v>10</v>
      </c>
      <c r="B71" t="s">
        <v>16</v>
      </c>
      <c r="C71" t="s">
        <v>10</v>
      </c>
      <c r="D71">
        <v>21</v>
      </c>
      <c r="E71">
        <v>164.45</v>
      </c>
      <c r="F71">
        <v>3679.74</v>
      </c>
      <c r="G71">
        <v>1.28</v>
      </c>
      <c r="H71">
        <v>3632.74</v>
      </c>
      <c r="I71">
        <v>3726.75</v>
      </c>
      <c r="J71">
        <v>100</v>
      </c>
      <c r="K71" t="s">
        <v>22</v>
      </c>
    </row>
    <row r="72" spans="1:11" hidden="1" x14ac:dyDescent="0.25">
      <c r="A72" t="s">
        <v>10</v>
      </c>
      <c r="B72" t="s">
        <v>16</v>
      </c>
      <c r="C72" t="s">
        <v>12</v>
      </c>
      <c r="D72">
        <v>1</v>
      </c>
      <c r="E72">
        <v>637.73</v>
      </c>
      <c r="F72">
        <v>1978.03</v>
      </c>
      <c r="G72">
        <v>9.2100000000000009</v>
      </c>
      <c r="H72">
        <v>1795.76</v>
      </c>
      <c r="I72">
        <v>2160.3000000000002</v>
      </c>
      <c r="J72">
        <v>100</v>
      </c>
      <c r="K72" t="s">
        <v>22</v>
      </c>
    </row>
    <row r="73" spans="1:11" hidden="1" x14ac:dyDescent="0.25">
      <c r="A73" t="s">
        <v>10</v>
      </c>
      <c r="B73" t="s">
        <v>16</v>
      </c>
      <c r="C73" t="s">
        <v>12</v>
      </c>
      <c r="D73">
        <v>2</v>
      </c>
      <c r="E73">
        <v>22.37</v>
      </c>
      <c r="F73">
        <v>1469.86</v>
      </c>
      <c r="G73">
        <v>0.43</v>
      </c>
      <c r="H73">
        <v>1463.46</v>
      </c>
      <c r="I73">
        <v>1476.25</v>
      </c>
      <c r="J73">
        <v>100</v>
      </c>
      <c r="K73" t="s">
        <v>22</v>
      </c>
    </row>
    <row r="74" spans="1:11" hidden="1" x14ac:dyDescent="0.25">
      <c r="A74" t="s">
        <v>10</v>
      </c>
      <c r="B74" t="s">
        <v>16</v>
      </c>
      <c r="C74" t="s">
        <v>12</v>
      </c>
      <c r="D74">
        <v>3</v>
      </c>
      <c r="E74">
        <v>12.9</v>
      </c>
      <c r="F74">
        <v>1479.91</v>
      </c>
      <c r="G74">
        <v>0.25</v>
      </c>
      <c r="H74">
        <v>1476.23</v>
      </c>
      <c r="I74">
        <v>1483.6</v>
      </c>
      <c r="J74">
        <v>100</v>
      </c>
      <c r="K74" t="s">
        <v>22</v>
      </c>
    </row>
    <row r="75" spans="1:11" hidden="1" x14ac:dyDescent="0.25">
      <c r="A75" t="s">
        <v>10</v>
      </c>
      <c r="B75" t="s">
        <v>16</v>
      </c>
      <c r="C75" t="s">
        <v>12</v>
      </c>
      <c r="D75">
        <v>5</v>
      </c>
      <c r="E75">
        <v>24.62</v>
      </c>
      <c r="F75">
        <v>1629.11</v>
      </c>
      <c r="G75">
        <v>0.43</v>
      </c>
      <c r="H75">
        <v>1622.08</v>
      </c>
      <c r="I75">
        <v>1636.15</v>
      </c>
      <c r="J75">
        <v>100</v>
      </c>
      <c r="K75" t="s">
        <v>22</v>
      </c>
    </row>
    <row r="76" spans="1:11" hidden="1" x14ac:dyDescent="0.25">
      <c r="A76" t="s">
        <v>10</v>
      </c>
      <c r="B76" t="s">
        <v>16</v>
      </c>
      <c r="C76" t="s">
        <v>12</v>
      </c>
      <c r="D76">
        <v>8</v>
      </c>
      <c r="E76">
        <v>40.909999999999997</v>
      </c>
      <c r="F76">
        <v>1908.49</v>
      </c>
      <c r="G76">
        <v>0.61</v>
      </c>
      <c r="H76">
        <v>1896.79</v>
      </c>
      <c r="I76">
        <v>1920.18</v>
      </c>
      <c r="J76">
        <v>100</v>
      </c>
      <c r="K76" t="s">
        <v>22</v>
      </c>
    </row>
    <row r="77" spans="1:11" hidden="1" x14ac:dyDescent="0.25">
      <c r="A77" t="s">
        <v>10</v>
      </c>
      <c r="B77" t="s">
        <v>16</v>
      </c>
      <c r="C77" t="s">
        <v>12</v>
      </c>
      <c r="D77">
        <v>13</v>
      </c>
      <c r="E77">
        <v>81.69</v>
      </c>
      <c r="F77">
        <v>2477.34</v>
      </c>
      <c r="G77">
        <v>0.94</v>
      </c>
      <c r="H77">
        <v>2454</v>
      </c>
      <c r="I77">
        <v>2500.69</v>
      </c>
      <c r="J77">
        <v>100</v>
      </c>
      <c r="K77" t="s">
        <v>22</v>
      </c>
    </row>
    <row r="78" spans="1:11" hidden="1" x14ac:dyDescent="0.25">
      <c r="A78" t="s">
        <v>10</v>
      </c>
      <c r="B78" t="s">
        <v>16</v>
      </c>
      <c r="C78" t="s">
        <v>12</v>
      </c>
      <c r="D78">
        <v>21</v>
      </c>
      <c r="E78">
        <v>167.41</v>
      </c>
      <c r="F78">
        <v>3670.77</v>
      </c>
      <c r="G78">
        <v>1.3</v>
      </c>
      <c r="H78">
        <v>3622.92</v>
      </c>
      <c r="I78">
        <v>3718.62</v>
      </c>
      <c r="J78">
        <v>100</v>
      </c>
      <c r="K78" t="s">
        <v>22</v>
      </c>
    </row>
    <row r="79" spans="1:11" hidden="1" x14ac:dyDescent="0.25">
      <c r="A79" t="s">
        <v>10</v>
      </c>
      <c r="B79" t="s">
        <v>16</v>
      </c>
      <c r="C79" t="s">
        <v>13</v>
      </c>
      <c r="D79">
        <v>1</v>
      </c>
      <c r="E79">
        <v>611.72</v>
      </c>
      <c r="F79">
        <v>1807.57</v>
      </c>
      <c r="G79">
        <v>9.67</v>
      </c>
      <c r="H79">
        <v>1632.73</v>
      </c>
      <c r="I79">
        <v>1982.41</v>
      </c>
      <c r="J79">
        <v>100</v>
      </c>
      <c r="K79" t="s">
        <v>22</v>
      </c>
    </row>
    <row r="80" spans="1:11" hidden="1" x14ac:dyDescent="0.25">
      <c r="A80" t="s">
        <v>10</v>
      </c>
      <c r="B80" t="s">
        <v>16</v>
      </c>
      <c r="C80" t="s">
        <v>13</v>
      </c>
      <c r="D80">
        <v>2</v>
      </c>
      <c r="E80">
        <v>20.89</v>
      </c>
      <c r="F80">
        <v>1374.71</v>
      </c>
      <c r="G80">
        <v>0.43</v>
      </c>
      <c r="H80">
        <v>1368.74</v>
      </c>
      <c r="I80">
        <v>1380.69</v>
      </c>
      <c r="J80">
        <v>100</v>
      </c>
      <c r="K80" t="s">
        <v>22</v>
      </c>
    </row>
    <row r="81" spans="1:11" hidden="1" x14ac:dyDescent="0.25">
      <c r="A81" t="s">
        <v>10</v>
      </c>
      <c r="B81" t="s">
        <v>16</v>
      </c>
      <c r="C81" t="s">
        <v>13</v>
      </c>
      <c r="D81">
        <v>3</v>
      </c>
      <c r="E81">
        <v>8.26</v>
      </c>
      <c r="F81">
        <v>1390.11</v>
      </c>
      <c r="G81">
        <v>0.17</v>
      </c>
      <c r="H81">
        <v>1387.75</v>
      </c>
      <c r="I81">
        <v>1392.48</v>
      </c>
      <c r="J81">
        <v>100</v>
      </c>
      <c r="K81" t="s">
        <v>22</v>
      </c>
    </row>
    <row r="82" spans="1:11" hidden="1" x14ac:dyDescent="0.25">
      <c r="A82" t="s">
        <v>10</v>
      </c>
      <c r="B82" t="s">
        <v>16</v>
      </c>
      <c r="C82" t="s">
        <v>13</v>
      </c>
      <c r="D82">
        <v>5</v>
      </c>
      <c r="E82">
        <v>33.08</v>
      </c>
      <c r="F82">
        <v>1550.49</v>
      </c>
      <c r="G82">
        <v>0.61</v>
      </c>
      <c r="H82">
        <v>1541.03</v>
      </c>
      <c r="I82">
        <v>1559.94</v>
      </c>
      <c r="J82">
        <v>100</v>
      </c>
      <c r="K82" t="s">
        <v>22</v>
      </c>
    </row>
    <row r="83" spans="1:11" hidden="1" x14ac:dyDescent="0.25">
      <c r="A83" t="s">
        <v>10</v>
      </c>
      <c r="B83" t="s">
        <v>16</v>
      </c>
      <c r="C83" t="s">
        <v>13</v>
      </c>
      <c r="D83">
        <v>8</v>
      </c>
      <c r="E83">
        <v>41.86</v>
      </c>
      <c r="F83">
        <v>1831.06</v>
      </c>
      <c r="G83">
        <v>0.65</v>
      </c>
      <c r="H83">
        <v>1819.09</v>
      </c>
      <c r="I83">
        <v>1843.02</v>
      </c>
      <c r="J83">
        <v>100</v>
      </c>
      <c r="K83" t="s">
        <v>22</v>
      </c>
    </row>
    <row r="84" spans="1:11" hidden="1" x14ac:dyDescent="0.25">
      <c r="A84" t="s">
        <v>10</v>
      </c>
      <c r="B84" t="s">
        <v>16</v>
      </c>
      <c r="C84" t="s">
        <v>13</v>
      </c>
      <c r="D84">
        <v>13</v>
      </c>
      <c r="E84">
        <v>78.87</v>
      </c>
      <c r="F84">
        <v>2403.4</v>
      </c>
      <c r="G84">
        <v>0.94</v>
      </c>
      <c r="H84">
        <v>2380.86</v>
      </c>
      <c r="I84">
        <v>2425.94</v>
      </c>
      <c r="J84">
        <v>100</v>
      </c>
      <c r="K84" t="s">
        <v>22</v>
      </c>
    </row>
    <row r="85" spans="1:11" hidden="1" x14ac:dyDescent="0.25">
      <c r="A85" t="s">
        <v>10</v>
      </c>
      <c r="B85" t="s">
        <v>16</v>
      </c>
      <c r="C85" t="s">
        <v>13</v>
      </c>
      <c r="D85">
        <v>21</v>
      </c>
      <c r="E85">
        <v>177.05</v>
      </c>
      <c r="F85">
        <v>3611.29</v>
      </c>
      <c r="G85">
        <v>1.4</v>
      </c>
      <c r="H85">
        <v>3560.68</v>
      </c>
      <c r="I85">
        <v>3661.89</v>
      </c>
      <c r="J85">
        <v>100</v>
      </c>
      <c r="K85" t="s">
        <v>22</v>
      </c>
    </row>
    <row r="86" spans="1:11" hidden="1" x14ac:dyDescent="0.25">
      <c r="A86" t="s">
        <v>10</v>
      </c>
      <c r="B86" t="s">
        <v>17</v>
      </c>
      <c r="C86" t="s">
        <v>10</v>
      </c>
      <c r="D86">
        <v>1</v>
      </c>
      <c r="E86">
        <v>568.47</v>
      </c>
      <c r="F86">
        <v>2117.37</v>
      </c>
      <c r="G86">
        <v>7.67</v>
      </c>
      <c r="H86">
        <v>1954.9</v>
      </c>
      <c r="I86">
        <v>2279.85</v>
      </c>
      <c r="J86">
        <v>100</v>
      </c>
      <c r="K86" t="s">
        <v>22</v>
      </c>
    </row>
    <row r="87" spans="1:11" x14ac:dyDescent="0.25">
      <c r="A87" t="s">
        <v>10</v>
      </c>
      <c r="B87" t="s">
        <v>17</v>
      </c>
      <c r="C87" t="s">
        <v>10</v>
      </c>
      <c r="D87">
        <v>2</v>
      </c>
      <c r="E87">
        <v>43.3</v>
      </c>
      <c r="F87">
        <v>1801.97</v>
      </c>
      <c r="G87">
        <v>0.69</v>
      </c>
      <c r="H87">
        <v>1789.6</v>
      </c>
      <c r="I87">
        <v>1814.35</v>
      </c>
      <c r="J87">
        <v>100</v>
      </c>
      <c r="K87" t="s">
        <v>22</v>
      </c>
    </row>
    <row r="88" spans="1:11" hidden="1" x14ac:dyDescent="0.25">
      <c r="A88" t="s">
        <v>10</v>
      </c>
      <c r="B88" t="s">
        <v>17</v>
      </c>
      <c r="C88" t="s">
        <v>10</v>
      </c>
      <c r="D88">
        <v>3</v>
      </c>
      <c r="E88">
        <v>29.96</v>
      </c>
      <c r="F88">
        <v>1923.4</v>
      </c>
      <c r="G88">
        <v>0.45</v>
      </c>
      <c r="H88">
        <v>1914.84</v>
      </c>
      <c r="I88">
        <v>1931.96</v>
      </c>
      <c r="J88">
        <v>100</v>
      </c>
      <c r="K88" t="s">
        <v>22</v>
      </c>
    </row>
    <row r="89" spans="1:11" hidden="1" x14ac:dyDescent="0.25">
      <c r="A89" t="s">
        <v>10</v>
      </c>
      <c r="B89" t="s">
        <v>17</v>
      </c>
      <c r="C89" t="s">
        <v>10</v>
      </c>
      <c r="D89">
        <v>5</v>
      </c>
      <c r="E89">
        <v>41.13</v>
      </c>
      <c r="F89">
        <v>2349.09</v>
      </c>
      <c r="G89">
        <v>0.5</v>
      </c>
      <c r="H89">
        <v>2337.33</v>
      </c>
      <c r="I89">
        <v>2360.84</v>
      </c>
      <c r="J89">
        <v>100</v>
      </c>
      <c r="K89" t="s">
        <v>22</v>
      </c>
    </row>
    <row r="90" spans="1:11" hidden="1" x14ac:dyDescent="0.25">
      <c r="A90" t="s">
        <v>10</v>
      </c>
      <c r="B90" t="s">
        <v>17</v>
      </c>
      <c r="C90" t="s">
        <v>10</v>
      </c>
      <c r="D90">
        <v>8</v>
      </c>
      <c r="E90">
        <v>69.819999999999993</v>
      </c>
      <c r="F90">
        <v>3080.97</v>
      </c>
      <c r="G90">
        <v>0.65</v>
      </c>
      <c r="H90">
        <v>3061.02</v>
      </c>
      <c r="I90">
        <v>3100.93</v>
      </c>
      <c r="J90">
        <v>100</v>
      </c>
      <c r="K90" t="s">
        <v>22</v>
      </c>
    </row>
    <row r="91" spans="1:11" hidden="1" x14ac:dyDescent="0.25">
      <c r="A91" t="s">
        <v>10</v>
      </c>
      <c r="B91" t="s">
        <v>17</v>
      </c>
      <c r="C91" t="s">
        <v>10</v>
      </c>
      <c r="D91">
        <v>13</v>
      </c>
      <c r="E91">
        <v>137.07</v>
      </c>
      <c r="F91">
        <v>4435.9399999999996</v>
      </c>
      <c r="G91">
        <v>0.88</v>
      </c>
      <c r="H91">
        <v>4396.7700000000004</v>
      </c>
      <c r="I91">
        <v>4475.12</v>
      </c>
      <c r="J91">
        <v>100</v>
      </c>
      <c r="K91" t="s">
        <v>22</v>
      </c>
    </row>
    <row r="92" spans="1:11" hidden="1" x14ac:dyDescent="0.25">
      <c r="A92" t="s">
        <v>10</v>
      </c>
      <c r="B92" t="s">
        <v>17</v>
      </c>
      <c r="C92" t="s">
        <v>10</v>
      </c>
      <c r="D92">
        <v>21</v>
      </c>
      <c r="E92">
        <v>247.98</v>
      </c>
      <c r="F92">
        <v>7093.49</v>
      </c>
      <c r="G92">
        <v>1</v>
      </c>
      <c r="H92">
        <v>7022.61</v>
      </c>
      <c r="I92">
        <v>7164.36</v>
      </c>
      <c r="J92">
        <v>100</v>
      </c>
      <c r="K92" t="s">
        <v>22</v>
      </c>
    </row>
    <row r="93" spans="1:11" hidden="1" x14ac:dyDescent="0.25">
      <c r="A93" t="s">
        <v>10</v>
      </c>
      <c r="B93" t="s">
        <v>17</v>
      </c>
      <c r="C93" t="s">
        <v>12</v>
      </c>
      <c r="D93">
        <v>1</v>
      </c>
      <c r="E93">
        <v>676.4</v>
      </c>
      <c r="F93">
        <v>2379.77</v>
      </c>
      <c r="G93">
        <v>8.1199999999999992</v>
      </c>
      <c r="H93">
        <v>2186.4499999999998</v>
      </c>
      <c r="I93">
        <v>2573.1</v>
      </c>
      <c r="J93">
        <v>100</v>
      </c>
      <c r="K93" t="s">
        <v>22</v>
      </c>
    </row>
    <row r="94" spans="1:11" hidden="1" x14ac:dyDescent="0.25">
      <c r="A94" t="s">
        <v>10</v>
      </c>
      <c r="B94" t="s">
        <v>17</v>
      </c>
      <c r="C94" t="s">
        <v>12</v>
      </c>
      <c r="D94">
        <v>2</v>
      </c>
      <c r="E94">
        <v>40.409999999999997</v>
      </c>
      <c r="F94">
        <v>1949.74</v>
      </c>
      <c r="G94">
        <v>0.59</v>
      </c>
      <c r="H94">
        <v>1938.19</v>
      </c>
      <c r="I94">
        <v>1961.29</v>
      </c>
      <c r="J94">
        <v>100</v>
      </c>
      <c r="K94" t="s">
        <v>22</v>
      </c>
    </row>
    <row r="95" spans="1:11" hidden="1" x14ac:dyDescent="0.25">
      <c r="A95" t="s">
        <v>10</v>
      </c>
      <c r="B95" t="s">
        <v>17</v>
      </c>
      <c r="C95" t="s">
        <v>12</v>
      </c>
      <c r="D95">
        <v>3</v>
      </c>
      <c r="E95">
        <v>34.479999999999997</v>
      </c>
      <c r="F95">
        <v>2090.83</v>
      </c>
      <c r="G95">
        <v>0.47</v>
      </c>
      <c r="H95">
        <v>2080.9699999999998</v>
      </c>
      <c r="I95">
        <v>2100.6799999999998</v>
      </c>
      <c r="J95">
        <v>100</v>
      </c>
      <c r="K95" t="s">
        <v>22</v>
      </c>
    </row>
    <row r="96" spans="1:11" hidden="1" x14ac:dyDescent="0.25">
      <c r="A96" t="s">
        <v>10</v>
      </c>
      <c r="B96" t="s">
        <v>17</v>
      </c>
      <c r="C96" t="s">
        <v>12</v>
      </c>
      <c r="D96">
        <v>5</v>
      </c>
      <c r="E96">
        <v>54.73</v>
      </c>
      <c r="F96">
        <v>2567.34</v>
      </c>
      <c r="G96">
        <v>0.61</v>
      </c>
      <c r="H96">
        <v>2551.6999999999998</v>
      </c>
      <c r="I96">
        <v>2582.98</v>
      </c>
      <c r="J96">
        <v>100</v>
      </c>
      <c r="K96" t="s">
        <v>22</v>
      </c>
    </row>
    <row r="97" spans="1:11" hidden="1" x14ac:dyDescent="0.25">
      <c r="A97" t="s">
        <v>10</v>
      </c>
      <c r="B97" t="s">
        <v>17</v>
      </c>
      <c r="C97" t="s">
        <v>12</v>
      </c>
      <c r="D97">
        <v>8</v>
      </c>
      <c r="E97">
        <v>61.69</v>
      </c>
      <c r="F97">
        <v>3318.26</v>
      </c>
      <c r="G97">
        <v>0.53</v>
      </c>
      <c r="H97">
        <v>3300.62</v>
      </c>
      <c r="I97">
        <v>3335.89</v>
      </c>
      <c r="J97">
        <v>100</v>
      </c>
      <c r="K97" t="s">
        <v>22</v>
      </c>
    </row>
    <row r="98" spans="1:11" hidden="1" x14ac:dyDescent="0.25">
      <c r="A98" t="s">
        <v>10</v>
      </c>
      <c r="B98" t="s">
        <v>17</v>
      </c>
      <c r="C98" t="s">
        <v>12</v>
      </c>
      <c r="D98">
        <v>13</v>
      </c>
      <c r="E98">
        <v>100.47</v>
      </c>
      <c r="F98">
        <v>4681.3999999999996</v>
      </c>
      <c r="G98">
        <v>0.61</v>
      </c>
      <c r="H98">
        <v>4652.68</v>
      </c>
      <c r="I98">
        <v>4710.12</v>
      </c>
      <c r="J98">
        <v>100</v>
      </c>
      <c r="K98" t="s">
        <v>22</v>
      </c>
    </row>
    <row r="99" spans="1:11" hidden="1" x14ac:dyDescent="0.25">
      <c r="A99" t="s">
        <v>10</v>
      </c>
      <c r="B99" t="s">
        <v>17</v>
      </c>
      <c r="C99" t="s">
        <v>12</v>
      </c>
      <c r="D99">
        <v>21</v>
      </c>
      <c r="E99">
        <v>234.77</v>
      </c>
      <c r="F99">
        <v>7325.8</v>
      </c>
      <c r="G99">
        <v>0.92</v>
      </c>
      <c r="H99">
        <v>7258.7</v>
      </c>
      <c r="I99">
        <v>7392.9</v>
      </c>
      <c r="J99">
        <v>100</v>
      </c>
      <c r="K99" t="s">
        <v>22</v>
      </c>
    </row>
    <row r="100" spans="1:11" hidden="1" x14ac:dyDescent="0.25">
      <c r="A100" t="s">
        <v>10</v>
      </c>
      <c r="B100" t="s">
        <v>17</v>
      </c>
      <c r="C100" t="s">
        <v>13</v>
      </c>
      <c r="D100">
        <v>1</v>
      </c>
      <c r="E100">
        <v>664.53</v>
      </c>
      <c r="F100">
        <v>1909.43</v>
      </c>
      <c r="G100">
        <v>9.9499999999999993</v>
      </c>
      <c r="H100">
        <v>1719.5</v>
      </c>
      <c r="I100">
        <v>2099.36</v>
      </c>
      <c r="J100">
        <v>100</v>
      </c>
      <c r="K100" t="s">
        <v>22</v>
      </c>
    </row>
    <row r="101" spans="1:11" hidden="1" x14ac:dyDescent="0.25">
      <c r="A101" t="s">
        <v>10</v>
      </c>
      <c r="B101" t="s">
        <v>17</v>
      </c>
      <c r="C101" t="s">
        <v>13</v>
      </c>
      <c r="D101">
        <v>2</v>
      </c>
      <c r="E101">
        <v>23.49</v>
      </c>
      <c r="F101">
        <v>1496.43</v>
      </c>
      <c r="G101">
        <v>0.45</v>
      </c>
      <c r="H101">
        <v>1489.71</v>
      </c>
      <c r="I101">
        <v>1503.14</v>
      </c>
      <c r="J101">
        <v>100</v>
      </c>
      <c r="K101" t="s">
        <v>22</v>
      </c>
    </row>
    <row r="102" spans="1:11" hidden="1" x14ac:dyDescent="0.25">
      <c r="A102" t="s">
        <v>10</v>
      </c>
      <c r="B102" t="s">
        <v>17</v>
      </c>
      <c r="C102" t="s">
        <v>13</v>
      </c>
      <c r="D102">
        <v>3</v>
      </c>
      <c r="E102">
        <v>13.67</v>
      </c>
      <c r="F102">
        <v>1538.89</v>
      </c>
      <c r="G102">
        <v>0.25</v>
      </c>
      <c r="H102">
        <v>1534.98</v>
      </c>
      <c r="I102">
        <v>1542.79</v>
      </c>
      <c r="J102">
        <v>100</v>
      </c>
      <c r="K102" t="s">
        <v>22</v>
      </c>
    </row>
    <row r="103" spans="1:11" hidden="1" x14ac:dyDescent="0.25">
      <c r="A103" t="s">
        <v>10</v>
      </c>
      <c r="B103" t="s">
        <v>17</v>
      </c>
      <c r="C103" t="s">
        <v>13</v>
      </c>
      <c r="D103">
        <v>5</v>
      </c>
      <c r="E103">
        <v>29.31</v>
      </c>
      <c r="F103">
        <v>1789.37</v>
      </c>
      <c r="G103">
        <v>0.47</v>
      </c>
      <c r="H103">
        <v>1781</v>
      </c>
      <c r="I103">
        <v>1797.75</v>
      </c>
      <c r="J103">
        <v>100</v>
      </c>
      <c r="K103" t="s">
        <v>22</v>
      </c>
    </row>
    <row r="104" spans="1:11" hidden="1" x14ac:dyDescent="0.25">
      <c r="A104" t="s">
        <v>10</v>
      </c>
      <c r="B104" t="s">
        <v>17</v>
      </c>
      <c r="C104" t="s">
        <v>13</v>
      </c>
      <c r="D104">
        <v>8</v>
      </c>
      <c r="E104">
        <v>43.24</v>
      </c>
      <c r="F104">
        <v>2337.31</v>
      </c>
      <c r="G104">
        <v>0.53</v>
      </c>
      <c r="H104">
        <v>2324.9499999999998</v>
      </c>
      <c r="I104">
        <v>2349.67</v>
      </c>
      <c r="J104">
        <v>100</v>
      </c>
      <c r="K104" t="s">
        <v>22</v>
      </c>
    </row>
    <row r="105" spans="1:11" hidden="1" x14ac:dyDescent="0.25">
      <c r="A105" t="s">
        <v>10</v>
      </c>
      <c r="B105" t="s">
        <v>17</v>
      </c>
      <c r="C105" t="s">
        <v>13</v>
      </c>
      <c r="D105">
        <v>13</v>
      </c>
      <c r="E105">
        <v>99.17</v>
      </c>
      <c r="F105">
        <v>3406.8</v>
      </c>
      <c r="G105">
        <v>0.83</v>
      </c>
      <c r="H105">
        <v>3378.46</v>
      </c>
      <c r="I105">
        <v>3435.14</v>
      </c>
      <c r="J105">
        <v>100</v>
      </c>
      <c r="K105" t="s">
        <v>22</v>
      </c>
    </row>
    <row r="106" spans="1:11" hidden="1" x14ac:dyDescent="0.25">
      <c r="A106" t="s">
        <v>10</v>
      </c>
      <c r="B106" t="s">
        <v>17</v>
      </c>
      <c r="C106" t="s">
        <v>13</v>
      </c>
      <c r="D106">
        <v>21</v>
      </c>
      <c r="E106">
        <v>230.4</v>
      </c>
      <c r="F106">
        <v>5556.03</v>
      </c>
      <c r="G106">
        <v>1.19</v>
      </c>
      <c r="H106">
        <v>5490.18</v>
      </c>
      <c r="I106">
        <v>5621.88</v>
      </c>
      <c r="J106">
        <v>100</v>
      </c>
      <c r="K106" t="s">
        <v>22</v>
      </c>
    </row>
    <row r="107" spans="1:11" hidden="1" x14ac:dyDescent="0.25">
      <c r="A107" t="s">
        <v>18</v>
      </c>
      <c r="B107" t="s">
        <v>11</v>
      </c>
      <c r="C107" t="s">
        <v>10</v>
      </c>
      <c r="D107">
        <v>1</v>
      </c>
      <c r="E107">
        <v>6.98</v>
      </c>
      <c r="F107">
        <v>447.77</v>
      </c>
      <c r="G107">
        <v>0.45</v>
      </c>
      <c r="H107">
        <v>445.78</v>
      </c>
      <c r="I107">
        <v>449.77</v>
      </c>
      <c r="J107">
        <v>107.02</v>
      </c>
      <c r="K107" t="s">
        <v>22</v>
      </c>
    </row>
    <row r="108" spans="1:11" hidden="1" x14ac:dyDescent="0.25">
      <c r="A108" t="s">
        <v>18</v>
      </c>
      <c r="B108" t="s">
        <v>11</v>
      </c>
      <c r="C108" t="s">
        <v>10</v>
      </c>
      <c r="D108">
        <v>2</v>
      </c>
      <c r="E108">
        <v>8.2899999999999991</v>
      </c>
      <c r="F108">
        <v>665.06</v>
      </c>
      <c r="G108">
        <v>0.36</v>
      </c>
      <c r="H108">
        <v>662.69</v>
      </c>
      <c r="I108">
        <v>667.43</v>
      </c>
      <c r="J108">
        <v>140.66</v>
      </c>
      <c r="K108" t="s">
        <v>22</v>
      </c>
    </row>
    <row r="109" spans="1:11" hidden="1" x14ac:dyDescent="0.25">
      <c r="A109" t="s">
        <v>18</v>
      </c>
      <c r="B109" t="s">
        <v>11</v>
      </c>
      <c r="C109" t="s">
        <v>10</v>
      </c>
      <c r="D109">
        <v>3</v>
      </c>
      <c r="E109">
        <v>12.67</v>
      </c>
      <c r="F109">
        <v>878.31</v>
      </c>
      <c r="G109">
        <v>0.41</v>
      </c>
      <c r="H109">
        <v>874.69</v>
      </c>
      <c r="I109">
        <v>881.94</v>
      </c>
      <c r="J109">
        <v>165.39</v>
      </c>
      <c r="K109" t="s">
        <v>22</v>
      </c>
    </row>
    <row r="110" spans="1:11" hidden="1" x14ac:dyDescent="0.25">
      <c r="A110" t="s">
        <v>18</v>
      </c>
      <c r="B110" t="s">
        <v>11</v>
      </c>
      <c r="C110" t="s">
        <v>10</v>
      </c>
      <c r="D110">
        <v>5</v>
      </c>
      <c r="E110">
        <v>8.0299999999999994</v>
      </c>
      <c r="F110">
        <v>1260.17</v>
      </c>
      <c r="G110">
        <v>0.18</v>
      </c>
      <c r="H110">
        <v>1257.8699999999999</v>
      </c>
      <c r="I110">
        <v>1262.47</v>
      </c>
      <c r="J110">
        <v>188.08</v>
      </c>
      <c r="K110" t="s">
        <v>22</v>
      </c>
    </row>
    <row r="111" spans="1:11" hidden="1" x14ac:dyDescent="0.25">
      <c r="A111" t="s">
        <v>18</v>
      </c>
      <c r="B111" t="s">
        <v>11</v>
      </c>
      <c r="C111" t="s">
        <v>10</v>
      </c>
      <c r="D111">
        <v>8</v>
      </c>
      <c r="E111">
        <v>12.7</v>
      </c>
      <c r="F111">
        <v>1814.69</v>
      </c>
      <c r="G111">
        <v>0.2</v>
      </c>
      <c r="H111">
        <v>1811.06</v>
      </c>
      <c r="I111">
        <v>1818.32</v>
      </c>
      <c r="J111">
        <v>183.51</v>
      </c>
      <c r="K111" t="s">
        <v>22</v>
      </c>
    </row>
    <row r="112" spans="1:11" hidden="1" x14ac:dyDescent="0.25">
      <c r="A112" t="s">
        <v>18</v>
      </c>
      <c r="B112" t="s">
        <v>11</v>
      </c>
      <c r="C112" t="s">
        <v>10</v>
      </c>
      <c r="D112">
        <v>13</v>
      </c>
      <c r="E112">
        <v>29.59</v>
      </c>
      <c r="F112">
        <v>2806.31</v>
      </c>
      <c r="G112">
        <v>0.3</v>
      </c>
      <c r="H112">
        <v>2797.86</v>
      </c>
      <c r="I112">
        <v>2814.77</v>
      </c>
      <c r="J112">
        <v>164.79</v>
      </c>
      <c r="K112" t="s">
        <v>22</v>
      </c>
    </row>
    <row r="113" spans="1:11" hidden="1" x14ac:dyDescent="0.25">
      <c r="A113" t="s">
        <v>18</v>
      </c>
      <c r="B113" t="s">
        <v>11</v>
      </c>
      <c r="C113" t="s">
        <v>10</v>
      </c>
      <c r="D113">
        <v>21</v>
      </c>
      <c r="E113">
        <v>137.88</v>
      </c>
      <c r="F113">
        <v>4816.9399999999996</v>
      </c>
      <c r="G113">
        <v>0.82</v>
      </c>
      <c r="H113">
        <v>4777.53</v>
      </c>
      <c r="I113">
        <v>4856.3500000000004</v>
      </c>
      <c r="J113">
        <v>150.4</v>
      </c>
      <c r="K113" t="s">
        <v>22</v>
      </c>
    </row>
    <row r="114" spans="1:11" hidden="1" x14ac:dyDescent="0.25">
      <c r="A114" t="s">
        <v>18</v>
      </c>
      <c r="B114" t="s">
        <v>11</v>
      </c>
      <c r="C114" t="s">
        <v>12</v>
      </c>
      <c r="D114">
        <v>1</v>
      </c>
      <c r="E114">
        <v>8.3699999999999992</v>
      </c>
      <c r="F114">
        <v>748.31</v>
      </c>
      <c r="G114">
        <v>0.32</v>
      </c>
      <c r="H114">
        <v>745.92</v>
      </c>
      <c r="I114">
        <v>750.71</v>
      </c>
      <c r="J114">
        <v>253.15</v>
      </c>
      <c r="K114" t="s">
        <v>22</v>
      </c>
    </row>
    <row r="115" spans="1:11" hidden="1" x14ac:dyDescent="0.25">
      <c r="A115" t="s">
        <v>18</v>
      </c>
      <c r="B115" t="s">
        <v>11</v>
      </c>
      <c r="C115" t="s">
        <v>12</v>
      </c>
      <c r="D115">
        <v>2</v>
      </c>
      <c r="E115">
        <v>9.06</v>
      </c>
      <c r="F115">
        <v>1267.6300000000001</v>
      </c>
      <c r="G115">
        <v>0.2</v>
      </c>
      <c r="H115">
        <v>1265.04</v>
      </c>
      <c r="I115">
        <v>1270.22</v>
      </c>
      <c r="J115">
        <v>355.45</v>
      </c>
      <c r="K115" t="s">
        <v>22</v>
      </c>
    </row>
    <row r="116" spans="1:11" hidden="1" x14ac:dyDescent="0.25">
      <c r="A116" t="s">
        <v>18</v>
      </c>
      <c r="B116" t="s">
        <v>11</v>
      </c>
      <c r="C116" t="s">
        <v>12</v>
      </c>
      <c r="D116">
        <v>3</v>
      </c>
      <c r="E116">
        <v>9.9499999999999993</v>
      </c>
      <c r="F116">
        <v>1794.54</v>
      </c>
      <c r="G116">
        <v>0.16</v>
      </c>
      <c r="H116">
        <v>1791.7</v>
      </c>
      <c r="I116">
        <v>1797.39</v>
      </c>
      <c r="J116">
        <v>426.86</v>
      </c>
      <c r="K116" t="s">
        <v>22</v>
      </c>
    </row>
    <row r="117" spans="1:11" hidden="1" x14ac:dyDescent="0.25">
      <c r="A117" t="s">
        <v>18</v>
      </c>
      <c r="B117" t="s">
        <v>11</v>
      </c>
      <c r="C117" t="s">
        <v>12</v>
      </c>
      <c r="D117">
        <v>5</v>
      </c>
      <c r="E117">
        <v>20.88</v>
      </c>
      <c r="F117">
        <v>2857.46</v>
      </c>
      <c r="G117">
        <v>0.21</v>
      </c>
      <c r="H117">
        <v>2851.49</v>
      </c>
      <c r="I117">
        <v>2863.43</v>
      </c>
      <c r="J117">
        <v>503.02</v>
      </c>
      <c r="K117" t="s">
        <v>22</v>
      </c>
    </row>
    <row r="118" spans="1:11" hidden="1" x14ac:dyDescent="0.25">
      <c r="A118" t="s">
        <v>18</v>
      </c>
      <c r="B118" t="s">
        <v>11</v>
      </c>
      <c r="C118" t="s">
        <v>12</v>
      </c>
      <c r="D118">
        <v>8</v>
      </c>
      <c r="E118">
        <v>27.72</v>
      </c>
      <c r="F118">
        <v>4433.49</v>
      </c>
      <c r="G118">
        <v>0.18</v>
      </c>
      <c r="H118">
        <v>4425.5600000000004</v>
      </c>
      <c r="I118">
        <v>4441.41</v>
      </c>
      <c r="J118">
        <v>502.09</v>
      </c>
      <c r="K118" t="s">
        <v>22</v>
      </c>
    </row>
    <row r="119" spans="1:11" hidden="1" x14ac:dyDescent="0.25">
      <c r="A119" t="s">
        <v>18</v>
      </c>
      <c r="B119" t="s">
        <v>11</v>
      </c>
      <c r="C119" t="s">
        <v>12</v>
      </c>
      <c r="D119">
        <v>13</v>
      </c>
      <c r="E119">
        <v>60.8</v>
      </c>
      <c r="F119">
        <v>7149.03</v>
      </c>
      <c r="G119">
        <v>0.24</v>
      </c>
      <c r="H119">
        <v>7131.65</v>
      </c>
      <c r="I119">
        <v>7166.41</v>
      </c>
      <c r="J119">
        <v>444.17</v>
      </c>
      <c r="K119" t="s">
        <v>22</v>
      </c>
    </row>
    <row r="120" spans="1:11" hidden="1" x14ac:dyDescent="0.25">
      <c r="A120" t="s">
        <v>18</v>
      </c>
      <c r="B120" t="s">
        <v>11</v>
      </c>
      <c r="C120" t="s">
        <v>12</v>
      </c>
      <c r="D120">
        <v>21</v>
      </c>
      <c r="E120">
        <v>190.59</v>
      </c>
      <c r="F120">
        <v>11983.26</v>
      </c>
      <c r="G120">
        <v>0.45</v>
      </c>
      <c r="H120">
        <v>11928.78</v>
      </c>
      <c r="I120">
        <v>12037.73</v>
      </c>
      <c r="J120">
        <v>368.34</v>
      </c>
      <c r="K120" t="s">
        <v>22</v>
      </c>
    </row>
    <row r="121" spans="1:11" hidden="1" x14ac:dyDescent="0.25">
      <c r="A121" t="s">
        <v>18</v>
      </c>
      <c r="B121" t="s">
        <v>11</v>
      </c>
      <c r="C121" t="s">
        <v>13</v>
      </c>
      <c r="D121">
        <v>1</v>
      </c>
      <c r="E121">
        <v>12.49</v>
      </c>
      <c r="F121">
        <v>504.49</v>
      </c>
      <c r="G121">
        <v>0.71</v>
      </c>
      <c r="H121">
        <v>500.91</v>
      </c>
      <c r="I121">
        <v>508.06</v>
      </c>
      <c r="J121">
        <v>176.89</v>
      </c>
      <c r="K121" t="s">
        <v>22</v>
      </c>
    </row>
    <row r="122" spans="1:11" hidden="1" x14ac:dyDescent="0.25">
      <c r="A122" t="s">
        <v>18</v>
      </c>
      <c r="B122" t="s">
        <v>11</v>
      </c>
      <c r="C122" t="s">
        <v>13</v>
      </c>
      <c r="D122">
        <v>2</v>
      </c>
      <c r="E122">
        <v>14.54</v>
      </c>
      <c r="F122">
        <v>777.34</v>
      </c>
      <c r="G122">
        <v>0.53</v>
      </c>
      <c r="H122">
        <v>773.19</v>
      </c>
      <c r="I122">
        <v>781.5</v>
      </c>
      <c r="J122">
        <v>226.82</v>
      </c>
      <c r="K122" t="s">
        <v>22</v>
      </c>
    </row>
    <row r="123" spans="1:11" hidden="1" x14ac:dyDescent="0.25">
      <c r="A123" t="s">
        <v>18</v>
      </c>
      <c r="B123" t="s">
        <v>11</v>
      </c>
      <c r="C123" t="s">
        <v>13</v>
      </c>
      <c r="D123">
        <v>3</v>
      </c>
      <c r="E123">
        <v>17.350000000000001</v>
      </c>
      <c r="F123">
        <v>1046.4000000000001</v>
      </c>
      <c r="G123">
        <v>0.47</v>
      </c>
      <c r="H123">
        <v>1041.44</v>
      </c>
      <c r="I123">
        <v>1051.3599999999999</v>
      </c>
      <c r="J123">
        <v>251.94</v>
      </c>
      <c r="K123" t="s">
        <v>22</v>
      </c>
    </row>
    <row r="124" spans="1:11" hidden="1" x14ac:dyDescent="0.25">
      <c r="A124" t="s">
        <v>18</v>
      </c>
      <c r="B124" t="s">
        <v>11</v>
      </c>
      <c r="C124" t="s">
        <v>13</v>
      </c>
      <c r="D124">
        <v>5</v>
      </c>
      <c r="E124">
        <v>32.19</v>
      </c>
      <c r="F124">
        <v>1550.57</v>
      </c>
      <c r="G124">
        <v>0.59</v>
      </c>
      <c r="H124">
        <v>1541.37</v>
      </c>
      <c r="I124">
        <v>1559.77</v>
      </c>
      <c r="J124">
        <v>274.18</v>
      </c>
      <c r="K124" t="s">
        <v>22</v>
      </c>
    </row>
    <row r="125" spans="1:11" hidden="1" x14ac:dyDescent="0.25">
      <c r="A125" t="s">
        <v>18</v>
      </c>
      <c r="B125" t="s">
        <v>11</v>
      </c>
      <c r="C125" t="s">
        <v>13</v>
      </c>
      <c r="D125">
        <v>8</v>
      </c>
      <c r="E125">
        <v>29.81</v>
      </c>
      <c r="F125">
        <v>2300.11</v>
      </c>
      <c r="G125">
        <v>0.37</v>
      </c>
      <c r="H125">
        <v>2291.6</v>
      </c>
      <c r="I125">
        <v>2308.63</v>
      </c>
      <c r="J125">
        <v>264.42</v>
      </c>
      <c r="K125" t="s">
        <v>22</v>
      </c>
    </row>
    <row r="126" spans="1:11" hidden="1" x14ac:dyDescent="0.25">
      <c r="A126" t="s">
        <v>18</v>
      </c>
      <c r="B126" t="s">
        <v>11</v>
      </c>
      <c r="C126" t="s">
        <v>13</v>
      </c>
      <c r="D126">
        <v>13</v>
      </c>
      <c r="E126">
        <v>52.7</v>
      </c>
      <c r="F126">
        <v>3618.74</v>
      </c>
      <c r="G126">
        <v>0.42</v>
      </c>
      <c r="H126">
        <v>3603.68</v>
      </c>
      <c r="I126">
        <v>3633.81</v>
      </c>
      <c r="J126">
        <v>227.88</v>
      </c>
      <c r="K126" t="s">
        <v>22</v>
      </c>
    </row>
    <row r="127" spans="1:11" hidden="1" x14ac:dyDescent="0.25">
      <c r="A127" t="s">
        <v>18</v>
      </c>
      <c r="B127" t="s">
        <v>11</v>
      </c>
      <c r="C127" t="s">
        <v>13</v>
      </c>
      <c r="D127">
        <v>21</v>
      </c>
      <c r="E127">
        <v>139.15</v>
      </c>
      <c r="F127">
        <v>6256.69</v>
      </c>
      <c r="G127">
        <v>0.64</v>
      </c>
      <c r="H127">
        <v>6216.91</v>
      </c>
      <c r="I127">
        <v>6296.46</v>
      </c>
      <c r="J127">
        <v>196.11</v>
      </c>
      <c r="K127" t="s">
        <v>22</v>
      </c>
    </row>
    <row r="128" spans="1:11" hidden="1" x14ac:dyDescent="0.25">
      <c r="A128" t="s">
        <v>18</v>
      </c>
      <c r="B128" t="s">
        <v>14</v>
      </c>
      <c r="C128" t="s">
        <v>10</v>
      </c>
      <c r="D128">
        <v>1</v>
      </c>
      <c r="E128">
        <v>7.29</v>
      </c>
      <c r="F128">
        <v>454.51</v>
      </c>
      <c r="G128">
        <v>0.46</v>
      </c>
      <c r="H128">
        <v>452.43</v>
      </c>
      <c r="I128">
        <v>456.6</v>
      </c>
      <c r="J128">
        <v>142.99</v>
      </c>
      <c r="K128" t="s">
        <v>22</v>
      </c>
    </row>
    <row r="129" spans="1:12" hidden="1" x14ac:dyDescent="0.25">
      <c r="A129" t="s">
        <v>18</v>
      </c>
      <c r="B129" t="s">
        <v>14</v>
      </c>
      <c r="C129" t="s">
        <v>10</v>
      </c>
      <c r="D129">
        <v>2</v>
      </c>
      <c r="E129">
        <v>8.8800000000000008</v>
      </c>
      <c r="F129">
        <v>677.54</v>
      </c>
      <c r="G129">
        <v>0.37</v>
      </c>
      <c r="H129">
        <v>675.01</v>
      </c>
      <c r="I129">
        <v>680.08</v>
      </c>
      <c r="J129">
        <v>164.94</v>
      </c>
      <c r="K129" t="s">
        <v>22</v>
      </c>
    </row>
    <row r="130" spans="1:12" hidden="1" x14ac:dyDescent="0.25">
      <c r="A130" t="s">
        <v>18</v>
      </c>
      <c r="B130" t="s">
        <v>14</v>
      </c>
      <c r="C130" t="s">
        <v>10</v>
      </c>
      <c r="D130">
        <v>3</v>
      </c>
      <c r="E130">
        <v>8.9700000000000006</v>
      </c>
      <c r="F130">
        <v>917.69</v>
      </c>
      <c r="G130">
        <v>0.28000000000000003</v>
      </c>
      <c r="H130">
        <v>915.12</v>
      </c>
      <c r="I130">
        <v>920.25</v>
      </c>
      <c r="J130">
        <v>181.23</v>
      </c>
      <c r="K130" t="s">
        <v>22</v>
      </c>
    </row>
    <row r="131" spans="1:12" hidden="1" x14ac:dyDescent="0.25">
      <c r="A131" t="s">
        <v>18</v>
      </c>
      <c r="B131" t="s">
        <v>14</v>
      </c>
      <c r="C131" t="s">
        <v>10</v>
      </c>
      <c r="D131">
        <v>5</v>
      </c>
      <c r="E131">
        <v>24.18</v>
      </c>
      <c r="F131">
        <v>1427.4</v>
      </c>
      <c r="G131">
        <v>0.48</v>
      </c>
      <c r="H131">
        <v>1420.49</v>
      </c>
      <c r="I131">
        <v>1434.31</v>
      </c>
      <c r="J131">
        <v>200.77</v>
      </c>
      <c r="K131" t="s">
        <v>22</v>
      </c>
    </row>
    <row r="132" spans="1:12" hidden="1" x14ac:dyDescent="0.25">
      <c r="A132" t="s">
        <v>18</v>
      </c>
      <c r="B132" t="s">
        <v>14</v>
      </c>
      <c r="C132" t="s">
        <v>10</v>
      </c>
      <c r="D132">
        <v>8</v>
      </c>
      <c r="E132">
        <v>47.77</v>
      </c>
      <c r="F132">
        <v>2267</v>
      </c>
      <c r="G132">
        <v>0.6</v>
      </c>
      <c r="H132">
        <v>2253.35</v>
      </c>
      <c r="I132">
        <v>2280.65</v>
      </c>
      <c r="J132">
        <v>204.85</v>
      </c>
      <c r="K132" t="s">
        <v>22</v>
      </c>
    </row>
    <row r="133" spans="1:12" hidden="1" x14ac:dyDescent="0.25">
      <c r="A133" t="s">
        <v>18</v>
      </c>
      <c r="B133" t="s">
        <v>14</v>
      </c>
      <c r="C133" t="s">
        <v>10</v>
      </c>
      <c r="D133">
        <v>13</v>
      </c>
      <c r="E133">
        <v>97.09</v>
      </c>
      <c r="F133">
        <v>3759.17</v>
      </c>
      <c r="G133">
        <v>0.74</v>
      </c>
      <c r="H133">
        <v>3731.42</v>
      </c>
      <c r="I133">
        <v>3786.92</v>
      </c>
      <c r="J133">
        <v>192.72</v>
      </c>
      <c r="K133" t="s">
        <v>22</v>
      </c>
    </row>
    <row r="134" spans="1:12" hidden="1" x14ac:dyDescent="0.25">
      <c r="A134" t="s">
        <v>18</v>
      </c>
      <c r="B134" t="s">
        <v>14</v>
      </c>
      <c r="C134" t="s">
        <v>10</v>
      </c>
      <c r="D134">
        <v>21</v>
      </c>
      <c r="E134">
        <v>200.92</v>
      </c>
      <c r="F134">
        <v>6412.86</v>
      </c>
      <c r="G134">
        <v>0.9</v>
      </c>
      <c r="H134">
        <v>6355.43</v>
      </c>
      <c r="I134">
        <v>6470.28</v>
      </c>
      <c r="J134">
        <v>163.98</v>
      </c>
      <c r="K134" t="s">
        <v>22</v>
      </c>
    </row>
    <row r="135" spans="1:12" hidden="1" x14ac:dyDescent="0.25">
      <c r="A135" t="s">
        <v>18</v>
      </c>
      <c r="B135" t="s">
        <v>14</v>
      </c>
      <c r="C135" t="s">
        <v>12</v>
      </c>
      <c r="D135">
        <v>1</v>
      </c>
      <c r="E135">
        <v>404.27</v>
      </c>
      <c r="F135">
        <v>2015.11</v>
      </c>
      <c r="G135">
        <v>5.73</v>
      </c>
      <c r="H135">
        <v>1899.57</v>
      </c>
      <c r="I135">
        <v>2130.66</v>
      </c>
      <c r="J135">
        <v>286.06</v>
      </c>
      <c r="K135" t="s">
        <v>22</v>
      </c>
      <c r="L135" t="s">
        <v>22</v>
      </c>
    </row>
    <row r="136" spans="1:12" hidden="1" x14ac:dyDescent="0.25">
      <c r="A136" t="s">
        <v>18</v>
      </c>
      <c r="B136" t="s">
        <v>14</v>
      </c>
      <c r="C136" t="s">
        <v>12</v>
      </c>
      <c r="D136">
        <v>2</v>
      </c>
      <c r="E136">
        <v>19.32</v>
      </c>
      <c r="F136">
        <v>2211.4899999999998</v>
      </c>
      <c r="G136">
        <v>0.25</v>
      </c>
      <c r="H136">
        <v>2205.96</v>
      </c>
      <c r="I136">
        <v>2217.0100000000002</v>
      </c>
      <c r="J136">
        <v>311.02999999999997</v>
      </c>
      <c r="K136" t="s">
        <v>22</v>
      </c>
    </row>
    <row r="137" spans="1:12" hidden="1" x14ac:dyDescent="0.25">
      <c r="A137" t="s">
        <v>18</v>
      </c>
      <c r="B137" t="s">
        <v>14</v>
      </c>
      <c r="C137" t="s">
        <v>12</v>
      </c>
      <c r="D137">
        <v>3</v>
      </c>
      <c r="E137">
        <v>13.26</v>
      </c>
      <c r="F137">
        <v>2723.03</v>
      </c>
      <c r="G137">
        <v>0.14000000000000001</v>
      </c>
      <c r="H137">
        <v>2719.24</v>
      </c>
      <c r="I137">
        <v>2726.82</v>
      </c>
      <c r="J137">
        <v>359.01</v>
      </c>
      <c r="K137" t="s">
        <v>22</v>
      </c>
    </row>
    <row r="138" spans="1:12" hidden="1" x14ac:dyDescent="0.25">
      <c r="A138" t="s">
        <v>18</v>
      </c>
      <c r="B138" t="s">
        <v>14</v>
      </c>
      <c r="C138" t="s">
        <v>12</v>
      </c>
      <c r="D138">
        <v>5</v>
      </c>
      <c r="E138">
        <v>35.56</v>
      </c>
      <c r="F138">
        <v>3863.26</v>
      </c>
      <c r="G138">
        <v>0.26</v>
      </c>
      <c r="H138">
        <v>3853.09</v>
      </c>
      <c r="I138">
        <v>3873.42</v>
      </c>
      <c r="J138">
        <v>406.26</v>
      </c>
      <c r="K138" t="s">
        <v>22</v>
      </c>
    </row>
    <row r="139" spans="1:12" hidden="1" x14ac:dyDescent="0.25">
      <c r="A139" t="s">
        <v>18</v>
      </c>
      <c r="B139" t="s">
        <v>14</v>
      </c>
      <c r="C139" t="s">
        <v>12</v>
      </c>
      <c r="D139">
        <v>8</v>
      </c>
      <c r="E139">
        <v>53.98</v>
      </c>
      <c r="F139">
        <v>5602.11</v>
      </c>
      <c r="G139">
        <v>0.28000000000000003</v>
      </c>
      <c r="H139">
        <v>5586.69</v>
      </c>
      <c r="I139">
        <v>5617.54</v>
      </c>
      <c r="J139">
        <v>420.94</v>
      </c>
      <c r="K139" t="s">
        <v>22</v>
      </c>
    </row>
    <row r="140" spans="1:12" hidden="1" x14ac:dyDescent="0.25">
      <c r="A140" t="s">
        <v>18</v>
      </c>
      <c r="B140" t="s">
        <v>14</v>
      </c>
      <c r="C140" t="s">
        <v>12</v>
      </c>
      <c r="D140">
        <v>13</v>
      </c>
      <c r="E140">
        <v>104.09</v>
      </c>
      <c r="F140">
        <v>8709.74</v>
      </c>
      <c r="G140">
        <v>0.34</v>
      </c>
      <c r="H140">
        <v>8679.99</v>
      </c>
      <c r="I140">
        <v>8739.49</v>
      </c>
      <c r="J140">
        <v>417.85</v>
      </c>
      <c r="K140" t="s">
        <v>22</v>
      </c>
    </row>
    <row r="141" spans="1:12" hidden="1" x14ac:dyDescent="0.25">
      <c r="A141" t="s">
        <v>18</v>
      </c>
      <c r="B141" t="s">
        <v>14</v>
      </c>
      <c r="C141" t="s">
        <v>12</v>
      </c>
      <c r="D141">
        <v>21</v>
      </c>
      <c r="E141">
        <v>202.66</v>
      </c>
      <c r="F141">
        <v>13837.51</v>
      </c>
      <c r="G141">
        <v>0.42</v>
      </c>
      <c r="H141">
        <v>13779.59</v>
      </c>
      <c r="I141">
        <v>13895.44</v>
      </c>
      <c r="J141">
        <v>341.12</v>
      </c>
      <c r="K141" t="s">
        <v>22</v>
      </c>
    </row>
    <row r="142" spans="1:12" hidden="1" x14ac:dyDescent="0.25">
      <c r="A142" t="s">
        <v>18</v>
      </c>
      <c r="B142" t="s">
        <v>14</v>
      </c>
      <c r="C142" t="s">
        <v>13</v>
      </c>
      <c r="D142">
        <v>1</v>
      </c>
      <c r="E142">
        <v>8.84</v>
      </c>
      <c r="F142">
        <v>511.94</v>
      </c>
      <c r="G142">
        <v>0.49</v>
      </c>
      <c r="H142">
        <v>509.42</v>
      </c>
      <c r="I142">
        <v>514.47</v>
      </c>
      <c r="J142">
        <v>165.41</v>
      </c>
      <c r="K142" t="s">
        <v>22</v>
      </c>
    </row>
    <row r="143" spans="1:12" hidden="1" x14ac:dyDescent="0.25">
      <c r="A143" t="s">
        <v>18</v>
      </c>
      <c r="B143" t="s">
        <v>14</v>
      </c>
      <c r="C143" t="s">
        <v>13</v>
      </c>
      <c r="D143">
        <v>2</v>
      </c>
      <c r="E143">
        <v>13.82</v>
      </c>
      <c r="F143">
        <v>789.03</v>
      </c>
      <c r="G143">
        <v>0.5</v>
      </c>
      <c r="H143">
        <v>785.08</v>
      </c>
      <c r="I143">
        <v>792.98</v>
      </c>
      <c r="J143">
        <v>201.44</v>
      </c>
      <c r="K143" t="s">
        <v>22</v>
      </c>
    </row>
    <row r="144" spans="1:12" hidden="1" x14ac:dyDescent="0.25">
      <c r="A144" t="s">
        <v>18</v>
      </c>
      <c r="B144" t="s">
        <v>14</v>
      </c>
      <c r="C144" t="s">
        <v>13</v>
      </c>
      <c r="D144">
        <v>3</v>
      </c>
      <c r="E144">
        <v>12.85</v>
      </c>
      <c r="F144">
        <v>1086.8599999999999</v>
      </c>
      <c r="G144">
        <v>0.34</v>
      </c>
      <c r="H144">
        <v>1083.18</v>
      </c>
      <c r="I144">
        <v>1090.53</v>
      </c>
      <c r="J144">
        <v>218.94</v>
      </c>
      <c r="K144" t="s">
        <v>22</v>
      </c>
    </row>
    <row r="145" spans="1:12" hidden="1" x14ac:dyDescent="0.25">
      <c r="A145" t="s">
        <v>18</v>
      </c>
      <c r="B145" t="s">
        <v>14</v>
      </c>
      <c r="C145" t="s">
        <v>13</v>
      </c>
      <c r="D145">
        <v>5</v>
      </c>
      <c r="E145">
        <v>29.2</v>
      </c>
      <c r="F145">
        <v>1715.37</v>
      </c>
      <c r="G145">
        <v>0.49</v>
      </c>
      <c r="H145">
        <v>1707.03</v>
      </c>
      <c r="I145">
        <v>1723.72</v>
      </c>
      <c r="J145">
        <v>241.24</v>
      </c>
      <c r="K145" t="s">
        <v>22</v>
      </c>
    </row>
    <row r="146" spans="1:12" hidden="1" x14ac:dyDescent="0.25">
      <c r="A146" t="s">
        <v>18</v>
      </c>
      <c r="B146" t="s">
        <v>14</v>
      </c>
      <c r="C146" t="s">
        <v>13</v>
      </c>
      <c r="D146">
        <v>8</v>
      </c>
      <c r="E146">
        <v>54.62</v>
      </c>
      <c r="F146">
        <v>2766.26</v>
      </c>
      <c r="G146">
        <v>0.56000000000000005</v>
      </c>
      <c r="H146">
        <v>2750.65</v>
      </c>
      <c r="I146">
        <v>2781.87</v>
      </c>
      <c r="J146" s="2">
        <v>248.27</v>
      </c>
      <c r="K146" t="s">
        <v>22</v>
      </c>
    </row>
    <row r="147" spans="1:12" hidden="1" x14ac:dyDescent="0.25">
      <c r="A147" t="s">
        <v>18</v>
      </c>
      <c r="B147" t="s">
        <v>14</v>
      </c>
      <c r="C147" t="s">
        <v>13</v>
      </c>
      <c r="D147">
        <v>13</v>
      </c>
      <c r="E147">
        <v>124.11</v>
      </c>
      <c r="F147">
        <v>4725.8900000000003</v>
      </c>
      <c r="G147">
        <v>0.75</v>
      </c>
      <c r="H147">
        <v>4690.41</v>
      </c>
      <c r="I147">
        <v>4761.3599999999997</v>
      </c>
      <c r="J147" s="2">
        <v>242.2</v>
      </c>
      <c r="K147" t="s">
        <v>22</v>
      </c>
    </row>
    <row r="148" spans="1:12" hidden="1" x14ac:dyDescent="0.25">
      <c r="A148" t="s">
        <v>18</v>
      </c>
      <c r="B148" t="s">
        <v>14</v>
      </c>
      <c r="C148" t="s">
        <v>13</v>
      </c>
      <c r="D148">
        <v>21</v>
      </c>
      <c r="E148">
        <v>287.13</v>
      </c>
      <c r="F148">
        <v>8403.09</v>
      </c>
      <c r="G148">
        <v>0.98</v>
      </c>
      <c r="H148">
        <v>8321.02</v>
      </c>
      <c r="I148">
        <v>8485.15</v>
      </c>
      <c r="J148" s="2">
        <v>216.16</v>
      </c>
      <c r="K148" t="s">
        <v>22</v>
      </c>
    </row>
    <row r="149" spans="1:12" hidden="1" x14ac:dyDescent="0.25">
      <c r="A149" t="s">
        <v>18</v>
      </c>
      <c r="B149" t="s">
        <v>15</v>
      </c>
      <c r="C149" t="s">
        <v>10</v>
      </c>
      <c r="D149">
        <v>1</v>
      </c>
      <c r="E149">
        <v>413.23</v>
      </c>
      <c r="F149">
        <v>1945.31</v>
      </c>
      <c r="G149">
        <v>6.07</v>
      </c>
      <c r="H149">
        <v>1827.21</v>
      </c>
      <c r="I149">
        <v>2063.42</v>
      </c>
      <c r="J149" s="1">
        <v>86.64</v>
      </c>
    </row>
    <row r="150" spans="1:12" hidden="1" x14ac:dyDescent="0.25">
      <c r="A150" t="s">
        <v>18</v>
      </c>
      <c r="B150" t="s">
        <v>15</v>
      </c>
      <c r="C150" t="s">
        <v>10</v>
      </c>
      <c r="D150">
        <v>2</v>
      </c>
      <c r="E150">
        <v>29.61</v>
      </c>
      <c r="F150">
        <v>1728.89</v>
      </c>
      <c r="G150">
        <v>0.49</v>
      </c>
      <c r="H150">
        <v>1720.42</v>
      </c>
      <c r="I150">
        <v>1737.35</v>
      </c>
      <c r="J150" s="2">
        <v>103.85</v>
      </c>
      <c r="K150" t="s">
        <v>22</v>
      </c>
      <c r="L150" t="s">
        <v>22</v>
      </c>
    </row>
    <row r="151" spans="1:12" hidden="1" x14ac:dyDescent="0.25">
      <c r="A151" t="s">
        <v>18</v>
      </c>
      <c r="B151" t="s">
        <v>15</v>
      </c>
      <c r="C151" t="s">
        <v>10</v>
      </c>
      <c r="D151">
        <v>3</v>
      </c>
      <c r="E151">
        <v>8.4600000000000009</v>
      </c>
      <c r="F151">
        <v>1878.91</v>
      </c>
      <c r="G151">
        <v>0.13</v>
      </c>
      <c r="H151">
        <v>1876.5</v>
      </c>
      <c r="I151">
        <v>1881.33</v>
      </c>
      <c r="J151" s="2">
        <v>116.17</v>
      </c>
      <c r="K151" t="s">
        <v>22</v>
      </c>
      <c r="L151" t="s">
        <v>22</v>
      </c>
    </row>
    <row r="152" spans="1:12" hidden="1" x14ac:dyDescent="0.25">
      <c r="A152" t="s">
        <v>18</v>
      </c>
      <c r="B152" t="s">
        <v>15</v>
      </c>
      <c r="C152" t="s">
        <v>10</v>
      </c>
      <c r="D152">
        <v>5</v>
      </c>
      <c r="E152">
        <v>25.67</v>
      </c>
      <c r="F152">
        <v>2300.86</v>
      </c>
      <c r="G152">
        <v>0.32</v>
      </c>
      <c r="H152">
        <v>2293.52</v>
      </c>
      <c r="I152">
        <v>2308.1999999999998</v>
      </c>
      <c r="J152" s="2">
        <v>137.94999999999999</v>
      </c>
      <c r="K152" t="s">
        <v>22</v>
      </c>
    </row>
    <row r="153" spans="1:12" hidden="1" x14ac:dyDescent="0.25">
      <c r="A153" t="s">
        <v>18</v>
      </c>
      <c r="B153" t="s">
        <v>15</v>
      </c>
      <c r="C153" t="s">
        <v>10</v>
      </c>
      <c r="D153">
        <v>8</v>
      </c>
      <c r="E153">
        <v>34.340000000000003</v>
      </c>
      <c r="F153">
        <v>2978.31</v>
      </c>
      <c r="G153">
        <v>0.33</v>
      </c>
      <c r="H153">
        <v>2968.5</v>
      </c>
      <c r="I153">
        <v>2988.13</v>
      </c>
      <c r="J153" s="2">
        <v>162.81</v>
      </c>
      <c r="K153" t="s">
        <v>22</v>
      </c>
    </row>
    <row r="154" spans="1:12" hidden="1" x14ac:dyDescent="0.25">
      <c r="A154" t="s">
        <v>18</v>
      </c>
      <c r="B154" t="s">
        <v>15</v>
      </c>
      <c r="C154" t="s">
        <v>10</v>
      </c>
      <c r="D154">
        <v>13</v>
      </c>
      <c r="E154">
        <v>74.36</v>
      </c>
      <c r="F154">
        <v>4292.54</v>
      </c>
      <c r="G154">
        <v>0.5</v>
      </c>
      <c r="H154">
        <v>4271.29</v>
      </c>
      <c r="I154">
        <v>4313.8</v>
      </c>
      <c r="J154" s="2">
        <v>189.91</v>
      </c>
      <c r="K154" t="s">
        <v>22</v>
      </c>
    </row>
    <row r="155" spans="1:12" hidden="1" x14ac:dyDescent="0.25">
      <c r="A155" t="s">
        <v>18</v>
      </c>
      <c r="B155" t="s">
        <v>15</v>
      </c>
      <c r="C155" t="s">
        <v>10</v>
      </c>
      <c r="D155">
        <v>21</v>
      </c>
      <c r="E155">
        <v>184.11</v>
      </c>
      <c r="F155">
        <v>6760.63</v>
      </c>
      <c r="G155">
        <v>0.78</v>
      </c>
      <c r="H155">
        <v>6708.01</v>
      </c>
      <c r="I155">
        <v>6813.25</v>
      </c>
      <c r="J155" s="2">
        <v>205.13</v>
      </c>
      <c r="K155" t="s">
        <v>22</v>
      </c>
    </row>
    <row r="156" spans="1:12" hidden="1" x14ac:dyDescent="0.25">
      <c r="A156" t="s">
        <v>18</v>
      </c>
      <c r="B156" t="s">
        <v>15</v>
      </c>
      <c r="C156" t="s">
        <v>12</v>
      </c>
      <c r="D156">
        <v>1</v>
      </c>
      <c r="E156">
        <v>857.85</v>
      </c>
      <c r="F156">
        <v>2532.2600000000002</v>
      </c>
      <c r="G156">
        <v>9.68</v>
      </c>
      <c r="H156">
        <v>2287.0700000000002</v>
      </c>
      <c r="I156">
        <v>2777.44</v>
      </c>
      <c r="J156" s="1">
        <v>121.17</v>
      </c>
    </row>
    <row r="157" spans="1:12" hidden="1" x14ac:dyDescent="0.25">
      <c r="A157" t="s">
        <v>18</v>
      </c>
      <c r="B157" t="s">
        <v>15</v>
      </c>
      <c r="C157" t="s">
        <v>12</v>
      </c>
      <c r="D157">
        <v>2</v>
      </c>
      <c r="E157">
        <v>41.67</v>
      </c>
      <c r="F157">
        <v>2267.29</v>
      </c>
      <c r="G157">
        <v>0.53</v>
      </c>
      <c r="H157">
        <v>2255.38</v>
      </c>
      <c r="I157">
        <v>2279.1999999999998</v>
      </c>
      <c r="J157" s="2">
        <v>144.76</v>
      </c>
      <c r="K157" t="s">
        <v>22</v>
      </c>
    </row>
    <row r="158" spans="1:12" hidden="1" x14ac:dyDescent="0.25">
      <c r="A158" t="s">
        <v>18</v>
      </c>
      <c r="B158" t="s">
        <v>15</v>
      </c>
      <c r="C158" t="s">
        <v>12</v>
      </c>
      <c r="D158">
        <v>3</v>
      </c>
      <c r="E158">
        <v>10.85</v>
      </c>
      <c r="F158">
        <v>2713.06</v>
      </c>
      <c r="G158">
        <v>0.11</v>
      </c>
      <c r="H158">
        <v>2709.96</v>
      </c>
      <c r="I158">
        <v>2716.16</v>
      </c>
      <c r="J158" s="2">
        <v>174.67</v>
      </c>
      <c r="K158" t="s">
        <v>22</v>
      </c>
      <c r="L158" t="s">
        <v>22</v>
      </c>
    </row>
    <row r="159" spans="1:12" hidden="1" x14ac:dyDescent="0.25">
      <c r="A159" t="s">
        <v>18</v>
      </c>
      <c r="B159" t="s">
        <v>15</v>
      </c>
      <c r="C159" t="s">
        <v>12</v>
      </c>
      <c r="D159">
        <v>5</v>
      </c>
      <c r="E159">
        <v>22.39</v>
      </c>
      <c r="F159">
        <v>3728.4</v>
      </c>
      <c r="G159">
        <v>0.17</v>
      </c>
      <c r="H159">
        <v>3722</v>
      </c>
      <c r="I159">
        <v>3734.8</v>
      </c>
      <c r="J159" s="2">
        <v>225.88</v>
      </c>
      <c r="K159" t="s">
        <v>22</v>
      </c>
    </row>
    <row r="160" spans="1:12" hidden="1" x14ac:dyDescent="0.25">
      <c r="A160" t="s">
        <v>18</v>
      </c>
      <c r="B160" t="s">
        <v>15</v>
      </c>
      <c r="C160" t="s">
        <v>12</v>
      </c>
      <c r="D160">
        <v>8</v>
      </c>
      <c r="E160">
        <v>37.299999999999997</v>
      </c>
      <c r="F160">
        <v>5284.17</v>
      </c>
      <c r="G160">
        <v>0.2</v>
      </c>
      <c r="H160">
        <v>5273.51</v>
      </c>
      <c r="I160">
        <v>5294.83</v>
      </c>
      <c r="J160" s="2">
        <v>295.32</v>
      </c>
      <c r="K160" t="s">
        <v>22</v>
      </c>
    </row>
    <row r="161" spans="1:12" hidden="1" x14ac:dyDescent="0.25">
      <c r="A161" t="s">
        <v>18</v>
      </c>
      <c r="B161" t="s">
        <v>15</v>
      </c>
      <c r="C161" t="s">
        <v>12</v>
      </c>
      <c r="D161">
        <v>13</v>
      </c>
      <c r="E161">
        <v>59.13</v>
      </c>
      <c r="F161">
        <v>7968.89</v>
      </c>
      <c r="G161">
        <v>0.21</v>
      </c>
      <c r="H161">
        <v>7951.98</v>
      </c>
      <c r="I161">
        <v>7985.79</v>
      </c>
      <c r="J161" s="2">
        <v>354.13</v>
      </c>
      <c r="K161" t="s">
        <v>22</v>
      </c>
    </row>
    <row r="162" spans="1:12" hidden="1" x14ac:dyDescent="0.25">
      <c r="A162" t="s">
        <v>18</v>
      </c>
      <c r="B162" t="s">
        <v>15</v>
      </c>
      <c r="C162" t="s">
        <v>12</v>
      </c>
      <c r="D162">
        <v>21</v>
      </c>
      <c r="E162">
        <v>140.94999999999999</v>
      </c>
      <c r="F162">
        <v>12547.17</v>
      </c>
      <c r="G162">
        <v>0.32</v>
      </c>
      <c r="H162">
        <v>12506.89</v>
      </c>
      <c r="I162">
        <v>12587.46</v>
      </c>
      <c r="J162" s="2">
        <v>372.26</v>
      </c>
      <c r="K162" t="s">
        <v>22</v>
      </c>
    </row>
    <row r="163" spans="1:12" hidden="1" x14ac:dyDescent="0.25">
      <c r="A163" t="s">
        <v>18</v>
      </c>
      <c r="B163" t="s">
        <v>15</v>
      </c>
      <c r="C163" t="s">
        <v>13</v>
      </c>
      <c r="D163">
        <v>1</v>
      </c>
      <c r="E163">
        <v>344.05</v>
      </c>
      <c r="F163">
        <v>1799.51</v>
      </c>
      <c r="G163">
        <v>5.46</v>
      </c>
      <c r="H163">
        <v>1701.18</v>
      </c>
      <c r="I163">
        <v>1897.85</v>
      </c>
      <c r="J163" s="2">
        <v>84.28</v>
      </c>
      <c r="K163" t="s">
        <v>22</v>
      </c>
    </row>
    <row r="164" spans="1:12" hidden="1" x14ac:dyDescent="0.25">
      <c r="A164" t="s">
        <v>18</v>
      </c>
      <c r="B164" t="s">
        <v>15</v>
      </c>
      <c r="C164" t="s">
        <v>13</v>
      </c>
      <c r="D164">
        <v>2</v>
      </c>
      <c r="E164">
        <v>28.15</v>
      </c>
      <c r="F164">
        <v>1714.97</v>
      </c>
      <c r="G164">
        <v>0.47</v>
      </c>
      <c r="H164">
        <v>1706.93</v>
      </c>
      <c r="I164">
        <v>1723.02</v>
      </c>
      <c r="J164" s="2">
        <v>113.82</v>
      </c>
      <c r="K164" t="s">
        <v>22</v>
      </c>
    </row>
    <row r="165" spans="1:12" hidden="1" x14ac:dyDescent="0.25">
      <c r="A165" t="s">
        <v>18</v>
      </c>
      <c r="B165" t="s">
        <v>15</v>
      </c>
      <c r="C165" t="s">
        <v>13</v>
      </c>
      <c r="D165">
        <v>3</v>
      </c>
      <c r="E165">
        <v>26.39</v>
      </c>
      <c r="F165">
        <v>1935.91</v>
      </c>
      <c r="G165">
        <v>0.39</v>
      </c>
      <c r="H165">
        <v>1928.37</v>
      </c>
      <c r="I165">
        <v>1943.46</v>
      </c>
      <c r="J165" s="2">
        <v>129.41999999999999</v>
      </c>
      <c r="K165" t="s">
        <v>22</v>
      </c>
      <c r="L165" t="s">
        <v>22</v>
      </c>
    </row>
    <row r="166" spans="1:12" hidden="1" x14ac:dyDescent="0.25">
      <c r="A166" t="s">
        <v>18</v>
      </c>
      <c r="B166" t="s">
        <v>15</v>
      </c>
      <c r="C166" t="s">
        <v>13</v>
      </c>
      <c r="D166">
        <v>5</v>
      </c>
      <c r="E166">
        <v>27.54</v>
      </c>
      <c r="F166">
        <v>2459.34</v>
      </c>
      <c r="G166">
        <v>0.32</v>
      </c>
      <c r="H166">
        <v>2451.4699999999998</v>
      </c>
      <c r="I166">
        <v>2467.2199999999998</v>
      </c>
      <c r="J166" s="2">
        <v>154.81</v>
      </c>
      <c r="K166" t="s">
        <v>22</v>
      </c>
    </row>
    <row r="167" spans="1:12" hidden="1" x14ac:dyDescent="0.25">
      <c r="A167" t="s">
        <v>18</v>
      </c>
      <c r="B167" t="s">
        <v>15</v>
      </c>
      <c r="C167" t="s">
        <v>13</v>
      </c>
      <c r="D167">
        <v>8</v>
      </c>
      <c r="E167">
        <v>38.729999999999997</v>
      </c>
      <c r="F167">
        <v>3286.71</v>
      </c>
      <c r="G167">
        <v>0.34</v>
      </c>
      <c r="H167">
        <v>3275.65</v>
      </c>
      <c r="I167">
        <v>3297.78</v>
      </c>
      <c r="J167" s="2">
        <v>190.21</v>
      </c>
      <c r="K167" t="s">
        <v>22</v>
      </c>
    </row>
    <row r="168" spans="1:12" hidden="1" x14ac:dyDescent="0.25">
      <c r="A168" t="s">
        <v>18</v>
      </c>
      <c r="B168" t="s">
        <v>15</v>
      </c>
      <c r="C168" t="s">
        <v>13</v>
      </c>
      <c r="D168">
        <v>13</v>
      </c>
      <c r="E168">
        <v>69.91</v>
      </c>
      <c r="F168">
        <v>4761.66</v>
      </c>
      <c r="G168">
        <v>0.42</v>
      </c>
      <c r="H168">
        <v>4741.67</v>
      </c>
      <c r="I168">
        <v>4781.6400000000003</v>
      </c>
      <c r="J168" s="2">
        <v>219.09</v>
      </c>
      <c r="K168" t="s">
        <v>22</v>
      </c>
    </row>
    <row r="169" spans="1:12" hidden="1" x14ac:dyDescent="0.25">
      <c r="A169" t="s">
        <v>18</v>
      </c>
      <c r="B169" t="s">
        <v>15</v>
      </c>
      <c r="C169" t="s">
        <v>13</v>
      </c>
      <c r="D169">
        <v>21</v>
      </c>
      <c r="E169">
        <v>114.07</v>
      </c>
      <c r="F169">
        <v>7278.94</v>
      </c>
      <c r="G169">
        <v>0.45</v>
      </c>
      <c r="H169">
        <v>7246.34</v>
      </c>
      <c r="I169">
        <v>7311.55</v>
      </c>
      <c r="J169" s="2">
        <v>224.72</v>
      </c>
      <c r="K169" t="s">
        <v>22</v>
      </c>
    </row>
    <row r="170" spans="1:12" hidden="1" x14ac:dyDescent="0.25">
      <c r="A170" t="s">
        <v>18</v>
      </c>
      <c r="B170" t="s">
        <v>16</v>
      </c>
      <c r="C170" t="s">
        <v>10</v>
      </c>
      <c r="D170">
        <v>1</v>
      </c>
      <c r="E170">
        <v>186.54</v>
      </c>
      <c r="F170">
        <v>1070.46</v>
      </c>
      <c r="G170">
        <v>4.9800000000000004</v>
      </c>
      <c r="H170">
        <v>1017.14</v>
      </c>
      <c r="I170">
        <v>1123.77</v>
      </c>
      <c r="J170" s="2">
        <v>52.59</v>
      </c>
      <c r="K170" t="s">
        <v>22</v>
      </c>
    </row>
    <row r="171" spans="1:12" hidden="1" x14ac:dyDescent="0.25">
      <c r="A171" t="s">
        <v>18</v>
      </c>
      <c r="B171" t="s">
        <v>16</v>
      </c>
      <c r="C171" t="s">
        <v>10</v>
      </c>
      <c r="D171">
        <v>2</v>
      </c>
      <c r="E171">
        <v>7.38</v>
      </c>
      <c r="F171">
        <v>1158.3399999999999</v>
      </c>
      <c r="G171">
        <v>0.18</v>
      </c>
      <c r="H171">
        <v>1156.23</v>
      </c>
      <c r="I171">
        <v>1160.45</v>
      </c>
      <c r="J171" s="2">
        <v>75.36</v>
      </c>
      <c r="K171" t="s">
        <v>22</v>
      </c>
    </row>
    <row r="172" spans="1:12" hidden="1" x14ac:dyDescent="0.25">
      <c r="A172" t="s">
        <v>18</v>
      </c>
      <c r="B172" t="s">
        <v>16</v>
      </c>
      <c r="C172" t="s">
        <v>10</v>
      </c>
      <c r="D172">
        <v>3</v>
      </c>
      <c r="E172">
        <v>10.56</v>
      </c>
      <c r="F172">
        <v>1385.06</v>
      </c>
      <c r="G172">
        <v>0.22</v>
      </c>
      <c r="H172">
        <v>1382.04</v>
      </c>
      <c r="I172">
        <v>1388.08</v>
      </c>
      <c r="J172" s="2">
        <v>90.7</v>
      </c>
      <c r="K172" t="s">
        <v>22</v>
      </c>
    </row>
    <row r="173" spans="1:12" hidden="1" x14ac:dyDescent="0.25">
      <c r="A173" t="s">
        <v>18</v>
      </c>
      <c r="B173" t="s">
        <v>16</v>
      </c>
      <c r="C173" t="s">
        <v>10</v>
      </c>
      <c r="D173">
        <v>5</v>
      </c>
      <c r="E173">
        <v>22.88</v>
      </c>
      <c r="F173">
        <v>1874.86</v>
      </c>
      <c r="G173">
        <v>0.35</v>
      </c>
      <c r="H173">
        <v>1868.32</v>
      </c>
      <c r="I173">
        <v>1881.4</v>
      </c>
      <c r="J173" s="2">
        <v>113.3</v>
      </c>
      <c r="K173" t="s">
        <v>22</v>
      </c>
    </row>
    <row r="174" spans="1:12" hidden="1" x14ac:dyDescent="0.25">
      <c r="A174" t="s">
        <v>18</v>
      </c>
      <c r="B174" t="s">
        <v>16</v>
      </c>
      <c r="C174" t="s">
        <v>10</v>
      </c>
      <c r="D174">
        <v>8</v>
      </c>
      <c r="E174">
        <v>37.159999999999997</v>
      </c>
      <c r="F174">
        <v>2644.89</v>
      </c>
      <c r="G174">
        <v>0.4</v>
      </c>
      <c r="H174">
        <v>2634.26</v>
      </c>
      <c r="I174">
        <v>2655.51</v>
      </c>
      <c r="J174" s="2">
        <v>137.66999999999999</v>
      </c>
      <c r="K174" t="s">
        <v>22</v>
      </c>
    </row>
    <row r="175" spans="1:12" hidden="1" x14ac:dyDescent="0.25">
      <c r="A175" t="s">
        <v>18</v>
      </c>
      <c r="B175" t="s">
        <v>16</v>
      </c>
      <c r="C175" t="s">
        <v>10</v>
      </c>
      <c r="D175">
        <v>13</v>
      </c>
      <c r="E175">
        <v>68.52</v>
      </c>
      <c r="F175">
        <v>3977.37</v>
      </c>
      <c r="G175">
        <v>0.49</v>
      </c>
      <c r="H175">
        <v>3957.79</v>
      </c>
      <c r="I175">
        <v>3996.96</v>
      </c>
      <c r="J175" s="2">
        <v>158.66</v>
      </c>
      <c r="K175" t="s">
        <v>22</v>
      </c>
    </row>
    <row r="176" spans="1:12" hidden="1" x14ac:dyDescent="0.25">
      <c r="A176" t="s">
        <v>18</v>
      </c>
      <c r="B176" t="s">
        <v>16</v>
      </c>
      <c r="C176" t="s">
        <v>10</v>
      </c>
      <c r="D176">
        <v>21</v>
      </c>
      <c r="E176">
        <v>156.51</v>
      </c>
      <c r="F176">
        <v>6439.49</v>
      </c>
      <c r="G176">
        <v>0.69</v>
      </c>
      <c r="H176">
        <v>6394.75</v>
      </c>
      <c r="I176">
        <v>6484.22</v>
      </c>
      <c r="J176" s="2">
        <v>175</v>
      </c>
      <c r="K176" t="s">
        <v>22</v>
      </c>
    </row>
    <row r="177" spans="1:12" hidden="1" x14ac:dyDescent="0.25">
      <c r="A177" t="s">
        <v>18</v>
      </c>
      <c r="B177" t="s">
        <v>16</v>
      </c>
      <c r="C177" t="s">
        <v>12</v>
      </c>
      <c r="D177">
        <v>1</v>
      </c>
      <c r="E177">
        <v>764.15</v>
      </c>
      <c r="F177">
        <v>2433.71</v>
      </c>
      <c r="G177">
        <v>8.9700000000000006</v>
      </c>
      <c r="H177">
        <v>2215.31</v>
      </c>
      <c r="I177">
        <v>2652.12</v>
      </c>
      <c r="J177" s="2">
        <v>123.04</v>
      </c>
      <c r="K177" t="s">
        <v>22</v>
      </c>
    </row>
    <row r="178" spans="1:12" hidden="1" x14ac:dyDescent="0.25">
      <c r="A178" t="s">
        <v>18</v>
      </c>
      <c r="B178" t="s">
        <v>16</v>
      </c>
      <c r="C178" t="s">
        <v>12</v>
      </c>
      <c r="D178">
        <v>2</v>
      </c>
      <c r="E178">
        <v>49.05</v>
      </c>
      <c r="F178">
        <v>2178.37</v>
      </c>
      <c r="G178">
        <v>0.64</v>
      </c>
      <c r="H178">
        <v>2164.35</v>
      </c>
      <c r="I178">
        <v>2192.39</v>
      </c>
      <c r="J178" s="2">
        <v>148.19999999999999</v>
      </c>
      <c r="K178" t="s">
        <v>22</v>
      </c>
    </row>
    <row r="179" spans="1:12" hidden="1" x14ac:dyDescent="0.25">
      <c r="A179" t="s">
        <v>18</v>
      </c>
      <c r="B179" t="s">
        <v>16</v>
      </c>
      <c r="C179" t="s">
        <v>12</v>
      </c>
      <c r="D179">
        <v>3</v>
      </c>
      <c r="E179">
        <v>14.35</v>
      </c>
      <c r="F179">
        <v>2651.8</v>
      </c>
      <c r="G179">
        <v>0.15</v>
      </c>
      <c r="H179">
        <v>2647.7</v>
      </c>
      <c r="I179">
        <v>2655.9</v>
      </c>
      <c r="J179" s="2">
        <v>179.19</v>
      </c>
      <c r="K179" t="s">
        <v>22</v>
      </c>
      <c r="L179" t="s">
        <v>22</v>
      </c>
    </row>
    <row r="180" spans="1:12" hidden="1" x14ac:dyDescent="0.25">
      <c r="A180" t="s">
        <v>18</v>
      </c>
      <c r="B180" t="s">
        <v>16</v>
      </c>
      <c r="C180" t="s">
        <v>12</v>
      </c>
      <c r="D180">
        <v>5</v>
      </c>
      <c r="E180">
        <v>26.43</v>
      </c>
      <c r="F180">
        <v>3751.57</v>
      </c>
      <c r="G180">
        <v>0.2</v>
      </c>
      <c r="H180">
        <v>3744.02</v>
      </c>
      <c r="I180">
        <v>3759.12</v>
      </c>
      <c r="J180" s="2">
        <v>230.28</v>
      </c>
      <c r="K180" t="s">
        <v>22</v>
      </c>
    </row>
    <row r="181" spans="1:12" hidden="1" x14ac:dyDescent="0.25">
      <c r="A181" t="s">
        <v>18</v>
      </c>
      <c r="B181" t="s">
        <v>16</v>
      </c>
      <c r="C181" t="s">
        <v>12</v>
      </c>
      <c r="D181">
        <v>8</v>
      </c>
      <c r="E181">
        <v>25.29</v>
      </c>
      <c r="F181">
        <v>5365.34</v>
      </c>
      <c r="G181">
        <v>0.13</v>
      </c>
      <c r="H181">
        <v>5358.12</v>
      </c>
      <c r="I181">
        <v>5372.57</v>
      </c>
      <c r="J181" s="2">
        <v>281.13</v>
      </c>
      <c r="K181" t="s">
        <v>22</v>
      </c>
    </row>
    <row r="182" spans="1:12" hidden="1" x14ac:dyDescent="0.25">
      <c r="A182" t="s">
        <v>18</v>
      </c>
      <c r="B182" t="s">
        <v>16</v>
      </c>
      <c r="C182" t="s">
        <v>12</v>
      </c>
      <c r="D182">
        <v>13</v>
      </c>
      <c r="E182">
        <v>54.87</v>
      </c>
      <c r="F182">
        <v>8123.91</v>
      </c>
      <c r="G182">
        <v>0.19</v>
      </c>
      <c r="H182">
        <v>8108.23</v>
      </c>
      <c r="I182">
        <v>8139.6</v>
      </c>
      <c r="J182" s="2">
        <v>327.93</v>
      </c>
      <c r="K182" t="s">
        <v>22</v>
      </c>
    </row>
    <row r="183" spans="1:12" hidden="1" x14ac:dyDescent="0.25">
      <c r="A183" t="s">
        <v>18</v>
      </c>
      <c r="B183" t="s">
        <v>16</v>
      </c>
      <c r="C183" t="s">
        <v>12</v>
      </c>
      <c r="D183">
        <v>21</v>
      </c>
      <c r="E183">
        <v>107.34</v>
      </c>
      <c r="F183">
        <v>12663.91</v>
      </c>
      <c r="G183">
        <v>0.24</v>
      </c>
      <c r="H183">
        <v>12633.23</v>
      </c>
      <c r="I183">
        <v>12694.59</v>
      </c>
      <c r="J183" s="2">
        <v>344.99</v>
      </c>
      <c r="K183" t="s">
        <v>22</v>
      </c>
    </row>
    <row r="184" spans="1:12" hidden="1" x14ac:dyDescent="0.25">
      <c r="A184" t="s">
        <v>18</v>
      </c>
      <c r="B184" t="s">
        <v>16</v>
      </c>
      <c r="C184" t="s">
        <v>13</v>
      </c>
      <c r="D184">
        <v>1</v>
      </c>
      <c r="E184">
        <v>228.01</v>
      </c>
      <c r="F184">
        <v>1270.4000000000001</v>
      </c>
      <c r="G184">
        <v>5.13</v>
      </c>
      <c r="H184">
        <v>1205.23</v>
      </c>
      <c r="I184">
        <v>1335.57</v>
      </c>
      <c r="J184" s="2">
        <v>70.28</v>
      </c>
      <c r="K184" t="s">
        <v>22</v>
      </c>
    </row>
    <row r="185" spans="1:12" hidden="1" x14ac:dyDescent="0.25">
      <c r="A185" t="s">
        <v>18</v>
      </c>
      <c r="B185" t="s">
        <v>16</v>
      </c>
      <c r="C185" t="s">
        <v>13</v>
      </c>
      <c r="D185">
        <v>2</v>
      </c>
      <c r="E185">
        <v>18.260000000000002</v>
      </c>
      <c r="F185">
        <v>1328.06</v>
      </c>
      <c r="G185">
        <v>0.39</v>
      </c>
      <c r="H185">
        <v>1322.84</v>
      </c>
      <c r="I185">
        <v>1333.28</v>
      </c>
      <c r="J185" s="2">
        <v>96.61</v>
      </c>
      <c r="K185" t="s">
        <v>22</v>
      </c>
    </row>
    <row r="186" spans="1:12" hidden="1" x14ac:dyDescent="0.25">
      <c r="A186" t="s">
        <v>18</v>
      </c>
      <c r="B186" t="s">
        <v>16</v>
      </c>
      <c r="C186" t="s">
        <v>13</v>
      </c>
      <c r="D186">
        <v>3</v>
      </c>
      <c r="E186">
        <v>12.03</v>
      </c>
      <c r="F186">
        <v>1586.34</v>
      </c>
      <c r="G186">
        <v>0.22</v>
      </c>
      <c r="H186">
        <v>1582.91</v>
      </c>
      <c r="I186">
        <v>1589.78</v>
      </c>
      <c r="J186" s="2">
        <v>114.12</v>
      </c>
      <c r="K186" t="s">
        <v>22</v>
      </c>
      <c r="L186" t="s">
        <v>22</v>
      </c>
    </row>
    <row r="187" spans="1:12" hidden="1" x14ac:dyDescent="0.25">
      <c r="A187" t="s">
        <v>18</v>
      </c>
      <c r="B187" t="s">
        <v>16</v>
      </c>
      <c r="C187" t="s">
        <v>13</v>
      </c>
      <c r="D187">
        <v>5</v>
      </c>
      <c r="E187">
        <v>24.35</v>
      </c>
      <c r="F187">
        <v>2185.91</v>
      </c>
      <c r="G187">
        <v>0.32</v>
      </c>
      <c r="H187">
        <v>2178.96</v>
      </c>
      <c r="I187">
        <v>2192.87</v>
      </c>
      <c r="J187" s="2">
        <v>140.97999999999999</v>
      </c>
      <c r="K187" t="s">
        <v>22</v>
      </c>
      <c r="L187" t="s">
        <v>22</v>
      </c>
    </row>
    <row r="188" spans="1:12" hidden="1" x14ac:dyDescent="0.25">
      <c r="A188" t="s">
        <v>18</v>
      </c>
      <c r="B188" t="s">
        <v>16</v>
      </c>
      <c r="C188" t="s">
        <v>13</v>
      </c>
      <c r="D188">
        <v>8</v>
      </c>
      <c r="E188">
        <v>33.4</v>
      </c>
      <c r="F188">
        <v>3060.63</v>
      </c>
      <c r="G188">
        <v>0.31</v>
      </c>
      <c r="H188">
        <v>3051.08</v>
      </c>
      <c r="I188">
        <v>3070.18</v>
      </c>
      <c r="J188" s="2">
        <v>167.15</v>
      </c>
      <c r="K188" t="s">
        <v>22</v>
      </c>
    </row>
    <row r="189" spans="1:12" hidden="1" x14ac:dyDescent="0.25">
      <c r="A189" t="s">
        <v>18</v>
      </c>
      <c r="B189" t="s">
        <v>16</v>
      </c>
      <c r="C189" t="s">
        <v>13</v>
      </c>
      <c r="D189">
        <v>13</v>
      </c>
      <c r="E189">
        <v>65.900000000000006</v>
      </c>
      <c r="F189">
        <v>4587.3100000000004</v>
      </c>
      <c r="G189">
        <v>0.41</v>
      </c>
      <c r="H189">
        <v>4568.4799999999996</v>
      </c>
      <c r="I189">
        <v>4606.1499999999996</v>
      </c>
      <c r="J189" s="2">
        <v>190.87</v>
      </c>
      <c r="K189" t="s">
        <v>22</v>
      </c>
    </row>
    <row r="190" spans="1:12" hidden="1" x14ac:dyDescent="0.25">
      <c r="A190" t="s">
        <v>18</v>
      </c>
      <c r="B190" t="s">
        <v>16</v>
      </c>
      <c r="C190" t="s">
        <v>13</v>
      </c>
      <c r="D190">
        <v>21</v>
      </c>
      <c r="E190">
        <v>111.27</v>
      </c>
      <c r="F190">
        <v>7174.51</v>
      </c>
      <c r="G190">
        <v>0.44</v>
      </c>
      <c r="H190">
        <v>7142.71</v>
      </c>
      <c r="I190">
        <v>7206.32</v>
      </c>
      <c r="J190" s="2">
        <v>198.67</v>
      </c>
      <c r="K190" t="s">
        <v>22</v>
      </c>
    </row>
    <row r="191" spans="1:12" hidden="1" x14ac:dyDescent="0.25">
      <c r="A191" t="s">
        <v>18</v>
      </c>
      <c r="B191" t="s">
        <v>17</v>
      </c>
      <c r="C191" t="s">
        <v>10</v>
      </c>
      <c r="D191">
        <v>1</v>
      </c>
      <c r="E191">
        <v>612.92999999999995</v>
      </c>
      <c r="F191">
        <v>2439.94</v>
      </c>
      <c r="G191">
        <v>7.18</v>
      </c>
      <c r="H191">
        <v>2264.7600000000002</v>
      </c>
      <c r="I191">
        <v>2615.13</v>
      </c>
      <c r="J191" s="1">
        <v>115.23</v>
      </c>
    </row>
    <row r="192" spans="1:12" x14ac:dyDescent="0.25">
      <c r="A192" t="s">
        <v>18</v>
      </c>
      <c r="B192" t="s">
        <v>17</v>
      </c>
      <c r="C192" t="s">
        <v>10</v>
      </c>
      <c r="D192">
        <v>2</v>
      </c>
      <c r="E192">
        <v>35.29</v>
      </c>
      <c r="F192">
        <v>2197.9699999999998</v>
      </c>
      <c r="G192">
        <v>0.46</v>
      </c>
      <c r="H192">
        <v>2187.89</v>
      </c>
      <c r="I192">
        <v>2208.06</v>
      </c>
      <c r="J192" s="2">
        <v>121.98</v>
      </c>
      <c r="K192" t="s">
        <v>22</v>
      </c>
    </row>
    <row r="193" spans="1:12" hidden="1" x14ac:dyDescent="0.25">
      <c r="A193" t="s">
        <v>18</v>
      </c>
      <c r="B193" t="s">
        <v>17</v>
      </c>
      <c r="C193" t="s">
        <v>10</v>
      </c>
      <c r="D193">
        <v>3</v>
      </c>
      <c r="E193">
        <v>22.44</v>
      </c>
      <c r="F193">
        <v>2435.46</v>
      </c>
      <c r="G193">
        <v>0.26</v>
      </c>
      <c r="H193">
        <v>2429.04</v>
      </c>
      <c r="I193">
        <v>2441.87</v>
      </c>
      <c r="J193" s="2">
        <v>126.62</v>
      </c>
      <c r="K193" t="s">
        <v>22</v>
      </c>
    </row>
    <row r="194" spans="1:12" hidden="1" x14ac:dyDescent="0.25">
      <c r="A194" t="s">
        <v>18</v>
      </c>
      <c r="B194" t="s">
        <v>17</v>
      </c>
      <c r="C194" t="s">
        <v>10</v>
      </c>
      <c r="D194">
        <v>5</v>
      </c>
      <c r="E194">
        <v>16.38</v>
      </c>
      <c r="F194">
        <v>2988.97</v>
      </c>
      <c r="G194">
        <v>0.16</v>
      </c>
      <c r="H194">
        <v>2984.29</v>
      </c>
      <c r="I194">
        <v>2993.65</v>
      </c>
      <c r="J194" s="2">
        <v>127.24</v>
      </c>
      <c r="K194" t="s">
        <v>22</v>
      </c>
      <c r="L194" t="s">
        <v>22</v>
      </c>
    </row>
    <row r="195" spans="1:12" hidden="1" x14ac:dyDescent="0.25">
      <c r="A195" t="s">
        <v>18</v>
      </c>
      <c r="B195" t="s">
        <v>17</v>
      </c>
      <c r="C195" t="s">
        <v>10</v>
      </c>
      <c r="D195">
        <v>8</v>
      </c>
      <c r="E195">
        <v>44.58</v>
      </c>
      <c r="F195">
        <v>4034.23</v>
      </c>
      <c r="G195">
        <v>0.32</v>
      </c>
      <c r="H195">
        <v>4021.49</v>
      </c>
      <c r="I195">
        <v>4046.97</v>
      </c>
      <c r="J195" s="2">
        <v>130.94</v>
      </c>
      <c r="K195" t="s">
        <v>22</v>
      </c>
    </row>
    <row r="196" spans="1:12" hidden="1" x14ac:dyDescent="0.25">
      <c r="A196" t="s">
        <v>18</v>
      </c>
      <c r="B196" t="s">
        <v>17</v>
      </c>
      <c r="C196" t="s">
        <v>10</v>
      </c>
      <c r="D196">
        <v>13</v>
      </c>
      <c r="E196">
        <v>134.66</v>
      </c>
      <c r="F196">
        <v>6245.29</v>
      </c>
      <c r="G196">
        <v>0.62</v>
      </c>
      <c r="H196">
        <v>6206.8</v>
      </c>
      <c r="I196">
        <v>6283.77</v>
      </c>
      <c r="J196" s="2">
        <v>140.79</v>
      </c>
      <c r="K196" t="s">
        <v>22</v>
      </c>
    </row>
    <row r="197" spans="1:12" hidden="1" x14ac:dyDescent="0.25">
      <c r="A197" t="s">
        <v>18</v>
      </c>
      <c r="B197" t="s">
        <v>17</v>
      </c>
      <c r="C197" t="s">
        <v>10</v>
      </c>
      <c r="D197">
        <v>21</v>
      </c>
      <c r="E197">
        <v>222.95</v>
      </c>
      <c r="F197">
        <v>9913.6299999999992</v>
      </c>
      <c r="G197">
        <v>0.64</v>
      </c>
      <c r="H197">
        <v>9849.91</v>
      </c>
      <c r="I197">
        <v>9977.35</v>
      </c>
      <c r="J197" s="2">
        <v>139.76</v>
      </c>
      <c r="K197" t="s">
        <v>22</v>
      </c>
    </row>
    <row r="198" spans="1:12" hidden="1" x14ac:dyDescent="0.25">
      <c r="A198" t="s">
        <v>18</v>
      </c>
      <c r="B198" t="s">
        <v>17</v>
      </c>
      <c r="C198" t="s">
        <v>12</v>
      </c>
      <c r="D198">
        <v>1</v>
      </c>
      <c r="E198">
        <v>394.79</v>
      </c>
      <c r="F198">
        <v>2226.4</v>
      </c>
      <c r="G198">
        <v>5.07</v>
      </c>
      <c r="H198">
        <v>2113.56</v>
      </c>
      <c r="I198">
        <v>2339.2399999999998</v>
      </c>
      <c r="J198" s="1">
        <v>93.56</v>
      </c>
    </row>
    <row r="199" spans="1:12" hidden="1" x14ac:dyDescent="0.25">
      <c r="A199" t="s">
        <v>18</v>
      </c>
      <c r="B199" t="s">
        <v>17</v>
      </c>
      <c r="C199" t="s">
        <v>12</v>
      </c>
      <c r="D199">
        <v>2</v>
      </c>
      <c r="E199">
        <v>21.2</v>
      </c>
      <c r="F199">
        <v>2657.91</v>
      </c>
      <c r="G199">
        <v>0.23</v>
      </c>
      <c r="H199">
        <v>2651.86</v>
      </c>
      <c r="I199">
        <v>2663.97</v>
      </c>
      <c r="J199" s="2">
        <v>136.32</v>
      </c>
      <c r="K199" t="s">
        <v>22</v>
      </c>
    </row>
    <row r="200" spans="1:12" hidden="1" x14ac:dyDescent="0.25">
      <c r="A200" t="s">
        <v>18</v>
      </c>
      <c r="B200" t="s">
        <v>17</v>
      </c>
      <c r="C200" t="s">
        <v>12</v>
      </c>
      <c r="D200">
        <v>3</v>
      </c>
      <c r="E200">
        <v>22.03</v>
      </c>
      <c r="F200">
        <v>3327.06</v>
      </c>
      <c r="G200">
        <v>0.19</v>
      </c>
      <c r="H200">
        <v>3320.76</v>
      </c>
      <c r="I200">
        <v>3333.35</v>
      </c>
      <c r="J200" s="2">
        <v>159.13</v>
      </c>
      <c r="K200" t="s">
        <v>22</v>
      </c>
    </row>
    <row r="201" spans="1:12" hidden="1" x14ac:dyDescent="0.25">
      <c r="A201" t="s">
        <v>18</v>
      </c>
      <c r="B201" t="s">
        <v>17</v>
      </c>
      <c r="C201" t="s">
        <v>12</v>
      </c>
      <c r="D201">
        <v>5</v>
      </c>
      <c r="E201">
        <v>31.24</v>
      </c>
      <c r="F201">
        <v>4726.3100000000004</v>
      </c>
      <c r="G201">
        <v>0.19</v>
      </c>
      <c r="H201">
        <v>4717.38</v>
      </c>
      <c r="I201">
        <v>4735.24</v>
      </c>
      <c r="J201" s="2">
        <v>184.09</v>
      </c>
      <c r="K201" t="s">
        <v>22</v>
      </c>
    </row>
    <row r="202" spans="1:12" hidden="1" x14ac:dyDescent="0.25">
      <c r="A202" t="s">
        <v>18</v>
      </c>
      <c r="B202" t="s">
        <v>17</v>
      </c>
      <c r="C202" t="s">
        <v>12</v>
      </c>
      <c r="D202">
        <v>8</v>
      </c>
      <c r="E202">
        <v>50.03</v>
      </c>
      <c r="F202">
        <v>6908.89</v>
      </c>
      <c r="G202">
        <v>0.21</v>
      </c>
      <c r="H202">
        <v>6894.59</v>
      </c>
      <c r="I202">
        <v>6923.19</v>
      </c>
      <c r="J202" s="2">
        <v>208.21</v>
      </c>
      <c r="K202" t="s">
        <v>22</v>
      </c>
      <c r="L202" t="s">
        <v>22</v>
      </c>
    </row>
    <row r="203" spans="1:12" hidden="1" x14ac:dyDescent="0.25">
      <c r="A203" t="s">
        <v>18</v>
      </c>
      <c r="B203" t="s">
        <v>17</v>
      </c>
      <c r="C203" t="s">
        <v>12</v>
      </c>
      <c r="D203">
        <v>13</v>
      </c>
      <c r="E203">
        <v>100.6</v>
      </c>
      <c r="F203">
        <v>10681.71</v>
      </c>
      <c r="G203">
        <v>0.27</v>
      </c>
      <c r="H203">
        <v>10652.96</v>
      </c>
      <c r="I203">
        <v>10710.47</v>
      </c>
      <c r="J203" s="2">
        <v>228.17</v>
      </c>
      <c r="K203" t="s">
        <v>22</v>
      </c>
    </row>
    <row r="204" spans="1:12" hidden="1" x14ac:dyDescent="0.25">
      <c r="A204" t="s">
        <v>18</v>
      </c>
      <c r="B204" t="s">
        <v>17</v>
      </c>
      <c r="C204" t="s">
        <v>12</v>
      </c>
      <c r="D204">
        <v>21</v>
      </c>
      <c r="E204">
        <v>38.35</v>
      </c>
      <c r="F204">
        <v>15612.86</v>
      </c>
      <c r="G204">
        <v>7.0000000000000007E-2</v>
      </c>
      <c r="H204">
        <v>15601.89</v>
      </c>
      <c r="I204">
        <v>15623.82</v>
      </c>
      <c r="J204" s="2">
        <v>213.12</v>
      </c>
      <c r="K204" t="s">
        <v>22</v>
      </c>
    </row>
    <row r="205" spans="1:12" hidden="1" x14ac:dyDescent="0.25">
      <c r="A205" t="s">
        <v>18</v>
      </c>
      <c r="B205" t="s">
        <v>17</v>
      </c>
      <c r="C205" t="s">
        <v>13</v>
      </c>
      <c r="D205">
        <v>1</v>
      </c>
      <c r="E205">
        <v>416.99</v>
      </c>
      <c r="F205">
        <v>1961.2</v>
      </c>
      <c r="G205">
        <v>6.08</v>
      </c>
      <c r="H205">
        <v>1842.02</v>
      </c>
      <c r="I205">
        <v>2080.38</v>
      </c>
      <c r="J205" s="1">
        <v>102.71</v>
      </c>
    </row>
    <row r="206" spans="1:12" hidden="1" x14ac:dyDescent="0.25">
      <c r="A206" t="s">
        <v>18</v>
      </c>
      <c r="B206" t="s">
        <v>17</v>
      </c>
      <c r="C206" t="s">
        <v>13</v>
      </c>
      <c r="D206">
        <v>2</v>
      </c>
      <c r="E206">
        <v>17.059999999999999</v>
      </c>
      <c r="F206">
        <v>1982.46</v>
      </c>
      <c r="G206">
        <v>0.25</v>
      </c>
      <c r="H206">
        <v>1977.58</v>
      </c>
      <c r="I206">
        <v>1987.33</v>
      </c>
      <c r="J206" s="2">
        <v>132.47999999999999</v>
      </c>
      <c r="K206" t="s">
        <v>22</v>
      </c>
    </row>
    <row r="207" spans="1:12" hidden="1" x14ac:dyDescent="0.25">
      <c r="A207" t="s">
        <v>18</v>
      </c>
      <c r="B207" t="s">
        <v>17</v>
      </c>
      <c r="C207" t="s">
        <v>13</v>
      </c>
      <c r="D207">
        <v>3</v>
      </c>
      <c r="E207">
        <v>11.3</v>
      </c>
      <c r="F207">
        <v>2315.63</v>
      </c>
      <c r="G207">
        <v>0.14000000000000001</v>
      </c>
      <c r="H207">
        <v>2312.4</v>
      </c>
      <c r="I207">
        <v>2318.86</v>
      </c>
      <c r="J207" s="2">
        <v>150.47</v>
      </c>
      <c r="K207" t="s">
        <v>22</v>
      </c>
    </row>
    <row r="208" spans="1:12" hidden="1" x14ac:dyDescent="0.25">
      <c r="A208" t="s">
        <v>18</v>
      </c>
      <c r="B208" t="s">
        <v>17</v>
      </c>
      <c r="C208" t="s">
        <v>13</v>
      </c>
      <c r="D208">
        <v>5</v>
      </c>
      <c r="E208">
        <v>34.22</v>
      </c>
      <c r="F208">
        <v>3038.43</v>
      </c>
      <c r="G208">
        <v>0.32</v>
      </c>
      <c r="H208">
        <v>3028.65</v>
      </c>
      <c r="I208">
        <v>3048.21</v>
      </c>
      <c r="J208" s="2">
        <v>169.8</v>
      </c>
      <c r="K208" t="s">
        <v>22</v>
      </c>
    </row>
    <row r="209" spans="1:12" hidden="1" x14ac:dyDescent="0.25">
      <c r="A209" t="s">
        <v>18</v>
      </c>
      <c r="B209" t="s">
        <v>17</v>
      </c>
      <c r="C209" t="s">
        <v>13</v>
      </c>
      <c r="D209">
        <v>8</v>
      </c>
      <c r="E209">
        <v>32.520000000000003</v>
      </c>
      <c r="F209">
        <v>4167.46</v>
      </c>
      <c r="G209">
        <v>0.22</v>
      </c>
      <c r="H209">
        <v>4158.16</v>
      </c>
      <c r="I209">
        <v>4176.75</v>
      </c>
      <c r="J209" s="2">
        <v>178.3</v>
      </c>
      <c r="K209" t="s">
        <v>22</v>
      </c>
      <c r="L209" s="1" t="s">
        <v>22</v>
      </c>
    </row>
    <row r="210" spans="1:12" hidden="1" x14ac:dyDescent="0.25">
      <c r="A210" t="s">
        <v>18</v>
      </c>
      <c r="B210" t="s">
        <v>17</v>
      </c>
      <c r="C210" t="s">
        <v>13</v>
      </c>
      <c r="D210">
        <v>13</v>
      </c>
      <c r="E210">
        <v>118.8</v>
      </c>
      <c r="F210">
        <v>6619.17</v>
      </c>
      <c r="G210">
        <v>0.51</v>
      </c>
      <c r="H210">
        <v>6585.22</v>
      </c>
      <c r="I210">
        <v>6653.13</v>
      </c>
      <c r="J210" s="2">
        <v>194.29</v>
      </c>
      <c r="K210" t="s">
        <v>22</v>
      </c>
    </row>
    <row r="211" spans="1:12" hidden="1" x14ac:dyDescent="0.25">
      <c r="A211" t="s">
        <v>18</v>
      </c>
      <c r="B211" t="s">
        <v>17</v>
      </c>
      <c r="C211" t="s">
        <v>13</v>
      </c>
      <c r="D211">
        <v>21</v>
      </c>
      <c r="E211">
        <v>237.35</v>
      </c>
      <c r="F211">
        <v>10833.29</v>
      </c>
      <c r="G211">
        <v>0.63</v>
      </c>
      <c r="H211">
        <v>10765.45</v>
      </c>
      <c r="I211">
        <v>10901.12</v>
      </c>
      <c r="J211" s="2">
        <v>194.98</v>
      </c>
      <c r="K211" t="s">
        <v>22</v>
      </c>
    </row>
    <row r="212" spans="1:12" hidden="1" x14ac:dyDescent="0.25">
      <c r="A212" t="s">
        <v>19</v>
      </c>
      <c r="B212" t="s">
        <v>11</v>
      </c>
      <c r="C212" t="s">
        <v>10</v>
      </c>
      <c r="D212">
        <v>1</v>
      </c>
      <c r="E212">
        <v>8.02</v>
      </c>
      <c r="F212">
        <v>297.45999999999998</v>
      </c>
      <c r="G212">
        <v>0.77</v>
      </c>
      <c r="H212">
        <v>295.16000000000003</v>
      </c>
      <c r="I212">
        <v>299.75</v>
      </c>
      <c r="J212" s="2">
        <v>71.09</v>
      </c>
      <c r="K212" t="s">
        <v>22</v>
      </c>
    </row>
    <row r="213" spans="1:12" hidden="1" x14ac:dyDescent="0.25">
      <c r="A213" t="s">
        <v>19</v>
      </c>
      <c r="B213" t="s">
        <v>11</v>
      </c>
      <c r="C213" t="s">
        <v>10</v>
      </c>
      <c r="D213">
        <v>2</v>
      </c>
      <c r="E213">
        <v>6.28</v>
      </c>
      <c r="F213">
        <v>358.77</v>
      </c>
      <c r="G213">
        <v>0.5</v>
      </c>
      <c r="H213">
        <v>356.98</v>
      </c>
      <c r="I213">
        <v>360.57</v>
      </c>
      <c r="J213" s="2">
        <v>75.88</v>
      </c>
      <c r="K213" t="s">
        <v>22</v>
      </c>
    </row>
    <row r="214" spans="1:12" hidden="1" x14ac:dyDescent="0.25">
      <c r="A214" t="s">
        <v>19</v>
      </c>
      <c r="B214" t="s">
        <v>11</v>
      </c>
      <c r="C214" t="s">
        <v>10</v>
      </c>
      <c r="D214">
        <v>3</v>
      </c>
      <c r="E214">
        <v>8.19</v>
      </c>
      <c r="F214">
        <v>430.57</v>
      </c>
      <c r="G214">
        <v>0.54</v>
      </c>
      <c r="H214">
        <v>428.23</v>
      </c>
      <c r="I214">
        <v>432.91</v>
      </c>
      <c r="J214" s="2">
        <v>81.08</v>
      </c>
      <c r="K214" t="s">
        <v>22</v>
      </c>
      <c r="L214" t="s">
        <v>22</v>
      </c>
    </row>
    <row r="215" spans="1:12" hidden="1" x14ac:dyDescent="0.25">
      <c r="A215" t="s">
        <v>19</v>
      </c>
      <c r="B215" t="s">
        <v>11</v>
      </c>
      <c r="C215" t="s">
        <v>10</v>
      </c>
      <c r="D215">
        <v>5</v>
      </c>
      <c r="E215">
        <v>21.6</v>
      </c>
      <c r="F215">
        <v>564.26</v>
      </c>
      <c r="G215">
        <v>1.0900000000000001</v>
      </c>
      <c r="H215">
        <v>558.08000000000004</v>
      </c>
      <c r="I215">
        <v>570.42999999999995</v>
      </c>
      <c r="J215" s="2">
        <v>84.21</v>
      </c>
      <c r="K215" t="s">
        <v>22</v>
      </c>
    </row>
    <row r="216" spans="1:12" hidden="1" x14ac:dyDescent="0.25">
      <c r="A216" t="s">
        <v>19</v>
      </c>
      <c r="B216" t="s">
        <v>11</v>
      </c>
      <c r="C216" t="s">
        <v>10</v>
      </c>
      <c r="D216">
        <v>8</v>
      </c>
      <c r="E216">
        <v>44.16</v>
      </c>
      <c r="F216">
        <v>925.83</v>
      </c>
      <c r="G216">
        <v>1.36</v>
      </c>
      <c r="H216">
        <v>913.21</v>
      </c>
      <c r="I216">
        <v>938.45</v>
      </c>
      <c r="J216" s="2">
        <v>93.63</v>
      </c>
      <c r="K216" t="s">
        <v>22</v>
      </c>
      <c r="L216" t="s">
        <v>22</v>
      </c>
    </row>
    <row r="217" spans="1:12" hidden="1" x14ac:dyDescent="0.25">
      <c r="A217" t="s">
        <v>19</v>
      </c>
      <c r="B217" t="s">
        <v>11</v>
      </c>
      <c r="C217" t="s">
        <v>10</v>
      </c>
      <c r="D217">
        <v>13</v>
      </c>
      <c r="E217">
        <v>109.29</v>
      </c>
      <c r="F217">
        <v>1712.46</v>
      </c>
      <c r="G217">
        <v>1.82</v>
      </c>
      <c r="H217">
        <v>1681.22</v>
      </c>
      <c r="I217">
        <v>1743.69</v>
      </c>
      <c r="J217" s="1">
        <v>100.56</v>
      </c>
    </row>
    <row r="218" spans="1:12" hidden="1" x14ac:dyDescent="0.25">
      <c r="A218" t="s">
        <v>19</v>
      </c>
      <c r="B218" t="s">
        <v>11</v>
      </c>
      <c r="C218" t="s">
        <v>10</v>
      </c>
      <c r="D218">
        <v>21</v>
      </c>
      <c r="E218">
        <v>263.62</v>
      </c>
      <c r="F218">
        <v>3481.34</v>
      </c>
      <c r="G218">
        <v>2.16</v>
      </c>
      <c r="H218">
        <v>3406</v>
      </c>
      <c r="I218">
        <v>3556.69</v>
      </c>
      <c r="J218" s="2">
        <v>108.7</v>
      </c>
      <c r="K218" t="s">
        <v>22</v>
      </c>
      <c r="L218" t="s">
        <v>22</v>
      </c>
    </row>
    <row r="219" spans="1:12" hidden="1" x14ac:dyDescent="0.25">
      <c r="A219" t="s">
        <v>19</v>
      </c>
      <c r="B219" t="s">
        <v>11</v>
      </c>
      <c r="C219" t="s">
        <v>12</v>
      </c>
      <c r="D219">
        <v>1</v>
      </c>
      <c r="E219">
        <v>3.74</v>
      </c>
      <c r="F219">
        <v>299.45999999999998</v>
      </c>
      <c r="G219">
        <v>0.36</v>
      </c>
      <c r="H219">
        <v>298.39</v>
      </c>
      <c r="I219">
        <v>300.52999999999997</v>
      </c>
      <c r="J219" s="2">
        <v>101.31</v>
      </c>
      <c r="K219" t="s">
        <v>22</v>
      </c>
      <c r="L219" t="s">
        <v>22</v>
      </c>
    </row>
    <row r="220" spans="1:12" hidden="1" x14ac:dyDescent="0.25">
      <c r="A220" t="s">
        <v>19</v>
      </c>
      <c r="B220" t="s">
        <v>11</v>
      </c>
      <c r="C220" t="s">
        <v>12</v>
      </c>
      <c r="D220">
        <v>2</v>
      </c>
      <c r="E220">
        <v>11.7</v>
      </c>
      <c r="F220">
        <v>360.91</v>
      </c>
      <c r="G220">
        <v>0.93</v>
      </c>
      <c r="H220">
        <v>357.57</v>
      </c>
      <c r="I220">
        <v>364.26</v>
      </c>
      <c r="J220" s="1">
        <v>101.2</v>
      </c>
    </row>
    <row r="221" spans="1:12" hidden="1" x14ac:dyDescent="0.25">
      <c r="A221" t="s">
        <v>19</v>
      </c>
      <c r="B221" t="s">
        <v>11</v>
      </c>
      <c r="C221" t="s">
        <v>12</v>
      </c>
      <c r="D221">
        <v>3</v>
      </c>
      <c r="E221">
        <v>11.09</v>
      </c>
      <c r="F221">
        <v>429.37</v>
      </c>
      <c r="G221">
        <v>0.74</v>
      </c>
      <c r="H221">
        <v>426.2</v>
      </c>
      <c r="I221">
        <v>432.54</v>
      </c>
      <c r="J221" s="2">
        <v>102.13</v>
      </c>
      <c r="K221" t="s">
        <v>22</v>
      </c>
    </row>
    <row r="222" spans="1:12" hidden="1" x14ac:dyDescent="0.25">
      <c r="A222" t="s">
        <v>19</v>
      </c>
      <c r="B222" t="s">
        <v>11</v>
      </c>
      <c r="C222" t="s">
        <v>12</v>
      </c>
      <c r="D222">
        <v>5</v>
      </c>
      <c r="E222">
        <v>18.02</v>
      </c>
      <c r="F222">
        <v>584.03</v>
      </c>
      <c r="G222">
        <v>0.88</v>
      </c>
      <c r="H222">
        <v>578.88</v>
      </c>
      <c r="I222">
        <v>589.17999999999995</v>
      </c>
      <c r="J222" s="2">
        <v>102.81</v>
      </c>
      <c r="K222" t="s">
        <v>22</v>
      </c>
    </row>
    <row r="223" spans="1:12" hidden="1" x14ac:dyDescent="0.25">
      <c r="A223" t="s">
        <v>19</v>
      </c>
      <c r="B223" t="s">
        <v>11</v>
      </c>
      <c r="C223" t="s">
        <v>12</v>
      </c>
      <c r="D223">
        <v>8</v>
      </c>
      <c r="E223">
        <v>48.82</v>
      </c>
      <c r="F223">
        <v>954.31</v>
      </c>
      <c r="G223">
        <v>1.46</v>
      </c>
      <c r="H223">
        <v>940.36</v>
      </c>
      <c r="I223">
        <v>968.27</v>
      </c>
      <c r="J223" s="2">
        <v>108.08</v>
      </c>
      <c r="K223" t="s">
        <v>22</v>
      </c>
    </row>
    <row r="224" spans="1:12" hidden="1" x14ac:dyDescent="0.25">
      <c r="A224" t="s">
        <v>19</v>
      </c>
      <c r="B224" t="s">
        <v>11</v>
      </c>
      <c r="C224" t="s">
        <v>12</v>
      </c>
      <c r="D224">
        <v>13</v>
      </c>
      <c r="E224">
        <v>116.9</v>
      </c>
      <c r="F224">
        <v>1784.91</v>
      </c>
      <c r="G224">
        <v>1.87</v>
      </c>
      <c r="H224">
        <v>1751.5</v>
      </c>
      <c r="I224">
        <v>1818.32</v>
      </c>
      <c r="J224" s="2">
        <v>110.9</v>
      </c>
      <c r="K224" t="s">
        <v>22</v>
      </c>
      <c r="L224" t="s">
        <v>22</v>
      </c>
    </row>
    <row r="225" spans="1:12" hidden="1" x14ac:dyDescent="0.25">
      <c r="A225" t="s">
        <v>19</v>
      </c>
      <c r="B225" t="s">
        <v>11</v>
      </c>
      <c r="C225" t="s">
        <v>12</v>
      </c>
      <c r="D225">
        <v>21</v>
      </c>
      <c r="E225">
        <v>266.92</v>
      </c>
      <c r="F225">
        <v>3596.54</v>
      </c>
      <c r="G225">
        <v>2.12</v>
      </c>
      <c r="H225">
        <v>3520.25</v>
      </c>
      <c r="I225">
        <v>3672.83</v>
      </c>
      <c r="J225" s="2">
        <v>110.55</v>
      </c>
      <c r="K225" t="s">
        <v>22</v>
      </c>
      <c r="L225" t="s">
        <v>22</v>
      </c>
    </row>
    <row r="226" spans="1:12" hidden="1" x14ac:dyDescent="0.25">
      <c r="A226" t="s">
        <v>19</v>
      </c>
      <c r="B226" t="s">
        <v>11</v>
      </c>
      <c r="C226" t="s">
        <v>13</v>
      </c>
      <c r="D226">
        <v>1</v>
      </c>
      <c r="E226">
        <v>7.23</v>
      </c>
      <c r="F226">
        <v>295.11</v>
      </c>
      <c r="G226">
        <v>0.7</v>
      </c>
      <c r="H226">
        <v>293.05</v>
      </c>
      <c r="I226">
        <v>297.18</v>
      </c>
      <c r="J226" s="2">
        <v>103.47</v>
      </c>
      <c r="K226" t="s">
        <v>22</v>
      </c>
      <c r="L226" t="s">
        <v>22</v>
      </c>
    </row>
    <row r="227" spans="1:12" hidden="1" x14ac:dyDescent="0.25">
      <c r="A227" t="s">
        <v>19</v>
      </c>
      <c r="B227" t="s">
        <v>11</v>
      </c>
      <c r="C227" t="s">
        <v>13</v>
      </c>
      <c r="D227">
        <v>2</v>
      </c>
      <c r="E227">
        <v>8.52</v>
      </c>
      <c r="F227">
        <v>353.37</v>
      </c>
      <c r="G227">
        <v>0.69</v>
      </c>
      <c r="H227">
        <v>350.94</v>
      </c>
      <c r="I227">
        <v>355.81</v>
      </c>
      <c r="J227" s="2">
        <v>103.11</v>
      </c>
      <c r="K227" t="s">
        <v>22</v>
      </c>
      <c r="L227" t="s">
        <v>22</v>
      </c>
    </row>
    <row r="228" spans="1:12" hidden="1" x14ac:dyDescent="0.25">
      <c r="A228" t="s">
        <v>19</v>
      </c>
      <c r="B228" t="s">
        <v>11</v>
      </c>
      <c r="C228" t="s">
        <v>13</v>
      </c>
      <c r="D228">
        <v>3</v>
      </c>
      <c r="E228">
        <v>12.25</v>
      </c>
      <c r="F228">
        <v>426.23</v>
      </c>
      <c r="G228">
        <v>0.82</v>
      </c>
      <c r="H228">
        <v>422.73</v>
      </c>
      <c r="I228">
        <v>429.73</v>
      </c>
      <c r="J228" s="2">
        <v>102.62</v>
      </c>
      <c r="K228" t="s">
        <v>22</v>
      </c>
    </row>
    <row r="229" spans="1:12" hidden="1" x14ac:dyDescent="0.25">
      <c r="A229" t="s">
        <v>19</v>
      </c>
      <c r="B229" t="s">
        <v>11</v>
      </c>
      <c r="C229" t="s">
        <v>13</v>
      </c>
      <c r="D229">
        <v>5</v>
      </c>
      <c r="E229">
        <v>15.97</v>
      </c>
      <c r="F229">
        <v>566.54</v>
      </c>
      <c r="G229">
        <v>0.81</v>
      </c>
      <c r="H229">
        <v>561.98</v>
      </c>
      <c r="I229">
        <v>571.11</v>
      </c>
      <c r="J229" s="1">
        <v>100.18</v>
      </c>
    </row>
    <row r="230" spans="1:12" hidden="1" x14ac:dyDescent="0.25">
      <c r="A230" t="s">
        <v>19</v>
      </c>
      <c r="B230" t="s">
        <v>11</v>
      </c>
      <c r="C230" t="s">
        <v>13</v>
      </c>
      <c r="D230">
        <v>8</v>
      </c>
      <c r="E230">
        <v>45.76</v>
      </c>
      <c r="F230">
        <v>933.6</v>
      </c>
      <c r="G230">
        <v>1.4</v>
      </c>
      <c r="H230">
        <v>920.52</v>
      </c>
      <c r="I230">
        <v>946.68</v>
      </c>
      <c r="J230" s="2">
        <v>107.33</v>
      </c>
      <c r="K230" t="s">
        <v>22</v>
      </c>
    </row>
    <row r="231" spans="1:12" hidden="1" x14ac:dyDescent="0.25">
      <c r="A231" t="s">
        <v>19</v>
      </c>
      <c r="B231" t="s">
        <v>11</v>
      </c>
      <c r="C231" t="s">
        <v>13</v>
      </c>
      <c r="D231">
        <v>13</v>
      </c>
      <c r="E231">
        <v>259.92</v>
      </c>
      <c r="F231">
        <v>1892.03</v>
      </c>
      <c r="G231">
        <v>3.93</v>
      </c>
      <c r="H231">
        <v>1817.74</v>
      </c>
      <c r="I231">
        <v>1966.32</v>
      </c>
      <c r="J231" s="2">
        <v>119.14</v>
      </c>
      <c r="K231" t="s">
        <v>22</v>
      </c>
    </row>
    <row r="232" spans="1:12" hidden="1" x14ac:dyDescent="0.25">
      <c r="A232" t="s">
        <v>19</v>
      </c>
      <c r="B232" t="s">
        <v>11</v>
      </c>
      <c r="C232" t="s">
        <v>13</v>
      </c>
      <c r="D232">
        <v>21</v>
      </c>
      <c r="E232">
        <v>188.2</v>
      </c>
      <c r="F232">
        <v>3468.8</v>
      </c>
      <c r="G232">
        <v>1.55</v>
      </c>
      <c r="H232">
        <v>3415.01</v>
      </c>
      <c r="I232">
        <v>3522.59</v>
      </c>
      <c r="J232" s="2">
        <v>108.73</v>
      </c>
      <c r="K232" t="s">
        <v>22</v>
      </c>
    </row>
    <row r="233" spans="1:12" hidden="1" x14ac:dyDescent="0.25">
      <c r="A233" t="s">
        <v>19</v>
      </c>
      <c r="B233" t="s">
        <v>14</v>
      </c>
      <c r="C233" t="s">
        <v>10</v>
      </c>
      <c r="D233">
        <v>1</v>
      </c>
      <c r="E233">
        <v>7.26</v>
      </c>
      <c r="F233">
        <v>294.39999999999998</v>
      </c>
      <c r="G233">
        <v>0.7</v>
      </c>
      <c r="H233">
        <v>292.32</v>
      </c>
      <c r="I233">
        <v>296.48</v>
      </c>
      <c r="J233" s="2">
        <v>92.62</v>
      </c>
      <c r="K233" t="s">
        <v>22</v>
      </c>
    </row>
    <row r="234" spans="1:12" hidden="1" x14ac:dyDescent="0.25">
      <c r="A234" t="s">
        <v>19</v>
      </c>
      <c r="B234" t="s">
        <v>14</v>
      </c>
      <c r="C234" t="s">
        <v>10</v>
      </c>
      <c r="D234">
        <v>2</v>
      </c>
      <c r="E234">
        <v>6.02</v>
      </c>
      <c r="F234">
        <v>357.43</v>
      </c>
      <c r="G234">
        <v>0.48</v>
      </c>
      <c r="H234">
        <v>355.71</v>
      </c>
      <c r="I234">
        <v>359.15</v>
      </c>
      <c r="J234" s="2">
        <v>87.01</v>
      </c>
      <c r="K234" t="s">
        <v>22</v>
      </c>
    </row>
    <row r="235" spans="1:12" hidden="1" x14ac:dyDescent="0.25">
      <c r="A235" t="s">
        <v>19</v>
      </c>
      <c r="B235" t="s">
        <v>14</v>
      </c>
      <c r="C235" t="s">
        <v>10</v>
      </c>
      <c r="D235">
        <v>3</v>
      </c>
      <c r="E235">
        <v>9.17</v>
      </c>
      <c r="F235">
        <v>433.43</v>
      </c>
      <c r="G235">
        <v>0.6</v>
      </c>
      <c r="H235">
        <v>430.81</v>
      </c>
      <c r="I235">
        <v>436.05</v>
      </c>
      <c r="J235" s="2">
        <v>85.6</v>
      </c>
      <c r="K235" t="s">
        <v>22</v>
      </c>
    </row>
    <row r="236" spans="1:12" hidden="1" x14ac:dyDescent="0.25">
      <c r="A236" t="s">
        <v>19</v>
      </c>
      <c r="B236" t="s">
        <v>14</v>
      </c>
      <c r="C236" t="s">
        <v>10</v>
      </c>
      <c r="D236">
        <v>5</v>
      </c>
      <c r="E236">
        <v>20.84</v>
      </c>
      <c r="F236">
        <v>612.63</v>
      </c>
      <c r="G236">
        <v>0.97</v>
      </c>
      <c r="H236">
        <v>606.66999999999996</v>
      </c>
      <c r="I236">
        <v>618.58000000000004</v>
      </c>
      <c r="J236" s="2">
        <v>86.17</v>
      </c>
      <c r="K236" t="s">
        <v>22</v>
      </c>
    </row>
    <row r="237" spans="1:12" hidden="1" x14ac:dyDescent="0.25">
      <c r="A237" t="s">
        <v>19</v>
      </c>
      <c r="B237" t="s">
        <v>14</v>
      </c>
      <c r="C237" t="s">
        <v>10</v>
      </c>
      <c r="D237">
        <v>8</v>
      </c>
      <c r="E237">
        <v>37.6</v>
      </c>
      <c r="F237">
        <v>928.6</v>
      </c>
      <c r="G237">
        <v>1.1599999999999999</v>
      </c>
      <c r="H237">
        <v>917.85</v>
      </c>
      <c r="I237">
        <v>939.35</v>
      </c>
      <c r="J237" s="2">
        <v>83.91</v>
      </c>
      <c r="K237" t="s">
        <v>22</v>
      </c>
    </row>
    <row r="238" spans="1:12" hidden="1" x14ac:dyDescent="0.25">
      <c r="A238" t="s">
        <v>19</v>
      </c>
      <c r="B238" t="s">
        <v>14</v>
      </c>
      <c r="C238" t="s">
        <v>10</v>
      </c>
      <c r="D238">
        <v>13</v>
      </c>
      <c r="E238">
        <v>74.48</v>
      </c>
      <c r="F238">
        <v>1497.06</v>
      </c>
      <c r="G238">
        <v>1.42</v>
      </c>
      <c r="H238">
        <v>1475.77</v>
      </c>
      <c r="I238">
        <v>1518.35</v>
      </c>
      <c r="J238" s="2">
        <v>76.75</v>
      </c>
      <c r="K238" t="s">
        <v>22</v>
      </c>
      <c r="L238" t="s">
        <v>22</v>
      </c>
    </row>
    <row r="239" spans="1:12" hidden="1" x14ac:dyDescent="0.25">
      <c r="A239" t="s">
        <v>19</v>
      </c>
      <c r="B239" t="s">
        <v>14</v>
      </c>
      <c r="C239" t="s">
        <v>10</v>
      </c>
      <c r="D239">
        <v>21</v>
      </c>
      <c r="E239">
        <v>130</v>
      </c>
      <c r="F239">
        <v>2520.09</v>
      </c>
      <c r="G239">
        <v>1.47</v>
      </c>
      <c r="H239">
        <v>2482.9299999999998</v>
      </c>
      <c r="I239">
        <v>2557.2399999999998</v>
      </c>
      <c r="J239" s="2">
        <v>64.44</v>
      </c>
      <c r="K239" t="s">
        <v>22</v>
      </c>
    </row>
    <row r="240" spans="1:12" hidden="1" x14ac:dyDescent="0.25">
      <c r="A240" t="s">
        <v>19</v>
      </c>
      <c r="B240" t="s">
        <v>14</v>
      </c>
      <c r="C240" t="s">
        <v>12</v>
      </c>
      <c r="D240">
        <v>1</v>
      </c>
      <c r="E240">
        <v>442.06</v>
      </c>
      <c r="F240">
        <v>1969</v>
      </c>
      <c r="G240">
        <v>6.42</v>
      </c>
      <c r="H240">
        <v>1842.65</v>
      </c>
      <c r="I240">
        <v>2095.35</v>
      </c>
      <c r="J240" s="2">
        <v>279.52</v>
      </c>
      <c r="K240" t="s">
        <v>22</v>
      </c>
    </row>
    <row r="241" spans="1:12" hidden="1" x14ac:dyDescent="0.25">
      <c r="A241" t="s">
        <v>19</v>
      </c>
      <c r="B241" t="s">
        <v>14</v>
      </c>
      <c r="C241" t="s">
        <v>12</v>
      </c>
      <c r="D241">
        <v>2</v>
      </c>
      <c r="E241">
        <v>13.43</v>
      </c>
      <c r="F241">
        <v>1653.63</v>
      </c>
      <c r="G241">
        <v>0.23</v>
      </c>
      <c r="H241">
        <v>1649.79</v>
      </c>
      <c r="I241">
        <v>1657.47</v>
      </c>
      <c r="J241" s="2">
        <v>232.57</v>
      </c>
      <c r="K241" t="s">
        <v>22</v>
      </c>
    </row>
    <row r="242" spans="1:12" hidden="1" x14ac:dyDescent="0.25">
      <c r="A242" t="s">
        <v>19</v>
      </c>
      <c r="B242" t="s">
        <v>14</v>
      </c>
      <c r="C242" t="s">
        <v>12</v>
      </c>
      <c r="D242">
        <v>3</v>
      </c>
      <c r="E242">
        <v>12.98</v>
      </c>
      <c r="F242">
        <v>1677.46</v>
      </c>
      <c r="G242">
        <v>0.22</v>
      </c>
      <c r="H242">
        <v>1673.75</v>
      </c>
      <c r="I242">
        <v>1681.17</v>
      </c>
      <c r="J242" s="2">
        <v>221.16</v>
      </c>
      <c r="K242" t="s">
        <v>22</v>
      </c>
    </row>
    <row r="243" spans="1:12" hidden="1" x14ac:dyDescent="0.25">
      <c r="A243" t="s">
        <v>19</v>
      </c>
      <c r="B243" t="s">
        <v>14</v>
      </c>
      <c r="C243" t="s">
        <v>12</v>
      </c>
      <c r="D243">
        <v>5</v>
      </c>
      <c r="E243">
        <v>25.02</v>
      </c>
      <c r="F243">
        <v>1827.23</v>
      </c>
      <c r="G243">
        <v>0.39</v>
      </c>
      <c r="H243">
        <v>1820.08</v>
      </c>
      <c r="I243">
        <v>1834.38</v>
      </c>
      <c r="J243" s="2">
        <v>192.15</v>
      </c>
      <c r="K243" t="s">
        <v>22</v>
      </c>
    </row>
    <row r="244" spans="1:12" hidden="1" x14ac:dyDescent="0.25">
      <c r="A244" t="s">
        <v>19</v>
      </c>
      <c r="B244" t="s">
        <v>14</v>
      </c>
      <c r="C244" t="s">
        <v>12</v>
      </c>
      <c r="D244">
        <v>8</v>
      </c>
      <c r="E244">
        <v>39.380000000000003</v>
      </c>
      <c r="F244">
        <v>2113.9699999999998</v>
      </c>
      <c r="G244">
        <v>0.53</v>
      </c>
      <c r="H244">
        <v>2102.7199999999998</v>
      </c>
      <c r="I244">
        <v>2125.23</v>
      </c>
      <c r="J244" s="2">
        <v>158.84</v>
      </c>
      <c r="K244" t="s">
        <v>22</v>
      </c>
    </row>
    <row r="245" spans="1:12" hidden="1" x14ac:dyDescent="0.25">
      <c r="A245" t="s">
        <v>19</v>
      </c>
      <c r="B245" t="s">
        <v>14</v>
      </c>
      <c r="C245" t="s">
        <v>12</v>
      </c>
      <c r="D245">
        <v>13</v>
      </c>
      <c r="E245">
        <v>55.25</v>
      </c>
      <c r="F245">
        <v>2596.4299999999998</v>
      </c>
      <c r="G245">
        <v>0.61</v>
      </c>
      <c r="H245">
        <v>2580.64</v>
      </c>
      <c r="I245">
        <v>2612.2199999999998</v>
      </c>
      <c r="J245" s="2">
        <v>124.56</v>
      </c>
      <c r="K245" t="s">
        <v>22</v>
      </c>
      <c r="L245" t="s">
        <v>22</v>
      </c>
    </row>
    <row r="246" spans="1:12" hidden="1" x14ac:dyDescent="0.25">
      <c r="A246" t="s">
        <v>19</v>
      </c>
      <c r="B246" t="s">
        <v>14</v>
      </c>
      <c r="C246" t="s">
        <v>12</v>
      </c>
      <c r="D246">
        <v>21</v>
      </c>
      <c r="E246">
        <v>117.91</v>
      </c>
      <c r="F246">
        <v>3520.51</v>
      </c>
      <c r="G246">
        <v>0.96</v>
      </c>
      <c r="H246">
        <v>3486.82</v>
      </c>
      <c r="I246">
        <v>3554.21</v>
      </c>
      <c r="J246" s="2">
        <v>86.79</v>
      </c>
      <c r="K246" t="s">
        <v>22</v>
      </c>
    </row>
    <row r="247" spans="1:12" hidden="1" x14ac:dyDescent="0.25">
      <c r="A247" t="s">
        <v>19</v>
      </c>
      <c r="B247" t="s">
        <v>14</v>
      </c>
      <c r="C247" t="s">
        <v>13</v>
      </c>
      <c r="D247">
        <v>1</v>
      </c>
      <c r="E247">
        <v>6.53</v>
      </c>
      <c r="F247">
        <v>302.89</v>
      </c>
      <c r="G247">
        <v>0.62</v>
      </c>
      <c r="H247">
        <v>301.02</v>
      </c>
      <c r="I247">
        <v>304.75</v>
      </c>
      <c r="J247" s="2">
        <v>97.87</v>
      </c>
      <c r="K247" t="s">
        <v>22</v>
      </c>
    </row>
    <row r="248" spans="1:12" hidden="1" x14ac:dyDescent="0.25">
      <c r="A248" t="s">
        <v>19</v>
      </c>
      <c r="B248" t="s">
        <v>14</v>
      </c>
      <c r="C248" t="s">
        <v>13</v>
      </c>
      <c r="D248">
        <v>2</v>
      </c>
      <c r="E248">
        <v>7.28</v>
      </c>
      <c r="F248">
        <v>358.31</v>
      </c>
      <c r="G248">
        <v>0.57999999999999996</v>
      </c>
      <c r="H248">
        <v>356.23</v>
      </c>
      <c r="I248">
        <v>360.39</v>
      </c>
      <c r="J248" s="2">
        <v>91.48</v>
      </c>
      <c r="K248" t="s">
        <v>22</v>
      </c>
    </row>
    <row r="249" spans="1:12" hidden="1" x14ac:dyDescent="0.25">
      <c r="A249" t="s">
        <v>19</v>
      </c>
      <c r="B249" t="s">
        <v>14</v>
      </c>
      <c r="C249" t="s">
        <v>13</v>
      </c>
      <c r="D249">
        <v>3</v>
      </c>
      <c r="E249">
        <v>6.41</v>
      </c>
      <c r="F249">
        <v>417.34</v>
      </c>
      <c r="G249">
        <v>0.44</v>
      </c>
      <c r="H249">
        <v>415.51</v>
      </c>
      <c r="I249">
        <v>419.18</v>
      </c>
      <c r="J249" s="2">
        <v>84.07</v>
      </c>
      <c r="K249" t="s">
        <v>22</v>
      </c>
    </row>
    <row r="250" spans="1:12" hidden="1" x14ac:dyDescent="0.25">
      <c r="A250" t="s">
        <v>19</v>
      </c>
      <c r="B250" t="s">
        <v>14</v>
      </c>
      <c r="C250" t="s">
        <v>13</v>
      </c>
      <c r="D250">
        <v>5</v>
      </c>
      <c r="E250">
        <v>27.66</v>
      </c>
      <c r="F250">
        <v>613.49</v>
      </c>
      <c r="G250">
        <v>1.29</v>
      </c>
      <c r="H250">
        <v>605.58000000000004</v>
      </c>
      <c r="I250">
        <v>621.39</v>
      </c>
      <c r="J250" s="2">
        <v>86.28</v>
      </c>
      <c r="K250" t="s">
        <v>22</v>
      </c>
    </row>
    <row r="251" spans="1:12" hidden="1" x14ac:dyDescent="0.25">
      <c r="A251" t="s">
        <v>19</v>
      </c>
      <c r="B251" t="s">
        <v>14</v>
      </c>
      <c r="C251" t="s">
        <v>13</v>
      </c>
      <c r="D251">
        <v>8</v>
      </c>
      <c r="E251">
        <v>38.68</v>
      </c>
      <c r="F251">
        <v>933.57</v>
      </c>
      <c r="G251">
        <v>1.18</v>
      </c>
      <c r="H251">
        <v>922.52</v>
      </c>
      <c r="I251">
        <v>944.63</v>
      </c>
      <c r="J251" s="2">
        <v>83.79</v>
      </c>
      <c r="K251" t="s">
        <v>22</v>
      </c>
    </row>
    <row r="252" spans="1:12" hidden="1" x14ac:dyDescent="0.25">
      <c r="A252" t="s">
        <v>19</v>
      </c>
      <c r="B252" t="s">
        <v>14</v>
      </c>
      <c r="C252" t="s">
        <v>13</v>
      </c>
      <c r="D252">
        <v>13</v>
      </c>
      <c r="E252">
        <v>73.64</v>
      </c>
      <c r="F252">
        <v>1500.43</v>
      </c>
      <c r="G252">
        <v>1.4</v>
      </c>
      <c r="H252">
        <v>1479.38</v>
      </c>
      <c r="I252">
        <v>1521.48</v>
      </c>
      <c r="J252" s="2">
        <v>76.900000000000006</v>
      </c>
      <c r="K252" t="s">
        <v>22</v>
      </c>
      <c r="L252" t="s">
        <v>22</v>
      </c>
    </row>
    <row r="253" spans="1:12" hidden="1" x14ac:dyDescent="0.25">
      <c r="A253" t="s">
        <v>19</v>
      </c>
      <c r="B253" t="s">
        <v>14</v>
      </c>
      <c r="C253" t="s">
        <v>13</v>
      </c>
      <c r="D253">
        <v>21</v>
      </c>
      <c r="E253">
        <v>138.84</v>
      </c>
      <c r="F253">
        <v>2531.11</v>
      </c>
      <c r="G253">
        <v>1.57</v>
      </c>
      <c r="H253">
        <v>2491.4299999999998</v>
      </c>
      <c r="I253">
        <v>2570.8000000000002</v>
      </c>
      <c r="J253" s="2">
        <v>65.11</v>
      </c>
      <c r="K253" t="s">
        <v>22</v>
      </c>
    </row>
    <row r="254" spans="1:12" hidden="1" x14ac:dyDescent="0.25">
      <c r="A254" t="s">
        <v>19</v>
      </c>
      <c r="B254" t="s">
        <v>15</v>
      </c>
      <c r="C254" t="s">
        <v>10</v>
      </c>
      <c r="D254">
        <v>1</v>
      </c>
      <c r="E254">
        <v>437.32</v>
      </c>
      <c r="F254">
        <v>1826.91</v>
      </c>
      <c r="G254">
        <v>6.84</v>
      </c>
      <c r="H254">
        <v>1701.92</v>
      </c>
      <c r="I254">
        <v>1951.91</v>
      </c>
      <c r="J254" s="2">
        <v>81.36</v>
      </c>
      <c r="K254" t="s">
        <v>22</v>
      </c>
    </row>
    <row r="255" spans="1:12" hidden="1" x14ac:dyDescent="0.25">
      <c r="A255" t="s">
        <v>19</v>
      </c>
      <c r="B255" t="s">
        <v>15</v>
      </c>
      <c r="C255" t="s">
        <v>10</v>
      </c>
      <c r="D255">
        <v>2</v>
      </c>
      <c r="E255">
        <v>16.23</v>
      </c>
      <c r="F255">
        <v>1495.94</v>
      </c>
      <c r="G255">
        <v>0.31</v>
      </c>
      <c r="H255">
        <v>1491.3</v>
      </c>
      <c r="I255">
        <v>1500.58</v>
      </c>
      <c r="J255" s="2">
        <v>89.86</v>
      </c>
      <c r="K255" t="s">
        <v>22</v>
      </c>
      <c r="L255" t="s">
        <v>22</v>
      </c>
    </row>
    <row r="256" spans="1:12" hidden="1" x14ac:dyDescent="0.25">
      <c r="A256" t="s">
        <v>19</v>
      </c>
      <c r="B256" t="s">
        <v>15</v>
      </c>
      <c r="C256" t="s">
        <v>10</v>
      </c>
      <c r="D256">
        <v>3</v>
      </c>
      <c r="E256">
        <v>9.3800000000000008</v>
      </c>
      <c r="F256">
        <v>1513.71</v>
      </c>
      <c r="G256">
        <v>0.18</v>
      </c>
      <c r="H256">
        <v>1511.03</v>
      </c>
      <c r="I256">
        <v>1516.39</v>
      </c>
      <c r="J256" s="2">
        <v>93.59</v>
      </c>
      <c r="K256" t="s">
        <v>22</v>
      </c>
      <c r="L256" t="s">
        <v>22</v>
      </c>
    </row>
    <row r="257" spans="1:12" hidden="1" x14ac:dyDescent="0.25">
      <c r="A257" t="s">
        <v>19</v>
      </c>
      <c r="B257" t="s">
        <v>15</v>
      </c>
      <c r="C257" t="s">
        <v>10</v>
      </c>
      <c r="D257">
        <v>5</v>
      </c>
      <c r="E257">
        <v>15.16</v>
      </c>
      <c r="F257">
        <v>1605.37</v>
      </c>
      <c r="G257">
        <v>0.27</v>
      </c>
      <c r="H257">
        <v>1601.04</v>
      </c>
      <c r="I257">
        <v>1609.7</v>
      </c>
      <c r="J257" s="2">
        <v>96.25</v>
      </c>
      <c r="K257" t="s">
        <v>22</v>
      </c>
    </row>
    <row r="258" spans="1:12" hidden="1" x14ac:dyDescent="0.25">
      <c r="A258" t="s">
        <v>19</v>
      </c>
      <c r="B258" t="s">
        <v>15</v>
      </c>
      <c r="C258" t="s">
        <v>10</v>
      </c>
      <c r="D258">
        <v>8</v>
      </c>
      <c r="E258">
        <v>31.52</v>
      </c>
      <c r="F258">
        <v>1848.91</v>
      </c>
      <c r="G258">
        <v>0.49</v>
      </c>
      <c r="H258">
        <v>1839.91</v>
      </c>
      <c r="I258">
        <v>1857.92</v>
      </c>
      <c r="J258" s="2">
        <v>101.07</v>
      </c>
      <c r="K258" t="s">
        <v>22</v>
      </c>
    </row>
    <row r="259" spans="1:12" hidden="1" x14ac:dyDescent="0.25">
      <c r="A259" t="s">
        <v>19</v>
      </c>
      <c r="B259" t="s">
        <v>15</v>
      </c>
      <c r="C259" t="s">
        <v>10</v>
      </c>
      <c r="D259">
        <v>13</v>
      </c>
      <c r="E259">
        <v>78.400000000000006</v>
      </c>
      <c r="F259">
        <v>2416.34</v>
      </c>
      <c r="G259">
        <v>0.93</v>
      </c>
      <c r="H259">
        <v>2393.9299999999998</v>
      </c>
      <c r="I259">
        <v>2438.75</v>
      </c>
      <c r="J259" s="2">
        <v>106.91</v>
      </c>
      <c r="K259" t="s">
        <v>22</v>
      </c>
      <c r="L259" t="s">
        <v>22</v>
      </c>
    </row>
    <row r="260" spans="1:12" hidden="1" x14ac:dyDescent="0.25">
      <c r="A260" t="s">
        <v>19</v>
      </c>
      <c r="B260" t="s">
        <v>15</v>
      </c>
      <c r="C260" t="s">
        <v>10</v>
      </c>
      <c r="D260">
        <v>21</v>
      </c>
      <c r="E260">
        <v>148.65</v>
      </c>
      <c r="F260">
        <v>3534.94</v>
      </c>
      <c r="G260">
        <v>1.2</v>
      </c>
      <c r="H260">
        <v>3492.46</v>
      </c>
      <c r="I260">
        <v>3577.43</v>
      </c>
      <c r="J260" s="2">
        <v>107.26</v>
      </c>
      <c r="K260" t="s">
        <v>22</v>
      </c>
    </row>
    <row r="261" spans="1:12" hidden="1" x14ac:dyDescent="0.25">
      <c r="A261" t="s">
        <v>19</v>
      </c>
      <c r="B261" t="s">
        <v>15</v>
      </c>
      <c r="C261" t="s">
        <v>12</v>
      </c>
      <c r="D261">
        <v>1</v>
      </c>
      <c r="E261">
        <v>527</v>
      </c>
      <c r="F261">
        <v>2134.06</v>
      </c>
      <c r="G261">
        <v>7.06</v>
      </c>
      <c r="H261">
        <v>1983.43</v>
      </c>
      <c r="I261">
        <v>2284.6799999999998</v>
      </c>
      <c r="J261" s="1">
        <v>102.12</v>
      </c>
      <c r="L261" t="s">
        <v>22</v>
      </c>
    </row>
    <row r="262" spans="1:12" hidden="1" x14ac:dyDescent="0.25">
      <c r="A262" t="s">
        <v>19</v>
      </c>
      <c r="B262" t="s">
        <v>15</v>
      </c>
      <c r="C262" t="s">
        <v>12</v>
      </c>
      <c r="D262">
        <v>2</v>
      </c>
      <c r="E262">
        <v>12.94</v>
      </c>
      <c r="F262">
        <v>1728.8</v>
      </c>
      <c r="G262">
        <v>0.21</v>
      </c>
      <c r="H262">
        <v>1725.1</v>
      </c>
      <c r="I262">
        <v>1732.5</v>
      </c>
      <c r="J262" s="2">
        <v>110.38</v>
      </c>
      <c r="K262" t="s">
        <v>22</v>
      </c>
    </row>
    <row r="263" spans="1:12" hidden="1" x14ac:dyDescent="0.25">
      <c r="A263" t="s">
        <v>19</v>
      </c>
      <c r="B263" t="s">
        <v>15</v>
      </c>
      <c r="C263" t="s">
        <v>12</v>
      </c>
      <c r="D263">
        <v>3</v>
      </c>
      <c r="E263">
        <v>5.31</v>
      </c>
      <c r="F263">
        <v>1755.17</v>
      </c>
      <c r="G263">
        <v>0.09</v>
      </c>
      <c r="H263">
        <v>1753.66</v>
      </c>
      <c r="I263">
        <v>1756.69</v>
      </c>
      <c r="J263" s="2">
        <v>113</v>
      </c>
      <c r="K263" t="s">
        <v>22</v>
      </c>
    </row>
    <row r="264" spans="1:12" hidden="1" x14ac:dyDescent="0.25">
      <c r="A264" t="s">
        <v>19</v>
      </c>
      <c r="B264" t="s">
        <v>15</v>
      </c>
      <c r="C264" t="s">
        <v>12</v>
      </c>
      <c r="D264">
        <v>5</v>
      </c>
      <c r="E264">
        <v>15.22</v>
      </c>
      <c r="F264">
        <v>1855.4</v>
      </c>
      <c r="G264">
        <v>0.23</v>
      </c>
      <c r="H264">
        <v>1851.05</v>
      </c>
      <c r="I264">
        <v>1859.75</v>
      </c>
      <c r="J264" s="2">
        <v>112.41</v>
      </c>
      <c r="K264" t="s">
        <v>22</v>
      </c>
    </row>
    <row r="265" spans="1:12" hidden="1" x14ac:dyDescent="0.25">
      <c r="A265" t="s">
        <v>19</v>
      </c>
      <c r="B265" t="s">
        <v>15</v>
      </c>
      <c r="C265" t="s">
        <v>12</v>
      </c>
      <c r="D265">
        <v>8</v>
      </c>
      <c r="E265">
        <v>39.020000000000003</v>
      </c>
      <c r="F265">
        <v>2153.91</v>
      </c>
      <c r="G265">
        <v>0.52</v>
      </c>
      <c r="H265">
        <v>2142.7600000000002</v>
      </c>
      <c r="I265">
        <v>2165.0700000000002</v>
      </c>
      <c r="J265" s="2">
        <v>120.38</v>
      </c>
      <c r="K265" t="s">
        <v>22</v>
      </c>
    </row>
    <row r="266" spans="1:12" hidden="1" x14ac:dyDescent="0.25">
      <c r="A266" t="s">
        <v>19</v>
      </c>
      <c r="B266" t="s">
        <v>15</v>
      </c>
      <c r="C266" t="s">
        <v>12</v>
      </c>
      <c r="D266">
        <v>13</v>
      </c>
      <c r="E266">
        <v>79.790000000000006</v>
      </c>
      <c r="F266">
        <v>2722.6</v>
      </c>
      <c r="G266">
        <v>0.84</v>
      </c>
      <c r="H266">
        <v>2699.8</v>
      </c>
      <c r="I266">
        <v>2745.4</v>
      </c>
      <c r="J266" s="2">
        <v>120.99</v>
      </c>
      <c r="K266" t="s">
        <v>22</v>
      </c>
    </row>
    <row r="267" spans="1:12" hidden="1" x14ac:dyDescent="0.25">
      <c r="A267" t="s">
        <v>19</v>
      </c>
      <c r="B267" t="s">
        <v>15</v>
      </c>
      <c r="C267" t="s">
        <v>12</v>
      </c>
      <c r="D267">
        <v>21</v>
      </c>
      <c r="E267">
        <v>151.31</v>
      </c>
      <c r="F267">
        <v>3831.46</v>
      </c>
      <c r="G267">
        <v>1.1299999999999999</v>
      </c>
      <c r="H267">
        <v>3788.21</v>
      </c>
      <c r="I267">
        <v>3874.7</v>
      </c>
      <c r="J267" s="2">
        <v>113.68</v>
      </c>
      <c r="K267" t="s">
        <v>22</v>
      </c>
      <c r="L267" t="s">
        <v>22</v>
      </c>
    </row>
    <row r="268" spans="1:12" hidden="1" x14ac:dyDescent="0.25">
      <c r="A268" t="s">
        <v>19</v>
      </c>
      <c r="B268" t="s">
        <v>15</v>
      </c>
      <c r="C268" t="s">
        <v>13</v>
      </c>
      <c r="D268">
        <v>1</v>
      </c>
      <c r="E268">
        <v>412.18</v>
      </c>
      <c r="F268">
        <v>1733.11</v>
      </c>
      <c r="G268">
        <v>6.8</v>
      </c>
      <c r="H268">
        <v>1615.31</v>
      </c>
      <c r="I268">
        <v>1850.92</v>
      </c>
      <c r="J268" s="2">
        <v>81.17</v>
      </c>
      <c r="K268" t="s">
        <v>22</v>
      </c>
      <c r="L268" t="s">
        <v>22</v>
      </c>
    </row>
    <row r="269" spans="1:12" hidden="1" x14ac:dyDescent="0.25">
      <c r="A269" t="s">
        <v>19</v>
      </c>
      <c r="B269" t="s">
        <v>15</v>
      </c>
      <c r="C269" t="s">
        <v>13</v>
      </c>
      <c r="D269">
        <v>2</v>
      </c>
      <c r="E269">
        <v>11.37</v>
      </c>
      <c r="F269">
        <v>1478.74</v>
      </c>
      <c r="G269">
        <v>0.22</v>
      </c>
      <c r="H269">
        <v>1475.49</v>
      </c>
      <c r="I269">
        <v>1481.99</v>
      </c>
      <c r="J269" s="2">
        <v>98.14</v>
      </c>
      <c r="K269" t="s">
        <v>22</v>
      </c>
      <c r="L269" t="s">
        <v>22</v>
      </c>
    </row>
    <row r="270" spans="1:12" hidden="1" x14ac:dyDescent="0.25">
      <c r="A270" t="s">
        <v>19</v>
      </c>
      <c r="B270" t="s">
        <v>15</v>
      </c>
      <c r="C270" t="s">
        <v>13</v>
      </c>
      <c r="D270">
        <v>3</v>
      </c>
      <c r="E270">
        <v>3.97</v>
      </c>
      <c r="F270">
        <v>1488.46</v>
      </c>
      <c r="G270">
        <v>0.08</v>
      </c>
      <c r="H270">
        <v>1487.32</v>
      </c>
      <c r="I270">
        <v>1489.59</v>
      </c>
      <c r="J270" s="2">
        <v>99.51</v>
      </c>
      <c r="K270" t="s">
        <v>22</v>
      </c>
      <c r="L270" t="s">
        <v>22</v>
      </c>
    </row>
    <row r="271" spans="1:12" hidden="1" x14ac:dyDescent="0.25">
      <c r="A271" t="s">
        <v>19</v>
      </c>
      <c r="B271" t="s">
        <v>15</v>
      </c>
      <c r="C271" t="s">
        <v>13</v>
      </c>
      <c r="D271">
        <v>5</v>
      </c>
      <c r="E271">
        <v>15.43</v>
      </c>
      <c r="F271">
        <v>1598.37</v>
      </c>
      <c r="G271">
        <v>0.28000000000000003</v>
      </c>
      <c r="H271">
        <v>1593.96</v>
      </c>
      <c r="I271">
        <v>1602.78</v>
      </c>
      <c r="J271" s="1">
        <v>100.62</v>
      </c>
    </row>
    <row r="272" spans="1:12" hidden="1" x14ac:dyDescent="0.25">
      <c r="A272" t="s">
        <v>19</v>
      </c>
      <c r="B272" t="s">
        <v>15</v>
      </c>
      <c r="C272" t="s">
        <v>13</v>
      </c>
      <c r="D272">
        <v>8</v>
      </c>
      <c r="E272">
        <v>34.4</v>
      </c>
      <c r="F272">
        <v>1864.23</v>
      </c>
      <c r="G272">
        <v>0.53</v>
      </c>
      <c r="H272">
        <v>1854.4</v>
      </c>
      <c r="I272">
        <v>1874.06</v>
      </c>
      <c r="J272" s="2">
        <v>107.89</v>
      </c>
      <c r="K272" t="s">
        <v>22</v>
      </c>
    </row>
    <row r="273" spans="1:12" hidden="1" x14ac:dyDescent="0.25">
      <c r="A273" t="s">
        <v>19</v>
      </c>
      <c r="B273" t="s">
        <v>15</v>
      </c>
      <c r="C273" t="s">
        <v>13</v>
      </c>
      <c r="D273">
        <v>13</v>
      </c>
      <c r="E273">
        <v>72.94</v>
      </c>
      <c r="F273">
        <v>2417.37</v>
      </c>
      <c r="G273">
        <v>0.86</v>
      </c>
      <c r="H273">
        <v>2396.52</v>
      </c>
      <c r="I273">
        <v>2438.2199999999998</v>
      </c>
      <c r="J273" s="2">
        <v>111.22</v>
      </c>
      <c r="K273" t="s">
        <v>22</v>
      </c>
    </row>
    <row r="274" spans="1:12" hidden="1" x14ac:dyDescent="0.25">
      <c r="A274" t="s">
        <v>19</v>
      </c>
      <c r="B274" t="s">
        <v>15</v>
      </c>
      <c r="C274" t="s">
        <v>13</v>
      </c>
      <c r="D274">
        <v>21</v>
      </c>
      <c r="E274">
        <v>150.71</v>
      </c>
      <c r="F274">
        <v>3497.86</v>
      </c>
      <c r="G274">
        <v>1.23</v>
      </c>
      <c r="H274">
        <v>3454.78</v>
      </c>
      <c r="I274">
        <v>3540.93</v>
      </c>
      <c r="J274" s="2">
        <v>107.99</v>
      </c>
      <c r="K274" t="s">
        <v>22</v>
      </c>
    </row>
    <row r="275" spans="1:12" hidden="1" x14ac:dyDescent="0.25">
      <c r="A275" t="s">
        <v>19</v>
      </c>
      <c r="B275" t="s">
        <v>16</v>
      </c>
      <c r="C275" t="s">
        <v>10</v>
      </c>
      <c r="D275">
        <v>1</v>
      </c>
      <c r="E275">
        <v>667.68</v>
      </c>
      <c r="F275">
        <v>2051.91</v>
      </c>
      <c r="G275">
        <v>9.3000000000000007</v>
      </c>
      <c r="H275">
        <v>1861.08</v>
      </c>
      <c r="I275">
        <v>2242.75</v>
      </c>
      <c r="J275" s="1">
        <v>100.8</v>
      </c>
    </row>
    <row r="276" spans="1:12" hidden="1" x14ac:dyDescent="0.25">
      <c r="A276" t="s">
        <v>19</v>
      </c>
      <c r="B276" t="s">
        <v>16</v>
      </c>
      <c r="C276" t="s">
        <v>10</v>
      </c>
      <c r="D276">
        <v>2</v>
      </c>
      <c r="E276">
        <v>46.59</v>
      </c>
      <c r="F276">
        <v>1409.89</v>
      </c>
      <c r="G276">
        <v>0.94</v>
      </c>
      <c r="H276">
        <v>1396.57</v>
      </c>
      <c r="I276">
        <v>1423.2</v>
      </c>
      <c r="J276" s="2">
        <v>91.72</v>
      </c>
      <c r="K276" t="s">
        <v>22</v>
      </c>
      <c r="L276" t="s">
        <v>22</v>
      </c>
    </row>
    <row r="277" spans="1:12" hidden="1" x14ac:dyDescent="0.25">
      <c r="A277" t="s">
        <v>19</v>
      </c>
      <c r="B277" t="s">
        <v>16</v>
      </c>
      <c r="C277" t="s">
        <v>10</v>
      </c>
      <c r="D277">
        <v>3</v>
      </c>
      <c r="E277">
        <v>14.64</v>
      </c>
      <c r="F277">
        <v>1364.26</v>
      </c>
      <c r="G277">
        <v>0.31</v>
      </c>
      <c r="H277">
        <v>1360.07</v>
      </c>
      <c r="I277">
        <v>1368.44</v>
      </c>
      <c r="J277" s="2">
        <v>89.34</v>
      </c>
      <c r="K277" t="s">
        <v>22</v>
      </c>
    </row>
    <row r="278" spans="1:12" hidden="1" x14ac:dyDescent="0.25">
      <c r="A278" t="s">
        <v>19</v>
      </c>
      <c r="B278" t="s">
        <v>16</v>
      </c>
      <c r="C278" t="s">
        <v>10</v>
      </c>
      <c r="D278">
        <v>5</v>
      </c>
      <c r="E278">
        <v>18.95</v>
      </c>
      <c r="F278">
        <v>1478.71</v>
      </c>
      <c r="G278">
        <v>0.37</v>
      </c>
      <c r="H278">
        <v>1473.3</v>
      </c>
      <c r="I278">
        <v>1484.13</v>
      </c>
      <c r="J278" s="2">
        <v>89.36</v>
      </c>
      <c r="K278" t="s">
        <v>22</v>
      </c>
    </row>
    <row r="279" spans="1:12" hidden="1" x14ac:dyDescent="0.25">
      <c r="A279" t="s">
        <v>19</v>
      </c>
      <c r="B279" t="s">
        <v>16</v>
      </c>
      <c r="C279" t="s">
        <v>10</v>
      </c>
      <c r="D279">
        <v>8</v>
      </c>
      <c r="E279">
        <v>39.06</v>
      </c>
      <c r="F279">
        <v>1744.66</v>
      </c>
      <c r="G279">
        <v>0.64</v>
      </c>
      <c r="H279">
        <v>1733.49</v>
      </c>
      <c r="I279">
        <v>1755.82</v>
      </c>
      <c r="J279" s="2">
        <v>90.81</v>
      </c>
      <c r="K279" t="s">
        <v>22</v>
      </c>
    </row>
    <row r="280" spans="1:12" hidden="1" x14ac:dyDescent="0.25">
      <c r="A280" t="s">
        <v>19</v>
      </c>
      <c r="B280" t="s">
        <v>16</v>
      </c>
      <c r="C280" t="s">
        <v>10</v>
      </c>
      <c r="D280">
        <v>13</v>
      </c>
      <c r="E280">
        <v>56.97</v>
      </c>
      <c r="F280">
        <v>2198.54</v>
      </c>
      <c r="G280">
        <v>0.74</v>
      </c>
      <c r="H280">
        <v>2182.2600000000002</v>
      </c>
      <c r="I280">
        <v>2214.83</v>
      </c>
      <c r="J280" s="2">
        <v>87.7</v>
      </c>
      <c r="K280" t="s">
        <v>22</v>
      </c>
    </row>
    <row r="281" spans="1:12" hidden="1" x14ac:dyDescent="0.25">
      <c r="A281" t="s">
        <v>19</v>
      </c>
      <c r="B281" t="s">
        <v>16</v>
      </c>
      <c r="C281" t="s">
        <v>10</v>
      </c>
      <c r="D281">
        <v>21</v>
      </c>
      <c r="E281">
        <v>113.91</v>
      </c>
      <c r="F281">
        <v>3053.86</v>
      </c>
      <c r="G281">
        <v>1.07</v>
      </c>
      <c r="H281">
        <v>3021.3</v>
      </c>
      <c r="I281">
        <v>3086.42</v>
      </c>
      <c r="J281" s="2">
        <v>82.99</v>
      </c>
      <c r="K281" t="s">
        <v>22</v>
      </c>
    </row>
    <row r="282" spans="1:12" hidden="1" x14ac:dyDescent="0.25">
      <c r="A282" t="s">
        <v>19</v>
      </c>
      <c r="B282" t="s">
        <v>16</v>
      </c>
      <c r="C282" t="s">
        <v>12</v>
      </c>
      <c r="D282">
        <v>1</v>
      </c>
      <c r="E282">
        <v>819.19</v>
      </c>
      <c r="F282">
        <v>2211.89</v>
      </c>
      <c r="G282">
        <v>10.59</v>
      </c>
      <c r="H282">
        <v>1977.75</v>
      </c>
      <c r="I282">
        <v>2446.02</v>
      </c>
      <c r="J282" s="1">
        <v>111.82</v>
      </c>
    </row>
    <row r="283" spans="1:12" hidden="1" x14ac:dyDescent="0.25">
      <c r="A283" t="s">
        <v>19</v>
      </c>
      <c r="B283" t="s">
        <v>16</v>
      </c>
      <c r="C283" t="s">
        <v>12</v>
      </c>
      <c r="D283">
        <v>2</v>
      </c>
      <c r="E283">
        <v>31.13</v>
      </c>
      <c r="F283">
        <v>1524.54</v>
      </c>
      <c r="G283">
        <v>0.57999999999999996</v>
      </c>
      <c r="H283">
        <v>1515.65</v>
      </c>
      <c r="I283">
        <v>1533.44</v>
      </c>
      <c r="J283" s="2">
        <v>103.72</v>
      </c>
      <c r="K283" t="s">
        <v>22</v>
      </c>
      <c r="L283" t="s">
        <v>22</v>
      </c>
    </row>
    <row r="284" spans="1:12" hidden="1" x14ac:dyDescent="0.25">
      <c r="A284" t="s">
        <v>19</v>
      </c>
      <c r="B284" t="s">
        <v>16</v>
      </c>
      <c r="C284" t="s">
        <v>12</v>
      </c>
      <c r="D284">
        <v>3</v>
      </c>
      <c r="E284">
        <v>6.29</v>
      </c>
      <c r="F284">
        <v>1534.89</v>
      </c>
      <c r="G284">
        <v>0.12</v>
      </c>
      <c r="H284">
        <v>1533.09</v>
      </c>
      <c r="I284">
        <v>1536.68</v>
      </c>
      <c r="J284" s="2">
        <v>103.72</v>
      </c>
      <c r="K284" t="s">
        <v>22</v>
      </c>
      <c r="L284" t="s">
        <v>22</v>
      </c>
    </row>
    <row r="285" spans="1:12" hidden="1" x14ac:dyDescent="0.25">
      <c r="A285" t="s">
        <v>19</v>
      </c>
      <c r="B285" t="s">
        <v>16</v>
      </c>
      <c r="C285" t="s">
        <v>12</v>
      </c>
      <c r="D285">
        <v>5</v>
      </c>
      <c r="E285">
        <v>22.69</v>
      </c>
      <c r="F285">
        <v>1681.77</v>
      </c>
      <c r="G285">
        <v>0.39</v>
      </c>
      <c r="H285">
        <v>1675.29</v>
      </c>
      <c r="I285">
        <v>1688.26</v>
      </c>
      <c r="J285" s="2">
        <v>103.23</v>
      </c>
      <c r="K285" t="s">
        <v>22</v>
      </c>
      <c r="L285" t="s">
        <v>22</v>
      </c>
    </row>
    <row r="286" spans="1:12" hidden="1" x14ac:dyDescent="0.25">
      <c r="A286" t="s">
        <v>19</v>
      </c>
      <c r="B286" t="s">
        <v>16</v>
      </c>
      <c r="C286" t="s">
        <v>12</v>
      </c>
      <c r="D286">
        <v>8</v>
      </c>
      <c r="E286">
        <v>32.18</v>
      </c>
      <c r="F286">
        <v>1930.49</v>
      </c>
      <c r="G286">
        <v>0.48</v>
      </c>
      <c r="H286">
        <v>1921.29</v>
      </c>
      <c r="I286">
        <v>1939.68</v>
      </c>
      <c r="J286" s="2">
        <v>101.15</v>
      </c>
      <c r="K286" t="s">
        <v>22</v>
      </c>
      <c r="L286" t="s">
        <v>22</v>
      </c>
    </row>
    <row r="287" spans="1:12" hidden="1" x14ac:dyDescent="0.25">
      <c r="A287" t="s">
        <v>19</v>
      </c>
      <c r="B287" t="s">
        <v>16</v>
      </c>
      <c r="C287" t="s">
        <v>12</v>
      </c>
      <c r="D287">
        <v>13</v>
      </c>
      <c r="E287">
        <v>57.34</v>
      </c>
      <c r="F287">
        <v>2384.5100000000002</v>
      </c>
      <c r="G287">
        <v>0.69</v>
      </c>
      <c r="H287">
        <v>2368.13</v>
      </c>
      <c r="I287">
        <v>2400.9</v>
      </c>
      <c r="J287" s="2">
        <v>96.25</v>
      </c>
      <c r="K287" t="s">
        <v>22</v>
      </c>
      <c r="L287" t="s">
        <v>22</v>
      </c>
    </row>
    <row r="288" spans="1:12" hidden="1" x14ac:dyDescent="0.25">
      <c r="A288" t="s">
        <v>19</v>
      </c>
      <c r="B288" t="s">
        <v>16</v>
      </c>
      <c r="C288" t="s">
        <v>12</v>
      </c>
      <c r="D288">
        <v>21</v>
      </c>
      <c r="E288">
        <v>113.17</v>
      </c>
      <c r="F288">
        <v>3248.09</v>
      </c>
      <c r="G288">
        <v>1</v>
      </c>
      <c r="H288">
        <v>3215.74</v>
      </c>
      <c r="I288">
        <v>3280.43</v>
      </c>
      <c r="J288" s="2">
        <v>88.49</v>
      </c>
      <c r="K288" t="s">
        <v>22</v>
      </c>
      <c r="L288" t="s">
        <v>22</v>
      </c>
    </row>
    <row r="289" spans="1:12" hidden="1" x14ac:dyDescent="0.25">
      <c r="A289" t="s">
        <v>19</v>
      </c>
      <c r="B289" t="s">
        <v>16</v>
      </c>
      <c r="C289" t="s">
        <v>13</v>
      </c>
      <c r="D289">
        <v>1</v>
      </c>
      <c r="E289">
        <v>704.78</v>
      </c>
      <c r="F289">
        <v>1970.86</v>
      </c>
      <c r="G289">
        <v>10.220000000000001</v>
      </c>
      <c r="H289">
        <v>1769.42</v>
      </c>
      <c r="I289">
        <v>2172.29</v>
      </c>
      <c r="J289" s="1">
        <v>109.03</v>
      </c>
    </row>
    <row r="290" spans="1:12" hidden="1" x14ac:dyDescent="0.25">
      <c r="A290" t="s">
        <v>19</v>
      </c>
      <c r="B290" t="s">
        <v>16</v>
      </c>
      <c r="C290" t="s">
        <v>13</v>
      </c>
      <c r="D290">
        <v>2</v>
      </c>
      <c r="E290">
        <v>26.23</v>
      </c>
      <c r="F290">
        <v>1342.43</v>
      </c>
      <c r="G290">
        <v>0.56000000000000005</v>
      </c>
      <c r="H290">
        <v>1334.93</v>
      </c>
      <c r="I290">
        <v>1349.92</v>
      </c>
      <c r="J290" s="2">
        <v>97.65</v>
      </c>
      <c r="K290" t="s">
        <v>22</v>
      </c>
      <c r="L290" t="s">
        <v>22</v>
      </c>
    </row>
    <row r="291" spans="1:12" hidden="1" x14ac:dyDescent="0.25">
      <c r="A291" t="s">
        <v>19</v>
      </c>
      <c r="B291" t="s">
        <v>16</v>
      </c>
      <c r="C291" t="s">
        <v>13</v>
      </c>
      <c r="D291">
        <v>3</v>
      </c>
      <c r="E291">
        <v>12.99</v>
      </c>
      <c r="F291">
        <v>1327.37</v>
      </c>
      <c r="G291">
        <v>0.28000000000000003</v>
      </c>
      <c r="H291">
        <v>1323.66</v>
      </c>
      <c r="I291">
        <v>1331.08</v>
      </c>
      <c r="J291" s="2">
        <v>95.49</v>
      </c>
      <c r="K291" t="s">
        <v>22</v>
      </c>
      <c r="L291" t="s">
        <v>22</v>
      </c>
    </row>
    <row r="292" spans="1:12" hidden="1" x14ac:dyDescent="0.25">
      <c r="A292" t="s">
        <v>19</v>
      </c>
      <c r="B292" t="s">
        <v>16</v>
      </c>
      <c r="C292" t="s">
        <v>13</v>
      </c>
      <c r="D292">
        <v>5</v>
      </c>
      <c r="E292">
        <v>19.66</v>
      </c>
      <c r="F292">
        <v>1458.86</v>
      </c>
      <c r="G292">
        <v>0.39</v>
      </c>
      <c r="H292">
        <v>1453.24</v>
      </c>
      <c r="I292">
        <v>1464.48</v>
      </c>
      <c r="J292" s="2">
        <v>94.09</v>
      </c>
      <c r="K292" t="s">
        <v>22</v>
      </c>
      <c r="L292" t="s">
        <v>22</v>
      </c>
    </row>
    <row r="293" spans="1:12" hidden="1" x14ac:dyDescent="0.25">
      <c r="A293" t="s">
        <v>19</v>
      </c>
      <c r="B293" t="s">
        <v>16</v>
      </c>
      <c r="C293" t="s">
        <v>13</v>
      </c>
      <c r="D293">
        <v>8</v>
      </c>
      <c r="E293">
        <v>41.96</v>
      </c>
      <c r="F293">
        <v>1728.23</v>
      </c>
      <c r="G293">
        <v>0.69</v>
      </c>
      <c r="H293">
        <v>1716.24</v>
      </c>
      <c r="I293">
        <v>1740.22</v>
      </c>
      <c r="J293" s="2">
        <v>94.38</v>
      </c>
      <c r="K293" t="s">
        <v>22</v>
      </c>
    </row>
    <row r="294" spans="1:12" hidden="1" x14ac:dyDescent="0.25">
      <c r="A294" t="s">
        <v>19</v>
      </c>
      <c r="B294" t="s">
        <v>16</v>
      </c>
      <c r="C294" t="s">
        <v>13</v>
      </c>
      <c r="D294">
        <v>13</v>
      </c>
      <c r="E294">
        <v>49.12</v>
      </c>
      <c r="F294">
        <v>2145.91</v>
      </c>
      <c r="G294">
        <v>0.65</v>
      </c>
      <c r="H294">
        <v>2131.88</v>
      </c>
      <c r="I294">
        <v>2159.9499999999998</v>
      </c>
      <c r="J294" s="2">
        <v>89.29</v>
      </c>
      <c r="K294" t="s">
        <v>22</v>
      </c>
    </row>
    <row r="295" spans="1:12" hidden="1" x14ac:dyDescent="0.25">
      <c r="A295" t="s">
        <v>19</v>
      </c>
      <c r="B295" t="s">
        <v>16</v>
      </c>
      <c r="C295" t="s">
        <v>13</v>
      </c>
      <c r="D295">
        <v>21</v>
      </c>
      <c r="E295">
        <v>112.94</v>
      </c>
      <c r="F295">
        <v>3016.91</v>
      </c>
      <c r="G295">
        <v>1.07</v>
      </c>
      <c r="H295">
        <v>2984.63</v>
      </c>
      <c r="I295">
        <v>3049.19</v>
      </c>
      <c r="J295" s="2">
        <v>83.54</v>
      </c>
      <c r="K295" t="s">
        <v>22</v>
      </c>
    </row>
    <row r="296" spans="1:12" hidden="1" x14ac:dyDescent="0.25">
      <c r="A296" t="s">
        <v>20</v>
      </c>
      <c r="B296" t="s">
        <v>11</v>
      </c>
      <c r="C296" t="s">
        <v>10</v>
      </c>
      <c r="D296">
        <v>1</v>
      </c>
      <c r="E296">
        <v>7.09</v>
      </c>
      <c r="F296">
        <v>321.17</v>
      </c>
      <c r="G296">
        <v>0.63</v>
      </c>
      <c r="H296">
        <v>319.14</v>
      </c>
      <c r="I296">
        <v>323.2</v>
      </c>
      <c r="J296" s="2">
        <v>76.760000000000005</v>
      </c>
      <c r="K296" t="s">
        <v>22</v>
      </c>
    </row>
    <row r="297" spans="1:12" hidden="1" x14ac:dyDescent="0.25">
      <c r="A297" t="s">
        <v>20</v>
      </c>
      <c r="B297" t="s">
        <v>11</v>
      </c>
      <c r="C297" t="s">
        <v>10</v>
      </c>
      <c r="D297">
        <v>2</v>
      </c>
      <c r="E297">
        <v>10.26</v>
      </c>
      <c r="F297">
        <v>426.17</v>
      </c>
      <c r="G297">
        <v>0.69</v>
      </c>
      <c r="H297">
        <v>423.24</v>
      </c>
      <c r="I297">
        <v>429.1</v>
      </c>
      <c r="J297" s="2">
        <v>90.13</v>
      </c>
      <c r="K297" t="s">
        <v>22</v>
      </c>
      <c r="L297" t="s">
        <v>22</v>
      </c>
    </row>
    <row r="298" spans="1:12" hidden="1" x14ac:dyDescent="0.25">
      <c r="A298" t="s">
        <v>20</v>
      </c>
      <c r="B298" t="s">
        <v>11</v>
      </c>
      <c r="C298" t="s">
        <v>10</v>
      </c>
      <c r="D298">
        <v>3</v>
      </c>
      <c r="E298">
        <v>10.47</v>
      </c>
      <c r="F298">
        <v>532.69000000000005</v>
      </c>
      <c r="G298">
        <v>0.56000000000000005</v>
      </c>
      <c r="H298">
        <v>529.69000000000005</v>
      </c>
      <c r="I298">
        <v>535.67999999999995</v>
      </c>
      <c r="J298" s="1">
        <v>100.31</v>
      </c>
    </row>
    <row r="299" spans="1:12" hidden="1" x14ac:dyDescent="0.25">
      <c r="A299" t="s">
        <v>20</v>
      </c>
      <c r="B299" t="s">
        <v>11</v>
      </c>
      <c r="C299" t="s">
        <v>10</v>
      </c>
      <c r="D299">
        <v>5</v>
      </c>
      <c r="E299">
        <v>16.989999999999998</v>
      </c>
      <c r="F299">
        <v>694.8</v>
      </c>
      <c r="G299">
        <v>0.7</v>
      </c>
      <c r="H299">
        <v>689.94</v>
      </c>
      <c r="I299">
        <v>699.66</v>
      </c>
      <c r="J299" s="2">
        <v>103.7</v>
      </c>
      <c r="K299" t="s">
        <v>22</v>
      </c>
      <c r="L299" t="s">
        <v>22</v>
      </c>
    </row>
    <row r="300" spans="1:12" hidden="1" x14ac:dyDescent="0.25">
      <c r="A300" t="s">
        <v>20</v>
      </c>
      <c r="B300" t="s">
        <v>11</v>
      </c>
      <c r="C300" t="s">
        <v>10</v>
      </c>
      <c r="D300">
        <v>8</v>
      </c>
      <c r="E300">
        <v>39.130000000000003</v>
      </c>
      <c r="F300">
        <v>916.26</v>
      </c>
      <c r="G300">
        <v>1.22</v>
      </c>
      <c r="H300">
        <v>905.07</v>
      </c>
      <c r="I300">
        <v>927.44</v>
      </c>
      <c r="J300" s="2">
        <v>92.66</v>
      </c>
      <c r="K300" t="s">
        <v>22</v>
      </c>
    </row>
    <row r="301" spans="1:12" hidden="1" x14ac:dyDescent="0.25">
      <c r="A301" t="s">
        <v>20</v>
      </c>
      <c r="B301" t="s">
        <v>11</v>
      </c>
      <c r="C301" t="s">
        <v>10</v>
      </c>
      <c r="D301">
        <v>13</v>
      </c>
      <c r="E301">
        <v>31.7</v>
      </c>
      <c r="F301">
        <v>1318.31</v>
      </c>
      <c r="G301">
        <v>0.69</v>
      </c>
      <c r="H301">
        <v>1309.25</v>
      </c>
      <c r="I301">
        <v>1327.37</v>
      </c>
      <c r="J301" s="2">
        <v>77.42</v>
      </c>
      <c r="K301" t="s">
        <v>22</v>
      </c>
    </row>
    <row r="302" spans="1:12" hidden="1" x14ac:dyDescent="0.25">
      <c r="A302" t="s">
        <v>20</v>
      </c>
      <c r="B302" t="s">
        <v>11</v>
      </c>
      <c r="C302" t="s">
        <v>10</v>
      </c>
      <c r="D302">
        <v>21</v>
      </c>
      <c r="E302">
        <v>364.94</v>
      </c>
      <c r="F302">
        <v>3681.43</v>
      </c>
      <c r="G302">
        <v>2.83</v>
      </c>
      <c r="H302">
        <v>3577.12</v>
      </c>
      <c r="I302">
        <v>3785.73</v>
      </c>
      <c r="J302" s="2">
        <v>114.95</v>
      </c>
      <c r="K302" t="s">
        <v>22</v>
      </c>
    </row>
    <row r="303" spans="1:12" hidden="1" x14ac:dyDescent="0.25">
      <c r="A303" t="s">
        <v>20</v>
      </c>
      <c r="B303" t="s">
        <v>11</v>
      </c>
      <c r="C303" t="s">
        <v>12</v>
      </c>
      <c r="D303">
        <v>1</v>
      </c>
      <c r="E303">
        <v>12.25</v>
      </c>
      <c r="F303">
        <v>328.6</v>
      </c>
      <c r="G303">
        <v>1.07</v>
      </c>
      <c r="H303">
        <v>325.10000000000002</v>
      </c>
      <c r="I303">
        <v>332.1</v>
      </c>
      <c r="J303" s="2">
        <v>111.16</v>
      </c>
      <c r="K303" t="s">
        <v>22</v>
      </c>
    </row>
    <row r="304" spans="1:12" hidden="1" x14ac:dyDescent="0.25">
      <c r="A304" t="s">
        <v>20</v>
      </c>
      <c r="B304" t="s">
        <v>11</v>
      </c>
      <c r="C304" t="s">
        <v>12</v>
      </c>
      <c r="D304">
        <v>2</v>
      </c>
      <c r="E304">
        <v>8.11</v>
      </c>
      <c r="F304">
        <v>447</v>
      </c>
      <c r="G304">
        <v>0.52</v>
      </c>
      <c r="H304">
        <v>444.68</v>
      </c>
      <c r="I304">
        <v>449.32</v>
      </c>
      <c r="J304" s="2">
        <v>125.34</v>
      </c>
      <c r="K304" t="s">
        <v>22</v>
      </c>
    </row>
    <row r="305" spans="1:11" hidden="1" x14ac:dyDescent="0.25">
      <c r="A305" t="s">
        <v>20</v>
      </c>
      <c r="B305" t="s">
        <v>11</v>
      </c>
      <c r="C305" t="s">
        <v>12</v>
      </c>
      <c r="D305">
        <v>3</v>
      </c>
      <c r="E305">
        <v>24.41</v>
      </c>
      <c r="F305">
        <v>574.09</v>
      </c>
      <c r="G305">
        <v>1.22</v>
      </c>
      <c r="H305">
        <v>567.11</v>
      </c>
      <c r="I305">
        <v>581.05999999999995</v>
      </c>
      <c r="J305" s="2">
        <v>136.56</v>
      </c>
      <c r="K305" t="s">
        <v>22</v>
      </c>
    </row>
    <row r="306" spans="1:11" hidden="1" x14ac:dyDescent="0.25">
      <c r="A306" t="s">
        <v>20</v>
      </c>
      <c r="B306" t="s">
        <v>11</v>
      </c>
      <c r="C306" t="s">
        <v>12</v>
      </c>
      <c r="D306">
        <v>5</v>
      </c>
      <c r="E306">
        <v>46.74</v>
      </c>
      <c r="F306">
        <v>788.11</v>
      </c>
      <c r="G306">
        <v>1.7</v>
      </c>
      <c r="H306">
        <v>774.76</v>
      </c>
      <c r="I306">
        <v>801.47</v>
      </c>
      <c r="J306" s="2">
        <v>138.74</v>
      </c>
      <c r="K306" t="s">
        <v>22</v>
      </c>
    </row>
    <row r="307" spans="1:11" hidden="1" x14ac:dyDescent="0.25">
      <c r="A307" t="s">
        <v>20</v>
      </c>
      <c r="B307" t="s">
        <v>11</v>
      </c>
      <c r="C307" t="s">
        <v>12</v>
      </c>
      <c r="D307">
        <v>8</v>
      </c>
      <c r="E307">
        <v>35.51</v>
      </c>
      <c r="F307">
        <v>1016.46</v>
      </c>
      <c r="G307">
        <v>1</v>
      </c>
      <c r="H307">
        <v>1006.31</v>
      </c>
      <c r="I307">
        <v>1026.6099999999999</v>
      </c>
      <c r="J307" s="2">
        <v>115.11</v>
      </c>
      <c r="K307" t="s">
        <v>22</v>
      </c>
    </row>
    <row r="308" spans="1:11" hidden="1" x14ac:dyDescent="0.25">
      <c r="A308" t="s">
        <v>20</v>
      </c>
      <c r="B308" t="s">
        <v>11</v>
      </c>
      <c r="C308" t="s">
        <v>12</v>
      </c>
      <c r="D308">
        <v>13</v>
      </c>
      <c r="E308">
        <v>20.82</v>
      </c>
      <c r="F308">
        <v>1471.49</v>
      </c>
      <c r="G308">
        <v>0.4</v>
      </c>
      <c r="H308">
        <v>1465.54</v>
      </c>
      <c r="I308">
        <v>1477.44</v>
      </c>
      <c r="J308" s="2">
        <v>91.42</v>
      </c>
      <c r="K308" t="s">
        <v>22</v>
      </c>
    </row>
    <row r="309" spans="1:11" hidden="1" x14ac:dyDescent="0.25">
      <c r="A309" t="s">
        <v>20</v>
      </c>
      <c r="B309" t="s">
        <v>11</v>
      </c>
      <c r="C309" t="s">
        <v>12</v>
      </c>
      <c r="D309">
        <v>21</v>
      </c>
      <c r="E309">
        <v>369.59</v>
      </c>
      <c r="F309">
        <v>3845.34</v>
      </c>
      <c r="G309">
        <v>2.75</v>
      </c>
      <c r="H309">
        <v>3739.71</v>
      </c>
      <c r="I309">
        <v>3950.98</v>
      </c>
      <c r="J309" s="2">
        <v>118.2</v>
      </c>
      <c r="K309" t="s">
        <v>22</v>
      </c>
    </row>
    <row r="310" spans="1:11" hidden="1" x14ac:dyDescent="0.25">
      <c r="A310" t="s">
        <v>20</v>
      </c>
      <c r="B310" t="s">
        <v>11</v>
      </c>
      <c r="C310" t="s">
        <v>13</v>
      </c>
      <c r="D310">
        <v>1</v>
      </c>
      <c r="E310">
        <v>6.94</v>
      </c>
      <c r="F310">
        <v>322.11</v>
      </c>
      <c r="G310">
        <v>0.62</v>
      </c>
      <c r="H310">
        <v>320.13</v>
      </c>
      <c r="I310">
        <v>324.10000000000002</v>
      </c>
      <c r="J310" s="2">
        <v>112.94</v>
      </c>
      <c r="K310" t="s">
        <v>22</v>
      </c>
    </row>
    <row r="311" spans="1:11" hidden="1" x14ac:dyDescent="0.25">
      <c r="A311" t="s">
        <v>20</v>
      </c>
      <c r="B311" t="s">
        <v>11</v>
      </c>
      <c r="C311" t="s">
        <v>13</v>
      </c>
      <c r="D311">
        <v>2</v>
      </c>
      <c r="E311">
        <v>15.36</v>
      </c>
      <c r="F311">
        <v>432.74</v>
      </c>
      <c r="G311">
        <v>1.01</v>
      </c>
      <c r="H311">
        <v>428.35</v>
      </c>
      <c r="I311">
        <v>437.13</v>
      </c>
      <c r="J311" s="2">
        <v>126.27</v>
      </c>
      <c r="K311" t="s">
        <v>22</v>
      </c>
    </row>
    <row r="312" spans="1:11" hidden="1" x14ac:dyDescent="0.25">
      <c r="A312" t="s">
        <v>20</v>
      </c>
      <c r="B312" t="s">
        <v>11</v>
      </c>
      <c r="C312" t="s">
        <v>13</v>
      </c>
      <c r="D312">
        <v>3</v>
      </c>
      <c r="E312">
        <v>8.68</v>
      </c>
      <c r="F312">
        <v>547.66</v>
      </c>
      <c r="G312">
        <v>0.45</v>
      </c>
      <c r="H312">
        <v>545.17999999999995</v>
      </c>
      <c r="I312">
        <v>550.14</v>
      </c>
      <c r="J312" s="2">
        <v>131.86000000000001</v>
      </c>
      <c r="K312" t="s">
        <v>22</v>
      </c>
    </row>
    <row r="313" spans="1:11" hidden="1" x14ac:dyDescent="0.25">
      <c r="A313" t="s">
        <v>20</v>
      </c>
      <c r="B313" t="s">
        <v>11</v>
      </c>
      <c r="C313" t="s">
        <v>13</v>
      </c>
      <c r="D313">
        <v>5</v>
      </c>
      <c r="E313">
        <v>14.63</v>
      </c>
      <c r="F313">
        <v>719.29</v>
      </c>
      <c r="G313">
        <v>0.57999999999999996</v>
      </c>
      <c r="H313">
        <v>715.1</v>
      </c>
      <c r="I313">
        <v>723.47</v>
      </c>
      <c r="J313" s="2">
        <v>127.19</v>
      </c>
      <c r="K313" t="s">
        <v>22</v>
      </c>
    </row>
    <row r="314" spans="1:11" hidden="1" x14ac:dyDescent="0.25">
      <c r="A314" t="s">
        <v>20</v>
      </c>
      <c r="B314" t="s">
        <v>11</v>
      </c>
      <c r="C314" t="s">
        <v>13</v>
      </c>
      <c r="D314">
        <v>8</v>
      </c>
      <c r="E314">
        <v>13.45</v>
      </c>
      <c r="F314">
        <v>931.97</v>
      </c>
      <c r="G314">
        <v>0.41</v>
      </c>
      <c r="H314">
        <v>928.13</v>
      </c>
      <c r="I314">
        <v>935.82</v>
      </c>
      <c r="J314" s="2">
        <v>107.14</v>
      </c>
      <c r="K314" t="s">
        <v>22</v>
      </c>
    </row>
    <row r="315" spans="1:11" hidden="1" x14ac:dyDescent="0.25">
      <c r="A315" t="s">
        <v>20</v>
      </c>
      <c r="B315" t="s">
        <v>11</v>
      </c>
      <c r="C315" t="s">
        <v>13</v>
      </c>
      <c r="D315">
        <v>13</v>
      </c>
      <c r="E315">
        <v>33.159999999999997</v>
      </c>
      <c r="F315">
        <v>1351.66</v>
      </c>
      <c r="G315">
        <v>0.7</v>
      </c>
      <c r="H315">
        <v>1342.18</v>
      </c>
      <c r="I315">
        <v>1361.13</v>
      </c>
      <c r="J315" s="2">
        <v>85.12</v>
      </c>
      <c r="K315" t="s">
        <v>22</v>
      </c>
    </row>
    <row r="316" spans="1:11" hidden="1" x14ac:dyDescent="0.25">
      <c r="A316" t="s">
        <v>20</v>
      </c>
      <c r="B316" t="s">
        <v>11</v>
      </c>
      <c r="C316" t="s">
        <v>13</v>
      </c>
      <c r="D316">
        <v>21</v>
      </c>
      <c r="E316">
        <v>426.55</v>
      </c>
      <c r="F316">
        <v>3526.43</v>
      </c>
      <c r="G316">
        <v>3.46</v>
      </c>
      <c r="H316">
        <v>3404.51</v>
      </c>
      <c r="I316">
        <v>3648.34</v>
      </c>
      <c r="J316" s="2">
        <v>110.53</v>
      </c>
      <c r="K316" t="s">
        <v>22</v>
      </c>
    </row>
    <row r="317" spans="1:11" hidden="1" x14ac:dyDescent="0.25">
      <c r="A317" t="s">
        <v>20</v>
      </c>
      <c r="B317" t="s">
        <v>16</v>
      </c>
      <c r="C317" t="s">
        <v>10</v>
      </c>
      <c r="D317">
        <v>1</v>
      </c>
      <c r="E317">
        <v>5.97</v>
      </c>
      <c r="F317">
        <v>328.46</v>
      </c>
      <c r="G317">
        <v>0.52</v>
      </c>
      <c r="H317">
        <v>326.75</v>
      </c>
      <c r="I317">
        <v>330.16</v>
      </c>
      <c r="J317" s="2">
        <v>16.14</v>
      </c>
      <c r="K317" t="s">
        <v>22</v>
      </c>
    </row>
    <row r="318" spans="1:11" hidden="1" x14ac:dyDescent="0.25">
      <c r="A318" t="s">
        <v>20</v>
      </c>
      <c r="B318" t="s">
        <v>16</v>
      </c>
      <c r="C318" t="s">
        <v>10</v>
      </c>
      <c r="D318">
        <v>2</v>
      </c>
      <c r="E318">
        <v>6.2</v>
      </c>
      <c r="F318">
        <v>418.71</v>
      </c>
      <c r="G318">
        <v>0.42</v>
      </c>
      <c r="H318">
        <v>416.94</v>
      </c>
      <c r="I318">
        <v>420.49</v>
      </c>
      <c r="J318" s="2">
        <v>27.24</v>
      </c>
      <c r="K318" t="s">
        <v>22</v>
      </c>
    </row>
    <row r="319" spans="1:11" hidden="1" x14ac:dyDescent="0.25">
      <c r="A319" t="s">
        <v>20</v>
      </c>
      <c r="B319" t="s">
        <v>16</v>
      </c>
      <c r="C319" t="s">
        <v>10</v>
      </c>
      <c r="D319">
        <v>3</v>
      </c>
      <c r="E319">
        <v>7.79</v>
      </c>
      <c r="F319">
        <v>522.46</v>
      </c>
      <c r="G319">
        <v>0.43</v>
      </c>
      <c r="H319">
        <v>520.23</v>
      </c>
      <c r="I319">
        <v>524.67999999999995</v>
      </c>
      <c r="J319" s="2">
        <v>34.21</v>
      </c>
      <c r="K319" t="s">
        <v>22</v>
      </c>
    </row>
    <row r="320" spans="1:11" hidden="1" x14ac:dyDescent="0.25">
      <c r="A320" t="s">
        <v>20</v>
      </c>
      <c r="B320" t="s">
        <v>16</v>
      </c>
      <c r="C320" t="s">
        <v>10</v>
      </c>
      <c r="D320">
        <v>5</v>
      </c>
      <c r="E320">
        <v>21.06</v>
      </c>
      <c r="F320">
        <v>773.49</v>
      </c>
      <c r="G320">
        <v>0.78</v>
      </c>
      <c r="H320">
        <v>767.47</v>
      </c>
      <c r="I320">
        <v>779.51</v>
      </c>
      <c r="J320" s="2">
        <v>46.74</v>
      </c>
      <c r="K320" t="s">
        <v>22</v>
      </c>
    </row>
    <row r="321" spans="1:11" hidden="1" x14ac:dyDescent="0.25">
      <c r="A321" t="s">
        <v>20</v>
      </c>
      <c r="B321" t="s">
        <v>16</v>
      </c>
      <c r="C321" t="s">
        <v>10</v>
      </c>
      <c r="D321">
        <v>8</v>
      </c>
      <c r="E321">
        <v>45.92</v>
      </c>
      <c r="F321">
        <v>1244.0899999999999</v>
      </c>
      <c r="G321">
        <v>1.05</v>
      </c>
      <c r="H321">
        <v>1230.96</v>
      </c>
      <c r="I321">
        <v>1257.21</v>
      </c>
      <c r="J321" s="2">
        <v>64.760000000000005</v>
      </c>
      <c r="K321" t="s">
        <v>22</v>
      </c>
    </row>
    <row r="322" spans="1:11" hidden="1" x14ac:dyDescent="0.25">
      <c r="A322" t="s">
        <v>20</v>
      </c>
      <c r="B322" t="s">
        <v>16</v>
      </c>
      <c r="C322" t="s">
        <v>12</v>
      </c>
      <c r="D322">
        <v>1</v>
      </c>
      <c r="E322">
        <v>7.85</v>
      </c>
      <c r="F322">
        <v>326.57</v>
      </c>
      <c r="G322">
        <v>0.69</v>
      </c>
      <c r="H322">
        <v>324.33</v>
      </c>
      <c r="I322">
        <v>328.81</v>
      </c>
      <c r="J322" s="2">
        <v>16.510000000000002</v>
      </c>
      <c r="K322" t="s">
        <v>22</v>
      </c>
    </row>
    <row r="323" spans="1:11" hidden="1" x14ac:dyDescent="0.25">
      <c r="A323" t="s">
        <v>20</v>
      </c>
      <c r="B323" t="s">
        <v>16</v>
      </c>
      <c r="C323" t="s">
        <v>12</v>
      </c>
      <c r="D323">
        <v>2</v>
      </c>
      <c r="E323">
        <v>7.82</v>
      </c>
      <c r="F323">
        <v>436.06</v>
      </c>
      <c r="G323">
        <v>0.51</v>
      </c>
      <c r="H323">
        <v>433.82</v>
      </c>
      <c r="I323">
        <v>438.29</v>
      </c>
      <c r="J323" s="2">
        <v>29.67</v>
      </c>
      <c r="K323" t="s">
        <v>22</v>
      </c>
    </row>
    <row r="324" spans="1:11" hidden="1" x14ac:dyDescent="0.25">
      <c r="A324" t="s">
        <v>20</v>
      </c>
      <c r="B324" t="s">
        <v>16</v>
      </c>
      <c r="C324" t="s">
        <v>12</v>
      </c>
      <c r="D324">
        <v>3</v>
      </c>
      <c r="E324">
        <v>7.18</v>
      </c>
      <c r="F324">
        <v>549.63</v>
      </c>
      <c r="G324">
        <v>0.37</v>
      </c>
      <c r="H324">
        <v>547.58000000000004</v>
      </c>
      <c r="I324">
        <v>551.67999999999995</v>
      </c>
      <c r="J324" s="2">
        <v>37.14</v>
      </c>
      <c r="K324" t="s">
        <v>22</v>
      </c>
    </row>
    <row r="325" spans="1:11" hidden="1" x14ac:dyDescent="0.25">
      <c r="A325" t="s">
        <v>20</v>
      </c>
      <c r="B325" t="s">
        <v>16</v>
      </c>
      <c r="C325" t="s">
        <v>12</v>
      </c>
      <c r="D325">
        <v>5</v>
      </c>
      <c r="E325">
        <v>22.78</v>
      </c>
      <c r="F325">
        <v>832.29</v>
      </c>
      <c r="G325">
        <v>0.78</v>
      </c>
      <c r="H325">
        <v>825.77</v>
      </c>
      <c r="I325">
        <v>838.8</v>
      </c>
      <c r="J325" s="2">
        <v>51.09</v>
      </c>
      <c r="K325" t="s">
        <v>22</v>
      </c>
    </row>
    <row r="326" spans="1:11" hidden="1" x14ac:dyDescent="0.25">
      <c r="A326" t="s">
        <v>20</v>
      </c>
      <c r="B326" t="s">
        <v>16</v>
      </c>
      <c r="C326" t="s">
        <v>12</v>
      </c>
      <c r="D326">
        <v>8</v>
      </c>
      <c r="E326">
        <v>45.54</v>
      </c>
      <c r="F326">
        <v>1337.34</v>
      </c>
      <c r="G326">
        <v>0.97</v>
      </c>
      <c r="H326">
        <v>1324.33</v>
      </c>
      <c r="I326">
        <v>1350.36</v>
      </c>
      <c r="J326" s="2">
        <v>70.069999999999993</v>
      </c>
      <c r="K326" t="s">
        <v>22</v>
      </c>
    </row>
    <row r="327" spans="1:11" hidden="1" x14ac:dyDescent="0.25">
      <c r="A327" t="s">
        <v>20</v>
      </c>
      <c r="B327" t="s">
        <v>16</v>
      </c>
      <c r="C327" t="s">
        <v>13</v>
      </c>
      <c r="D327">
        <v>1</v>
      </c>
      <c r="E327">
        <v>8.66</v>
      </c>
      <c r="F327">
        <v>315.63</v>
      </c>
      <c r="G327">
        <v>0.78</v>
      </c>
      <c r="H327">
        <v>313.14999999999998</v>
      </c>
      <c r="I327">
        <v>318.10000000000002</v>
      </c>
      <c r="J327" s="2">
        <v>17.46</v>
      </c>
      <c r="K327" t="s">
        <v>22</v>
      </c>
    </row>
    <row r="328" spans="1:11" hidden="1" x14ac:dyDescent="0.25">
      <c r="A328" t="s">
        <v>20</v>
      </c>
      <c r="B328" t="s">
        <v>16</v>
      </c>
      <c r="C328" t="s">
        <v>13</v>
      </c>
      <c r="D328">
        <v>2</v>
      </c>
      <c r="E328">
        <v>7.27</v>
      </c>
      <c r="F328">
        <v>413.6</v>
      </c>
      <c r="G328">
        <v>0.5</v>
      </c>
      <c r="H328">
        <v>411.52</v>
      </c>
      <c r="I328">
        <v>415.68</v>
      </c>
      <c r="J328" s="2">
        <v>30.09</v>
      </c>
      <c r="K328" t="s">
        <v>22</v>
      </c>
    </row>
    <row r="329" spans="1:11" hidden="1" x14ac:dyDescent="0.25">
      <c r="A329" t="s">
        <v>20</v>
      </c>
      <c r="B329" t="s">
        <v>16</v>
      </c>
      <c r="C329" t="s">
        <v>13</v>
      </c>
      <c r="D329">
        <v>3</v>
      </c>
      <c r="E329">
        <v>10.78</v>
      </c>
      <c r="F329">
        <v>521.46</v>
      </c>
      <c r="G329">
        <v>0.59</v>
      </c>
      <c r="H329">
        <v>518.38</v>
      </c>
      <c r="I329">
        <v>524.54</v>
      </c>
      <c r="J329" s="2">
        <v>37.51</v>
      </c>
      <c r="K329" t="s">
        <v>22</v>
      </c>
    </row>
    <row r="330" spans="1:11" hidden="1" x14ac:dyDescent="0.25">
      <c r="A330" t="s">
        <v>20</v>
      </c>
      <c r="B330" t="s">
        <v>16</v>
      </c>
      <c r="C330" t="s">
        <v>13</v>
      </c>
      <c r="D330">
        <v>5</v>
      </c>
      <c r="E330">
        <v>21.65</v>
      </c>
      <c r="F330">
        <v>788.46</v>
      </c>
      <c r="G330">
        <v>0.78</v>
      </c>
      <c r="H330">
        <v>782.27</v>
      </c>
      <c r="I330">
        <v>794.65</v>
      </c>
      <c r="J330" s="2">
        <v>50.85</v>
      </c>
      <c r="K330" t="s">
        <v>22</v>
      </c>
    </row>
    <row r="331" spans="1:11" hidden="1" x14ac:dyDescent="0.25">
      <c r="A331" t="s">
        <v>20</v>
      </c>
      <c r="B331" t="s">
        <v>16</v>
      </c>
      <c r="C331" t="s">
        <v>13</v>
      </c>
      <c r="D331">
        <v>8</v>
      </c>
      <c r="E331">
        <v>45.92</v>
      </c>
      <c r="F331">
        <v>1266.71</v>
      </c>
      <c r="G331">
        <v>1.04</v>
      </c>
      <c r="H331">
        <v>1253.5899999999999</v>
      </c>
      <c r="I331">
        <v>1279.8399999999999</v>
      </c>
      <c r="J331" s="2">
        <v>69.180000000000007</v>
      </c>
      <c r="K331" t="s">
        <v>22</v>
      </c>
    </row>
    <row r="332" spans="1:11" hidden="1" x14ac:dyDescent="0.25">
      <c r="A332" t="s">
        <v>21</v>
      </c>
      <c r="B332" t="s">
        <v>11</v>
      </c>
      <c r="C332" t="s">
        <v>10</v>
      </c>
      <c r="D332">
        <v>1</v>
      </c>
      <c r="E332">
        <v>21.88</v>
      </c>
      <c r="F332">
        <v>1563.46</v>
      </c>
      <c r="G332">
        <v>0.4</v>
      </c>
      <c r="H332">
        <v>1557.2</v>
      </c>
      <c r="I332">
        <v>1569.71</v>
      </c>
      <c r="J332" s="2">
        <v>373.68</v>
      </c>
      <c r="K332" t="s">
        <v>22</v>
      </c>
    </row>
    <row r="333" spans="1:11" hidden="1" x14ac:dyDescent="0.25">
      <c r="A333" t="s">
        <v>21</v>
      </c>
      <c r="B333" t="s">
        <v>11</v>
      </c>
      <c r="C333" t="s">
        <v>10</v>
      </c>
      <c r="D333">
        <v>2</v>
      </c>
      <c r="E333">
        <v>11.92</v>
      </c>
      <c r="F333">
        <v>1668.43</v>
      </c>
      <c r="G333">
        <v>0.2</v>
      </c>
      <c r="H333">
        <v>1665.02</v>
      </c>
      <c r="I333">
        <v>1671.84</v>
      </c>
      <c r="J333" s="2">
        <v>352.86</v>
      </c>
      <c r="K333" t="s">
        <v>22</v>
      </c>
    </row>
    <row r="334" spans="1:11" hidden="1" x14ac:dyDescent="0.25">
      <c r="A334" t="s">
        <v>21</v>
      </c>
      <c r="B334" t="s">
        <v>11</v>
      </c>
      <c r="C334" t="s">
        <v>10</v>
      </c>
      <c r="D334">
        <v>3</v>
      </c>
      <c r="E334">
        <v>18.88</v>
      </c>
      <c r="F334">
        <v>1843.29</v>
      </c>
      <c r="G334">
        <v>0.28999999999999998</v>
      </c>
      <c r="H334">
        <v>1837.89</v>
      </c>
      <c r="I334">
        <v>1848.68</v>
      </c>
      <c r="J334" s="2">
        <v>347.1</v>
      </c>
      <c r="K334" t="s">
        <v>22</v>
      </c>
    </row>
    <row r="335" spans="1:11" hidden="1" x14ac:dyDescent="0.25">
      <c r="A335" t="s">
        <v>21</v>
      </c>
      <c r="B335" t="s">
        <v>11</v>
      </c>
      <c r="C335" t="s">
        <v>10</v>
      </c>
      <c r="D335">
        <v>5</v>
      </c>
      <c r="E335">
        <v>38.17</v>
      </c>
      <c r="F335">
        <v>2292.54</v>
      </c>
      <c r="G335">
        <v>0.48</v>
      </c>
      <c r="H335">
        <v>2281.63</v>
      </c>
      <c r="I335">
        <v>2303.4499999999998</v>
      </c>
      <c r="J335" s="2">
        <v>342.15</v>
      </c>
      <c r="K335" t="s">
        <v>22</v>
      </c>
    </row>
    <row r="336" spans="1:11" hidden="1" x14ac:dyDescent="0.25">
      <c r="A336" t="s">
        <v>21</v>
      </c>
      <c r="B336" t="s">
        <v>11</v>
      </c>
      <c r="C336" t="s">
        <v>10</v>
      </c>
      <c r="D336">
        <v>8</v>
      </c>
      <c r="E336">
        <v>49.46</v>
      </c>
      <c r="F336">
        <v>2919.97</v>
      </c>
      <c r="G336">
        <v>0.48</v>
      </c>
      <c r="H336">
        <v>2905.84</v>
      </c>
      <c r="I336">
        <v>2934.11</v>
      </c>
      <c r="J336" s="2">
        <v>295.29000000000002</v>
      </c>
      <c r="K336" t="s">
        <v>22</v>
      </c>
    </row>
    <row r="337" spans="1:12" hidden="1" x14ac:dyDescent="0.25">
      <c r="A337" t="s">
        <v>21</v>
      </c>
      <c r="B337" t="s">
        <v>11</v>
      </c>
      <c r="C337" t="s">
        <v>10</v>
      </c>
      <c r="D337">
        <v>13</v>
      </c>
      <c r="E337">
        <v>89.01</v>
      </c>
      <c r="F337">
        <v>3947.51</v>
      </c>
      <c r="G337">
        <v>0.64</v>
      </c>
      <c r="H337">
        <v>3922.07</v>
      </c>
      <c r="I337">
        <v>3972.95</v>
      </c>
      <c r="J337" s="2">
        <v>231.81</v>
      </c>
      <c r="K337" t="s">
        <v>22</v>
      </c>
    </row>
    <row r="338" spans="1:12" hidden="1" x14ac:dyDescent="0.25">
      <c r="A338" t="s">
        <v>21</v>
      </c>
      <c r="B338" t="s">
        <v>11</v>
      </c>
      <c r="C338" t="s">
        <v>10</v>
      </c>
      <c r="D338">
        <v>21</v>
      </c>
      <c r="E338">
        <v>191.99</v>
      </c>
      <c r="F338">
        <v>5994.37</v>
      </c>
      <c r="G338">
        <v>0.92</v>
      </c>
      <c r="H338">
        <v>5939.5</v>
      </c>
      <c r="I338">
        <v>6049.25</v>
      </c>
      <c r="J338" s="2">
        <v>187.16</v>
      </c>
      <c r="K338" t="s">
        <v>22</v>
      </c>
    </row>
    <row r="339" spans="1:12" hidden="1" x14ac:dyDescent="0.25">
      <c r="A339" t="s">
        <v>21</v>
      </c>
      <c r="B339" t="s">
        <v>11</v>
      </c>
      <c r="C339" t="s">
        <v>12</v>
      </c>
      <c r="D339">
        <v>1</v>
      </c>
      <c r="E339">
        <v>6.43</v>
      </c>
      <c r="F339">
        <v>321.51</v>
      </c>
      <c r="G339">
        <v>0.56999999999999995</v>
      </c>
      <c r="H339">
        <v>319.68</v>
      </c>
      <c r="I339">
        <v>323.35000000000002</v>
      </c>
      <c r="J339" s="2">
        <v>108.77</v>
      </c>
      <c r="K339" t="s">
        <v>22</v>
      </c>
    </row>
    <row r="340" spans="1:12" hidden="1" x14ac:dyDescent="0.25">
      <c r="A340" t="s">
        <v>21</v>
      </c>
      <c r="B340" t="s">
        <v>11</v>
      </c>
      <c r="C340" t="s">
        <v>12</v>
      </c>
      <c r="D340">
        <v>2</v>
      </c>
      <c r="E340">
        <v>11.53</v>
      </c>
      <c r="F340">
        <v>486.66</v>
      </c>
      <c r="G340">
        <v>0.68</v>
      </c>
      <c r="H340">
        <v>483.36</v>
      </c>
      <c r="I340">
        <v>489.95</v>
      </c>
      <c r="J340" s="2">
        <v>136.46</v>
      </c>
      <c r="K340" t="s">
        <v>22</v>
      </c>
    </row>
    <row r="341" spans="1:12" hidden="1" x14ac:dyDescent="0.25">
      <c r="A341" t="s">
        <v>21</v>
      </c>
      <c r="B341" t="s">
        <v>11</v>
      </c>
      <c r="C341" t="s">
        <v>12</v>
      </c>
      <c r="D341">
        <v>3</v>
      </c>
      <c r="E341">
        <v>16.59</v>
      </c>
      <c r="F341">
        <v>684.26</v>
      </c>
      <c r="G341">
        <v>0.69</v>
      </c>
      <c r="H341">
        <v>679.52</v>
      </c>
      <c r="I341">
        <v>689</v>
      </c>
      <c r="J341" s="2">
        <v>162.76</v>
      </c>
      <c r="K341" t="s">
        <v>22</v>
      </c>
    </row>
    <row r="342" spans="1:12" hidden="1" x14ac:dyDescent="0.25">
      <c r="A342" t="s">
        <v>21</v>
      </c>
      <c r="B342" t="s">
        <v>11</v>
      </c>
      <c r="C342" t="s">
        <v>12</v>
      </c>
      <c r="D342">
        <v>5</v>
      </c>
      <c r="E342">
        <v>28.53</v>
      </c>
      <c r="F342">
        <v>1107.6300000000001</v>
      </c>
      <c r="G342">
        <v>0.74</v>
      </c>
      <c r="H342">
        <v>1099.47</v>
      </c>
      <c r="I342">
        <v>1115.78</v>
      </c>
      <c r="J342" s="2">
        <v>194.98</v>
      </c>
      <c r="K342" t="s">
        <v>22</v>
      </c>
    </row>
    <row r="343" spans="1:12" hidden="1" x14ac:dyDescent="0.25">
      <c r="A343" t="s">
        <v>21</v>
      </c>
      <c r="B343" t="s">
        <v>11</v>
      </c>
      <c r="C343" t="s">
        <v>12</v>
      </c>
      <c r="D343">
        <v>8</v>
      </c>
      <c r="E343">
        <v>48.65</v>
      </c>
      <c r="F343">
        <v>1782.11</v>
      </c>
      <c r="G343">
        <v>0.78</v>
      </c>
      <c r="H343">
        <v>1768.21</v>
      </c>
      <c r="I343">
        <v>1796.02</v>
      </c>
      <c r="J343" s="2">
        <v>201.82</v>
      </c>
      <c r="K343" t="s">
        <v>22</v>
      </c>
    </row>
    <row r="344" spans="1:12" hidden="1" x14ac:dyDescent="0.25">
      <c r="A344" t="s">
        <v>21</v>
      </c>
      <c r="B344" t="s">
        <v>11</v>
      </c>
      <c r="C344" t="s">
        <v>12</v>
      </c>
      <c r="D344">
        <v>13</v>
      </c>
      <c r="E344">
        <v>105.73</v>
      </c>
      <c r="F344">
        <v>2962.29</v>
      </c>
      <c r="G344">
        <v>1.02</v>
      </c>
      <c r="H344">
        <v>2932.07</v>
      </c>
      <c r="I344">
        <v>2992.5</v>
      </c>
      <c r="J344" s="2">
        <v>184.05</v>
      </c>
      <c r="K344" t="s">
        <v>22</v>
      </c>
    </row>
    <row r="345" spans="1:12" hidden="1" x14ac:dyDescent="0.25">
      <c r="A345" t="s">
        <v>21</v>
      </c>
      <c r="B345" t="s">
        <v>11</v>
      </c>
      <c r="C345" t="s">
        <v>12</v>
      </c>
      <c r="D345">
        <v>21</v>
      </c>
      <c r="E345">
        <v>229.61</v>
      </c>
      <c r="F345">
        <v>5191.0600000000004</v>
      </c>
      <c r="G345">
        <v>1.26</v>
      </c>
      <c r="H345">
        <v>5125.43</v>
      </c>
      <c r="I345">
        <v>5256.68</v>
      </c>
      <c r="J345" s="2">
        <v>159.56</v>
      </c>
      <c r="K345" t="s">
        <v>22</v>
      </c>
    </row>
    <row r="346" spans="1:12" hidden="1" x14ac:dyDescent="0.25">
      <c r="A346" t="s">
        <v>21</v>
      </c>
      <c r="B346" t="s">
        <v>11</v>
      </c>
      <c r="C346" t="s">
        <v>13</v>
      </c>
      <c r="D346">
        <v>1</v>
      </c>
      <c r="E346">
        <v>7.07</v>
      </c>
      <c r="F346">
        <v>303.8</v>
      </c>
      <c r="G346">
        <v>0.67</v>
      </c>
      <c r="H346">
        <v>301.77999999999997</v>
      </c>
      <c r="I346">
        <v>305.82</v>
      </c>
      <c r="J346" s="2">
        <v>106.52</v>
      </c>
      <c r="K346" t="s">
        <v>22</v>
      </c>
    </row>
    <row r="347" spans="1:12" hidden="1" x14ac:dyDescent="0.25">
      <c r="A347" t="s">
        <v>21</v>
      </c>
      <c r="B347" t="s">
        <v>11</v>
      </c>
      <c r="C347" t="s">
        <v>13</v>
      </c>
      <c r="D347">
        <v>2</v>
      </c>
      <c r="E347">
        <v>6.37</v>
      </c>
      <c r="F347">
        <v>372.8</v>
      </c>
      <c r="G347">
        <v>0.49</v>
      </c>
      <c r="H347">
        <v>370.98</v>
      </c>
      <c r="I347">
        <v>374.62</v>
      </c>
      <c r="J347" s="2">
        <v>108.78</v>
      </c>
      <c r="K347" t="s">
        <v>22</v>
      </c>
    </row>
    <row r="348" spans="1:12" hidden="1" x14ac:dyDescent="0.25">
      <c r="A348" t="s">
        <v>21</v>
      </c>
      <c r="B348" t="s">
        <v>11</v>
      </c>
      <c r="C348" t="s">
        <v>13</v>
      </c>
      <c r="D348">
        <v>3</v>
      </c>
      <c r="E348">
        <v>6.72</v>
      </c>
      <c r="F348">
        <v>454.03</v>
      </c>
      <c r="G348">
        <v>0.42</v>
      </c>
      <c r="H348">
        <v>452.11</v>
      </c>
      <c r="I348">
        <v>455.95</v>
      </c>
      <c r="J348" s="2">
        <v>109.32</v>
      </c>
      <c r="K348" t="s">
        <v>22</v>
      </c>
    </row>
    <row r="349" spans="1:12" hidden="1" x14ac:dyDescent="0.25">
      <c r="A349" t="s">
        <v>21</v>
      </c>
      <c r="B349" t="s">
        <v>11</v>
      </c>
      <c r="C349" t="s">
        <v>13</v>
      </c>
      <c r="D349">
        <v>5</v>
      </c>
      <c r="E349">
        <v>23.93</v>
      </c>
      <c r="F349">
        <v>704.63</v>
      </c>
      <c r="G349">
        <v>0.97</v>
      </c>
      <c r="H349">
        <v>697.79</v>
      </c>
      <c r="I349">
        <v>711.47</v>
      </c>
      <c r="J349" s="2">
        <v>124.59</v>
      </c>
      <c r="K349" t="s">
        <v>22</v>
      </c>
    </row>
    <row r="350" spans="1:12" hidden="1" x14ac:dyDescent="0.25">
      <c r="A350" t="s">
        <v>21</v>
      </c>
      <c r="B350" t="s">
        <v>11</v>
      </c>
      <c r="C350" t="s">
        <v>13</v>
      </c>
      <c r="D350">
        <v>8</v>
      </c>
      <c r="E350">
        <v>56.93</v>
      </c>
      <c r="F350">
        <v>1446.94</v>
      </c>
      <c r="G350">
        <v>1.1200000000000001</v>
      </c>
      <c r="H350">
        <v>1430.67</v>
      </c>
      <c r="I350">
        <v>1463.21</v>
      </c>
      <c r="J350" s="2">
        <v>166.34</v>
      </c>
      <c r="K350" t="s">
        <v>22</v>
      </c>
      <c r="L350" t="s">
        <v>22</v>
      </c>
    </row>
    <row r="351" spans="1:12" hidden="1" x14ac:dyDescent="0.25">
      <c r="A351" t="s">
        <v>21</v>
      </c>
      <c r="B351" t="s">
        <v>11</v>
      </c>
      <c r="C351" t="s">
        <v>13</v>
      </c>
      <c r="D351">
        <v>13</v>
      </c>
      <c r="E351">
        <v>100.26</v>
      </c>
      <c r="F351">
        <v>2648.11</v>
      </c>
      <c r="G351">
        <v>1.08</v>
      </c>
      <c r="H351">
        <v>2619.46</v>
      </c>
      <c r="I351">
        <v>2676.77</v>
      </c>
      <c r="J351" s="2">
        <v>166.75</v>
      </c>
      <c r="K351" t="s">
        <v>22</v>
      </c>
    </row>
    <row r="352" spans="1:12" hidden="1" x14ac:dyDescent="0.25">
      <c r="A352" t="s">
        <v>21</v>
      </c>
      <c r="B352" t="s">
        <v>11</v>
      </c>
      <c r="C352" t="s">
        <v>13</v>
      </c>
      <c r="D352">
        <v>21</v>
      </c>
      <c r="E352">
        <v>222.64</v>
      </c>
      <c r="F352">
        <v>4852.03</v>
      </c>
      <c r="G352">
        <v>1.31</v>
      </c>
      <c r="H352">
        <v>4788.3999999999996</v>
      </c>
      <c r="I352">
        <v>4915.66</v>
      </c>
      <c r="J352" s="2">
        <v>152.08000000000001</v>
      </c>
      <c r="K352" t="s">
        <v>22</v>
      </c>
    </row>
    <row r="353" spans="1:12" hidden="1" x14ac:dyDescent="0.25">
      <c r="A353" t="s">
        <v>21</v>
      </c>
      <c r="B353" t="s">
        <v>15</v>
      </c>
      <c r="C353" t="s">
        <v>10</v>
      </c>
      <c r="D353">
        <v>1</v>
      </c>
      <c r="E353">
        <v>442.75</v>
      </c>
      <c r="F353">
        <v>2158.2600000000002</v>
      </c>
      <c r="G353">
        <v>5.86</v>
      </c>
      <c r="H353">
        <v>2031.71</v>
      </c>
      <c r="I353">
        <v>2284.8000000000002</v>
      </c>
      <c r="J353" s="1">
        <v>96.12</v>
      </c>
    </row>
    <row r="354" spans="1:12" hidden="1" x14ac:dyDescent="0.25">
      <c r="A354" t="s">
        <v>21</v>
      </c>
      <c r="B354" t="s">
        <v>15</v>
      </c>
      <c r="C354" t="s">
        <v>10</v>
      </c>
      <c r="D354">
        <v>2</v>
      </c>
      <c r="E354">
        <v>12.84</v>
      </c>
      <c r="F354">
        <v>1903.54</v>
      </c>
      <c r="G354">
        <v>0.19</v>
      </c>
      <c r="H354">
        <v>1899.87</v>
      </c>
      <c r="I354">
        <v>1907.21</v>
      </c>
      <c r="J354" s="2">
        <v>114.34</v>
      </c>
      <c r="K354" t="s">
        <v>22</v>
      </c>
    </row>
    <row r="355" spans="1:12" hidden="1" x14ac:dyDescent="0.25">
      <c r="A355" t="s">
        <v>21</v>
      </c>
      <c r="B355" t="s">
        <v>15</v>
      </c>
      <c r="C355" t="s">
        <v>10</v>
      </c>
      <c r="D355">
        <v>3</v>
      </c>
      <c r="E355">
        <v>7.13</v>
      </c>
      <c r="F355">
        <v>1922.17</v>
      </c>
      <c r="G355">
        <v>0.11</v>
      </c>
      <c r="H355">
        <v>1920.13</v>
      </c>
      <c r="I355">
        <v>1924.21</v>
      </c>
      <c r="J355" s="2">
        <v>118.85</v>
      </c>
      <c r="K355" t="s">
        <v>22</v>
      </c>
    </row>
    <row r="356" spans="1:12" hidden="1" x14ac:dyDescent="0.25">
      <c r="A356" t="s">
        <v>21</v>
      </c>
      <c r="B356" t="s">
        <v>15</v>
      </c>
      <c r="C356" t="s">
        <v>10</v>
      </c>
      <c r="D356">
        <v>5</v>
      </c>
      <c r="E356">
        <v>40.83</v>
      </c>
      <c r="F356">
        <v>2147.14</v>
      </c>
      <c r="G356">
        <v>0.54</v>
      </c>
      <c r="H356">
        <v>2135.4699999999998</v>
      </c>
      <c r="I356">
        <v>2158.81</v>
      </c>
      <c r="J356" s="2">
        <v>128.72999999999999</v>
      </c>
      <c r="K356" t="s">
        <v>22</v>
      </c>
    </row>
    <row r="357" spans="1:12" hidden="1" x14ac:dyDescent="0.25">
      <c r="A357" t="s">
        <v>21</v>
      </c>
      <c r="B357" t="s">
        <v>15</v>
      </c>
      <c r="C357" t="s">
        <v>10</v>
      </c>
      <c r="D357">
        <v>8</v>
      </c>
      <c r="E357">
        <v>50.61</v>
      </c>
      <c r="F357">
        <v>2461.89</v>
      </c>
      <c r="G357">
        <v>0.59</v>
      </c>
      <c r="H357">
        <v>2447.42</v>
      </c>
      <c r="I357">
        <v>2476.35</v>
      </c>
      <c r="J357" s="2">
        <v>134.58000000000001</v>
      </c>
      <c r="K357" t="s">
        <v>22</v>
      </c>
      <c r="L357" t="s">
        <v>22</v>
      </c>
    </row>
    <row r="358" spans="1:12" hidden="1" x14ac:dyDescent="0.25">
      <c r="A358" t="s">
        <v>21</v>
      </c>
      <c r="B358" t="s">
        <v>15</v>
      </c>
      <c r="C358" t="s">
        <v>10</v>
      </c>
      <c r="D358">
        <v>13</v>
      </c>
      <c r="E358">
        <v>86.94</v>
      </c>
      <c r="F358">
        <v>3092.89</v>
      </c>
      <c r="G358">
        <v>0.8</v>
      </c>
      <c r="H358">
        <v>3068.04</v>
      </c>
      <c r="I358">
        <v>3117.74</v>
      </c>
      <c r="J358" s="2">
        <v>136.84</v>
      </c>
      <c r="K358" t="s">
        <v>22</v>
      </c>
      <c r="L358" t="s">
        <v>22</v>
      </c>
    </row>
    <row r="359" spans="1:12" hidden="1" x14ac:dyDescent="0.25">
      <c r="A359" t="s">
        <v>21</v>
      </c>
      <c r="B359" t="s">
        <v>15</v>
      </c>
      <c r="C359" t="s">
        <v>10</v>
      </c>
      <c r="D359">
        <v>21</v>
      </c>
      <c r="E359">
        <v>181.98</v>
      </c>
      <c r="F359">
        <v>4387.0600000000004</v>
      </c>
      <c r="G359">
        <v>1.19</v>
      </c>
      <c r="H359">
        <v>4335.05</v>
      </c>
      <c r="I359">
        <v>4439.07</v>
      </c>
      <c r="J359" s="2">
        <v>133.11000000000001</v>
      </c>
      <c r="K359" t="s">
        <v>22</v>
      </c>
    </row>
    <row r="360" spans="1:12" hidden="1" x14ac:dyDescent="0.25">
      <c r="A360" t="s">
        <v>21</v>
      </c>
      <c r="B360" t="s">
        <v>15</v>
      </c>
      <c r="C360" t="s">
        <v>12</v>
      </c>
      <c r="D360">
        <v>1</v>
      </c>
      <c r="E360">
        <v>516.61</v>
      </c>
      <c r="F360">
        <v>2034.34</v>
      </c>
      <c r="G360">
        <v>7.26</v>
      </c>
      <c r="H360">
        <v>1886.69</v>
      </c>
      <c r="I360">
        <v>2182</v>
      </c>
      <c r="J360" s="1">
        <v>97.35</v>
      </c>
    </row>
    <row r="361" spans="1:12" hidden="1" x14ac:dyDescent="0.25">
      <c r="A361" t="s">
        <v>21</v>
      </c>
      <c r="B361" t="s">
        <v>15</v>
      </c>
      <c r="C361" t="s">
        <v>12</v>
      </c>
      <c r="D361">
        <v>2</v>
      </c>
      <c r="E361">
        <v>19.940000000000001</v>
      </c>
      <c r="F361">
        <v>1609.51</v>
      </c>
      <c r="G361">
        <v>0.35</v>
      </c>
      <c r="H361">
        <v>1603.82</v>
      </c>
      <c r="I361">
        <v>1615.21</v>
      </c>
      <c r="J361" s="2">
        <v>102.77</v>
      </c>
      <c r="K361" t="s">
        <v>22</v>
      </c>
    </row>
    <row r="362" spans="1:12" hidden="1" x14ac:dyDescent="0.25">
      <c r="A362" t="s">
        <v>21</v>
      </c>
      <c r="B362" t="s">
        <v>15</v>
      </c>
      <c r="C362" t="s">
        <v>12</v>
      </c>
      <c r="D362">
        <v>3</v>
      </c>
      <c r="E362">
        <v>6.06</v>
      </c>
      <c r="F362">
        <v>1632.89</v>
      </c>
      <c r="G362">
        <v>0.11</v>
      </c>
      <c r="H362">
        <v>1631.15</v>
      </c>
      <c r="I362">
        <v>1634.62</v>
      </c>
      <c r="J362" s="2">
        <v>105.12</v>
      </c>
      <c r="K362" t="s">
        <v>22</v>
      </c>
    </row>
    <row r="363" spans="1:12" hidden="1" x14ac:dyDescent="0.25">
      <c r="A363" t="s">
        <v>21</v>
      </c>
      <c r="B363" t="s">
        <v>15</v>
      </c>
      <c r="C363" t="s">
        <v>12</v>
      </c>
      <c r="D363">
        <v>5</v>
      </c>
      <c r="E363">
        <v>37.51</v>
      </c>
      <c r="F363">
        <v>1864.6</v>
      </c>
      <c r="G363">
        <v>0.56999999999999995</v>
      </c>
      <c r="H363">
        <v>1853.88</v>
      </c>
      <c r="I363">
        <v>1875.32</v>
      </c>
      <c r="J363" s="2">
        <v>112.96</v>
      </c>
      <c r="K363" t="s">
        <v>22</v>
      </c>
    </row>
    <row r="364" spans="1:12" hidden="1" x14ac:dyDescent="0.25">
      <c r="A364" t="s">
        <v>21</v>
      </c>
      <c r="B364" t="s">
        <v>15</v>
      </c>
      <c r="C364" t="s">
        <v>12</v>
      </c>
      <c r="D364">
        <v>8</v>
      </c>
      <c r="E364">
        <v>39.479999999999997</v>
      </c>
      <c r="F364">
        <v>2170.23</v>
      </c>
      <c r="G364">
        <v>0.52</v>
      </c>
      <c r="H364">
        <v>2158.94</v>
      </c>
      <c r="I364">
        <v>2181.5100000000002</v>
      </c>
      <c r="J364" s="2">
        <v>121.29</v>
      </c>
      <c r="K364" t="s">
        <v>22</v>
      </c>
      <c r="L364" t="s">
        <v>22</v>
      </c>
    </row>
    <row r="365" spans="1:12" hidden="1" x14ac:dyDescent="0.25">
      <c r="A365" t="s">
        <v>21</v>
      </c>
      <c r="B365" t="s">
        <v>15</v>
      </c>
      <c r="C365" t="s">
        <v>12</v>
      </c>
      <c r="D365">
        <v>13</v>
      </c>
      <c r="E365">
        <v>81.260000000000005</v>
      </c>
      <c r="F365">
        <v>2792.23</v>
      </c>
      <c r="G365">
        <v>0.83</v>
      </c>
      <c r="H365">
        <v>2769</v>
      </c>
      <c r="I365">
        <v>2815.45</v>
      </c>
      <c r="J365" s="2">
        <v>124.08</v>
      </c>
      <c r="K365" t="s">
        <v>22</v>
      </c>
      <c r="L365" t="s">
        <v>22</v>
      </c>
    </row>
    <row r="366" spans="1:12" hidden="1" x14ac:dyDescent="0.25">
      <c r="A366" t="s">
        <v>21</v>
      </c>
      <c r="B366" t="s">
        <v>15</v>
      </c>
      <c r="C366" t="s">
        <v>12</v>
      </c>
      <c r="D366">
        <v>21</v>
      </c>
      <c r="E366">
        <v>199.96</v>
      </c>
      <c r="F366">
        <v>4199.09</v>
      </c>
      <c r="G366">
        <v>1.36</v>
      </c>
      <c r="H366">
        <v>4141.93</v>
      </c>
      <c r="I366">
        <v>4256.24</v>
      </c>
      <c r="J366" s="2">
        <v>124.58</v>
      </c>
      <c r="K366" t="s">
        <v>22</v>
      </c>
      <c r="L366" t="s">
        <v>22</v>
      </c>
    </row>
    <row r="367" spans="1:12" hidden="1" x14ac:dyDescent="0.25">
      <c r="A367" t="s">
        <v>21</v>
      </c>
      <c r="B367" t="s">
        <v>15</v>
      </c>
      <c r="C367" t="s">
        <v>13</v>
      </c>
      <c r="D367">
        <v>1</v>
      </c>
      <c r="E367">
        <v>401.42</v>
      </c>
      <c r="F367">
        <v>1816.69</v>
      </c>
      <c r="G367">
        <v>6.32</v>
      </c>
      <c r="H367">
        <v>1701.96</v>
      </c>
      <c r="I367">
        <v>1931.42</v>
      </c>
      <c r="J367" s="1">
        <v>85.09</v>
      </c>
    </row>
    <row r="368" spans="1:12" hidden="1" x14ac:dyDescent="0.25">
      <c r="A368" t="s">
        <v>21</v>
      </c>
      <c r="B368" t="s">
        <v>15</v>
      </c>
      <c r="C368" t="s">
        <v>13</v>
      </c>
      <c r="D368">
        <v>2</v>
      </c>
      <c r="E368">
        <v>10.4</v>
      </c>
      <c r="F368">
        <v>1543.91</v>
      </c>
      <c r="G368">
        <v>0.19</v>
      </c>
      <c r="H368">
        <v>1540.94</v>
      </c>
      <c r="I368">
        <v>1546.89</v>
      </c>
      <c r="J368" s="2">
        <v>102.47</v>
      </c>
      <c r="K368" t="s">
        <v>22</v>
      </c>
    </row>
    <row r="369" spans="1:12" hidden="1" x14ac:dyDescent="0.25">
      <c r="A369" t="s">
        <v>21</v>
      </c>
      <c r="B369" t="s">
        <v>15</v>
      </c>
      <c r="C369" t="s">
        <v>13</v>
      </c>
      <c r="D369">
        <v>3</v>
      </c>
      <c r="E369">
        <v>13.53</v>
      </c>
      <c r="F369">
        <v>1557.43</v>
      </c>
      <c r="G369">
        <v>0.25</v>
      </c>
      <c r="H369">
        <v>1553.56</v>
      </c>
      <c r="I369">
        <v>1561.3</v>
      </c>
      <c r="J369" s="2">
        <v>104.12</v>
      </c>
      <c r="K369" t="s">
        <v>22</v>
      </c>
    </row>
    <row r="370" spans="1:12" hidden="1" x14ac:dyDescent="0.25">
      <c r="A370" t="s">
        <v>21</v>
      </c>
      <c r="B370" t="s">
        <v>15</v>
      </c>
      <c r="C370" t="s">
        <v>13</v>
      </c>
      <c r="D370">
        <v>5</v>
      </c>
      <c r="E370">
        <v>37.82</v>
      </c>
      <c r="F370">
        <v>1773.09</v>
      </c>
      <c r="G370">
        <v>0.61</v>
      </c>
      <c r="H370">
        <v>1762.28</v>
      </c>
      <c r="I370">
        <v>1783.9</v>
      </c>
      <c r="J370" s="2">
        <v>111.61</v>
      </c>
      <c r="K370" t="s">
        <v>22</v>
      </c>
    </row>
    <row r="371" spans="1:12" hidden="1" x14ac:dyDescent="0.25">
      <c r="A371" t="s">
        <v>21</v>
      </c>
      <c r="B371" t="s">
        <v>15</v>
      </c>
      <c r="C371" t="s">
        <v>13</v>
      </c>
      <c r="D371">
        <v>8</v>
      </c>
      <c r="E371">
        <v>42.18</v>
      </c>
      <c r="F371">
        <v>2067.23</v>
      </c>
      <c r="G371">
        <v>0.57999999999999996</v>
      </c>
      <c r="H371">
        <v>2055.17</v>
      </c>
      <c r="I371">
        <v>2079.2800000000002</v>
      </c>
      <c r="J371" s="2">
        <v>119.63</v>
      </c>
      <c r="K371" t="s">
        <v>22</v>
      </c>
      <c r="L371" t="s">
        <v>22</v>
      </c>
    </row>
    <row r="372" spans="1:12" hidden="1" x14ac:dyDescent="0.25">
      <c r="A372" t="s">
        <v>21</v>
      </c>
      <c r="B372" t="s">
        <v>15</v>
      </c>
      <c r="C372" t="s">
        <v>13</v>
      </c>
      <c r="D372">
        <v>13</v>
      </c>
      <c r="E372">
        <v>88</v>
      </c>
      <c r="F372">
        <v>2668.91</v>
      </c>
      <c r="G372">
        <v>0.94</v>
      </c>
      <c r="H372">
        <v>2643.76</v>
      </c>
      <c r="I372">
        <v>2694.07</v>
      </c>
      <c r="J372" s="2">
        <v>122.8</v>
      </c>
      <c r="K372" t="s">
        <v>22</v>
      </c>
    </row>
    <row r="373" spans="1:12" hidden="1" x14ac:dyDescent="0.25">
      <c r="A373" t="s">
        <v>21</v>
      </c>
      <c r="B373" t="s">
        <v>15</v>
      </c>
      <c r="C373" t="s">
        <v>13</v>
      </c>
      <c r="D373">
        <v>21</v>
      </c>
      <c r="E373">
        <v>184.53</v>
      </c>
      <c r="F373">
        <v>4040.31</v>
      </c>
      <c r="G373">
        <v>1.31</v>
      </c>
      <c r="H373">
        <v>3987.57</v>
      </c>
      <c r="I373">
        <v>4093.06</v>
      </c>
      <c r="J373" s="2">
        <v>124.74</v>
      </c>
      <c r="K373" t="s">
        <v>22</v>
      </c>
    </row>
    <row r="374" spans="1:12" hidden="1" x14ac:dyDescent="0.25">
      <c r="A374" t="s">
        <v>21</v>
      </c>
      <c r="B374" t="s">
        <v>16</v>
      </c>
      <c r="C374" t="s">
        <v>10</v>
      </c>
      <c r="D374">
        <v>1</v>
      </c>
      <c r="E374">
        <v>726.19</v>
      </c>
      <c r="F374">
        <v>2303.6</v>
      </c>
      <c r="G374">
        <v>9.01</v>
      </c>
      <c r="H374">
        <v>2096.04</v>
      </c>
      <c r="I374">
        <v>2511.16</v>
      </c>
      <c r="J374" s="1">
        <v>113.16</v>
      </c>
    </row>
    <row r="375" spans="1:12" hidden="1" x14ac:dyDescent="0.25">
      <c r="A375" t="s">
        <v>21</v>
      </c>
      <c r="B375" t="s">
        <v>16</v>
      </c>
      <c r="C375" t="s">
        <v>10</v>
      </c>
      <c r="D375">
        <v>2</v>
      </c>
      <c r="E375">
        <v>24.1</v>
      </c>
      <c r="F375">
        <v>1818.91</v>
      </c>
      <c r="G375">
        <v>0.38</v>
      </c>
      <c r="H375">
        <v>1812.03</v>
      </c>
      <c r="I375">
        <v>1825.8</v>
      </c>
      <c r="J375" s="2">
        <v>118.33</v>
      </c>
      <c r="K375" t="s">
        <v>22</v>
      </c>
    </row>
    <row r="376" spans="1:12" hidden="1" x14ac:dyDescent="0.25">
      <c r="A376" t="s">
        <v>21</v>
      </c>
      <c r="B376" t="s">
        <v>16</v>
      </c>
      <c r="C376" t="s">
        <v>10</v>
      </c>
      <c r="D376">
        <v>3</v>
      </c>
      <c r="E376">
        <v>10.039999999999999</v>
      </c>
      <c r="F376">
        <v>1864.4</v>
      </c>
      <c r="G376">
        <v>0.15</v>
      </c>
      <c r="H376">
        <v>1861.53</v>
      </c>
      <c r="I376">
        <v>1867.27</v>
      </c>
      <c r="J376" s="2">
        <v>122.09</v>
      </c>
      <c r="K376" t="s">
        <v>22</v>
      </c>
    </row>
    <row r="377" spans="1:12" hidden="1" x14ac:dyDescent="0.25">
      <c r="A377" t="s">
        <v>21</v>
      </c>
      <c r="B377" t="s">
        <v>16</v>
      </c>
      <c r="C377" t="s">
        <v>10</v>
      </c>
      <c r="D377">
        <v>5</v>
      </c>
      <c r="E377">
        <v>30.16</v>
      </c>
      <c r="F377">
        <v>2123.2600000000002</v>
      </c>
      <c r="G377">
        <v>0.41</v>
      </c>
      <c r="H377">
        <v>2114.64</v>
      </c>
      <c r="I377">
        <v>2131.88</v>
      </c>
      <c r="J377" s="2">
        <v>128.31</v>
      </c>
      <c r="K377" t="s">
        <v>22</v>
      </c>
    </row>
    <row r="378" spans="1:12" hidden="1" x14ac:dyDescent="0.25">
      <c r="A378" t="s">
        <v>21</v>
      </c>
      <c r="B378" t="s">
        <v>16</v>
      </c>
      <c r="C378" t="s">
        <v>10</v>
      </c>
      <c r="D378">
        <v>8</v>
      </c>
      <c r="E378">
        <v>39.58</v>
      </c>
      <c r="F378">
        <v>2539.83</v>
      </c>
      <c r="G378">
        <v>0.45</v>
      </c>
      <c r="H378">
        <v>2528.52</v>
      </c>
      <c r="I378">
        <v>2551.14</v>
      </c>
      <c r="J378" s="2">
        <v>132.19999999999999</v>
      </c>
      <c r="K378" t="s">
        <v>22</v>
      </c>
      <c r="L378" t="s">
        <v>22</v>
      </c>
    </row>
    <row r="379" spans="1:12" hidden="1" x14ac:dyDescent="0.25">
      <c r="A379" t="s">
        <v>21</v>
      </c>
      <c r="B379" t="s">
        <v>16</v>
      </c>
      <c r="C379" t="s">
        <v>10</v>
      </c>
      <c r="D379">
        <v>13</v>
      </c>
      <c r="E379">
        <v>60.46</v>
      </c>
      <c r="F379">
        <v>3237.34</v>
      </c>
      <c r="G379">
        <v>0.53</v>
      </c>
      <c r="H379">
        <v>3220.06</v>
      </c>
      <c r="I379">
        <v>3254.62</v>
      </c>
      <c r="J379" s="2">
        <v>129.13999999999999</v>
      </c>
      <c r="K379" t="s">
        <v>22</v>
      </c>
      <c r="L379" t="s">
        <v>22</v>
      </c>
    </row>
    <row r="380" spans="1:12" hidden="1" x14ac:dyDescent="0.25">
      <c r="A380" t="s">
        <v>21</v>
      </c>
      <c r="B380" t="s">
        <v>16</v>
      </c>
      <c r="C380" t="s">
        <v>10</v>
      </c>
      <c r="D380">
        <v>21</v>
      </c>
      <c r="E380">
        <v>108.3</v>
      </c>
      <c r="F380">
        <v>4526.03</v>
      </c>
      <c r="G380">
        <v>0.68</v>
      </c>
      <c r="H380">
        <v>4495.08</v>
      </c>
      <c r="I380">
        <v>4556.9799999999996</v>
      </c>
      <c r="J380" s="2">
        <v>123</v>
      </c>
      <c r="K380" t="s">
        <v>22</v>
      </c>
      <c r="L380" t="s">
        <v>22</v>
      </c>
    </row>
    <row r="381" spans="1:12" hidden="1" x14ac:dyDescent="0.25">
      <c r="A381" t="s">
        <v>21</v>
      </c>
      <c r="B381" t="s">
        <v>16</v>
      </c>
      <c r="C381" t="s">
        <v>12</v>
      </c>
      <c r="D381">
        <v>1</v>
      </c>
      <c r="E381">
        <v>533.41999999999996</v>
      </c>
      <c r="F381">
        <v>1936.6</v>
      </c>
      <c r="G381">
        <v>7.87</v>
      </c>
      <c r="H381">
        <v>1784.14</v>
      </c>
      <c r="I381">
        <v>2089.06</v>
      </c>
      <c r="J381" s="1">
        <v>97.91</v>
      </c>
    </row>
    <row r="382" spans="1:12" hidden="1" x14ac:dyDescent="0.25">
      <c r="A382" t="s">
        <v>21</v>
      </c>
      <c r="B382" t="s">
        <v>16</v>
      </c>
      <c r="C382" t="s">
        <v>12</v>
      </c>
      <c r="D382">
        <v>2</v>
      </c>
      <c r="E382">
        <v>27.17</v>
      </c>
      <c r="F382">
        <v>1484.31</v>
      </c>
      <c r="G382">
        <v>0.52</v>
      </c>
      <c r="H382">
        <v>1476.55</v>
      </c>
      <c r="I382">
        <v>1492.08</v>
      </c>
      <c r="J382" s="2">
        <v>100.98</v>
      </c>
      <c r="K382" t="s">
        <v>22</v>
      </c>
    </row>
    <row r="383" spans="1:12" hidden="1" x14ac:dyDescent="0.25">
      <c r="A383" t="s">
        <v>21</v>
      </c>
      <c r="B383" t="s">
        <v>16</v>
      </c>
      <c r="C383" t="s">
        <v>12</v>
      </c>
      <c r="D383">
        <v>3</v>
      </c>
      <c r="E383">
        <v>10.82</v>
      </c>
      <c r="F383">
        <v>1527.89</v>
      </c>
      <c r="G383">
        <v>0.2</v>
      </c>
      <c r="H383">
        <v>1524.79</v>
      </c>
      <c r="I383">
        <v>1530.98</v>
      </c>
      <c r="J383" s="2">
        <v>103.24</v>
      </c>
      <c r="K383" t="s">
        <v>22</v>
      </c>
    </row>
    <row r="384" spans="1:12" hidden="1" x14ac:dyDescent="0.25">
      <c r="A384" t="s">
        <v>21</v>
      </c>
      <c r="B384" t="s">
        <v>16</v>
      </c>
      <c r="C384" t="s">
        <v>12</v>
      </c>
      <c r="D384">
        <v>5</v>
      </c>
      <c r="E384">
        <v>29.19</v>
      </c>
      <c r="F384">
        <v>1788.8</v>
      </c>
      <c r="G384">
        <v>0.47</v>
      </c>
      <c r="H384">
        <v>1780.46</v>
      </c>
      <c r="I384">
        <v>1797.14</v>
      </c>
      <c r="J384" s="2">
        <v>109.8</v>
      </c>
      <c r="K384" t="s">
        <v>22</v>
      </c>
    </row>
    <row r="385" spans="1:12" hidden="1" x14ac:dyDescent="0.25">
      <c r="A385" t="s">
        <v>21</v>
      </c>
      <c r="B385" t="s">
        <v>16</v>
      </c>
      <c r="C385" t="s">
        <v>12</v>
      </c>
      <c r="D385">
        <v>8</v>
      </c>
      <c r="E385">
        <v>27.1</v>
      </c>
      <c r="F385">
        <v>2186.63</v>
      </c>
      <c r="G385">
        <v>0.35</v>
      </c>
      <c r="H385">
        <v>2178.88</v>
      </c>
      <c r="I385">
        <v>2194.38</v>
      </c>
      <c r="J385" s="2">
        <v>114.57</v>
      </c>
      <c r="K385" t="s">
        <v>22</v>
      </c>
      <c r="L385" t="s">
        <v>22</v>
      </c>
    </row>
    <row r="386" spans="1:12" hidden="1" x14ac:dyDescent="0.25">
      <c r="A386" t="s">
        <v>21</v>
      </c>
      <c r="B386" t="s">
        <v>16</v>
      </c>
      <c r="C386" t="s">
        <v>12</v>
      </c>
      <c r="D386">
        <v>13</v>
      </c>
      <c r="E386">
        <v>61.84</v>
      </c>
      <c r="F386">
        <v>2934.26</v>
      </c>
      <c r="G386">
        <v>0.6</v>
      </c>
      <c r="H386">
        <v>2916.58</v>
      </c>
      <c r="I386">
        <v>2951.93</v>
      </c>
      <c r="J386" s="2">
        <v>118.44</v>
      </c>
      <c r="K386" t="s">
        <v>22</v>
      </c>
      <c r="L386" t="s">
        <v>22</v>
      </c>
    </row>
    <row r="387" spans="1:12" hidden="1" x14ac:dyDescent="0.25">
      <c r="A387" t="s">
        <v>21</v>
      </c>
      <c r="B387" t="s">
        <v>16</v>
      </c>
      <c r="C387" t="s">
        <v>12</v>
      </c>
      <c r="D387">
        <v>21</v>
      </c>
      <c r="E387">
        <v>121.77</v>
      </c>
      <c r="F387">
        <v>4271.54</v>
      </c>
      <c r="G387">
        <v>0.81</v>
      </c>
      <c r="H387">
        <v>4236.74</v>
      </c>
      <c r="I387">
        <v>4306.3500000000004</v>
      </c>
      <c r="J387" s="2">
        <v>116.37</v>
      </c>
      <c r="K387" t="s">
        <v>22</v>
      </c>
      <c r="L387" t="s">
        <v>22</v>
      </c>
    </row>
    <row r="388" spans="1:12" hidden="1" x14ac:dyDescent="0.25">
      <c r="A388" t="s">
        <v>21</v>
      </c>
      <c r="B388" t="s">
        <v>16</v>
      </c>
      <c r="C388" t="s">
        <v>13</v>
      </c>
      <c r="D388">
        <v>1</v>
      </c>
      <c r="E388">
        <v>558.71</v>
      </c>
      <c r="F388">
        <v>1852.06</v>
      </c>
      <c r="G388">
        <v>8.6199999999999992</v>
      </c>
      <c r="H388">
        <v>1692.37</v>
      </c>
      <c r="I388">
        <v>2011.75</v>
      </c>
      <c r="J388" s="1">
        <v>102.46</v>
      </c>
    </row>
    <row r="389" spans="1:12" hidden="1" x14ac:dyDescent="0.25">
      <c r="A389" t="s">
        <v>21</v>
      </c>
      <c r="B389" t="s">
        <v>16</v>
      </c>
      <c r="C389" t="s">
        <v>13</v>
      </c>
      <c r="D389">
        <v>2</v>
      </c>
      <c r="E389">
        <v>30.78</v>
      </c>
      <c r="F389">
        <v>1367.69</v>
      </c>
      <c r="G389">
        <v>0.64</v>
      </c>
      <c r="H389">
        <v>1358.89</v>
      </c>
      <c r="I389">
        <v>1376.48</v>
      </c>
      <c r="J389" s="1">
        <v>99.49</v>
      </c>
    </row>
    <row r="390" spans="1:12" hidden="1" x14ac:dyDescent="0.25">
      <c r="A390" t="s">
        <v>21</v>
      </c>
      <c r="B390" t="s">
        <v>16</v>
      </c>
      <c r="C390" t="s">
        <v>13</v>
      </c>
      <c r="D390">
        <v>3</v>
      </c>
      <c r="E390">
        <v>13.56</v>
      </c>
      <c r="F390">
        <v>1349.71</v>
      </c>
      <c r="G390">
        <v>0.28999999999999998</v>
      </c>
      <c r="H390">
        <v>1345.84</v>
      </c>
      <c r="I390">
        <v>1353.59</v>
      </c>
      <c r="J390" s="1">
        <v>97.09</v>
      </c>
    </row>
    <row r="391" spans="1:12" hidden="1" x14ac:dyDescent="0.25">
      <c r="A391" t="s">
        <v>21</v>
      </c>
      <c r="B391" t="s">
        <v>16</v>
      </c>
      <c r="C391" t="s">
        <v>13</v>
      </c>
      <c r="D391">
        <v>5</v>
      </c>
      <c r="E391">
        <v>25.44</v>
      </c>
      <c r="F391">
        <v>1551.23</v>
      </c>
      <c r="G391">
        <v>0.47</v>
      </c>
      <c r="H391">
        <v>1543.96</v>
      </c>
      <c r="I391">
        <v>1558.5</v>
      </c>
      <c r="J391" s="1">
        <v>100.05</v>
      </c>
      <c r="L391" t="s">
        <v>22</v>
      </c>
    </row>
    <row r="392" spans="1:12" hidden="1" x14ac:dyDescent="0.25">
      <c r="A392" t="s">
        <v>21</v>
      </c>
      <c r="B392" t="s">
        <v>16</v>
      </c>
      <c r="C392" t="s">
        <v>13</v>
      </c>
      <c r="D392">
        <v>8</v>
      </c>
      <c r="E392">
        <v>34.21</v>
      </c>
      <c r="F392">
        <v>1950.66</v>
      </c>
      <c r="G392">
        <v>0.5</v>
      </c>
      <c r="H392">
        <v>1940.88</v>
      </c>
      <c r="I392">
        <v>1960.44</v>
      </c>
      <c r="J392" s="2">
        <v>106.53</v>
      </c>
      <c r="K392" t="s">
        <v>22</v>
      </c>
    </row>
    <row r="393" spans="1:12" hidden="1" x14ac:dyDescent="0.25">
      <c r="A393" t="s">
        <v>21</v>
      </c>
      <c r="B393" t="s">
        <v>16</v>
      </c>
      <c r="C393" t="s">
        <v>13</v>
      </c>
      <c r="D393">
        <v>13</v>
      </c>
      <c r="E393">
        <v>53.84</v>
      </c>
      <c r="F393">
        <v>2686.37</v>
      </c>
      <c r="G393">
        <v>0.56999999999999995</v>
      </c>
      <c r="H393">
        <v>2670.98</v>
      </c>
      <c r="I393">
        <v>2701.76</v>
      </c>
      <c r="J393" s="2">
        <v>111.77</v>
      </c>
      <c r="K393" t="s">
        <v>22</v>
      </c>
    </row>
    <row r="394" spans="1:12" hidden="1" x14ac:dyDescent="0.25">
      <c r="A394" t="s">
        <v>21</v>
      </c>
      <c r="B394" t="s">
        <v>16</v>
      </c>
      <c r="C394" t="s">
        <v>13</v>
      </c>
      <c r="D394">
        <v>21</v>
      </c>
      <c r="E394">
        <v>128.47999999999999</v>
      </c>
      <c r="F394">
        <v>4013.49</v>
      </c>
      <c r="G394">
        <v>0.91</v>
      </c>
      <c r="H394">
        <v>3976.76</v>
      </c>
      <c r="I394">
        <v>4050.21</v>
      </c>
      <c r="J394" s="2">
        <v>111.14</v>
      </c>
      <c r="K394" t="s">
        <v>22</v>
      </c>
    </row>
    <row r="395" spans="1:12" hidden="1" x14ac:dyDescent="0.25">
      <c r="A395" t="s">
        <v>21</v>
      </c>
      <c r="B395" t="s">
        <v>17</v>
      </c>
      <c r="C395" t="s">
        <v>10</v>
      </c>
      <c r="D395">
        <v>1</v>
      </c>
      <c r="E395">
        <v>395.06</v>
      </c>
      <c r="F395">
        <v>1435.94</v>
      </c>
      <c r="G395">
        <v>7.86</v>
      </c>
      <c r="H395">
        <v>1323.03</v>
      </c>
      <c r="I395">
        <v>1548.86</v>
      </c>
      <c r="J395" s="2">
        <v>67.819999999999993</v>
      </c>
      <c r="K395" t="s">
        <v>22</v>
      </c>
      <c r="L395" t="s">
        <v>22</v>
      </c>
    </row>
    <row r="396" spans="1:12" hidden="1" x14ac:dyDescent="0.25">
      <c r="A396" t="s">
        <v>21</v>
      </c>
      <c r="B396" t="s">
        <v>17</v>
      </c>
      <c r="C396" t="s">
        <v>10</v>
      </c>
      <c r="D396">
        <v>2</v>
      </c>
      <c r="E396">
        <v>21.56</v>
      </c>
      <c r="F396">
        <v>1172</v>
      </c>
      <c r="G396">
        <v>0.53</v>
      </c>
      <c r="H396">
        <v>1165.8399999999999</v>
      </c>
      <c r="I396">
        <v>1178.1600000000001</v>
      </c>
      <c r="J396" s="2">
        <v>65.040000000000006</v>
      </c>
      <c r="K396" t="s">
        <v>22</v>
      </c>
    </row>
    <row r="397" spans="1:12" hidden="1" x14ac:dyDescent="0.25">
      <c r="A397" t="s">
        <v>21</v>
      </c>
      <c r="B397" t="s">
        <v>17</v>
      </c>
      <c r="C397" t="s">
        <v>10</v>
      </c>
      <c r="D397">
        <v>3</v>
      </c>
      <c r="E397">
        <v>10.09</v>
      </c>
      <c r="F397">
        <v>1228.2</v>
      </c>
      <c r="G397">
        <v>0.23</v>
      </c>
      <c r="H397">
        <v>1225.32</v>
      </c>
      <c r="I397">
        <v>1231.08</v>
      </c>
      <c r="J397" s="2">
        <v>63.86</v>
      </c>
      <c r="K397" t="s">
        <v>22</v>
      </c>
    </row>
    <row r="398" spans="1:12" hidden="1" x14ac:dyDescent="0.25">
      <c r="A398" t="s">
        <v>21</v>
      </c>
      <c r="B398" t="s">
        <v>17</v>
      </c>
      <c r="C398" t="s">
        <v>10</v>
      </c>
      <c r="D398">
        <v>5</v>
      </c>
      <c r="E398">
        <v>25.5</v>
      </c>
      <c r="F398">
        <v>1456.03</v>
      </c>
      <c r="G398">
        <v>0.5</v>
      </c>
      <c r="H398">
        <v>1448.74</v>
      </c>
      <c r="I398">
        <v>1463.32</v>
      </c>
      <c r="J398" s="2">
        <v>61.98</v>
      </c>
      <c r="K398" t="s">
        <v>22</v>
      </c>
    </row>
    <row r="399" spans="1:12" hidden="1" x14ac:dyDescent="0.25">
      <c r="A399" t="s">
        <v>21</v>
      </c>
      <c r="B399" t="s">
        <v>17</v>
      </c>
      <c r="C399" t="s">
        <v>10</v>
      </c>
      <c r="D399">
        <v>8</v>
      </c>
      <c r="E399">
        <v>29.32</v>
      </c>
      <c r="F399">
        <v>1774.83</v>
      </c>
      <c r="G399">
        <v>0.47</v>
      </c>
      <c r="H399">
        <v>1766.45</v>
      </c>
      <c r="I399">
        <v>1783.21</v>
      </c>
      <c r="J399" s="2">
        <v>57.61</v>
      </c>
      <c r="K399" t="s">
        <v>22</v>
      </c>
    </row>
    <row r="400" spans="1:12" hidden="1" x14ac:dyDescent="0.25">
      <c r="A400" t="s">
        <v>21</v>
      </c>
      <c r="B400" t="s">
        <v>17</v>
      </c>
      <c r="C400" t="s">
        <v>10</v>
      </c>
      <c r="D400">
        <v>13</v>
      </c>
      <c r="E400">
        <v>56.59</v>
      </c>
      <c r="F400">
        <v>2348.83</v>
      </c>
      <c r="G400">
        <v>0.69</v>
      </c>
      <c r="H400">
        <v>2332.65</v>
      </c>
      <c r="I400">
        <v>2365</v>
      </c>
      <c r="J400" s="2">
        <v>52.95</v>
      </c>
      <c r="K400" t="s">
        <v>22</v>
      </c>
    </row>
    <row r="401" spans="1:11" hidden="1" x14ac:dyDescent="0.25">
      <c r="A401" t="s">
        <v>21</v>
      </c>
      <c r="B401" t="s">
        <v>17</v>
      </c>
      <c r="C401" t="s">
        <v>10</v>
      </c>
      <c r="D401">
        <v>21</v>
      </c>
      <c r="E401">
        <v>99.19</v>
      </c>
      <c r="F401">
        <v>3327.03</v>
      </c>
      <c r="G401">
        <v>0.85</v>
      </c>
      <c r="H401">
        <v>3298.68</v>
      </c>
      <c r="I401">
        <v>3355.38</v>
      </c>
      <c r="J401" s="2">
        <v>46.9</v>
      </c>
      <c r="K401" t="s">
        <v>22</v>
      </c>
    </row>
    <row r="402" spans="1:11" hidden="1" x14ac:dyDescent="0.25">
      <c r="A402" t="s">
        <v>21</v>
      </c>
      <c r="B402" t="s">
        <v>17</v>
      </c>
      <c r="C402" t="s">
        <v>12</v>
      </c>
      <c r="D402">
        <v>1</v>
      </c>
      <c r="E402">
        <v>8.76</v>
      </c>
      <c r="F402">
        <v>310.37</v>
      </c>
      <c r="G402">
        <v>0.81</v>
      </c>
      <c r="H402">
        <v>307.87</v>
      </c>
      <c r="I402">
        <v>312.87</v>
      </c>
      <c r="J402" s="2">
        <v>13.04</v>
      </c>
      <c r="K402" t="s">
        <v>22</v>
      </c>
    </row>
    <row r="403" spans="1:11" hidden="1" x14ac:dyDescent="0.25">
      <c r="A403" t="s">
        <v>21</v>
      </c>
      <c r="B403" t="s">
        <v>17</v>
      </c>
      <c r="C403" t="s">
        <v>12</v>
      </c>
      <c r="D403">
        <v>2</v>
      </c>
      <c r="E403">
        <v>6.63</v>
      </c>
      <c r="F403">
        <v>391.94</v>
      </c>
      <c r="G403">
        <v>0.48</v>
      </c>
      <c r="H403">
        <v>390.05</v>
      </c>
      <c r="I403">
        <v>393.84</v>
      </c>
      <c r="J403" s="2">
        <v>20.100000000000001</v>
      </c>
      <c r="K403" t="s">
        <v>22</v>
      </c>
    </row>
    <row r="404" spans="1:11" hidden="1" x14ac:dyDescent="0.25">
      <c r="A404" t="s">
        <v>21</v>
      </c>
      <c r="B404" t="s">
        <v>17</v>
      </c>
      <c r="C404" t="s">
        <v>12</v>
      </c>
      <c r="D404">
        <v>3</v>
      </c>
      <c r="E404">
        <v>8.7200000000000006</v>
      </c>
      <c r="F404">
        <v>494.8</v>
      </c>
      <c r="G404">
        <v>0.5</v>
      </c>
      <c r="H404">
        <v>492.31</v>
      </c>
      <c r="I404">
        <v>497.29</v>
      </c>
      <c r="J404" s="2">
        <v>23.67</v>
      </c>
      <c r="K404" t="s">
        <v>22</v>
      </c>
    </row>
    <row r="405" spans="1:11" hidden="1" x14ac:dyDescent="0.25">
      <c r="A405" t="s">
        <v>21</v>
      </c>
      <c r="B405" t="s">
        <v>17</v>
      </c>
      <c r="C405" t="s">
        <v>12</v>
      </c>
      <c r="D405">
        <v>5</v>
      </c>
      <c r="E405">
        <v>23.29</v>
      </c>
      <c r="F405">
        <v>727.77</v>
      </c>
      <c r="G405">
        <v>0.91</v>
      </c>
      <c r="H405">
        <v>721.11</v>
      </c>
      <c r="I405">
        <v>734.43</v>
      </c>
      <c r="J405" s="2">
        <v>28.35</v>
      </c>
      <c r="K405" t="s">
        <v>22</v>
      </c>
    </row>
    <row r="406" spans="1:11" hidden="1" x14ac:dyDescent="0.25">
      <c r="A406" t="s">
        <v>21</v>
      </c>
      <c r="B406" t="s">
        <v>17</v>
      </c>
      <c r="C406" t="s">
        <v>12</v>
      </c>
      <c r="D406">
        <v>8</v>
      </c>
      <c r="E406">
        <v>39.68</v>
      </c>
      <c r="F406">
        <v>1108.71</v>
      </c>
      <c r="G406">
        <v>1.02</v>
      </c>
      <c r="H406">
        <v>1097.3699999999999</v>
      </c>
      <c r="I406">
        <v>1120.06</v>
      </c>
      <c r="J406" s="2">
        <v>33.409999999999997</v>
      </c>
      <c r="K406" t="s">
        <v>22</v>
      </c>
    </row>
    <row r="407" spans="1:11" hidden="1" x14ac:dyDescent="0.25">
      <c r="A407" t="s">
        <v>21</v>
      </c>
      <c r="B407" t="s">
        <v>17</v>
      </c>
      <c r="C407" t="s">
        <v>12</v>
      </c>
      <c r="D407">
        <v>13</v>
      </c>
      <c r="E407">
        <v>67.7</v>
      </c>
      <c r="F407">
        <v>1760.83</v>
      </c>
      <c r="G407">
        <v>1.1000000000000001</v>
      </c>
      <c r="H407">
        <v>1741.48</v>
      </c>
      <c r="I407">
        <v>1780.18</v>
      </c>
      <c r="J407" s="2">
        <v>37.61</v>
      </c>
      <c r="K407" t="s">
        <v>22</v>
      </c>
    </row>
    <row r="408" spans="1:11" hidden="1" x14ac:dyDescent="0.25">
      <c r="A408" t="s">
        <v>21</v>
      </c>
      <c r="B408" t="s">
        <v>17</v>
      </c>
      <c r="C408" t="s">
        <v>12</v>
      </c>
      <c r="D408">
        <v>21</v>
      </c>
      <c r="E408">
        <v>339.09</v>
      </c>
      <c r="F408">
        <v>2940.17</v>
      </c>
      <c r="G408">
        <v>3.3</v>
      </c>
      <c r="H408">
        <v>2843.25</v>
      </c>
      <c r="I408">
        <v>3037.09</v>
      </c>
      <c r="J408" s="2">
        <v>40.130000000000003</v>
      </c>
      <c r="K408" t="s">
        <v>22</v>
      </c>
    </row>
    <row r="409" spans="1:11" hidden="1" x14ac:dyDescent="0.25">
      <c r="A409" t="s">
        <v>21</v>
      </c>
      <c r="B409" t="s">
        <v>17</v>
      </c>
      <c r="C409" t="s">
        <v>13</v>
      </c>
      <c r="D409">
        <v>1</v>
      </c>
      <c r="E409">
        <v>5.92</v>
      </c>
      <c r="F409">
        <v>327.08999999999997</v>
      </c>
      <c r="G409">
        <v>0.52</v>
      </c>
      <c r="H409">
        <v>325.39</v>
      </c>
      <c r="I409">
        <v>328.78</v>
      </c>
      <c r="J409" s="2">
        <v>17.13</v>
      </c>
      <c r="K409" t="s">
        <v>22</v>
      </c>
    </row>
    <row r="410" spans="1:11" hidden="1" x14ac:dyDescent="0.25">
      <c r="A410" t="s">
        <v>21</v>
      </c>
      <c r="B410" t="s">
        <v>17</v>
      </c>
      <c r="C410" t="s">
        <v>13</v>
      </c>
      <c r="D410">
        <v>2</v>
      </c>
      <c r="E410">
        <v>4.9000000000000004</v>
      </c>
      <c r="F410">
        <v>380.71</v>
      </c>
      <c r="G410">
        <v>0.37</v>
      </c>
      <c r="H410">
        <v>379.31</v>
      </c>
      <c r="I410">
        <v>382.11</v>
      </c>
      <c r="J410" s="2">
        <v>25.44</v>
      </c>
      <c r="K410" t="s">
        <v>22</v>
      </c>
    </row>
    <row r="411" spans="1:11" hidden="1" x14ac:dyDescent="0.25">
      <c r="A411" t="s">
        <v>21</v>
      </c>
      <c r="B411" t="s">
        <v>17</v>
      </c>
      <c r="C411" t="s">
        <v>13</v>
      </c>
      <c r="D411">
        <v>3</v>
      </c>
      <c r="E411">
        <v>5.83</v>
      </c>
      <c r="F411">
        <v>437.94</v>
      </c>
      <c r="G411">
        <v>0.38</v>
      </c>
      <c r="H411">
        <v>436.28</v>
      </c>
      <c r="I411">
        <v>439.61</v>
      </c>
      <c r="J411">
        <v>28.46</v>
      </c>
      <c r="K411" t="s">
        <v>22</v>
      </c>
    </row>
    <row r="412" spans="1:11" hidden="1" x14ac:dyDescent="0.25">
      <c r="A412" t="s">
        <v>21</v>
      </c>
      <c r="B412" t="s">
        <v>17</v>
      </c>
      <c r="C412" t="s">
        <v>13</v>
      </c>
      <c r="D412">
        <v>5</v>
      </c>
      <c r="E412">
        <v>22.98</v>
      </c>
      <c r="F412">
        <v>646.23</v>
      </c>
      <c r="G412">
        <v>1.02</v>
      </c>
      <c r="H412">
        <v>639.66</v>
      </c>
      <c r="I412">
        <v>652.79999999999995</v>
      </c>
      <c r="J412">
        <v>36.11</v>
      </c>
      <c r="K412" t="s">
        <v>22</v>
      </c>
    </row>
    <row r="413" spans="1:11" hidden="1" x14ac:dyDescent="0.25">
      <c r="A413" t="s">
        <v>21</v>
      </c>
      <c r="B413" t="s">
        <v>17</v>
      </c>
      <c r="C413" t="s">
        <v>13</v>
      </c>
      <c r="D413">
        <v>8</v>
      </c>
      <c r="E413">
        <v>35.270000000000003</v>
      </c>
      <c r="F413">
        <v>1007.29</v>
      </c>
      <c r="G413">
        <v>1</v>
      </c>
      <c r="H413">
        <v>997.21</v>
      </c>
      <c r="I413">
        <v>1017.37</v>
      </c>
      <c r="J413">
        <v>43.1</v>
      </c>
      <c r="K413" t="s">
        <v>22</v>
      </c>
    </row>
    <row r="414" spans="1:11" hidden="1" x14ac:dyDescent="0.25">
      <c r="A414" t="s">
        <v>21</v>
      </c>
      <c r="B414" t="s">
        <v>17</v>
      </c>
      <c r="C414" t="s">
        <v>13</v>
      </c>
      <c r="D414">
        <v>13</v>
      </c>
      <c r="E414">
        <v>59.14</v>
      </c>
      <c r="F414">
        <v>1581.74</v>
      </c>
      <c r="G414">
        <v>1.07</v>
      </c>
      <c r="H414">
        <v>1564.84</v>
      </c>
      <c r="I414">
        <v>1598.65</v>
      </c>
      <c r="J414">
        <v>46.43</v>
      </c>
      <c r="K414" t="s">
        <v>22</v>
      </c>
    </row>
    <row r="415" spans="1:11" hidden="1" x14ac:dyDescent="0.25">
      <c r="A415" t="s">
        <v>21</v>
      </c>
      <c r="B415" t="s">
        <v>17</v>
      </c>
      <c r="C415" t="s">
        <v>13</v>
      </c>
      <c r="D415">
        <v>21</v>
      </c>
      <c r="E415">
        <v>103.43</v>
      </c>
      <c r="F415">
        <v>2564.6</v>
      </c>
      <c r="G415">
        <v>1.1499999999999999</v>
      </c>
      <c r="H415">
        <v>2535.04</v>
      </c>
      <c r="I415">
        <v>2594.16</v>
      </c>
      <c r="J415">
        <v>46.16</v>
      </c>
      <c r="K415" t="s">
        <v>22</v>
      </c>
    </row>
  </sheetData>
  <autoFilter ref="A1:K415">
    <filterColumn colId="0">
      <filters>
        <filter val="default"/>
        <filter val="kata"/>
      </filters>
    </filterColumn>
    <filterColumn colId="1">
      <filters>
        <filter val="tomcat"/>
      </filters>
    </filterColumn>
    <filterColumn colId="2">
      <filters>
        <filter val="default"/>
      </filters>
    </filterColumn>
    <filterColumn colId="3">
      <filters>
        <filter val="2"/>
      </filters>
    </filterColumn>
    <sortState ref="A2:K415">
      <sortCondition ref="A1:A415"/>
    </sortState>
  </autoFilter>
  <sortState ref="A2:L415">
    <sortCondition ref="A2:A415"/>
    <sortCondition ref="B2:B415"/>
    <sortCondition ref="C2:C415"/>
    <sortCondition ref="D2:D415"/>
  </sortState>
  <conditionalFormatting sqref="J107:J145 J411:J415">
    <cfRule type="cellIs" dxfId="1" priority="2" operator="between">
      <formula>95</formula>
      <formula>105</formula>
    </cfRule>
  </conditionalFormatting>
  <conditionalFormatting sqref="G1:G1048576">
    <cfRule type="cellIs" dxfId="0" priority="1" operator="greaterThan">
      <formula>5</formula>
    </cfRule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workbookViewId="0">
      <pane ySplit="1" topLeftCell="A92" activePane="bottomLeft" state="frozen"/>
      <selection pane="bottomLeft" activeCell="A3" sqref="A3"/>
    </sheetView>
  </sheetViews>
  <sheetFormatPr baseColWidth="10" defaultRowHeight="15" x14ac:dyDescent="0.25"/>
  <cols>
    <col min="1" max="1" width="15" bestFit="1" customWidth="1"/>
    <col min="4" max="8" width="11.42578125" style="3"/>
  </cols>
  <sheetData>
    <row r="1" spans="1:8" x14ac:dyDescent="0.25">
      <c r="A1" t="s">
        <v>24</v>
      </c>
      <c r="B1" t="s">
        <v>25</v>
      </c>
      <c r="C1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</row>
    <row r="2" spans="1:8" x14ac:dyDescent="0.25">
      <c r="A2" t="s">
        <v>11</v>
      </c>
      <c r="B2" t="s">
        <v>10</v>
      </c>
      <c r="C2">
        <v>1</v>
      </c>
      <c r="D2" s="3">
        <v>100</v>
      </c>
      <c r="E2">
        <v>107.02</v>
      </c>
      <c r="F2">
        <v>71.09</v>
      </c>
      <c r="G2">
        <v>373.68</v>
      </c>
      <c r="H2">
        <v>76.760000000000005</v>
      </c>
    </row>
    <row r="3" spans="1:8" x14ac:dyDescent="0.25">
      <c r="A3" t="s">
        <v>11</v>
      </c>
      <c r="B3" t="s">
        <v>10</v>
      </c>
      <c r="C3">
        <v>2</v>
      </c>
      <c r="D3" s="3">
        <v>100</v>
      </c>
      <c r="E3">
        <v>140.66</v>
      </c>
      <c r="F3">
        <v>75.88</v>
      </c>
      <c r="G3">
        <v>352.86</v>
      </c>
      <c r="H3">
        <v>90.13</v>
      </c>
    </row>
    <row r="4" spans="1:8" x14ac:dyDescent="0.25">
      <c r="A4" t="s">
        <v>11</v>
      </c>
      <c r="B4" t="s">
        <v>10</v>
      </c>
      <c r="C4">
        <v>3</v>
      </c>
      <c r="D4" s="3">
        <v>100</v>
      </c>
      <c r="E4">
        <v>165.39</v>
      </c>
      <c r="F4">
        <v>81.08</v>
      </c>
      <c r="G4">
        <v>347.1</v>
      </c>
      <c r="H4" s="1">
        <v>100</v>
      </c>
    </row>
    <row r="5" spans="1:8" x14ac:dyDescent="0.25">
      <c r="A5" t="s">
        <v>11</v>
      </c>
      <c r="B5" t="s">
        <v>10</v>
      </c>
      <c r="C5">
        <v>5</v>
      </c>
      <c r="D5" s="3">
        <v>100</v>
      </c>
      <c r="E5">
        <v>188.08</v>
      </c>
      <c r="F5">
        <v>84.21</v>
      </c>
      <c r="G5">
        <v>342.15</v>
      </c>
      <c r="H5">
        <v>103.7</v>
      </c>
    </row>
    <row r="6" spans="1:8" x14ac:dyDescent="0.25">
      <c r="A6" t="s">
        <v>11</v>
      </c>
      <c r="B6" t="s">
        <v>10</v>
      </c>
      <c r="C6">
        <v>8</v>
      </c>
      <c r="D6" s="3">
        <v>100</v>
      </c>
      <c r="E6">
        <v>183.51</v>
      </c>
      <c r="F6">
        <v>93.63</v>
      </c>
      <c r="G6">
        <v>295.29000000000002</v>
      </c>
      <c r="H6">
        <v>92.66</v>
      </c>
    </row>
    <row r="7" spans="1:8" x14ac:dyDescent="0.25">
      <c r="A7" t="s">
        <v>11</v>
      </c>
      <c r="B7" t="s">
        <v>10</v>
      </c>
      <c r="C7">
        <v>13</v>
      </c>
      <c r="D7" s="3">
        <v>100</v>
      </c>
      <c r="E7">
        <v>164.79</v>
      </c>
      <c r="F7" s="1">
        <v>100</v>
      </c>
      <c r="G7">
        <v>231.81</v>
      </c>
      <c r="H7">
        <v>77.42</v>
      </c>
    </row>
    <row r="8" spans="1:8" x14ac:dyDescent="0.25">
      <c r="A8" t="s">
        <v>11</v>
      </c>
      <c r="B8" t="s">
        <v>10</v>
      </c>
      <c r="C8">
        <v>21</v>
      </c>
      <c r="D8" s="3">
        <v>100</v>
      </c>
      <c r="E8">
        <v>150.4</v>
      </c>
      <c r="F8">
        <v>108.7</v>
      </c>
      <c r="G8">
        <v>187.16</v>
      </c>
      <c r="H8">
        <v>114.95</v>
      </c>
    </row>
    <row r="9" spans="1:8" s="4" customFormat="1" x14ac:dyDescent="0.25">
      <c r="A9" s="4" t="s">
        <v>32</v>
      </c>
      <c r="D9" s="5">
        <f t="shared" ref="D9:G9" si="0">ROUND(AVERAGE(D2:D8), 2)</f>
        <v>100</v>
      </c>
      <c r="E9" s="5">
        <f t="shared" si="0"/>
        <v>157.12</v>
      </c>
      <c r="F9" s="5">
        <f t="shared" si="0"/>
        <v>87.8</v>
      </c>
      <c r="G9" s="5">
        <f t="shared" si="0"/>
        <v>304.29000000000002</v>
      </c>
      <c r="H9" s="5">
        <f>ROUND(AVERAGE(H2:H8), 2)</f>
        <v>93.66</v>
      </c>
    </row>
    <row r="10" spans="1:8" x14ac:dyDescent="0.25">
      <c r="A10" t="s">
        <v>11</v>
      </c>
      <c r="B10" t="s">
        <v>13</v>
      </c>
      <c r="C10">
        <v>1</v>
      </c>
      <c r="D10" s="3">
        <v>100</v>
      </c>
      <c r="E10">
        <v>176.89</v>
      </c>
      <c r="F10">
        <v>103.47</v>
      </c>
      <c r="G10">
        <v>106.52</v>
      </c>
      <c r="H10">
        <v>112.94</v>
      </c>
    </row>
    <row r="11" spans="1:8" x14ac:dyDescent="0.25">
      <c r="A11" t="s">
        <v>11</v>
      </c>
      <c r="B11" t="s">
        <v>13</v>
      </c>
      <c r="C11">
        <v>2</v>
      </c>
      <c r="D11" s="3">
        <v>100</v>
      </c>
      <c r="E11">
        <v>226.82</v>
      </c>
      <c r="F11">
        <v>103.11</v>
      </c>
      <c r="G11">
        <v>108.78</v>
      </c>
      <c r="H11">
        <v>126.27</v>
      </c>
    </row>
    <row r="12" spans="1:8" x14ac:dyDescent="0.25">
      <c r="A12" t="s">
        <v>11</v>
      </c>
      <c r="B12" t="s">
        <v>13</v>
      </c>
      <c r="C12">
        <v>3</v>
      </c>
      <c r="D12" s="3">
        <v>100</v>
      </c>
      <c r="E12">
        <v>251.94</v>
      </c>
      <c r="F12">
        <v>102.62</v>
      </c>
      <c r="G12">
        <v>109.32</v>
      </c>
      <c r="H12">
        <v>131.86000000000001</v>
      </c>
    </row>
    <row r="13" spans="1:8" x14ac:dyDescent="0.25">
      <c r="A13" t="s">
        <v>11</v>
      </c>
      <c r="B13" t="s">
        <v>13</v>
      </c>
      <c r="C13">
        <v>5</v>
      </c>
      <c r="D13" s="3">
        <v>100</v>
      </c>
      <c r="E13">
        <v>274.18</v>
      </c>
      <c r="F13" s="1">
        <v>100</v>
      </c>
      <c r="G13">
        <v>124.59</v>
      </c>
      <c r="H13">
        <v>127.19</v>
      </c>
    </row>
    <row r="14" spans="1:8" x14ac:dyDescent="0.25">
      <c r="A14" t="s">
        <v>11</v>
      </c>
      <c r="B14" t="s">
        <v>13</v>
      </c>
      <c r="C14">
        <v>8</v>
      </c>
      <c r="D14" s="3">
        <v>100</v>
      </c>
      <c r="E14">
        <v>264.42</v>
      </c>
      <c r="F14">
        <v>107.33</v>
      </c>
      <c r="G14">
        <v>166.34</v>
      </c>
      <c r="H14">
        <v>107.14</v>
      </c>
    </row>
    <row r="15" spans="1:8" x14ac:dyDescent="0.25">
      <c r="A15" t="s">
        <v>11</v>
      </c>
      <c r="B15" t="s">
        <v>13</v>
      </c>
      <c r="C15">
        <v>13</v>
      </c>
      <c r="D15" s="3">
        <v>100</v>
      </c>
      <c r="E15">
        <v>227.88</v>
      </c>
      <c r="F15">
        <v>119.14</v>
      </c>
      <c r="G15">
        <v>166.75</v>
      </c>
      <c r="H15">
        <v>85.12</v>
      </c>
    </row>
    <row r="16" spans="1:8" x14ac:dyDescent="0.25">
      <c r="A16" t="s">
        <v>11</v>
      </c>
      <c r="B16" t="s">
        <v>13</v>
      </c>
      <c r="C16">
        <v>21</v>
      </c>
      <c r="D16" s="3">
        <v>100</v>
      </c>
      <c r="E16">
        <v>196.11</v>
      </c>
      <c r="F16">
        <v>108.73</v>
      </c>
      <c r="G16">
        <v>152.08000000000001</v>
      </c>
      <c r="H16">
        <v>110.53</v>
      </c>
    </row>
    <row r="17" spans="1:8" s="4" customFormat="1" x14ac:dyDescent="0.25">
      <c r="A17" s="4" t="s">
        <v>32</v>
      </c>
      <c r="D17" s="5">
        <f>ROUND(AVERAGE(D10:D16), 2)</f>
        <v>100</v>
      </c>
      <c r="E17" s="5">
        <f>ROUND(AVERAGE(E10:E16), 2)</f>
        <v>231.18</v>
      </c>
      <c r="F17" s="5">
        <f>ROUND(AVERAGE(F10:F16), 2)</f>
        <v>106.34</v>
      </c>
      <c r="G17" s="5">
        <f>ROUND(AVERAGE(G10:G16), 2)</f>
        <v>133.47999999999999</v>
      </c>
      <c r="H17" s="5">
        <f>ROUND(AVERAGE(H10:H16), 2)</f>
        <v>114.44</v>
      </c>
    </row>
    <row r="18" spans="1:8" x14ac:dyDescent="0.25">
      <c r="A18" t="s">
        <v>11</v>
      </c>
      <c r="B18" t="s">
        <v>12</v>
      </c>
      <c r="C18">
        <v>1</v>
      </c>
      <c r="D18" s="3">
        <v>100</v>
      </c>
      <c r="E18">
        <v>253.15</v>
      </c>
      <c r="F18">
        <v>101.31</v>
      </c>
      <c r="G18">
        <v>108.77</v>
      </c>
      <c r="H18">
        <v>111.16</v>
      </c>
    </row>
    <row r="19" spans="1:8" x14ac:dyDescent="0.25">
      <c r="A19" t="s">
        <v>11</v>
      </c>
      <c r="B19" t="s">
        <v>12</v>
      </c>
      <c r="C19">
        <v>2</v>
      </c>
      <c r="D19" s="3">
        <v>100</v>
      </c>
      <c r="E19">
        <v>355.45</v>
      </c>
      <c r="F19" s="1">
        <v>100</v>
      </c>
      <c r="G19">
        <v>136.46</v>
      </c>
      <c r="H19">
        <v>125.34</v>
      </c>
    </row>
    <row r="20" spans="1:8" x14ac:dyDescent="0.25">
      <c r="A20" t="s">
        <v>11</v>
      </c>
      <c r="B20" t="s">
        <v>12</v>
      </c>
      <c r="C20">
        <v>3</v>
      </c>
      <c r="D20" s="3">
        <v>100</v>
      </c>
      <c r="E20">
        <v>426.86</v>
      </c>
      <c r="F20">
        <v>102.13</v>
      </c>
      <c r="G20">
        <v>162.76</v>
      </c>
      <c r="H20">
        <v>136.56</v>
      </c>
    </row>
    <row r="21" spans="1:8" x14ac:dyDescent="0.25">
      <c r="A21" t="s">
        <v>11</v>
      </c>
      <c r="B21" t="s">
        <v>12</v>
      </c>
      <c r="C21">
        <v>5</v>
      </c>
      <c r="D21" s="3">
        <v>100</v>
      </c>
      <c r="E21">
        <v>503.02</v>
      </c>
      <c r="F21">
        <v>102.81</v>
      </c>
      <c r="G21">
        <v>194.98</v>
      </c>
      <c r="H21">
        <v>138.74</v>
      </c>
    </row>
    <row r="22" spans="1:8" x14ac:dyDescent="0.25">
      <c r="A22" t="s">
        <v>11</v>
      </c>
      <c r="B22" t="s">
        <v>12</v>
      </c>
      <c r="C22">
        <v>8</v>
      </c>
      <c r="D22" s="3">
        <v>100</v>
      </c>
      <c r="E22">
        <v>502.09</v>
      </c>
      <c r="F22">
        <v>108.08</v>
      </c>
      <c r="G22">
        <v>201.82</v>
      </c>
      <c r="H22">
        <v>115.11</v>
      </c>
    </row>
    <row r="23" spans="1:8" x14ac:dyDescent="0.25">
      <c r="A23" t="s">
        <v>11</v>
      </c>
      <c r="B23" t="s">
        <v>12</v>
      </c>
      <c r="C23">
        <v>13</v>
      </c>
      <c r="D23" s="3">
        <v>100</v>
      </c>
      <c r="E23">
        <v>444.17</v>
      </c>
      <c r="F23">
        <v>110.9</v>
      </c>
      <c r="G23">
        <v>184.05</v>
      </c>
      <c r="H23">
        <v>91.42</v>
      </c>
    </row>
    <row r="24" spans="1:8" x14ac:dyDescent="0.25">
      <c r="A24" t="s">
        <v>11</v>
      </c>
      <c r="B24" t="s">
        <v>12</v>
      </c>
      <c r="C24">
        <v>21</v>
      </c>
      <c r="D24" s="3">
        <v>100</v>
      </c>
      <c r="E24">
        <v>368.34</v>
      </c>
      <c r="F24">
        <v>110.55</v>
      </c>
      <c r="G24">
        <v>159.56</v>
      </c>
      <c r="H24">
        <v>118.2</v>
      </c>
    </row>
    <row r="25" spans="1:8" s="4" customFormat="1" x14ac:dyDescent="0.25">
      <c r="A25" s="4" t="s">
        <v>32</v>
      </c>
      <c r="D25" s="5">
        <f t="shared" ref="D25" si="1">ROUND(AVERAGE(D17:D23), 2)</f>
        <v>100</v>
      </c>
      <c r="E25" s="5">
        <f>ROUND(AVERAGE(E18:E24), 2)</f>
        <v>407.58</v>
      </c>
      <c r="F25" s="5">
        <f t="shared" ref="F25:H25" si="2">ROUND(AVERAGE(F18:F24), 2)</f>
        <v>105.11</v>
      </c>
      <c r="G25" s="5">
        <f t="shared" si="2"/>
        <v>164.06</v>
      </c>
      <c r="H25" s="5">
        <f t="shared" si="2"/>
        <v>119.5</v>
      </c>
    </row>
    <row r="26" spans="1:8" s="4" customFormat="1" x14ac:dyDescent="0.25">
      <c r="A26" s="4" t="s">
        <v>33</v>
      </c>
      <c r="D26" s="5">
        <f>ROUND(AVERAGE(D9,D17,D25), 2)</f>
        <v>100</v>
      </c>
      <c r="E26" s="5">
        <f t="shared" ref="E26" si="3">ROUND(AVERAGE(E9,E17,E25), 2)</f>
        <v>265.29000000000002</v>
      </c>
      <c r="F26" s="5">
        <f>ROUND(AVERAGE(F9,F17,F25), 2)</f>
        <v>99.75</v>
      </c>
      <c r="G26" s="5">
        <f>ROUND(AVERAGE(G9,G17,G25), 2)</f>
        <v>200.61</v>
      </c>
      <c r="H26" s="5">
        <f>ROUND(AVERAGE(H9,H17,H25), 2)</f>
        <v>109.2</v>
      </c>
    </row>
    <row r="27" spans="1:8" x14ac:dyDescent="0.25">
      <c r="A27" t="s">
        <v>14</v>
      </c>
      <c r="B27" t="s">
        <v>10</v>
      </c>
      <c r="C27">
        <v>1</v>
      </c>
      <c r="D27" s="3">
        <v>100</v>
      </c>
      <c r="E27">
        <v>142.99</v>
      </c>
      <c r="F27">
        <v>92.62</v>
      </c>
      <c r="G27" s="6" t="s">
        <v>34</v>
      </c>
      <c r="H27" s="6" t="s">
        <v>34</v>
      </c>
    </row>
    <row r="28" spans="1:8" x14ac:dyDescent="0.25">
      <c r="A28" t="s">
        <v>14</v>
      </c>
      <c r="B28" t="s">
        <v>10</v>
      </c>
      <c r="C28">
        <v>2</v>
      </c>
      <c r="D28" s="3">
        <v>100</v>
      </c>
      <c r="E28">
        <v>164.94</v>
      </c>
      <c r="F28">
        <v>87.01</v>
      </c>
      <c r="G28" s="6" t="s">
        <v>34</v>
      </c>
      <c r="H28" s="6" t="s">
        <v>34</v>
      </c>
    </row>
    <row r="29" spans="1:8" x14ac:dyDescent="0.25">
      <c r="A29" t="s">
        <v>14</v>
      </c>
      <c r="B29" t="s">
        <v>10</v>
      </c>
      <c r="C29">
        <v>3</v>
      </c>
      <c r="D29" s="3">
        <v>100</v>
      </c>
      <c r="E29">
        <v>181.23</v>
      </c>
      <c r="F29">
        <v>85.6</v>
      </c>
      <c r="G29" s="6" t="s">
        <v>34</v>
      </c>
      <c r="H29" s="6" t="s">
        <v>34</v>
      </c>
    </row>
    <row r="30" spans="1:8" x14ac:dyDescent="0.25">
      <c r="A30" t="s">
        <v>14</v>
      </c>
      <c r="B30" t="s">
        <v>10</v>
      </c>
      <c r="C30">
        <v>5</v>
      </c>
      <c r="D30" s="3">
        <v>100</v>
      </c>
      <c r="E30">
        <v>200.77</v>
      </c>
      <c r="F30">
        <v>86.17</v>
      </c>
      <c r="G30" s="6" t="s">
        <v>34</v>
      </c>
      <c r="H30" s="6" t="s">
        <v>34</v>
      </c>
    </row>
    <row r="31" spans="1:8" x14ac:dyDescent="0.25">
      <c r="A31" t="s">
        <v>14</v>
      </c>
      <c r="B31" t="s">
        <v>10</v>
      </c>
      <c r="C31">
        <v>8</v>
      </c>
      <c r="D31" s="3">
        <v>100</v>
      </c>
      <c r="E31">
        <v>204.85</v>
      </c>
      <c r="F31">
        <v>83.91</v>
      </c>
      <c r="G31" s="6" t="s">
        <v>34</v>
      </c>
      <c r="H31" s="6" t="s">
        <v>34</v>
      </c>
    </row>
    <row r="32" spans="1:8" x14ac:dyDescent="0.25">
      <c r="A32" t="s">
        <v>14</v>
      </c>
      <c r="B32" t="s">
        <v>10</v>
      </c>
      <c r="C32">
        <v>13</v>
      </c>
      <c r="D32" s="3">
        <v>100</v>
      </c>
      <c r="E32">
        <v>192.72</v>
      </c>
      <c r="F32">
        <v>76.75</v>
      </c>
      <c r="G32" s="6" t="s">
        <v>34</v>
      </c>
      <c r="H32" s="6" t="s">
        <v>34</v>
      </c>
    </row>
    <row r="33" spans="1:8" x14ac:dyDescent="0.25">
      <c r="A33" t="s">
        <v>14</v>
      </c>
      <c r="B33" t="s">
        <v>10</v>
      </c>
      <c r="C33">
        <v>21</v>
      </c>
      <c r="D33" s="3">
        <v>100</v>
      </c>
      <c r="E33">
        <v>163.98</v>
      </c>
      <c r="F33">
        <v>64.44</v>
      </c>
      <c r="G33" s="6" t="s">
        <v>34</v>
      </c>
      <c r="H33" s="6" t="s">
        <v>34</v>
      </c>
    </row>
    <row r="34" spans="1:8" s="4" customFormat="1" x14ac:dyDescent="0.25">
      <c r="A34" s="4" t="s">
        <v>32</v>
      </c>
      <c r="D34" s="5">
        <f t="shared" ref="D34:F34" si="4">ROUND(AVERAGE(D27:D33), 2)</f>
        <v>100</v>
      </c>
      <c r="E34" s="5">
        <f t="shared" si="4"/>
        <v>178.78</v>
      </c>
      <c r="F34" s="5">
        <f t="shared" si="4"/>
        <v>82.36</v>
      </c>
      <c r="G34" s="7" t="s">
        <v>34</v>
      </c>
      <c r="H34" s="7" t="s">
        <v>34</v>
      </c>
    </row>
    <row r="35" spans="1:8" x14ac:dyDescent="0.25">
      <c r="A35" t="s">
        <v>14</v>
      </c>
      <c r="B35" t="s">
        <v>13</v>
      </c>
      <c r="C35">
        <v>1</v>
      </c>
      <c r="D35" s="3">
        <v>100</v>
      </c>
      <c r="E35">
        <v>165.41</v>
      </c>
      <c r="F35">
        <v>97.87</v>
      </c>
      <c r="G35" s="6" t="s">
        <v>34</v>
      </c>
      <c r="H35" s="6" t="s">
        <v>34</v>
      </c>
    </row>
    <row r="36" spans="1:8" x14ac:dyDescent="0.25">
      <c r="A36" t="s">
        <v>14</v>
      </c>
      <c r="B36" t="s">
        <v>13</v>
      </c>
      <c r="C36">
        <v>2</v>
      </c>
      <c r="D36" s="3">
        <v>100</v>
      </c>
      <c r="E36">
        <v>201.44</v>
      </c>
      <c r="F36">
        <v>91.48</v>
      </c>
      <c r="G36" s="6" t="s">
        <v>34</v>
      </c>
      <c r="H36" s="6" t="s">
        <v>34</v>
      </c>
    </row>
    <row r="37" spans="1:8" x14ac:dyDescent="0.25">
      <c r="A37" t="s">
        <v>14</v>
      </c>
      <c r="B37" t="s">
        <v>13</v>
      </c>
      <c r="C37">
        <v>3</v>
      </c>
      <c r="D37" s="3">
        <v>100</v>
      </c>
      <c r="E37">
        <v>218.94</v>
      </c>
      <c r="F37">
        <v>84.07</v>
      </c>
      <c r="G37" s="6" t="s">
        <v>34</v>
      </c>
      <c r="H37" s="6" t="s">
        <v>34</v>
      </c>
    </row>
    <row r="38" spans="1:8" x14ac:dyDescent="0.25">
      <c r="A38" t="s">
        <v>14</v>
      </c>
      <c r="B38" t="s">
        <v>13</v>
      </c>
      <c r="C38">
        <v>5</v>
      </c>
      <c r="D38" s="3">
        <v>100</v>
      </c>
      <c r="E38">
        <v>241.24</v>
      </c>
      <c r="F38">
        <v>86.28</v>
      </c>
      <c r="G38" s="6" t="s">
        <v>34</v>
      </c>
      <c r="H38" s="6" t="s">
        <v>34</v>
      </c>
    </row>
    <row r="39" spans="1:8" x14ac:dyDescent="0.25">
      <c r="A39" t="s">
        <v>14</v>
      </c>
      <c r="B39" t="s">
        <v>13</v>
      </c>
      <c r="C39">
        <v>8</v>
      </c>
      <c r="D39" s="3">
        <v>100</v>
      </c>
      <c r="E39">
        <v>248.27</v>
      </c>
      <c r="F39">
        <v>83.79</v>
      </c>
      <c r="G39" s="6" t="s">
        <v>34</v>
      </c>
      <c r="H39" s="6" t="s">
        <v>34</v>
      </c>
    </row>
    <row r="40" spans="1:8" x14ac:dyDescent="0.25">
      <c r="A40" t="s">
        <v>14</v>
      </c>
      <c r="B40" t="s">
        <v>13</v>
      </c>
      <c r="C40">
        <v>13</v>
      </c>
      <c r="D40" s="3">
        <v>100</v>
      </c>
      <c r="E40">
        <v>242.2</v>
      </c>
      <c r="F40">
        <v>76.900000000000006</v>
      </c>
      <c r="G40" s="6" t="s">
        <v>34</v>
      </c>
      <c r="H40" s="6" t="s">
        <v>34</v>
      </c>
    </row>
    <row r="41" spans="1:8" x14ac:dyDescent="0.25">
      <c r="A41" t="s">
        <v>14</v>
      </c>
      <c r="B41" t="s">
        <v>13</v>
      </c>
      <c r="C41">
        <v>21</v>
      </c>
      <c r="D41" s="3">
        <v>100</v>
      </c>
      <c r="E41">
        <v>216.16</v>
      </c>
      <c r="F41">
        <v>65.11</v>
      </c>
      <c r="G41" s="6" t="s">
        <v>34</v>
      </c>
      <c r="H41" s="6" t="s">
        <v>34</v>
      </c>
    </row>
    <row r="42" spans="1:8" s="4" customFormat="1" x14ac:dyDescent="0.25">
      <c r="A42" s="4" t="s">
        <v>32</v>
      </c>
      <c r="D42" s="5">
        <f>ROUND(AVERAGE(D35:D41), 2)</f>
        <v>100</v>
      </c>
      <c r="E42" s="5">
        <f>ROUND(AVERAGE(E35:E41), 2)</f>
        <v>219.09</v>
      </c>
      <c r="F42" s="5">
        <f>ROUND(AVERAGE(F35:F41), 2)</f>
        <v>83.64</v>
      </c>
      <c r="G42" s="7" t="s">
        <v>34</v>
      </c>
      <c r="H42" s="7" t="s">
        <v>34</v>
      </c>
    </row>
    <row r="43" spans="1:8" x14ac:dyDescent="0.25">
      <c r="A43" t="s">
        <v>14</v>
      </c>
      <c r="B43" t="s">
        <v>12</v>
      </c>
      <c r="C43">
        <v>1</v>
      </c>
      <c r="D43" s="3">
        <v>100</v>
      </c>
      <c r="E43">
        <v>286.06</v>
      </c>
      <c r="F43">
        <v>279.52</v>
      </c>
      <c r="G43" s="6" t="s">
        <v>34</v>
      </c>
      <c r="H43" s="6" t="s">
        <v>34</v>
      </c>
    </row>
    <row r="44" spans="1:8" x14ac:dyDescent="0.25">
      <c r="A44" t="s">
        <v>14</v>
      </c>
      <c r="B44" t="s">
        <v>12</v>
      </c>
      <c r="C44">
        <v>2</v>
      </c>
      <c r="D44" s="3">
        <v>100</v>
      </c>
      <c r="E44">
        <v>311.02999999999997</v>
      </c>
      <c r="F44">
        <v>232.57</v>
      </c>
      <c r="G44" s="6" t="s">
        <v>34</v>
      </c>
      <c r="H44" s="6" t="s">
        <v>34</v>
      </c>
    </row>
    <row r="45" spans="1:8" x14ac:dyDescent="0.25">
      <c r="A45" t="s">
        <v>14</v>
      </c>
      <c r="B45" t="s">
        <v>12</v>
      </c>
      <c r="C45">
        <v>3</v>
      </c>
      <c r="D45" s="3">
        <v>100</v>
      </c>
      <c r="E45">
        <v>359.01</v>
      </c>
      <c r="F45">
        <v>221.16</v>
      </c>
      <c r="G45" s="6" t="s">
        <v>34</v>
      </c>
      <c r="H45" s="6" t="s">
        <v>34</v>
      </c>
    </row>
    <row r="46" spans="1:8" x14ac:dyDescent="0.25">
      <c r="A46" t="s">
        <v>14</v>
      </c>
      <c r="B46" t="s">
        <v>12</v>
      </c>
      <c r="C46">
        <v>5</v>
      </c>
      <c r="D46" s="3">
        <v>100</v>
      </c>
      <c r="E46">
        <v>406.26</v>
      </c>
      <c r="F46">
        <v>192.15</v>
      </c>
      <c r="G46" s="6" t="s">
        <v>34</v>
      </c>
      <c r="H46" s="6" t="s">
        <v>34</v>
      </c>
    </row>
    <row r="47" spans="1:8" x14ac:dyDescent="0.25">
      <c r="A47" t="s">
        <v>14</v>
      </c>
      <c r="B47" t="s">
        <v>12</v>
      </c>
      <c r="C47">
        <v>8</v>
      </c>
      <c r="D47" s="3">
        <v>100</v>
      </c>
      <c r="E47">
        <v>420.94</v>
      </c>
      <c r="F47">
        <v>158.84</v>
      </c>
      <c r="G47" s="6" t="s">
        <v>34</v>
      </c>
      <c r="H47" s="6" t="s">
        <v>34</v>
      </c>
    </row>
    <row r="48" spans="1:8" x14ac:dyDescent="0.25">
      <c r="A48" t="s">
        <v>14</v>
      </c>
      <c r="B48" t="s">
        <v>12</v>
      </c>
      <c r="C48">
        <v>13</v>
      </c>
      <c r="D48" s="3">
        <v>100</v>
      </c>
      <c r="E48">
        <v>417.85</v>
      </c>
      <c r="F48">
        <v>124.56</v>
      </c>
      <c r="G48" s="6" t="s">
        <v>34</v>
      </c>
      <c r="H48" s="6" t="s">
        <v>34</v>
      </c>
    </row>
    <row r="49" spans="1:8" x14ac:dyDescent="0.25">
      <c r="A49" t="s">
        <v>14</v>
      </c>
      <c r="B49" t="s">
        <v>12</v>
      </c>
      <c r="C49">
        <v>21</v>
      </c>
      <c r="D49" s="3">
        <v>100</v>
      </c>
      <c r="E49">
        <v>341.12</v>
      </c>
      <c r="F49">
        <v>86.79</v>
      </c>
      <c r="G49" s="6" t="s">
        <v>34</v>
      </c>
      <c r="H49" s="6" t="s">
        <v>34</v>
      </c>
    </row>
    <row r="50" spans="1:8" s="4" customFormat="1" x14ac:dyDescent="0.25">
      <c r="A50" s="4" t="s">
        <v>32</v>
      </c>
      <c r="D50" s="5">
        <f>ROUND(AVERAGE(D43:D49), 2)</f>
        <v>100</v>
      </c>
      <c r="E50" s="5">
        <f>ROUND(AVERAGE(E43:E49), 2)</f>
        <v>363.18</v>
      </c>
      <c r="F50" s="5">
        <f>ROUND(AVERAGE(F43:F49), 2)</f>
        <v>185.08</v>
      </c>
      <c r="G50" s="7" t="s">
        <v>34</v>
      </c>
      <c r="H50" s="7" t="s">
        <v>34</v>
      </c>
    </row>
    <row r="51" spans="1:8" x14ac:dyDescent="0.25">
      <c r="A51" s="4" t="s">
        <v>33</v>
      </c>
      <c r="B51" s="4"/>
      <c r="C51" s="4"/>
      <c r="D51" s="5">
        <f>ROUND(AVERAGE(D34,D42,D50), 2)</f>
        <v>100</v>
      </c>
      <c r="E51" s="5">
        <f>ROUND(AVERAGE(E34,E42,E50), 2)</f>
        <v>253.68</v>
      </c>
      <c r="F51" s="5">
        <f>ROUND(AVERAGE(F34,F42,F50), 2)</f>
        <v>117.03</v>
      </c>
      <c r="G51" s="7" t="s">
        <v>34</v>
      </c>
      <c r="H51" s="7" t="s">
        <v>34</v>
      </c>
    </row>
    <row r="52" spans="1:8" x14ac:dyDescent="0.25">
      <c r="A52" t="s">
        <v>15</v>
      </c>
      <c r="B52" t="s">
        <v>10</v>
      </c>
      <c r="C52">
        <v>1</v>
      </c>
      <c r="D52" s="3">
        <v>100</v>
      </c>
      <c r="E52" s="1">
        <v>100</v>
      </c>
      <c r="F52">
        <v>81.36</v>
      </c>
      <c r="G52" s="1">
        <v>100</v>
      </c>
      <c r="H52" s="6" t="s">
        <v>34</v>
      </c>
    </row>
    <row r="53" spans="1:8" x14ac:dyDescent="0.25">
      <c r="A53" t="s">
        <v>15</v>
      </c>
      <c r="B53" t="s">
        <v>10</v>
      </c>
      <c r="C53">
        <v>2</v>
      </c>
      <c r="D53" s="3">
        <v>100</v>
      </c>
      <c r="E53">
        <v>103.85</v>
      </c>
      <c r="F53">
        <v>89.86</v>
      </c>
      <c r="G53">
        <v>114.34</v>
      </c>
      <c r="H53" s="6" t="s">
        <v>34</v>
      </c>
    </row>
    <row r="54" spans="1:8" x14ac:dyDescent="0.25">
      <c r="A54" t="s">
        <v>15</v>
      </c>
      <c r="B54" t="s">
        <v>10</v>
      </c>
      <c r="C54">
        <v>3</v>
      </c>
      <c r="D54" s="3">
        <v>100</v>
      </c>
      <c r="E54">
        <v>116.17</v>
      </c>
      <c r="F54">
        <v>93.59</v>
      </c>
      <c r="G54">
        <v>118.85</v>
      </c>
      <c r="H54" s="6" t="s">
        <v>34</v>
      </c>
    </row>
    <row r="55" spans="1:8" x14ac:dyDescent="0.25">
      <c r="A55" t="s">
        <v>15</v>
      </c>
      <c r="B55" t="s">
        <v>10</v>
      </c>
      <c r="C55">
        <v>5</v>
      </c>
      <c r="D55" s="3">
        <v>100</v>
      </c>
      <c r="E55">
        <v>137.94999999999999</v>
      </c>
      <c r="F55">
        <v>96.25</v>
      </c>
      <c r="G55">
        <v>128.72999999999999</v>
      </c>
      <c r="H55" s="6" t="s">
        <v>34</v>
      </c>
    </row>
    <row r="56" spans="1:8" x14ac:dyDescent="0.25">
      <c r="A56" t="s">
        <v>15</v>
      </c>
      <c r="B56" t="s">
        <v>10</v>
      </c>
      <c r="C56">
        <v>8</v>
      </c>
      <c r="D56" s="3">
        <v>100</v>
      </c>
      <c r="E56">
        <v>162.81</v>
      </c>
      <c r="F56">
        <v>101.07</v>
      </c>
      <c r="G56">
        <v>134.58000000000001</v>
      </c>
      <c r="H56" s="6" t="s">
        <v>34</v>
      </c>
    </row>
    <row r="57" spans="1:8" x14ac:dyDescent="0.25">
      <c r="A57" t="s">
        <v>15</v>
      </c>
      <c r="B57" t="s">
        <v>10</v>
      </c>
      <c r="C57">
        <v>13</v>
      </c>
      <c r="D57" s="3">
        <v>100</v>
      </c>
      <c r="E57">
        <v>189.91</v>
      </c>
      <c r="F57">
        <v>106.91</v>
      </c>
      <c r="G57">
        <v>136.84</v>
      </c>
      <c r="H57" s="6" t="s">
        <v>34</v>
      </c>
    </row>
    <row r="58" spans="1:8" x14ac:dyDescent="0.25">
      <c r="A58" t="s">
        <v>15</v>
      </c>
      <c r="B58" t="s">
        <v>10</v>
      </c>
      <c r="C58">
        <v>21</v>
      </c>
      <c r="D58" s="3">
        <v>100</v>
      </c>
      <c r="E58">
        <v>205.13</v>
      </c>
      <c r="F58">
        <v>107.26</v>
      </c>
      <c r="G58">
        <v>133.11000000000001</v>
      </c>
      <c r="H58" s="6" t="s">
        <v>34</v>
      </c>
    </row>
    <row r="59" spans="1:8" x14ac:dyDescent="0.25">
      <c r="A59" s="4" t="s">
        <v>32</v>
      </c>
      <c r="B59" s="4"/>
      <c r="C59" s="4"/>
      <c r="D59" s="5">
        <f t="shared" ref="D59" si="5">ROUND(AVERAGE(D52:D58), 2)</f>
        <v>100</v>
      </c>
      <c r="E59" s="5">
        <f>ROUND(AVERAGE(E52:E58), 2)</f>
        <v>145.12</v>
      </c>
      <c r="F59" s="5">
        <f>ROUND(AVERAGE(F52:F58), 2)</f>
        <v>96.61</v>
      </c>
      <c r="G59" s="5">
        <f>ROUND(AVERAGE(G52:G58), 2)</f>
        <v>123.78</v>
      </c>
      <c r="H59" s="7" t="s">
        <v>34</v>
      </c>
    </row>
    <row r="60" spans="1:8" x14ac:dyDescent="0.25">
      <c r="A60" t="s">
        <v>15</v>
      </c>
      <c r="B60" t="s">
        <v>13</v>
      </c>
      <c r="C60">
        <v>1</v>
      </c>
      <c r="D60" s="3">
        <v>100</v>
      </c>
      <c r="E60">
        <v>84.28</v>
      </c>
      <c r="F60">
        <v>81.17</v>
      </c>
      <c r="G60" s="1">
        <v>100</v>
      </c>
      <c r="H60" s="6" t="s">
        <v>34</v>
      </c>
    </row>
    <row r="61" spans="1:8" x14ac:dyDescent="0.25">
      <c r="A61" t="s">
        <v>15</v>
      </c>
      <c r="B61" t="s">
        <v>13</v>
      </c>
      <c r="C61">
        <v>2</v>
      </c>
      <c r="D61" s="3">
        <v>100</v>
      </c>
      <c r="E61">
        <v>113.82</v>
      </c>
      <c r="F61">
        <v>98.14</v>
      </c>
      <c r="G61">
        <v>102.47</v>
      </c>
      <c r="H61" s="6" t="s">
        <v>34</v>
      </c>
    </row>
    <row r="62" spans="1:8" x14ac:dyDescent="0.25">
      <c r="A62" t="s">
        <v>15</v>
      </c>
      <c r="B62" t="s">
        <v>13</v>
      </c>
      <c r="C62">
        <v>3</v>
      </c>
      <c r="D62" s="3">
        <v>100</v>
      </c>
      <c r="E62">
        <v>129.41999999999999</v>
      </c>
      <c r="F62">
        <v>99.51</v>
      </c>
      <c r="G62">
        <v>104.12</v>
      </c>
      <c r="H62" s="6" t="s">
        <v>34</v>
      </c>
    </row>
    <row r="63" spans="1:8" x14ac:dyDescent="0.25">
      <c r="A63" t="s">
        <v>15</v>
      </c>
      <c r="B63" t="s">
        <v>13</v>
      </c>
      <c r="C63">
        <v>5</v>
      </c>
      <c r="D63" s="3">
        <v>100</v>
      </c>
      <c r="E63">
        <v>154.81</v>
      </c>
      <c r="F63" s="1">
        <v>100</v>
      </c>
      <c r="G63">
        <v>111.61</v>
      </c>
      <c r="H63" s="6" t="s">
        <v>34</v>
      </c>
    </row>
    <row r="64" spans="1:8" x14ac:dyDescent="0.25">
      <c r="A64" t="s">
        <v>15</v>
      </c>
      <c r="B64" t="s">
        <v>13</v>
      </c>
      <c r="C64">
        <v>8</v>
      </c>
      <c r="D64" s="3">
        <v>100</v>
      </c>
      <c r="E64">
        <v>190.21</v>
      </c>
      <c r="F64">
        <v>107.89</v>
      </c>
      <c r="G64">
        <v>119.63</v>
      </c>
      <c r="H64" s="6" t="s">
        <v>34</v>
      </c>
    </row>
    <row r="65" spans="1:8" x14ac:dyDescent="0.25">
      <c r="A65" t="s">
        <v>15</v>
      </c>
      <c r="B65" t="s">
        <v>13</v>
      </c>
      <c r="C65">
        <v>13</v>
      </c>
      <c r="D65" s="3">
        <v>100</v>
      </c>
      <c r="E65">
        <v>219.09</v>
      </c>
      <c r="F65">
        <v>111.22</v>
      </c>
      <c r="G65">
        <v>122.8</v>
      </c>
      <c r="H65" s="6" t="s">
        <v>34</v>
      </c>
    </row>
    <row r="66" spans="1:8" x14ac:dyDescent="0.25">
      <c r="A66" t="s">
        <v>15</v>
      </c>
      <c r="B66" t="s">
        <v>13</v>
      </c>
      <c r="C66">
        <v>21</v>
      </c>
      <c r="D66" s="3">
        <v>100</v>
      </c>
      <c r="E66">
        <v>224.72</v>
      </c>
      <c r="F66">
        <v>107.99</v>
      </c>
      <c r="G66">
        <v>124.74</v>
      </c>
      <c r="H66" s="6" t="s">
        <v>34</v>
      </c>
    </row>
    <row r="67" spans="1:8" x14ac:dyDescent="0.25">
      <c r="A67" s="4" t="s">
        <v>32</v>
      </c>
      <c r="B67" s="4"/>
      <c r="C67" s="4"/>
      <c r="D67" s="5">
        <f>ROUND(AVERAGE(D60:D66), 2)</f>
        <v>100</v>
      </c>
      <c r="E67" s="5">
        <f>ROUND(AVERAGE(E60:E66), 2)</f>
        <v>159.47999999999999</v>
      </c>
      <c r="F67" s="5">
        <f>ROUND(AVERAGE(F60:F66), 2)</f>
        <v>100.85</v>
      </c>
      <c r="G67" s="5">
        <f>ROUND(AVERAGE(G60:G66), 2)</f>
        <v>112.2</v>
      </c>
      <c r="H67" s="7" t="s">
        <v>34</v>
      </c>
    </row>
    <row r="68" spans="1:8" x14ac:dyDescent="0.25">
      <c r="A68" t="s">
        <v>15</v>
      </c>
      <c r="B68" t="s">
        <v>12</v>
      </c>
      <c r="C68">
        <v>1</v>
      </c>
      <c r="D68" s="3">
        <v>100</v>
      </c>
      <c r="E68" s="1">
        <v>100</v>
      </c>
      <c r="F68" s="1">
        <v>100</v>
      </c>
      <c r="G68" s="1">
        <v>100</v>
      </c>
      <c r="H68" s="6" t="s">
        <v>34</v>
      </c>
    </row>
    <row r="69" spans="1:8" x14ac:dyDescent="0.25">
      <c r="A69" t="s">
        <v>15</v>
      </c>
      <c r="B69" t="s">
        <v>12</v>
      </c>
      <c r="C69">
        <v>2</v>
      </c>
      <c r="D69" s="3">
        <v>100</v>
      </c>
      <c r="E69">
        <v>144.76</v>
      </c>
      <c r="F69">
        <v>110.38</v>
      </c>
      <c r="G69">
        <v>102.77</v>
      </c>
      <c r="H69" s="6" t="s">
        <v>34</v>
      </c>
    </row>
    <row r="70" spans="1:8" x14ac:dyDescent="0.25">
      <c r="A70" t="s">
        <v>15</v>
      </c>
      <c r="B70" t="s">
        <v>12</v>
      </c>
      <c r="C70">
        <v>3</v>
      </c>
      <c r="D70" s="3">
        <v>100</v>
      </c>
      <c r="E70">
        <v>174.67</v>
      </c>
      <c r="F70">
        <v>113</v>
      </c>
      <c r="G70">
        <v>105.12</v>
      </c>
      <c r="H70" s="6" t="s">
        <v>34</v>
      </c>
    </row>
    <row r="71" spans="1:8" x14ac:dyDescent="0.25">
      <c r="A71" t="s">
        <v>15</v>
      </c>
      <c r="B71" t="s">
        <v>12</v>
      </c>
      <c r="C71">
        <v>5</v>
      </c>
      <c r="D71" s="3">
        <v>100</v>
      </c>
      <c r="E71">
        <v>225.88</v>
      </c>
      <c r="F71">
        <v>112.41</v>
      </c>
      <c r="G71">
        <v>112.96</v>
      </c>
      <c r="H71" s="6" t="s">
        <v>34</v>
      </c>
    </row>
    <row r="72" spans="1:8" x14ac:dyDescent="0.25">
      <c r="A72" t="s">
        <v>15</v>
      </c>
      <c r="B72" t="s">
        <v>12</v>
      </c>
      <c r="C72">
        <v>8</v>
      </c>
      <c r="D72" s="3">
        <v>100</v>
      </c>
      <c r="E72">
        <v>295.32</v>
      </c>
      <c r="F72">
        <v>120.38</v>
      </c>
      <c r="G72">
        <v>121.29</v>
      </c>
      <c r="H72" s="6" t="s">
        <v>34</v>
      </c>
    </row>
    <row r="73" spans="1:8" x14ac:dyDescent="0.25">
      <c r="A73" t="s">
        <v>15</v>
      </c>
      <c r="B73" t="s">
        <v>12</v>
      </c>
      <c r="C73">
        <v>13</v>
      </c>
      <c r="D73" s="3">
        <v>100</v>
      </c>
      <c r="E73">
        <v>354.13</v>
      </c>
      <c r="F73">
        <v>120.99</v>
      </c>
      <c r="G73">
        <v>124.08</v>
      </c>
      <c r="H73" s="6" t="s">
        <v>34</v>
      </c>
    </row>
    <row r="74" spans="1:8" x14ac:dyDescent="0.25">
      <c r="A74" t="s">
        <v>15</v>
      </c>
      <c r="B74" t="s">
        <v>12</v>
      </c>
      <c r="C74">
        <v>21</v>
      </c>
      <c r="D74" s="3">
        <v>100</v>
      </c>
      <c r="E74">
        <v>372.26</v>
      </c>
      <c r="F74">
        <v>113.68</v>
      </c>
      <c r="G74">
        <v>124.58</v>
      </c>
      <c r="H74" s="6" t="s">
        <v>34</v>
      </c>
    </row>
    <row r="75" spans="1:8" x14ac:dyDescent="0.25">
      <c r="A75" s="4" t="s">
        <v>32</v>
      </c>
      <c r="B75" s="4"/>
      <c r="C75" s="4"/>
      <c r="D75" s="5">
        <f>ROUND(AVERAGE(D68:D74), 2)</f>
        <v>100</v>
      </c>
      <c r="E75" s="5">
        <f t="shared" ref="E75:G75" si="6">ROUND(AVERAGE(E68:E74), 2)</f>
        <v>238.15</v>
      </c>
      <c r="F75" s="5">
        <f t="shared" si="6"/>
        <v>112.98</v>
      </c>
      <c r="G75" s="5">
        <f t="shared" si="6"/>
        <v>112.97</v>
      </c>
      <c r="H75" s="7" t="s">
        <v>34</v>
      </c>
    </row>
    <row r="76" spans="1:8" x14ac:dyDescent="0.25">
      <c r="A76" s="4" t="s">
        <v>33</v>
      </c>
      <c r="B76" s="4"/>
      <c r="C76" s="4"/>
      <c r="D76" s="5">
        <f>ROUND(AVERAGE(D59,D67,D75), 2)</f>
        <v>100</v>
      </c>
      <c r="E76" s="5">
        <f t="shared" ref="E76:G76" si="7">ROUND(AVERAGE(E59,E67,E75), 2)</f>
        <v>180.92</v>
      </c>
      <c r="F76" s="5">
        <f t="shared" si="7"/>
        <v>103.48</v>
      </c>
      <c r="G76" s="5">
        <f t="shared" si="7"/>
        <v>116.32</v>
      </c>
      <c r="H76" s="7" t="s">
        <v>34</v>
      </c>
    </row>
    <row r="77" spans="1:8" x14ac:dyDescent="0.25">
      <c r="A77" t="s">
        <v>16</v>
      </c>
      <c r="B77" t="s">
        <v>10</v>
      </c>
      <c r="C77">
        <v>1</v>
      </c>
      <c r="D77" s="3">
        <v>100</v>
      </c>
      <c r="E77">
        <v>52.59</v>
      </c>
      <c r="F77" s="1">
        <v>100</v>
      </c>
      <c r="G77" s="1">
        <v>100</v>
      </c>
      <c r="H77">
        <v>16.14</v>
      </c>
    </row>
    <row r="78" spans="1:8" x14ac:dyDescent="0.25">
      <c r="A78" t="s">
        <v>16</v>
      </c>
      <c r="B78" t="s">
        <v>10</v>
      </c>
      <c r="C78">
        <v>2</v>
      </c>
      <c r="D78" s="3">
        <v>100</v>
      </c>
      <c r="E78">
        <v>75.36</v>
      </c>
      <c r="F78">
        <v>91.72</v>
      </c>
      <c r="G78">
        <v>118.33</v>
      </c>
      <c r="H78">
        <v>27.24</v>
      </c>
    </row>
    <row r="79" spans="1:8" x14ac:dyDescent="0.25">
      <c r="A79" t="s">
        <v>16</v>
      </c>
      <c r="B79" t="s">
        <v>10</v>
      </c>
      <c r="C79">
        <v>3</v>
      </c>
      <c r="D79" s="3">
        <v>100</v>
      </c>
      <c r="E79">
        <v>90.7</v>
      </c>
      <c r="F79">
        <v>89.34</v>
      </c>
      <c r="G79">
        <v>122.09</v>
      </c>
      <c r="H79">
        <v>34.21</v>
      </c>
    </row>
    <row r="80" spans="1:8" x14ac:dyDescent="0.25">
      <c r="A80" t="s">
        <v>16</v>
      </c>
      <c r="B80" t="s">
        <v>10</v>
      </c>
      <c r="C80">
        <v>5</v>
      </c>
      <c r="D80" s="3">
        <v>100</v>
      </c>
      <c r="E80">
        <v>113.3</v>
      </c>
      <c r="F80">
        <v>89.36</v>
      </c>
      <c r="G80">
        <v>128.31</v>
      </c>
      <c r="H80">
        <v>46.74</v>
      </c>
    </row>
    <row r="81" spans="1:8" x14ac:dyDescent="0.25">
      <c r="A81" t="s">
        <v>16</v>
      </c>
      <c r="B81" t="s">
        <v>10</v>
      </c>
      <c r="C81">
        <v>8</v>
      </c>
      <c r="D81" s="3">
        <v>100</v>
      </c>
      <c r="E81">
        <v>137.66999999999999</v>
      </c>
      <c r="F81">
        <v>90.81</v>
      </c>
      <c r="G81">
        <v>132.19999999999999</v>
      </c>
      <c r="H81">
        <v>64.760000000000005</v>
      </c>
    </row>
    <row r="82" spans="1:8" x14ac:dyDescent="0.25">
      <c r="A82" t="s">
        <v>16</v>
      </c>
      <c r="B82" t="s">
        <v>10</v>
      </c>
      <c r="C82">
        <v>13</v>
      </c>
      <c r="D82" s="3">
        <v>100</v>
      </c>
      <c r="E82">
        <v>158.66</v>
      </c>
      <c r="F82">
        <v>87.7</v>
      </c>
      <c r="G82">
        <v>129.13999999999999</v>
      </c>
      <c r="H82" s="6" t="s">
        <v>34</v>
      </c>
    </row>
    <row r="83" spans="1:8" x14ac:dyDescent="0.25">
      <c r="A83" t="s">
        <v>16</v>
      </c>
      <c r="B83" t="s">
        <v>10</v>
      </c>
      <c r="C83">
        <v>21</v>
      </c>
      <c r="D83" s="3">
        <v>100</v>
      </c>
      <c r="E83">
        <v>175</v>
      </c>
      <c r="F83">
        <v>82.99</v>
      </c>
      <c r="G83">
        <v>123</v>
      </c>
      <c r="H83" s="6" t="s">
        <v>34</v>
      </c>
    </row>
    <row r="84" spans="1:8" x14ac:dyDescent="0.25">
      <c r="A84" s="4" t="s">
        <v>32</v>
      </c>
      <c r="B84" s="4"/>
      <c r="C84" s="4"/>
      <c r="D84" s="5">
        <f>ROUND(AVERAGE(D77:D83), 2)</f>
        <v>100</v>
      </c>
      <c r="E84" s="5">
        <f>ROUND(AVERAGE(E77:E83), 2)</f>
        <v>114.75</v>
      </c>
      <c r="F84" s="5">
        <f>ROUND(AVERAGE(F77:F83), 2)</f>
        <v>90.27</v>
      </c>
      <c r="G84" s="5">
        <f>ROUND(AVERAGE(G77:G83), 2)</f>
        <v>121.87</v>
      </c>
      <c r="H84" s="5">
        <f>ROUND(AVERAGE(H77:H83), 2)</f>
        <v>37.82</v>
      </c>
    </row>
    <row r="85" spans="1:8" x14ac:dyDescent="0.25">
      <c r="A85" t="s">
        <v>16</v>
      </c>
      <c r="B85" t="s">
        <v>13</v>
      </c>
      <c r="C85">
        <v>1</v>
      </c>
      <c r="D85" s="3">
        <v>100</v>
      </c>
      <c r="E85">
        <v>70.28</v>
      </c>
      <c r="F85" s="1">
        <v>100</v>
      </c>
      <c r="G85" s="1">
        <v>100</v>
      </c>
      <c r="H85">
        <v>17.46</v>
      </c>
    </row>
    <row r="86" spans="1:8" x14ac:dyDescent="0.25">
      <c r="A86" t="s">
        <v>16</v>
      </c>
      <c r="B86" t="s">
        <v>13</v>
      </c>
      <c r="C86">
        <v>2</v>
      </c>
      <c r="D86" s="3">
        <v>100</v>
      </c>
      <c r="E86">
        <v>96.61</v>
      </c>
      <c r="F86">
        <v>97.65</v>
      </c>
      <c r="G86" s="1">
        <v>100</v>
      </c>
      <c r="H86">
        <v>30.09</v>
      </c>
    </row>
    <row r="87" spans="1:8" x14ac:dyDescent="0.25">
      <c r="A87" t="s">
        <v>16</v>
      </c>
      <c r="B87" t="s">
        <v>13</v>
      </c>
      <c r="C87">
        <v>3</v>
      </c>
      <c r="D87" s="3">
        <v>100</v>
      </c>
      <c r="E87">
        <v>114.12</v>
      </c>
      <c r="F87">
        <v>95.49</v>
      </c>
      <c r="G87" s="1">
        <v>100</v>
      </c>
      <c r="H87">
        <v>37.51</v>
      </c>
    </row>
    <row r="88" spans="1:8" x14ac:dyDescent="0.25">
      <c r="A88" t="s">
        <v>16</v>
      </c>
      <c r="B88" t="s">
        <v>13</v>
      </c>
      <c r="C88">
        <v>5</v>
      </c>
      <c r="D88" s="3">
        <v>100</v>
      </c>
      <c r="E88">
        <v>140.97999999999999</v>
      </c>
      <c r="F88">
        <v>94.09</v>
      </c>
      <c r="G88" s="1">
        <v>100</v>
      </c>
      <c r="H88">
        <v>50.85</v>
      </c>
    </row>
    <row r="89" spans="1:8" x14ac:dyDescent="0.25">
      <c r="A89" t="s">
        <v>16</v>
      </c>
      <c r="B89" t="s">
        <v>13</v>
      </c>
      <c r="C89">
        <v>8</v>
      </c>
      <c r="D89" s="3">
        <v>100</v>
      </c>
      <c r="E89">
        <v>167.15</v>
      </c>
      <c r="F89">
        <v>94.38</v>
      </c>
      <c r="G89" s="2">
        <v>106.53</v>
      </c>
      <c r="H89">
        <v>69.180000000000007</v>
      </c>
    </row>
    <row r="90" spans="1:8" x14ac:dyDescent="0.25">
      <c r="A90" t="s">
        <v>16</v>
      </c>
      <c r="B90" t="s">
        <v>13</v>
      </c>
      <c r="C90">
        <v>13</v>
      </c>
      <c r="D90" s="3">
        <v>100</v>
      </c>
      <c r="E90">
        <v>190.87</v>
      </c>
      <c r="F90">
        <v>89.29</v>
      </c>
      <c r="G90" s="2">
        <v>111.77</v>
      </c>
      <c r="H90" s="6" t="s">
        <v>34</v>
      </c>
    </row>
    <row r="91" spans="1:8" x14ac:dyDescent="0.25">
      <c r="A91" t="s">
        <v>16</v>
      </c>
      <c r="B91" t="s">
        <v>13</v>
      </c>
      <c r="C91">
        <v>21</v>
      </c>
      <c r="D91" s="3">
        <v>100</v>
      </c>
      <c r="E91">
        <v>198.67</v>
      </c>
      <c r="F91">
        <v>83.54</v>
      </c>
      <c r="G91" s="2">
        <v>111.14</v>
      </c>
      <c r="H91" s="6" t="s">
        <v>34</v>
      </c>
    </row>
    <row r="92" spans="1:8" x14ac:dyDescent="0.25">
      <c r="A92" s="4" t="s">
        <v>32</v>
      </c>
      <c r="B92" s="4"/>
      <c r="C92" s="4"/>
      <c r="D92" s="5">
        <f>ROUND(AVERAGE(D85:D91), 2)</f>
        <v>100</v>
      </c>
      <c r="E92" s="5">
        <f>ROUND(AVERAGE(E85:E91), 2)</f>
        <v>139.81</v>
      </c>
      <c r="F92" s="5">
        <f>ROUND(AVERAGE(F85:F91), 2)</f>
        <v>93.49</v>
      </c>
      <c r="G92" s="5">
        <f>ROUND(AVERAGE(G85:G91), 2)</f>
        <v>104.21</v>
      </c>
      <c r="H92" s="5">
        <f>ROUND(AVERAGE(H85:H91), 2)</f>
        <v>41.02</v>
      </c>
    </row>
    <row r="93" spans="1:8" x14ac:dyDescent="0.25">
      <c r="A93" t="s">
        <v>16</v>
      </c>
      <c r="B93" t="s">
        <v>12</v>
      </c>
      <c r="C93">
        <v>1</v>
      </c>
      <c r="D93" s="3">
        <v>100</v>
      </c>
      <c r="E93">
        <v>70.28</v>
      </c>
      <c r="F93" s="1">
        <v>100</v>
      </c>
      <c r="G93" s="1">
        <v>100</v>
      </c>
      <c r="H93">
        <v>16.510000000000002</v>
      </c>
    </row>
    <row r="94" spans="1:8" x14ac:dyDescent="0.25">
      <c r="A94" t="s">
        <v>16</v>
      </c>
      <c r="B94" t="s">
        <v>12</v>
      </c>
      <c r="C94">
        <v>2</v>
      </c>
      <c r="D94" s="3">
        <v>100</v>
      </c>
      <c r="E94">
        <v>96.61</v>
      </c>
      <c r="F94">
        <v>103.72</v>
      </c>
      <c r="G94" s="2">
        <v>100.98</v>
      </c>
      <c r="H94">
        <v>29.67</v>
      </c>
    </row>
    <row r="95" spans="1:8" x14ac:dyDescent="0.25">
      <c r="A95" t="s">
        <v>16</v>
      </c>
      <c r="B95" t="s">
        <v>12</v>
      </c>
      <c r="C95">
        <v>3</v>
      </c>
      <c r="D95" s="3">
        <v>100</v>
      </c>
      <c r="E95">
        <v>114.12</v>
      </c>
      <c r="F95">
        <v>103.72</v>
      </c>
      <c r="G95" s="2">
        <v>103.24</v>
      </c>
      <c r="H95">
        <v>37.14</v>
      </c>
    </row>
    <row r="96" spans="1:8" x14ac:dyDescent="0.25">
      <c r="A96" t="s">
        <v>16</v>
      </c>
      <c r="B96" t="s">
        <v>12</v>
      </c>
      <c r="C96">
        <v>5</v>
      </c>
      <c r="D96" s="3">
        <v>100</v>
      </c>
      <c r="E96">
        <v>140.97999999999999</v>
      </c>
      <c r="F96">
        <v>103.23</v>
      </c>
      <c r="G96" s="2">
        <v>109.8</v>
      </c>
      <c r="H96">
        <v>51.09</v>
      </c>
    </row>
    <row r="97" spans="1:8" x14ac:dyDescent="0.25">
      <c r="A97" t="s">
        <v>16</v>
      </c>
      <c r="B97" t="s">
        <v>12</v>
      </c>
      <c r="C97">
        <v>8</v>
      </c>
      <c r="D97" s="3">
        <v>100</v>
      </c>
      <c r="E97">
        <v>167.15</v>
      </c>
      <c r="F97">
        <v>101.15</v>
      </c>
      <c r="G97" s="2">
        <v>114.57</v>
      </c>
      <c r="H97">
        <v>70.069999999999993</v>
      </c>
    </row>
    <row r="98" spans="1:8" x14ac:dyDescent="0.25">
      <c r="A98" t="s">
        <v>16</v>
      </c>
      <c r="B98" t="s">
        <v>12</v>
      </c>
      <c r="C98">
        <v>13</v>
      </c>
      <c r="D98" s="3">
        <v>100</v>
      </c>
      <c r="E98">
        <v>190.87</v>
      </c>
      <c r="F98">
        <v>96.25</v>
      </c>
      <c r="G98" s="2">
        <v>118.44</v>
      </c>
      <c r="H98" s="6" t="s">
        <v>34</v>
      </c>
    </row>
    <row r="99" spans="1:8" x14ac:dyDescent="0.25">
      <c r="A99" t="s">
        <v>16</v>
      </c>
      <c r="B99" t="s">
        <v>12</v>
      </c>
      <c r="C99">
        <v>21</v>
      </c>
      <c r="D99" s="3">
        <v>100</v>
      </c>
      <c r="E99">
        <v>198.67</v>
      </c>
      <c r="F99">
        <v>88.49</v>
      </c>
      <c r="G99" s="2">
        <v>116.37</v>
      </c>
      <c r="H99" s="6" t="s">
        <v>34</v>
      </c>
    </row>
    <row r="100" spans="1:8" x14ac:dyDescent="0.25">
      <c r="A100" s="4" t="s">
        <v>32</v>
      </c>
      <c r="B100" s="4"/>
      <c r="C100" s="4"/>
      <c r="D100" s="5">
        <f>ROUND(AVERAGE(D93:D99), 2)</f>
        <v>100</v>
      </c>
      <c r="E100" s="5">
        <f>ROUND(AVERAGE(E93:E99), 2)</f>
        <v>139.81</v>
      </c>
      <c r="F100" s="5">
        <f>ROUND(AVERAGE(F93:F99), 2)</f>
        <v>99.51</v>
      </c>
      <c r="G100" s="5">
        <f>ROUND(AVERAGE(G93:G99), 2)</f>
        <v>109.06</v>
      </c>
      <c r="H100" s="5">
        <f>ROUND(AVERAGE(H93:H99), 2)</f>
        <v>40.9</v>
      </c>
    </row>
    <row r="101" spans="1:8" x14ac:dyDescent="0.25">
      <c r="A101" s="4" t="s">
        <v>33</v>
      </c>
      <c r="B101" s="4"/>
      <c r="C101" s="4"/>
      <c r="D101" s="5">
        <f>ROUND(AVERAGE(D84,D92,D100), 2)</f>
        <v>100</v>
      </c>
      <c r="E101" s="5">
        <f>ROUND(AVERAGE(E84,E92,E100), 2)</f>
        <v>131.46</v>
      </c>
      <c r="F101" s="5">
        <f>ROUND(AVERAGE(F84,F92,F100), 2)</f>
        <v>94.42</v>
      </c>
      <c r="G101" s="5">
        <f>ROUND(AVERAGE(G84,G92,G100), 2)</f>
        <v>111.71</v>
      </c>
      <c r="H101" s="5">
        <f>ROUND(AVERAGE(H84,H92,H100), 2)</f>
        <v>39.909999999999997</v>
      </c>
    </row>
    <row r="102" spans="1:8" x14ac:dyDescent="0.25">
      <c r="A102" t="s">
        <v>17</v>
      </c>
      <c r="B102" t="s">
        <v>10</v>
      </c>
      <c r="C102">
        <v>1</v>
      </c>
      <c r="D102" s="3">
        <v>100</v>
      </c>
      <c r="E102" s="1">
        <v>100</v>
      </c>
      <c r="F102" s="6" t="s">
        <v>34</v>
      </c>
      <c r="G102">
        <v>67.819999999999993</v>
      </c>
      <c r="H102" s="6" t="s">
        <v>34</v>
      </c>
    </row>
    <row r="103" spans="1:8" x14ac:dyDescent="0.25">
      <c r="A103" t="s">
        <v>17</v>
      </c>
      <c r="B103" t="s">
        <v>10</v>
      </c>
      <c r="C103">
        <v>2</v>
      </c>
      <c r="D103" s="3">
        <v>100</v>
      </c>
      <c r="E103">
        <v>121.98</v>
      </c>
      <c r="F103" s="6" t="s">
        <v>34</v>
      </c>
      <c r="G103">
        <v>65.040000000000006</v>
      </c>
      <c r="H103" s="6" t="s">
        <v>34</v>
      </c>
    </row>
    <row r="104" spans="1:8" x14ac:dyDescent="0.25">
      <c r="A104" t="s">
        <v>17</v>
      </c>
      <c r="B104" t="s">
        <v>10</v>
      </c>
      <c r="C104">
        <v>3</v>
      </c>
      <c r="D104" s="3">
        <v>100</v>
      </c>
      <c r="E104">
        <v>126.62</v>
      </c>
      <c r="F104" s="6" t="s">
        <v>34</v>
      </c>
      <c r="G104">
        <v>63.86</v>
      </c>
      <c r="H104" s="6" t="s">
        <v>34</v>
      </c>
    </row>
    <row r="105" spans="1:8" x14ac:dyDescent="0.25">
      <c r="A105" t="s">
        <v>17</v>
      </c>
      <c r="B105" t="s">
        <v>10</v>
      </c>
      <c r="C105">
        <v>5</v>
      </c>
      <c r="D105" s="3">
        <v>100</v>
      </c>
      <c r="E105">
        <v>127.24</v>
      </c>
      <c r="F105" s="6" t="s">
        <v>34</v>
      </c>
      <c r="G105">
        <v>61.98</v>
      </c>
      <c r="H105" s="6" t="s">
        <v>34</v>
      </c>
    </row>
    <row r="106" spans="1:8" x14ac:dyDescent="0.25">
      <c r="A106" t="s">
        <v>17</v>
      </c>
      <c r="B106" t="s">
        <v>10</v>
      </c>
      <c r="C106">
        <v>8</v>
      </c>
      <c r="D106" s="3">
        <v>100</v>
      </c>
      <c r="E106">
        <v>130.94</v>
      </c>
      <c r="F106" s="6" t="s">
        <v>34</v>
      </c>
      <c r="G106">
        <v>57.61</v>
      </c>
      <c r="H106" s="6" t="s">
        <v>34</v>
      </c>
    </row>
    <row r="107" spans="1:8" x14ac:dyDescent="0.25">
      <c r="A107" t="s">
        <v>17</v>
      </c>
      <c r="B107" t="s">
        <v>10</v>
      </c>
      <c r="C107">
        <v>13</v>
      </c>
      <c r="D107" s="3">
        <v>100</v>
      </c>
      <c r="E107">
        <v>140.79</v>
      </c>
      <c r="F107" s="6" t="s">
        <v>34</v>
      </c>
      <c r="G107">
        <v>52.95</v>
      </c>
      <c r="H107" s="6" t="s">
        <v>34</v>
      </c>
    </row>
    <row r="108" spans="1:8" x14ac:dyDescent="0.25">
      <c r="A108" t="s">
        <v>17</v>
      </c>
      <c r="B108" t="s">
        <v>10</v>
      </c>
      <c r="C108">
        <v>21</v>
      </c>
      <c r="D108" s="3">
        <v>100</v>
      </c>
      <c r="E108">
        <v>139.76</v>
      </c>
      <c r="F108" s="6" t="s">
        <v>34</v>
      </c>
      <c r="G108">
        <v>46.9</v>
      </c>
      <c r="H108" s="6" t="s">
        <v>34</v>
      </c>
    </row>
    <row r="109" spans="1:8" x14ac:dyDescent="0.25">
      <c r="A109" s="4" t="s">
        <v>32</v>
      </c>
      <c r="B109" s="4"/>
      <c r="C109" s="4"/>
      <c r="D109" s="5">
        <f>ROUND(AVERAGE(D102:D108), 2)</f>
        <v>100</v>
      </c>
      <c r="E109" s="5">
        <f>ROUND(AVERAGE(E102:E108), 2)</f>
        <v>126.76</v>
      </c>
      <c r="F109" s="7" t="s">
        <v>34</v>
      </c>
      <c r="G109" s="5">
        <f>ROUND(AVERAGE(G102:G108), 2)</f>
        <v>59.45</v>
      </c>
      <c r="H109" s="7" t="s">
        <v>34</v>
      </c>
    </row>
    <row r="110" spans="1:8" x14ac:dyDescent="0.25">
      <c r="A110" t="s">
        <v>17</v>
      </c>
      <c r="B110" t="s">
        <v>13</v>
      </c>
      <c r="C110">
        <v>1</v>
      </c>
      <c r="D110" s="3">
        <v>100</v>
      </c>
      <c r="E110" s="1">
        <v>100</v>
      </c>
      <c r="F110" s="6" t="s">
        <v>34</v>
      </c>
      <c r="G110">
        <v>13.04</v>
      </c>
      <c r="H110" s="6" t="s">
        <v>34</v>
      </c>
    </row>
    <row r="111" spans="1:8" x14ac:dyDescent="0.25">
      <c r="A111" t="s">
        <v>17</v>
      </c>
      <c r="B111" t="s">
        <v>13</v>
      </c>
      <c r="C111">
        <v>2</v>
      </c>
      <c r="D111" s="3">
        <v>100</v>
      </c>
      <c r="E111">
        <v>132.47999999999999</v>
      </c>
      <c r="F111" s="6" t="s">
        <v>34</v>
      </c>
      <c r="G111">
        <v>20.100000000000001</v>
      </c>
      <c r="H111" s="6" t="s">
        <v>34</v>
      </c>
    </row>
    <row r="112" spans="1:8" x14ac:dyDescent="0.25">
      <c r="A112" t="s">
        <v>17</v>
      </c>
      <c r="B112" t="s">
        <v>13</v>
      </c>
      <c r="C112">
        <v>3</v>
      </c>
      <c r="D112" s="3">
        <v>100</v>
      </c>
      <c r="E112">
        <v>150.47</v>
      </c>
      <c r="F112" s="6" t="s">
        <v>34</v>
      </c>
      <c r="G112">
        <v>23.67</v>
      </c>
      <c r="H112" s="6" t="s">
        <v>34</v>
      </c>
    </row>
    <row r="113" spans="1:8" x14ac:dyDescent="0.25">
      <c r="A113" t="s">
        <v>17</v>
      </c>
      <c r="B113" t="s">
        <v>13</v>
      </c>
      <c r="C113">
        <v>5</v>
      </c>
      <c r="D113" s="3">
        <v>100</v>
      </c>
      <c r="E113">
        <v>169.8</v>
      </c>
      <c r="F113" s="6" t="s">
        <v>34</v>
      </c>
      <c r="G113">
        <v>28.35</v>
      </c>
      <c r="H113" s="6" t="s">
        <v>34</v>
      </c>
    </row>
    <row r="114" spans="1:8" x14ac:dyDescent="0.25">
      <c r="A114" t="s">
        <v>17</v>
      </c>
      <c r="B114" t="s">
        <v>13</v>
      </c>
      <c r="C114">
        <v>8</v>
      </c>
      <c r="D114" s="3">
        <v>100</v>
      </c>
      <c r="E114">
        <v>178.3</v>
      </c>
      <c r="F114" s="6" t="s">
        <v>34</v>
      </c>
      <c r="G114">
        <v>33.409999999999997</v>
      </c>
      <c r="H114" s="6" t="s">
        <v>34</v>
      </c>
    </row>
    <row r="115" spans="1:8" x14ac:dyDescent="0.25">
      <c r="A115" t="s">
        <v>17</v>
      </c>
      <c r="B115" t="s">
        <v>13</v>
      </c>
      <c r="C115">
        <v>13</v>
      </c>
      <c r="D115" s="3">
        <v>100</v>
      </c>
      <c r="E115">
        <v>194.29</v>
      </c>
      <c r="F115" s="6" t="s">
        <v>34</v>
      </c>
      <c r="G115">
        <v>37.61</v>
      </c>
      <c r="H115" s="6" t="s">
        <v>34</v>
      </c>
    </row>
    <row r="116" spans="1:8" x14ac:dyDescent="0.25">
      <c r="A116" t="s">
        <v>17</v>
      </c>
      <c r="B116" t="s">
        <v>13</v>
      </c>
      <c r="C116">
        <v>21</v>
      </c>
      <c r="D116" s="3">
        <v>100</v>
      </c>
      <c r="E116">
        <v>194.98</v>
      </c>
      <c r="F116" s="6" t="s">
        <v>34</v>
      </c>
      <c r="G116">
        <v>40.130000000000003</v>
      </c>
      <c r="H116" s="6" t="s">
        <v>34</v>
      </c>
    </row>
    <row r="117" spans="1:8" x14ac:dyDescent="0.25">
      <c r="A117" s="4" t="s">
        <v>32</v>
      </c>
      <c r="B117" s="4"/>
      <c r="C117" s="4"/>
      <c r="D117" s="5">
        <f>ROUND(AVERAGE(D110:D116), 2)</f>
        <v>100</v>
      </c>
      <c r="E117" s="5">
        <f>ROUND(AVERAGE(E110:E116), 2)</f>
        <v>160.05000000000001</v>
      </c>
      <c r="F117" s="7" t="s">
        <v>34</v>
      </c>
      <c r="G117" s="5">
        <f>ROUND(AVERAGE(G110:G116), 2)</f>
        <v>28.04</v>
      </c>
      <c r="H117" s="7" t="s">
        <v>34</v>
      </c>
    </row>
    <row r="118" spans="1:8" x14ac:dyDescent="0.25">
      <c r="A118" t="s">
        <v>17</v>
      </c>
      <c r="B118" t="s">
        <v>12</v>
      </c>
      <c r="C118">
        <v>1</v>
      </c>
      <c r="D118" s="3">
        <v>100</v>
      </c>
      <c r="E118" s="1">
        <v>100</v>
      </c>
      <c r="F118" s="6" t="s">
        <v>34</v>
      </c>
      <c r="G118">
        <v>17.13</v>
      </c>
      <c r="H118" s="6" t="s">
        <v>34</v>
      </c>
    </row>
    <row r="119" spans="1:8" x14ac:dyDescent="0.25">
      <c r="A119" t="s">
        <v>17</v>
      </c>
      <c r="B119" t="s">
        <v>12</v>
      </c>
      <c r="C119">
        <v>2</v>
      </c>
      <c r="D119" s="3">
        <v>100</v>
      </c>
      <c r="E119">
        <v>136.32</v>
      </c>
      <c r="F119" s="6" t="s">
        <v>34</v>
      </c>
      <c r="G119">
        <v>25.44</v>
      </c>
      <c r="H119" s="6" t="s">
        <v>34</v>
      </c>
    </row>
    <row r="120" spans="1:8" x14ac:dyDescent="0.25">
      <c r="A120" t="s">
        <v>17</v>
      </c>
      <c r="B120" t="s">
        <v>12</v>
      </c>
      <c r="C120">
        <v>3</v>
      </c>
      <c r="D120" s="3">
        <v>100</v>
      </c>
      <c r="E120">
        <v>159.13</v>
      </c>
      <c r="F120" s="6" t="s">
        <v>34</v>
      </c>
      <c r="G120">
        <v>28.46</v>
      </c>
      <c r="H120" s="6" t="s">
        <v>34</v>
      </c>
    </row>
    <row r="121" spans="1:8" x14ac:dyDescent="0.25">
      <c r="A121" t="s">
        <v>17</v>
      </c>
      <c r="B121" t="s">
        <v>12</v>
      </c>
      <c r="C121">
        <v>5</v>
      </c>
      <c r="D121" s="3">
        <v>100</v>
      </c>
      <c r="E121">
        <v>184.09</v>
      </c>
      <c r="F121" s="6" t="s">
        <v>34</v>
      </c>
      <c r="G121">
        <v>36.11</v>
      </c>
      <c r="H121" s="6" t="s">
        <v>34</v>
      </c>
    </row>
    <row r="122" spans="1:8" x14ac:dyDescent="0.25">
      <c r="A122" t="s">
        <v>17</v>
      </c>
      <c r="B122" t="s">
        <v>12</v>
      </c>
      <c r="C122">
        <v>8</v>
      </c>
      <c r="D122" s="3">
        <v>100</v>
      </c>
      <c r="E122">
        <v>208.21</v>
      </c>
      <c r="F122" s="6" t="s">
        <v>34</v>
      </c>
      <c r="G122">
        <v>43.1</v>
      </c>
      <c r="H122" s="6" t="s">
        <v>34</v>
      </c>
    </row>
    <row r="123" spans="1:8" x14ac:dyDescent="0.25">
      <c r="A123" t="s">
        <v>17</v>
      </c>
      <c r="B123" t="s">
        <v>12</v>
      </c>
      <c r="C123">
        <v>13</v>
      </c>
      <c r="D123" s="3">
        <v>100</v>
      </c>
      <c r="E123">
        <v>228.17</v>
      </c>
      <c r="F123" s="6" t="s">
        <v>34</v>
      </c>
      <c r="G123">
        <v>46.43</v>
      </c>
      <c r="H123" s="6" t="s">
        <v>34</v>
      </c>
    </row>
    <row r="124" spans="1:8" x14ac:dyDescent="0.25">
      <c r="A124" t="s">
        <v>17</v>
      </c>
      <c r="B124" t="s">
        <v>12</v>
      </c>
      <c r="C124">
        <v>21</v>
      </c>
      <c r="D124" s="3">
        <v>100</v>
      </c>
      <c r="E124">
        <v>213.12</v>
      </c>
      <c r="F124" s="6" t="s">
        <v>34</v>
      </c>
      <c r="G124">
        <v>46.16</v>
      </c>
      <c r="H124" s="6" t="s">
        <v>34</v>
      </c>
    </row>
    <row r="125" spans="1:8" x14ac:dyDescent="0.25">
      <c r="A125" s="4" t="s">
        <v>32</v>
      </c>
      <c r="B125" s="4"/>
      <c r="C125" s="4"/>
      <c r="D125" s="5">
        <f>ROUND(AVERAGE(D118:D124), 2)</f>
        <v>100</v>
      </c>
      <c r="E125" s="5">
        <f>ROUND(AVERAGE(E118:E124), 2)</f>
        <v>175.58</v>
      </c>
      <c r="F125" s="7" t="s">
        <v>34</v>
      </c>
      <c r="G125" s="5">
        <f>ROUND(AVERAGE(G118:G124), 2)</f>
        <v>34.69</v>
      </c>
      <c r="H125" s="7" t="s">
        <v>34</v>
      </c>
    </row>
    <row r="126" spans="1:8" x14ac:dyDescent="0.25">
      <c r="A126" s="4" t="s">
        <v>33</v>
      </c>
      <c r="B126" s="4"/>
      <c r="C126" s="4"/>
      <c r="D126" s="5">
        <f>ROUND(AVERAGE(D109,D117,D125), 2)</f>
        <v>100</v>
      </c>
      <c r="E126" s="5">
        <f>ROUND(AVERAGE(E109,E117,E125), 2)</f>
        <v>154.13</v>
      </c>
      <c r="F126" s="7" t="s">
        <v>34</v>
      </c>
      <c r="G126" s="5">
        <f>ROUND(AVERAGE(G109,G117,G125), 2)</f>
        <v>40.729999999999997</v>
      </c>
      <c r="H126" s="7" t="s">
        <v>34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D18" sqref="D18"/>
    </sheetView>
  </sheetViews>
  <sheetFormatPr baseColWidth="10" defaultRowHeight="15" x14ac:dyDescent="0.25"/>
  <sheetData>
    <row r="1" spans="1:7" x14ac:dyDescent="0.25">
      <c r="A1" t="s">
        <v>24</v>
      </c>
      <c r="B1" t="s">
        <v>25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25">
      <c r="A2" t="s">
        <v>11</v>
      </c>
      <c r="B2" t="s">
        <v>10</v>
      </c>
      <c r="C2">
        <v>100</v>
      </c>
      <c r="D2">
        <v>157.12</v>
      </c>
      <c r="E2">
        <v>87.88</v>
      </c>
      <c r="F2">
        <v>304.29000000000002</v>
      </c>
      <c r="G2">
        <v>93.7</v>
      </c>
    </row>
    <row r="3" spans="1:7" x14ac:dyDescent="0.25">
      <c r="A3" t="s">
        <v>11</v>
      </c>
      <c r="B3" t="s">
        <v>13</v>
      </c>
      <c r="C3">
        <v>100</v>
      </c>
      <c r="D3">
        <v>231.18</v>
      </c>
      <c r="E3">
        <v>106.37</v>
      </c>
      <c r="F3">
        <v>133.47999999999999</v>
      </c>
      <c r="G3">
        <v>114.44</v>
      </c>
    </row>
    <row r="4" spans="1:7" x14ac:dyDescent="0.25">
      <c r="A4" t="s">
        <v>11</v>
      </c>
      <c r="B4" t="s">
        <v>12</v>
      </c>
      <c r="C4">
        <v>100</v>
      </c>
      <c r="D4">
        <v>407.58</v>
      </c>
      <c r="E4">
        <v>105.11</v>
      </c>
      <c r="F4">
        <v>164.06</v>
      </c>
      <c r="G4">
        <v>119.5</v>
      </c>
    </row>
    <row r="5" spans="1:7" x14ac:dyDescent="0.25">
      <c r="A5" t="s">
        <v>11</v>
      </c>
      <c r="B5" t="s">
        <v>32</v>
      </c>
      <c r="C5">
        <v>100</v>
      </c>
      <c r="D5">
        <v>265.29000000000002</v>
      </c>
      <c r="E5">
        <v>99.75</v>
      </c>
      <c r="F5">
        <v>200.61</v>
      </c>
      <c r="G5">
        <v>109.2</v>
      </c>
    </row>
    <row r="6" spans="1:7" x14ac:dyDescent="0.25">
      <c r="A6" t="s">
        <v>14</v>
      </c>
      <c r="B6" t="s">
        <v>10</v>
      </c>
      <c r="C6">
        <v>100</v>
      </c>
      <c r="D6">
        <v>178.78</v>
      </c>
      <c r="E6">
        <v>82.36</v>
      </c>
      <c r="F6" t="s">
        <v>34</v>
      </c>
      <c r="G6" t="s">
        <v>34</v>
      </c>
    </row>
    <row r="7" spans="1:7" x14ac:dyDescent="0.25">
      <c r="A7" t="s">
        <v>14</v>
      </c>
      <c r="B7" t="s">
        <v>13</v>
      </c>
      <c r="C7">
        <v>100</v>
      </c>
      <c r="D7">
        <v>219.09</v>
      </c>
      <c r="E7">
        <v>83.64</v>
      </c>
      <c r="F7" t="s">
        <v>34</v>
      </c>
      <c r="G7" t="s">
        <v>34</v>
      </c>
    </row>
    <row r="8" spans="1:7" x14ac:dyDescent="0.25">
      <c r="A8" t="s">
        <v>14</v>
      </c>
      <c r="B8" t="s">
        <v>12</v>
      </c>
      <c r="C8">
        <v>100</v>
      </c>
      <c r="D8">
        <v>363.18</v>
      </c>
      <c r="E8">
        <v>185.08</v>
      </c>
      <c r="F8" t="s">
        <v>34</v>
      </c>
      <c r="G8" t="s">
        <v>34</v>
      </c>
    </row>
    <row r="9" spans="1:7" x14ac:dyDescent="0.25">
      <c r="A9" t="s">
        <v>14</v>
      </c>
      <c r="B9" t="s">
        <v>32</v>
      </c>
      <c r="C9">
        <v>100</v>
      </c>
      <c r="D9">
        <v>253.68</v>
      </c>
      <c r="E9">
        <v>117.03</v>
      </c>
      <c r="F9" t="s">
        <v>34</v>
      </c>
      <c r="G9" t="s">
        <v>34</v>
      </c>
    </row>
    <row r="10" spans="1:7" x14ac:dyDescent="0.25">
      <c r="A10" t="s">
        <v>15</v>
      </c>
      <c r="B10" t="s">
        <v>10</v>
      </c>
      <c r="C10">
        <v>100</v>
      </c>
      <c r="D10">
        <v>145.12</v>
      </c>
      <c r="E10">
        <v>96.61</v>
      </c>
      <c r="F10">
        <v>123.78</v>
      </c>
      <c r="G10" t="s">
        <v>34</v>
      </c>
    </row>
    <row r="11" spans="1:7" x14ac:dyDescent="0.25">
      <c r="A11" t="s">
        <v>15</v>
      </c>
      <c r="B11" t="s">
        <v>13</v>
      </c>
      <c r="C11">
        <v>100</v>
      </c>
      <c r="D11">
        <v>159.47999999999999</v>
      </c>
      <c r="E11">
        <v>100.85</v>
      </c>
      <c r="F11">
        <v>112.2</v>
      </c>
      <c r="G11" t="s">
        <v>34</v>
      </c>
    </row>
    <row r="12" spans="1:7" x14ac:dyDescent="0.25">
      <c r="A12" t="s">
        <v>15</v>
      </c>
      <c r="B12" t="s">
        <v>12</v>
      </c>
      <c r="C12">
        <v>100</v>
      </c>
      <c r="D12">
        <v>238.15</v>
      </c>
      <c r="E12">
        <v>112.98</v>
      </c>
      <c r="F12">
        <v>112.97</v>
      </c>
      <c r="G12" t="s">
        <v>34</v>
      </c>
    </row>
    <row r="13" spans="1:7" x14ac:dyDescent="0.25">
      <c r="A13" t="s">
        <v>15</v>
      </c>
      <c r="B13" t="s">
        <v>32</v>
      </c>
      <c r="C13">
        <v>100</v>
      </c>
      <c r="D13">
        <v>180.92</v>
      </c>
      <c r="E13">
        <v>103.48</v>
      </c>
      <c r="F13">
        <v>116.32</v>
      </c>
      <c r="G13" t="s">
        <v>34</v>
      </c>
    </row>
    <row r="14" spans="1:7" x14ac:dyDescent="0.25">
      <c r="A14" t="s">
        <v>16</v>
      </c>
      <c r="B14" t="s">
        <v>10</v>
      </c>
      <c r="C14">
        <v>100</v>
      </c>
      <c r="D14">
        <v>114.75</v>
      </c>
      <c r="E14">
        <v>90.27</v>
      </c>
      <c r="F14">
        <v>121.87</v>
      </c>
      <c r="G14">
        <v>37.82</v>
      </c>
    </row>
    <row r="15" spans="1:7" x14ac:dyDescent="0.25">
      <c r="A15" t="s">
        <v>16</v>
      </c>
      <c r="B15" t="s">
        <v>13</v>
      </c>
      <c r="C15">
        <v>100</v>
      </c>
      <c r="D15">
        <v>139.81</v>
      </c>
      <c r="E15">
        <v>93.49</v>
      </c>
      <c r="F15">
        <v>104.21</v>
      </c>
      <c r="G15">
        <v>41.02</v>
      </c>
    </row>
    <row r="16" spans="1:7" x14ac:dyDescent="0.25">
      <c r="A16" t="s">
        <v>16</v>
      </c>
      <c r="B16" t="s">
        <v>12</v>
      </c>
      <c r="C16">
        <v>100</v>
      </c>
      <c r="D16">
        <v>139.81</v>
      </c>
      <c r="E16">
        <v>99.51</v>
      </c>
      <c r="F16">
        <v>109.06</v>
      </c>
      <c r="G16">
        <v>40.9</v>
      </c>
    </row>
    <row r="17" spans="1:7" x14ac:dyDescent="0.25">
      <c r="A17" t="s">
        <v>16</v>
      </c>
      <c r="B17" t="s">
        <v>32</v>
      </c>
      <c r="C17">
        <v>100</v>
      </c>
      <c r="D17">
        <v>131.46</v>
      </c>
      <c r="E17">
        <v>94.42</v>
      </c>
      <c r="F17">
        <v>111.71</v>
      </c>
      <c r="G17">
        <v>39.909999999999997</v>
      </c>
    </row>
    <row r="18" spans="1:7" x14ac:dyDescent="0.25">
      <c r="A18" t="s">
        <v>17</v>
      </c>
      <c r="B18" t="s">
        <v>10</v>
      </c>
      <c r="C18">
        <v>100</v>
      </c>
      <c r="D18">
        <v>126.76</v>
      </c>
      <c r="E18" t="s">
        <v>34</v>
      </c>
      <c r="F18">
        <v>59.45</v>
      </c>
      <c r="G18" t="s">
        <v>34</v>
      </c>
    </row>
    <row r="19" spans="1:7" x14ac:dyDescent="0.25">
      <c r="A19" t="s">
        <v>17</v>
      </c>
      <c r="B19" t="s">
        <v>13</v>
      </c>
      <c r="C19">
        <v>100</v>
      </c>
      <c r="D19">
        <v>160.05000000000001</v>
      </c>
      <c r="E19" t="s">
        <v>34</v>
      </c>
      <c r="F19">
        <v>28.04</v>
      </c>
      <c r="G19" t="s">
        <v>34</v>
      </c>
    </row>
    <row r="20" spans="1:7" x14ac:dyDescent="0.25">
      <c r="A20" t="s">
        <v>17</v>
      </c>
      <c r="B20" t="s">
        <v>12</v>
      </c>
      <c r="C20">
        <v>100</v>
      </c>
      <c r="D20">
        <v>175.58</v>
      </c>
      <c r="E20" t="s">
        <v>34</v>
      </c>
      <c r="F20">
        <v>34.69</v>
      </c>
      <c r="G20" t="s">
        <v>34</v>
      </c>
    </row>
    <row r="21" spans="1:7" x14ac:dyDescent="0.25">
      <c r="A21" t="s">
        <v>17</v>
      </c>
      <c r="B21" t="s">
        <v>32</v>
      </c>
      <c r="C21">
        <v>100</v>
      </c>
      <c r="D21">
        <v>154.13</v>
      </c>
      <c r="E21" t="s">
        <v>34</v>
      </c>
      <c r="F21">
        <v>40.729999999999997</v>
      </c>
      <c r="G21" t="s">
        <v>34</v>
      </c>
    </row>
    <row r="23" spans="1:7" x14ac:dyDescent="0.25">
      <c r="A23" t="s">
        <v>32</v>
      </c>
      <c r="C23">
        <f>ROUND(AVERAGE(C5,C13,C9,C17,C21), 2)</f>
        <v>100</v>
      </c>
      <c r="D23">
        <f>ROUND(AVERAGE(D5,D13,D9,D17,D21), 2)</f>
        <v>197.1</v>
      </c>
      <c r="E23">
        <f t="shared" ref="D23:G23" si="0">ROUND(AVERAGE(E5,E13,E9,E17,E21), 2)</f>
        <v>103.67</v>
      </c>
      <c r="F23">
        <f t="shared" si="0"/>
        <v>117.34</v>
      </c>
      <c r="G23">
        <f t="shared" si="0"/>
        <v>74.56</v>
      </c>
    </row>
    <row r="24" spans="1:7" x14ac:dyDescent="0.25">
      <c r="C24">
        <f>100-(C23-100)</f>
        <v>100</v>
      </c>
      <c r="D24">
        <f t="shared" ref="D24:G24" si="1">100-(D23-100)</f>
        <v>2.9000000000000057</v>
      </c>
      <c r="E24">
        <f t="shared" si="1"/>
        <v>96.33</v>
      </c>
      <c r="F24">
        <f t="shared" si="1"/>
        <v>82.66</v>
      </c>
      <c r="G24">
        <f t="shared" si="1"/>
        <v>125.44</v>
      </c>
    </row>
    <row r="25" spans="1:7" x14ac:dyDescent="0.25">
      <c r="A25" t="s">
        <v>32</v>
      </c>
      <c r="B25" t="s">
        <v>10</v>
      </c>
      <c r="C25">
        <f t="shared" ref="C25:G27" si="2">ROUND(AVERAGE(C2,C6,C10,C14,C18), 2)</f>
        <v>100</v>
      </c>
      <c r="D25">
        <f t="shared" si="2"/>
        <v>144.51</v>
      </c>
      <c r="E25">
        <f>ROUND(AVERAGE(E2,E6,E10,E14,E18), 2)</f>
        <v>89.28</v>
      </c>
      <c r="F25">
        <f t="shared" si="2"/>
        <v>152.35</v>
      </c>
      <c r="G25">
        <f t="shared" si="2"/>
        <v>65.760000000000005</v>
      </c>
    </row>
    <row r="26" spans="1:7" x14ac:dyDescent="0.25">
      <c r="A26" t="s">
        <v>32</v>
      </c>
      <c r="B26" t="s">
        <v>13</v>
      </c>
      <c r="C26">
        <f t="shared" si="2"/>
        <v>100</v>
      </c>
      <c r="D26">
        <f t="shared" si="2"/>
        <v>181.92</v>
      </c>
      <c r="E26">
        <f t="shared" si="2"/>
        <v>96.09</v>
      </c>
      <c r="F26">
        <f>ROUND(AVERAGE(F3,F7,F11,F15,F19), 2)</f>
        <v>94.48</v>
      </c>
      <c r="G26">
        <f t="shared" si="2"/>
        <v>77.73</v>
      </c>
    </row>
    <row r="27" spans="1:7" x14ac:dyDescent="0.25">
      <c r="A27" t="s">
        <v>32</v>
      </c>
      <c r="B27" t="s">
        <v>12</v>
      </c>
      <c r="C27">
        <f t="shared" si="2"/>
        <v>100</v>
      </c>
      <c r="D27">
        <f t="shared" si="2"/>
        <v>264.86</v>
      </c>
      <c r="E27">
        <f t="shared" si="2"/>
        <v>125.67</v>
      </c>
      <c r="F27">
        <f t="shared" si="2"/>
        <v>105.2</v>
      </c>
      <c r="G27">
        <f t="shared" si="2"/>
        <v>80.2</v>
      </c>
    </row>
  </sheetData>
  <conditionalFormatting sqref="C2:G23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opLeftCell="A17" workbookViewId="0">
      <selection activeCell="H17" sqref="H17"/>
    </sheetView>
  </sheetViews>
  <sheetFormatPr baseColWidth="10" defaultRowHeight="15" x14ac:dyDescent="0.25"/>
  <sheetData>
    <row r="1" spans="1:8" x14ac:dyDescent="0.25">
      <c r="A1" t="s">
        <v>24</v>
      </c>
      <c r="B1" t="s">
        <v>25</v>
      </c>
      <c r="C1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</row>
    <row r="2" spans="1:8" x14ac:dyDescent="0.25">
      <c r="A2" t="s">
        <v>11</v>
      </c>
      <c r="B2" t="s">
        <v>10</v>
      </c>
      <c r="C2">
        <v>1</v>
      </c>
      <c r="D2" s="3">
        <v>100</v>
      </c>
      <c r="E2">
        <v>107.02</v>
      </c>
      <c r="F2">
        <v>71.09</v>
      </c>
      <c r="G2">
        <v>373.68</v>
      </c>
      <c r="H2">
        <v>76.760000000000005</v>
      </c>
    </row>
    <row r="3" spans="1:8" x14ac:dyDescent="0.25">
      <c r="A3" t="s">
        <v>11</v>
      </c>
      <c r="B3" t="s">
        <v>10</v>
      </c>
      <c r="C3">
        <v>2</v>
      </c>
      <c r="D3" s="3">
        <v>100</v>
      </c>
      <c r="E3">
        <v>140.66</v>
      </c>
      <c r="F3">
        <v>75.88</v>
      </c>
      <c r="G3">
        <v>352.86</v>
      </c>
      <c r="H3">
        <v>90.13</v>
      </c>
    </row>
    <row r="4" spans="1:8" x14ac:dyDescent="0.25">
      <c r="A4" t="s">
        <v>11</v>
      </c>
      <c r="B4" t="s">
        <v>10</v>
      </c>
      <c r="C4">
        <v>3</v>
      </c>
      <c r="D4" s="3">
        <v>100</v>
      </c>
      <c r="E4">
        <v>165.39</v>
      </c>
      <c r="F4">
        <v>81.08</v>
      </c>
      <c r="G4">
        <v>347.1</v>
      </c>
      <c r="H4" s="1">
        <v>100.31</v>
      </c>
    </row>
    <row r="5" spans="1:8" x14ac:dyDescent="0.25">
      <c r="A5" t="s">
        <v>11</v>
      </c>
      <c r="B5" t="s">
        <v>10</v>
      </c>
      <c r="C5">
        <v>5</v>
      </c>
      <c r="D5" s="3">
        <v>100</v>
      </c>
      <c r="E5">
        <v>188.08</v>
      </c>
      <c r="F5">
        <v>84.21</v>
      </c>
      <c r="G5">
        <v>342.15</v>
      </c>
      <c r="H5">
        <v>103.7</v>
      </c>
    </row>
    <row r="6" spans="1:8" x14ac:dyDescent="0.25">
      <c r="A6" t="s">
        <v>11</v>
      </c>
      <c r="B6" t="s">
        <v>10</v>
      </c>
      <c r="C6">
        <v>8</v>
      </c>
      <c r="D6" s="3">
        <v>100</v>
      </c>
      <c r="E6">
        <v>183.51</v>
      </c>
      <c r="F6">
        <v>93.63</v>
      </c>
      <c r="G6">
        <v>295.29000000000002</v>
      </c>
      <c r="H6">
        <v>92.66</v>
      </c>
    </row>
    <row r="7" spans="1:8" x14ac:dyDescent="0.25">
      <c r="A7" t="s">
        <v>11</v>
      </c>
      <c r="B7" t="s">
        <v>10</v>
      </c>
      <c r="C7">
        <v>13</v>
      </c>
      <c r="D7" s="3">
        <v>100</v>
      </c>
      <c r="E7">
        <v>164.79</v>
      </c>
      <c r="F7" s="1">
        <v>100.56</v>
      </c>
      <c r="G7">
        <v>231.81</v>
      </c>
      <c r="H7">
        <v>77.42</v>
      </c>
    </row>
    <row r="8" spans="1:8" x14ac:dyDescent="0.25">
      <c r="A8" t="s">
        <v>11</v>
      </c>
      <c r="B8" t="s">
        <v>10</v>
      </c>
      <c r="C8">
        <v>21</v>
      </c>
      <c r="D8" s="3">
        <v>100</v>
      </c>
      <c r="E8">
        <v>150.4</v>
      </c>
      <c r="F8">
        <v>108.7</v>
      </c>
      <c r="G8">
        <v>187.16</v>
      </c>
      <c r="H8">
        <v>114.95</v>
      </c>
    </row>
    <row r="9" spans="1:8" x14ac:dyDescent="0.25">
      <c r="A9" s="4" t="s">
        <v>32</v>
      </c>
      <c r="B9" s="4"/>
      <c r="C9" s="4"/>
      <c r="D9" s="5">
        <f t="shared" ref="D9:G9" si="0">ROUND(AVERAGE(D2:D8), 2)</f>
        <v>100</v>
      </c>
      <c r="E9" s="5">
        <f t="shared" si="0"/>
        <v>157.12</v>
      </c>
      <c r="F9" s="5">
        <f t="shared" si="0"/>
        <v>87.88</v>
      </c>
      <c r="G9" s="5">
        <f t="shared" si="0"/>
        <v>304.29000000000002</v>
      </c>
      <c r="H9" s="5">
        <f>ROUND(AVERAGE(H2:H8), 2)</f>
        <v>93.7</v>
      </c>
    </row>
    <row r="10" spans="1:8" x14ac:dyDescent="0.25">
      <c r="A10" t="s">
        <v>11</v>
      </c>
      <c r="B10" t="s">
        <v>13</v>
      </c>
      <c r="C10">
        <v>1</v>
      </c>
      <c r="D10" s="3">
        <v>100</v>
      </c>
      <c r="E10">
        <v>176.89</v>
      </c>
      <c r="F10">
        <v>103.47</v>
      </c>
      <c r="G10">
        <v>106.52</v>
      </c>
      <c r="H10">
        <v>112.94</v>
      </c>
    </row>
    <row r="11" spans="1:8" x14ac:dyDescent="0.25">
      <c r="A11" t="s">
        <v>11</v>
      </c>
      <c r="B11" t="s">
        <v>13</v>
      </c>
      <c r="C11">
        <v>2</v>
      </c>
      <c r="D11" s="3">
        <v>100</v>
      </c>
      <c r="E11">
        <v>226.82</v>
      </c>
      <c r="F11">
        <v>103.11</v>
      </c>
      <c r="G11">
        <v>108.78</v>
      </c>
      <c r="H11">
        <v>126.27</v>
      </c>
    </row>
    <row r="12" spans="1:8" x14ac:dyDescent="0.25">
      <c r="A12" t="s">
        <v>11</v>
      </c>
      <c r="B12" t="s">
        <v>13</v>
      </c>
      <c r="C12">
        <v>3</v>
      </c>
      <c r="D12" s="3">
        <v>100</v>
      </c>
      <c r="E12">
        <v>251.94</v>
      </c>
      <c r="F12">
        <v>102.62</v>
      </c>
      <c r="G12">
        <v>109.32</v>
      </c>
      <c r="H12">
        <v>131.86000000000001</v>
      </c>
    </row>
    <row r="13" spans="1:8" x14ac:dyDescent="0.25">
      <c r="A13" t="s">
        <v>11</v>
      </c>
      <c r="B13" t="s">
        <v>13</v>
      </c>
      <c r="C13">
        <v>5</v>
      </c>
      <c r="D13" s="3">
        <v>100</v>
      </c>
      <c r="E13">
        <v>274.18</v>
      </c>
      <c r="F13" s="1">
        <v>100.18</v>
      </c>
      <c r="G13">
        <v>124.59</v>
      </c>
      <c r="H13">
        <v>127.19</v>
      </c>
    </row>
    <row r="14" spans="1:8" x14ac:dyDescent="0.25">
      <c r="A14" t="s">
        <v>11</v>
      </c>
      <c r="B14" t="s">
        <v>13</v>
      </c>
      <c r="C14">
        <v>8</v>
      </c>
      <c r="D14" s="3">
        <v>100</v>
      </c>
      <c r="E14">
        <v>264.42</v>
      </c>
      <c r="F14">
        <v>107.33</v>
      </c>
      <c r="G14">
        <v>166.34</v>
      </c>
      <c r="H14">
        <v>107.14</v>
      </c>
    </row>
    <row r="15" spans="1:8" x14ac:dyDescent="0.25">
      <c r="A15" t="s">
        <v>11</v>
      </c>
      <c r="B15" t="s">
        <v>13</v>
      </c>
      <c r="C15">
        <v>13</v>
      </c>
      <c r="D15" s="3">
        <v>100</v>
      </c>
      <c r="E15">
        <v>227.88</v>
      </c>
      <c r="F15">
        <v>119.14</v>
      </c>
      <c r="G15">
        <v>166.75</v>
      </c>
      <c r="H15">
        <v>85.12</v>
      </c>
    </row>
    <row r="16" spans="1:8" x14ac:dyDescent="0.25">
      <c r="A16" t="s">
        <v>11</v>
      </c>
      <c r="B16" t="s">
        <v>13</v>
      </c>
      <c r="C16">
        <v>21</v>
      </c>
      <c r="D16" s="3">
        <v>100</v>
      </c>
      <c r="E16">
        <v>196.11</v>
      </c>
      <c r="F16">
        <v>108.73</v>
      </c>
      <c r="G16">
        <v>152.08000000000001</v>
      </c>
      <c r="H16">
        <v>110.53</v>
      </c>
    </row>
    <row r="17" spans="1:8" x14ac:dyDescent="0.25">
      <c r="A17" s="4" t="s">
        <v>32</v>
      </c>
      <c r="B17" s="4"/>
      <c r="C17" s="4"/>
      <c r="D17" s="5">
        <f>ROUND(AVERAGE(D10:D16), 2)</f>
        <v>100</v>
      </c>
      <c r="E17" s="5">
        <f>ROUND(AVERAGE(E10:E16), 2)</f>
        <v>231.18</v>
      </c>
      <c r="F17" s="5">
        <f>ROUND(AVERAGE(F10:F16), 2)</f>
        <v>106.37</v>
      </c>
      <c r="G17" s="5">
        <f>ROUND(AVERAGE(G10:G16), 2)</f>
        <v>133.47999999999999</v>
      </c>
      <c r="H17" s="5">
        <f>ROUND(AVERAGE(H10:H16), 2)</f>
        <v>114.44</v>
      </c>
    </row>
    <row r="18" spans="1:8" x14ac:dyDescent="0.25">
      <c r="A18" t="s">
        <v>11</v>
      </c>
      <c r="B18" t="s">
        <v>12</v>
      </c>
      <c r="C18">
        <v>1</v>
      </c>
      <c r="D18" s="3">
        <v>100</v>
      </c>
      <c r="E18">
        <v>253.15</v>
      </c>
      <c r="F18">
        <v>101.31</v>
      </c>
      <c r="G18">
        <v>108.77</v>
      </c>
      <c r="H18">
        <v>111.16</v>
      </c>
    </row>
    <row r="19" spans="1:8" x14ac:dyDescent="0.25">
      <c r="A19" t="s">
        <v>11</v>
      </c>
      <c r="B19" t="s">
        <v>12</v>
      </c>
      <c r="C19">
        <v>2</v>
      </c>
      <c r="D19" s="3">
        <v>100</v>
      </c>
      <c r="E19">
        <v>355.45</v>
      </c>
      <c r="F19" s="1">
        <v>101.2</v>
      </c>
      <c r="G19">
        <v>136.46</v>
      </c>
      <c r="H19">
        <v>125.34</v>
      </c>
    </row>
    <row r="20" spans="1:8" x14ac:dyDescent="0.25">
      <c r="A20" t="s">
        <v>11</v>
      </c>
      <c r="B20" t="s">
        <v>12</v>
      </c>
      <c r="C20">
        <v>3</v>
      </c>
      <c r="D20" s="3">
        <v>100</v>
      </c>
      <c r="E20">
        <v>426.86</v>
      </c>
      <c r="F20">
        <v>102.13</v>
      </c>
      <c r="G20">
        <v>162.76</v>
      </c>
      <c r="H20">
        <v>136.56</v>
      </c>
    </row>
    <row r="21" spans="1:8" x14ac:dyDescent="0.25">
      <c r="A21" t="s">
        <v>11</v>
      </c>
      <c r="B21" t="s">
        <v>12</v>
      </c>
      <c r="C21">
        <v>5</v>
      </c>
      <c r="D21" s="3">
        <v>100</v>
      </c>
      <c r="E21">
        <v>503.02</v>
      </c>
      <c r="F21">
        <v>102.81</v>
      </c>
      <c r="G21">
        <v>194.98</v>
      </c>
      <c r="H21">
        <v>138.74</v>
      </c>
    </row>
    <row r="22" spans="1:8" x14ac:dyDescent="0.25">
      <c r="A22" t="s">
        <v>11</v>
      </c>
      <c r="B22" t="s">
        <v>12</v>
      </c>
      <c r="C22">
        <v>8</v>
      </c>
      <c r="D22" s="3">
        <v>100</v>
      </c>
      <c r="E22">
        <v>502.09</v>
      </c>
      <c r="F22">
        <v>108.08</v>
      </c>
      <c r="G22">
        <v>201.82</v>
      </c>
      <c r="H22">
        <v>115.11</v>
      </c>
    </row>
    <row r="23" spans="1:8" x14ac:dyDescent="0.25">
      <c r="A23" t="s">
        <v>11</v>
      </c>
      <c r="B23" t="s">
        <v>12</v>
      </c>
      <c r="C23">
        <v>13</v>
      </c>
      <c r="D23" s="3">
        <v>100</v>
      </c>
      <c r="E23">
        <v>444.17</v>
      </c>
      <c r="F23">
        <v>110.9</v>
      </c>
      <c r="G23">
        <v>184.05</v>
      </c>
      <c r="H23">
        <v>91.42</v>
      </c>
    </row>
    <row r="24" spans="1:8" x14ac:dyDescent="0.25">
      <c r="A24" t="s">
        <v>11</v>
      </c>
      <c r="B24" t="s">
        <v>12</v>
      </c>
      <c r="C24">
        <v>21</v>
      </c>
      <c r="D24" s="3">
        <v>100</v>
      </c>
      <c r="E24">
        <v>368.34</v>
      </c>
      <c r="F24">
        <v>110.55</v>
      </c>
      <c r="G24">
        <v>159.56</v>
      </c>
      <c r="H24">
        <v>118.2</v>
      </c>
    </row>
    <row r="25" spans="1:8" x14ac:dyDescent="0.25">
      <c r="A25" s="4" t="s">
        <v>32</v>
      </c>
      <c r="B25" s="4"/>
      <c r="C25" s="4"/>
      <c r="D25" s="5">
        <f t="shared" ref="D25" si="1">ROUND(AVERAGE(D17:D23), 2)</f>
        <v>100</v>
      </c>
      <c r="E25" s="5">
        <f>ROUND(AVERAGE(E18:E24), 2)</f>
        <v>407.58</v>
      </c>
      <c r="F25" s="5">
        <f t="shared" ref="F25:H25" si="2">ROUND(AVERAGE(F18:F24), 2)</f>
        <v>105.28</v>
      </c>
      <c r="G25" s="5">
        <f t="shared" si="2"/>
        <v>164.06</v>
      </c>
      <c r="H25" s="5">
        <f t="shared" si="2"/>
        <v>119.5</v>
      </c>
    </row>
    <row r="26" spans="1:8" x14ac:dyDescent="0.25">
      <c r="A26" s="4" t="s">
        <v>33</v>
      </c>
      <c r="B26" s="4"/>
      <c r="C26" s="4"/>
      <c r="D26" s="5">
        <f>ROUND(AVERAGE(D9,D17,D25), 2)</f>
        <v>100</v>
      </c>
      <c r="E26" s="5">
        <f t="shared" ref="E26" si="3">ROUND(AVERAGE(E9,E17,E25), 2)</f>
        <v>265.29000000000002</v>
      </c>
      <c r="F26" s="5">
        <f>ROUND(AVERAGE(F9,F17,F25), 2)</f>
        <v>99.84</v>
      </c>
      <c r="G26" s="5">
        <f>ROUND(AVERAGE(G9,G17,G25), 2)</f>
        <v>200.61</v>
      </c>
      <c r="H26" s="5">
        <f>ROUND(AVERAGE(H9,H17,H25), 2)</f>
        <v>109.21</v>
      </c>
    </row>
    <row r="27" spans="1:8" x14ac:dyDescent="0.25">
      <c r="A27" t="s">
        <v>14</v>
      </c>
      <c r="B27" t="s">
        <v>10</v>
      </c>
      <c r="C27">
        <v>1</v>
      </c>
      <c r="D27" s="3">
        <v>100</v>
      </c>
      <c r="E27">
        <v>142.99</v>
      </c>
      <c r="F27">
        <v>92.62</v>
      </c>
      <c r="G27" s="6" t="s">
        <v>34</v>
      </c>
      <c r="H27" s="6" t="s">
        <v>34</v>
      </c>
    </row>
    <row r="28" spans="1:8" x14ac:dyDescent="0.25">
      <c r="A28" t="s">
        <v>14</v>
      </c>
      <c r="B28" t="s">
        <v>10</v>
      </c>
      <c r="C28">
        <v>2</v>
      </c>
      <c r="D28" s="3">
        <v>100</v>
      </c>
      <c r="E28">
        <v>164.94</v>
      </c>
      <c r="F28">
        <v>87.01</v>
      </c>
      <c r="G28" s="6" t="s">
        <v>34</v>
      </c>
      <c r="H28" s="6" t="s">
        <v>34</v>
      </c>
    </row>
    <row r="29" spans="1:8" x14ac:dyDescent="0.25">
      <c r="A29" t="s">
        <v>14</v>
      </c>
      <c r="B29" t="s">
        <v>10</v>
      </c>
      <c r="C29">
        <v>3</v>
      </c>
      <c r="D29" s="3">
        <v>100</v>
      </c>
      <c r="E29">
        <v>181.23</v>
      </c>
      <c r="F29">
        <v>85.6</v>
      </c>
      <c r="G29" s="6" t="s">
        <v>34</v>
      </c>
      <c r="H29" s="6" t="s">
        <v>34</v>
      </c>
    </row>
    <row r="30" spans="1:8" x14ac:dyDescent="0.25">
      <c r="A30" t="s">
        <v>14</v>
      </c>
      <c r="B30" t="s">
        <v>10</v>
      </c>
      <c r="C30">
        <v>5</v>
      </c>
      <c r="D30" s="3">
        <v>100</v>
      </c>
      <c r="E30">
        <v>200.77</v>
      </c>
      <c r="F30">
        <v>86.17</v>
      </c>
      <c r="G30" s="6" t="s">
        <v>34</v>
      </c>
      <c r="H30" s="6" t="s">
        <v>34</v>
      </c>
    </row>
    <row r="31" spans="1:8" x14ac:dyDescent="0.25">
      <c r="A31" t="s">
        <v>14</v>
      </c>
      <c r="B31" t="s">
        <v>10</v>
      </c>
      <c r="C31">
        <v>8</v>
      </c>
      <c r="D31" s="3">
        <v>100</v>
      </c>
      <c r="E31">
        <v>204.85</v>
      </c>
      <c r="F31">
        <v>83.91</v>
      </c>
      <c r="G31" s="6" t="s">
        <v>34</v>
      </c>
      <c r="H31" s="6" t="s">
        <v>34</v>
      </c>
    </row>
    <row r="32" spans="1:8" x14ac:dyDescent="0.25">
      <c r="A32" t="s">
        <v>14</v>
      </c>
      <c r="B32" t="s">
        <v>10</v>
      </c>
      <c r="C32">
        <v>13</v>
      </c>
      <c r="D32" s="3">
        <v>100</v>
      </c>
      <c r="E32">
        <v>192.72</v>
      </c>
      <c r="F32">
        <v>76.75</v>
      </c>
      <c r="G32" s="6" t="s">
        <v>34</v>
      </c>
      <c r="H32" s="6" t="s">
        <v>34</v>
      </c>
    </row>
    <row r="33" spans="1:8" x14ac:dyDescent="0.25">
      <c r="A33" t="s">
        <v>14</v>
      </c>
      <c r="B33" t="s">
        <v>10</v>
      </c>
      <c r="C33">
        <v>21</v>
      </c>
      <c r="D33" s="3">
        <v>100</v>
      </c>
      <c r="E33">
        <v>163.98</v>
      </c>
      <c r="F33">
        <v>64.44</v>
      </c>
      <c r="G33" s="6" t="s">
        <v>34</v>
      </c>
      <c r="H33" s="6" t="s">
        <v>34</v>
      </c>
    </row>
    <row r="34" spans="1:8" x14ac:dyDescent="0.25">
      <c r="A34" s="4" t="s">
        <v>32</v>
      </c>
      <c r="B34" s="4"/>
      <c r="C34" s="4"/>
      <c r="D34" s="5">
        <f t="shared" ref="D34:F34" si="4">ROUND(AVERAGE(D27:D33), 2)</f>
        <v>100</v>
      </c>
      <c r="E34" s="5">
        <f t="shared" si="4"/>
        <v>178.78</v>
      </c>
      <c r="F34" s="5">
        <f t="shared" si="4"/>
        <v>82.36</v>
      </c>
      <c r="G34" s="7" t="s">
        <v>34</v>
      </c>
      <c r="H34" s="7" t="s">
        <v>34</v>
      </c>
    </row>
    <row r="35" spans="1:8" x14ac:dyDescent="0.25">
      <c r="A35" t="s">
        <v>14</v>
      </c>
      <c r="B35" t="s">
        <v>13</v>
      </c>
      <c r="C35">
        <v>1</v>
      </c>
      <c r="D35" s="3">
        <v>100</v>
      </c>
      <c r="E35">
        <v>165.41</v>
      </c>
      <c r="F35">
        <v>97.87</v>
      </c>
      <c r="G35" s="6" t="s">
        <v>34</v>
      </c>
      <c r="H35" s="6" t="s">
        <v>34</v>
      </c>
    </row>
    <row r="36" spans="1:8" x14ac:dyDescent="0.25">
      <c r="A36" t="s">
        <v>14</v>
      </c>
      <c r="B36" t="s">
        <v>13</v>
      </c>
      <c r="C36">
        <v>2</v>
      </c>
      <c r="D36" s="3">
        <v>100</v>
      </c>
      <c r="E36">
        <v>201.44</v>
      </c>
      <c r="F36">
        <v>91.48</v>
      </c>
      <c r="G36" s="6" t="s">
        <v>34</v>
      </c>
      <c r="H36" s="6" t="s">
        <v>34</v>
      </c>
    </row>
    <row r="37" spans="1:8" x14ac:dyDescent="0.25">
      <c r="A37" t="s">
        <v>14</v>
      </c>
      <c r="B37" t="s">
        <v>13</v>
      </c>
      <c r="C37">
        <v>3</v>
      </c>
      <c r="D37" s="3">
        <v>100</v>
      </c>
      <c r="E37">
        <v>218.94</v>
      </c>
      <c r="F37">
        <v>84.07</v>
      </c>
      <c r="G37" s="6" t="s">
        <v>34</v>
      </c>
      <c r="H37" s="6" t="s">
        <v>34</v>
      </c>
    </row>
    <row r="38" spans="1:8" x14ac:dyDescent="0.25">
      <c r="A38" t="s">
        <v>14</v>
      </c>
      <c r="B38" t="s">
        <v>13</v>
      </c>
      <c r="C38">
        <v>5</v>
      </c>
      <c r="D38" s="3">
        <v>100</v>
      </c>
      <c r="E38">
        <v>241.24</v>
      </c>
      <c r="F38">
        <v>86.28</v>
      </c>
      <c r="G38" s="6" t="s">
        <v>34</v>
      </c>
      <c r="H38" s="6" t="s">
        <v>34</v>
      </c>
    </row>
    <row r="39" spans="1:8" x14ac:dyDescent="0.25">
      <c r="A39" t="s">
        <v>14</v>
      </c>
      <c r="B39" t="s">
        <v>13</v>
      </c>
      <c r="C39">
        <v>8</v>
      </c>
      <c r="D39" s="3">
        <v>100</v>
      </c>
      <c r="E39">
        <v>248.27</v>
      </c>
      <c r="F39">
        <v>83.79</v>
      </c>
      <c r="G39" s="6" t="s">
        <v>34</v>
      </c>
      <c r="H39" s="6" t="s">
        <v>34</v>
      </c>
    </row>
    <row r="40" spans="1:8" x14ac:dyDescent="0.25">
      <c r="A40" t="s">
        <v>14</v>
      </c>
      <c r="B40" t="s">
        <v>13</v>
      </c>
      <c r="C40">
        <v>13</v>
      </c>
      <c r="D40" s="3">
        <v>100</v>
      </c>
      <c r="E40">
        <v>242.2</v>
      </c>
      <c r="F40">
        <v>76.900000000000006</v>
      </c>
      <c r="G40" s="6" t="s">
        <v>34</v>
      </c>
      <c r="H40" s="6" t="s">
        <v>34</v>
      </c>
    </row>
    <row r="41" spans="1:8" x14ac:dyDescent="0.25">
      <c r="A41" t="s">
        <v>14</v>
      </c>
      <c r="B41" t="s">
        <v>13</v>
      </c>
      <c r="C41">
        <v>21</v>
      </c>
      <c r="D41" s="3">
        <v>100</v>
      </c>
      <c r="E41">
        <v>216.16</v>
      </c>
      <c r="F41">
        <v>65.11</v>
      </c>
      <c r="G41" s="6" t="s">
        <v>34</v>
      </c>
      <c r="H41" s="6" t="s">
        <v>34</v>
      </c>
    </row>
    <row r="42" spans="1:8" x14ac:dyDescent="0.25">
      <c r="A42" s="4" t="s">
        <v>32</v>
      </c>
      <c r="B42" s="4"/>
      <c r="C42" s="4"/>
      <c r="D42" s="5">
        <f>ROUND(AVERAGE(D35:D41), 2)</f>
        <v>100</v>
      </c>
      <c r="E42" s="5">
        <f>ROUND(AVERAGE(E35:E41), 2)</f>
        <v>219.09</v>
      </c>
      <c r="F42" s="5">
        <f>ROUND(AVERAGE(F35:F41), 2)</f>
        <v>83.64</v>
      </c>
      <c r="G42" s="7" t="s">
        <v>34</v>
      </c>
      <c r="H42" s="7" t="s">
        <v>34</v>
      </c>
    </row>
    <row r="43" spans="1:8" x14ac:dyDescent="0.25">
      <c r="A43" t="s">
        <v>14</v>
      </c>
      <c r="B43" t="s">
        <v>12</v>
      </c>
      <c r="C43">
        <v>1</v>
      </c>
      <c r="D43" s="3">
        <v>100</v>
      </c>
      <c r="E43">
        <v>286.06</v>
      </c>
      <c r="F43">
        <v>279.52</v>
      </c>
      <c r="G43" s="6" t="s">
        <v>34</v>
      </c>
      <c r="H43" s="6" t="s">
        <v>34</v>
      </c>
    </row>
    <row r="44" spans="1:8" x14ac:dyDescent="0.25">
      <c r="A44" t="s">
        <v>14</v>
      </c>
      <c r="B44" t="s">
        <v>12</v>
      </c>
      <c r="C44">
        <v>2</v>
      </c>
      <c r="D44" s="3">
        <v>100</v>
      </c>
      <c r="E44">
        <v>311.02999999999997</v>
      </c>
      <c r="F44">
        <v>232.57</v>
      </c>
      <c r="G44" s="6" t="s">
        <v>34</v>
      </c>
      <c r="H44" s="6" t="s">
        <v>34</v>
      </c>
    </row>
    <row r="45" spans="1:8" x14ac:dyDescent="0.25">
      <c r="A45" t="s">
        <v>14</v>
      </c>
      <c r="B45" t="s">
        <v>12</v>
      </c>
      <c r="C45">
        <v>3</v>
      </c>
      <c r="D45" s="3">
        <v>100</v>
      </c>
      <c r="E45">
        <v>359.01</v>
      </c>
      <c r="F45">
        <v>221.16</v>
      </c>
      <c r="G45" s="6" t="s">
        <v>34</v>
      </c>
      <c r="H45" s="6" t="s">
        <v>34</v>
      </c>
    </row>
    <row r="46" spans="1:8" x14ac:dyDescent="0.25">
      <c r="A46" t="s">
        <v>14</v>
      </c>
      <c r="B46" t="s">
        <v>12</v>
      </c>
      <c r="C46">
        <v>5</v>
      </c>
      <c r="D46" s="3">
        <v>100</v>
      </c>
      <c r="E46">
        <v>406.26</v>
      </c>
      <c r="F46">
        <v>192.15</v>
      </c>
      <c r="G46" s="6" t="s">
        <v>34</v>
      </c>
      <c r="H46" s="6" t="s">
        <v>34</v>
      </c>
    </row>
    <row r="47" spans="1:8" x14ac:dyDescent="0.25">
      <c r="A47" t="s">
        <v>14</v>
      </c>
      <c r="B47" t="s">
        <v>12</v>
      </c>
      <c r="C47">
        <v>8</v>
      </c>
      <c r="D47" s="3">
        <v>100</v>
      </c>
      <c r="E47">
        <v>420.94</v>
      </c>
      <c r="F47">
        <v>158.84</v>
      </c>
      <c r="G47" s="6" t="s">
        <v>34</v>
      </c>
      <c r="H47" s="6" t="s">
        <v>34</v>
      </c>
    </row>
    <row r="48" spans="1:8" x14ac:dyDescent="0.25">
      <c r="A48" t="s">
        <v>14</v>
      </c>
      <c r="B48" t="s">
        <v>12</v>
      </c>
      <c r="C48">
        <v>13</v>
      </c>
      <c r="D48" s="3">
        <v>100</v>
      </c>
      <c r="E48">
        <v>417.85</v>
      </c>
      <c r="F48">
        <v>124.56</v>
      </c>
      <c r="G48" s="6" t="s">
        <v>34</v>
      </c>
      <c r="H48" s="6" t="s">
        <v>34</v>
      </c>
    </row>
    <row r="49" spans="1:8" x14ac:dyDescent="0.25">
      <c r="A49" t="s">
        <v>14</v>
      </c>
      <c r="B49" t="s">
        <v>12</v>
      </c>
      <c r="C49">
        <v>21</v>
      </c>
      <c r="D49" s="3">
        <v>100</v>
      </c>
      <c r="E49">
        <v>341.12</v>
      </c>
      <c r="F49">
        <v>86.79</v>
      </c>
      <c r="G49" s="6" t="s">
        <v>34</v>
      </c>
      <c r="H49" s="6" t="s">
        <v>34</v>
      </c>
    </row>
    <row r="50" spans="1:8" x14ac:dyDescent="0.25">
      <c r="A50" s="4" t="s">
        <v>32</v>
      </c>
      <c r="B50" s="4"/>
      <c r="C50" s="4"/>
      <c r="D50" s="5">
        <f>ROUND(AVERAGE(D43:D49), 2)</f>
        <v>100</v>
      </c>
      <c r="E50" s="5">
        <f>ROUND(AVERAGE(E43:E49), 2)</f>
        <v>363.18</v>
      </c>
      <c r="F50" s="5">
        <f>ROUND(AVERAGE(F43:F49), 2)</f>
        <v>185.08</v>
      </c>
      <c r="G50" s="7" t="s">
        <v>34</v>
      </c>
      <c r="H50" s="7" t="s">
        <v>34</v>
      </c>
    </row>
    <row r="51" spans="1:8" x14ac:dyDescent="0.25">
      <c r="A51" s="4" t="s">
        <v>33</v>
      </c>
      <c r="B51" s="4"/>
      <c r="C51" s="4"/>
      <c r="D51" s="5">
        <f>ROUND(AVERAGE(D34,D42,D50), 2)</f>
        <v>100</v>
      </c>
      <c r="E51" s="5">
        <f>ROUND(AVERAGE(E34,E42,E50), 2)</f>
        <v>253.68</v>
      </c>
      <c r="F51" s="5">
        <f>ROUND(AVERAGE(F34,F42,F50), 2)</f>
        <v>117.03</v>
      </c>
      <c r="G51" s="7" t="s">
        <v>34</v>
      </c>
      <c r="H51" s="7" t="s">
        <v>34</v>
      </c>
    </row>
    <row r="52" spans="1:8" x14ac:dyDescent="0.25">
      <c r="A52" t="s">
        <v>15</v>
      </c>
      <c r="B52" t="s">
        <v>10</v>
      </c>
      <c r="C52">
        <v>1</v>
      </c>
      <c r="D52" s="3">
        <v>100</v>
      </c>
      <c r="E52" s="1">
        <v>86.64</v>
      </c>
      <c r="F52">
        <v>81.36</v>
      </c>
      <c r="G52" s="1">
        <v>96.12</v>
      </c>
      <c r="H52" s="6" t="s">
        <v>34</v>
      </c>
    </row>
    <row r="53" spans="1:8" x14ac:dyDescent="0.25">
      <c r="A53" t="s">
        <v>15</v>
      </c>
      <c r="B53" t="s">
        <v>10</v>
      </c>
      <c r="C53">
        <v>2</v>
      </c>
      <c r="D53" s="3">
        <v>100</v>
      </c>
      <c r="E53">
        <v>103.85</v>
      </c>
      <c r="F53">
        <v>89.86</v>
      </c>
      <c r="G53">
        <v>114.34</v>
      </c>
      <c r="H53" s="6" t="s">
        <v>34</v>
      </c>
    </row>
    <row r="54" spans="1:8" x14ac:dyDescent="0.25">
      <c r="A54" t="s">
        <v>15</v>
      </c>
      <c r="B54" t="s">
        <v>10</v>
      </c>
      <c r="C54">
        <v>3</v>
      </c>
      <c r="D54" s="3">
        <v>100</v>
      </c>
      <c r="E54">
        <v>116.17</v>
      </c>
      <c r="F54">
        <v>93.59</v>
      </c>
      <c r="G54">
        <v>118.85</v>
      </c>
      <c r="H54" s="6" t="s">
        <v>34</v>
      </c>
    </row>
    <row r="55" spans="1:8" x14ac:dyDescent="0.25">
      <c r="A55" t="s">
        <v>15</v>
      </c>
      <c r="B55" t="s">
        <v>10</v>
      </c>
      <c r="C55">
        <v>5</v>
      </c>
      <c r="D55" s="3">
        <v>100</v>
      </c>
      <c r="E55">
        <v>137.94999999999999</v>
      </c>
      <c r="F55">
        <v>96.25</v>
      </c>
      <c r="G55">
        <v>128.72999999999999</v>
      </c>
      <c r="H55" s="6" t="s">
        <v>34</v>
      </c>
    </row>
    <row r="56" spans="1:8" x14ac:dyDescent="0.25">
      <c r="A56" t="s">
        <v>15</v>
      </c>
      <c r="B56" t="s">
        <v>10</v>
      </c>
      <c r="C56">
        <v>8</v>
      </c>
      <c r="D56" s="3">
        <v>100</v>
      </c>
      <c r="E56">
        <v>162.81</v>
      </c>
      <c r="F56">
        <v>101.07</v>
      </c>
      <c r="G56">
        <v>134.58000000000001</v>
      </c>
      <c r="H56" s="6" t="s">
        <v>34</v>
      </c>
    </row>
    <row r="57" spans="1:8" x14ac:dyDescent="0.25">
      <c r="A57" t="s">
        <v>15</v>
      </c>
      <c r="B57" t="s">
        <v>10</v>
      </c>
      <c r="C57">
        <v>13</v>
      </c>
      <c r="D57" s="3">
        <v>100</v>
      </c>
      <c r="E57">
        <v>189.91</v>
      </c>
      <c r="F57">
        <v>106.91</v>
      </c>
      <c r="G57">
        <v>136.84</v>
      </c>
      <c r="H57" s="6" t="s">
        <v>34</v>
      </c>
    </row>
    <row r="58" spans="1:8" x14ac:dyDescent="0.25">
      <c r="A58" t="s">
        <v>15</v>
      </c>
      <c r="B58" t="s">
        <v>10</v>
      </c>
      <c r="C58">
        <v>21</v>
      </c>
      <c r="D58" s="3">
        <v>100</v>
      </c>
      <c r="E58">
        <v>205.13</v>
      </c>
      <c r="F58">
        <v>107.26</v>
      </c>
      <c r="G58">
        <v>133.11000000000001</v>
      </c>
      <c r="H58" s="6" t="s">
        <v>34</v>
      </c>
    </row>
    <row r="59" spans="1:8" x14ac:dyDescent="0.25">
      <c r="A59" s="4" t="s">
        <v>32</v>
      </c>
      <c r="B59" s="4"/>
      <c r="C59" s="4"/>
      <c r="D59" s="5">
        <f t="shared" ref="D59" si="5">ROUND(AVERAGE(D52:D58), 2)</f>
        <v>100</v>
      </c>
      <c r="E59" s="5">
        <f>ROUND(AVERAGE(E52:E58), 2)</f>
        <v>143.21</v>
      </c>
      <c r="F59" s="5">
        <f>ROUND(AVERAGE(F52:F58), 2)</f>
        <v>96.61</v>
      </c>
      <c r="G59" s="5">
        <f>ROUND(AVERAGE(G52:G58), 2)</f>
        <v>123.22</v>
      </c>
      <c r="H59" s="7" t="s">
        <v>34</v>
      </c>
    </row>
    <row r="60" spans="1:8" x14ac:dyDescent="0.25">
      <c r="A60" t="s">
        <v>15</v>
      </c>
      <c r="B60" t="s">
        <v>13</v>
      </c>
      <c r="C60">
        <v>1</v>
      </c>
      <c r="D60" s="3">
        <v>100</v>
      </c>
      <c r="E60">
        <v>84.28</v>
      </c>
      <c r="F60">
        <v>81.17</v>
      </c>
      <c r="G60" s="1">
        <v>85.09</v>
      </c>
      <c r="H60" s="6" t="s">
        <v>34</v>
      </c>
    </row>
    <row r="61" spans="1:8" x14ac:dyDescent="0.25">
      <c r="A61" t="s">
        <v>15</v>
      </c>
      <c r="B61" t="s">
        <v>13</v>
      </c>
      <c r="C61">
        <v>2</v>
      </c>
      <c r="D61" s="3">
        <v>100</v>
      </c>
      <c r="E61">
        <v>113.82</v>
      </c>
      <c r="F61">
        <v>98.14</v>
      </c>
      <c r="G61">
        <v>102.47</v>
      </c>
      <c r="H61" s="6" t="s">
        <v>34</v>
      </c>
    </row>
    <row r="62" spans="1:8" x14ac:dyDescent="0.25">
      <c r="A62" t="s">
        <v>15</v>
      </c>
      <c r="B62" t="s">
        <v>13</v>
      </c>
      <c r="C62">
        <v>3</v>
      </c>
      <c r="D62" s="3">
        <v>100</v>
      </c>
      <c r="E62">
        <v>129.41999999999999</v>
      </c>
      <c r="F62">
        <v>99.51</v>
      </c>
      <c r="G62">
        <v>104.12</v>
      </c>
      <c r="H62" s="6" t="s">
        <v>34</v>
      </c>
    </row>
    <row r="63" spans="1:8" x14ac:dyDescent="0.25">
      <c r="A63" t="s">
        <v>15</v>
      </c>
      <c r="B63" t="s">
        <v>13</v>
      </c>
      <c r="C63">
        <v>5</v>
      </c>
      <c r="D63" s="3">
        <v>100</v>
      </c>
      <c r="E63">
        <v>154.81</v>
      </c>
      <c r="F63" s="1">
        <v>100.62</v>
      </c>
      <c r="G63">
        <v>111.61</v>
      </c>
      <c r="H63" s="6" t="s">
        <v>34</v>
      </c>
    </row>
    <row r="64" spans="1:8" x14ac:dyDescent="0.25">
      <c r="A64" t="s">
        <v>15</v>
      </c>
      <c r="B64" t="s">
        <v>13</v>
      </c>
      <c r="C64">
        <v>8</v>
      </c>
      <c r="D64" s="3">
        <v>100</v>
      </c>
      <c r="E64">
        <v>190.21</v>
      </c>
      <c r="F64">
        <v>107.89</v>
      </c>
      <c r="G64">
        <v>119.63</v>
      </c>
      <c r="H64" s="6" t="s">
        <v>34</v>
      </c>
    </row>
    <row r="65" spans="1:8" x14ac:dyDescent="0.25">
      <c r="A65" t="s">
        <v>15</v>
      </c>
      <c r="B65" t="s">
        <v>13</v>
      </c>
      <c r="C65">
        <v>13</v>
      </c>
      <c r="D65" s="3">
        <v>100</v>
      </c>
      <c r="E65">
        <v>219.09</v>
      </c>
      <c r="F65">
        <v>111.22</v>
      </c>
      <c r="G65">
        <v>122.8</v>
      </c>
      <c r="H65" s="6" t="s">
        <v>34</v>
      </c>
    </row>
    <row r="66" spans="1:8" x14ac:dyDescent="0.25">
      <c r="A66" t="s">
        <v>15</v>
      </c>
      <c r="B66" t="s">
        <v>13</v>
      </c>
      <c r="C66">
        <v>21</v>
      </c>
      <c r="D66" s="3">
        <v>100</v>
      </c>
      <c r="E66">
        <v>224.72</v>
      </c>
      <c r="F66">
        <v>107.99</v>
      </c>
      <c r="G66">
        <v>124.74</v>
      </c>
      <c r="H66" s="6" t="s">
        <v>34</v>
      </c>
    </row>
    <row r="67" spans="1:8" x14ac:dyDescent="0.25">
      <c r="A67" s="4" t="s">
        <v>32</v>
      </c>
      <c r="B67" s="4"/>
      <c r="C67" s="4"/>
      <c r="D67" s="5">
        <f>ROUND(AVERAGE(D60:D66), 2)</f>
        <v>100</v>
      </c>
      <c r="E67" s="5">
        <f>ROUND(AVERAGE(E60:E66), 2)</f>
        <v>159.47999999999999</v>
      </c>
      <c r="F67" s="5">
        <f>ROUND(AVERAGE(F60:F66), 2)</f>
        <v>100.93</v>
      </c>
      <c r="G67" s="5">
        <f>ROUND(AVERAGE(G60:G66), 2)</f>
        <v>110.07</v>
      </c>
      <c r="H67" s="7" t="s">
        <v>34</v>
      </c>
    </row>
    <row r="68" spans="1:8" x14ac:dyDescent="0.25">
      <c r="A68" t="s">
        <v>15</v>
      </c>
      <c r="B68" t="s">
        <v>12</v>
      </c>
      <c r="C68">
        <v>1</v>
      </c>
      <c r="D68" s="3">
        <v>100</v>
      </c>
      <c r="E68" s="1">
        <v>121.17</v>
      </c>
      <c r="F68" s="1">
        <v>102.12</v>
      </c>
      <c r="G68" s="1">
        <v>97.35</v>
      </c>
      <c r="H68" s="6" t="s">
        <v>34</v>
      </c>
    </row>
    <row r="69" spans="1:8" x14ac:dyDescent="0.25">
      <c r="A69" t="s">
        <v>15</v>
      </c>
      <c r="B69" t="s">
        <v>12</v>
      </c>
      <c r="C69">
        <v>2</v>
      </c>
      <c r="D69" s="3">
        <v>100</v>
      </c>
      <c r="E69">
        <v>144.76</v>
      </c>
      <c r="F69">
        <v>110.38</v>
      </c>
      <c r="G69">
        <v>102.77</v>
      </c>
      <c r="H69" s="6" t="s">
        <v>34</v>
      </c>
    </row>
    <row r="70" spans="1:8" x14ac:dyDescent="0.25">
      <c r="A70" t="s">
        <v>15</v>
      </c>
      <c r="B70" t="s">
        <v>12</v>
      </c>
      <c r="C70">
        <v>3</v>
      </c>
      <c r="D70" s="3">
        <v>100</v>
      </c>
      <c r="E70">
        <v>174.67</v>
      </c>
      <c r="F70">
        <v>113</v>
      </c>
      <c r="G70">
        <v>105.12</v>
      </c>
      <c r="H70" s="6" t="s">
        <v>34</v>
      </c>
    </row>
    <row r="71" spans="1:8" x14ac:dyDescent="0.25">
      <c r="A71" t="s">
        <v>15</v>
      </c>
      <c r="B71" t="s">
        <v>12</v>
      </c>
      <c r="C71">
        <v>5</v>
      </c>
      <c r="D71" s="3">
        <v>100</v>
      </c>
      <c r="E71">
        <v>225.88</v>
      </c>
      <c r="F71">
        <v>112.41</v>
      </c>
      <c r="G71">
        <v>112.96</v>
      </c>
      <c r="H71" s="6" t="s">
        <v>34</v>
      </c>
    </row>
    <row r="72" spans="1:8" x14ac:dyDescent="0.25">
      <c r="A72" t="s">
        <v>15</v>
      </c>
      <c r="B72" t="s">
        <v>12</v>
      </c>
      <c r="C72">
        <v>8</v>
      </c>
      <c r="D72" s="3">
        <v>100</v>
      </c>
      <c r="E72">
        <v>295.32</v>
      </c>
      <c r="F72">
        <v>120.38</v>
      </c>
      <c r="G72">
        <v>121.29</v>
      </c>
      <c r="H72" s="6" t="s">
        <v>34</v>
      </c>
    </row>
    <row r="73" spans="1:8" x14ac:dyDescent="0.25">
      <c r="A73" t="s">
        <v>15</v>
      </c>
      <c r="B73" t="s">
        <v>12</v>
      </c>
      <c r="C73">
        <v>13</v>
      </c>
      <c r="D73" s="3">
        <v>100</v>
      </c>
      <c r="E73">
        <v>354.13</v>
      </c>
      <c r="F73">
        <v>120.99</v>
      </c>
      <c r="G73">
        <v>124.08</v>
      </c>
      <c r="H73" s="6" t="s">
        <v>34</v>
      </c>
    </row>
    <row r="74" spans="1:8" x14ac:dyDescent="0.25">
      <c r="A74" t="s">
        <v>15</v>
      </c>
      <c r="B74" t="s">
        <v>12</v>
      </c>
      <c r="C74">
        <v>21</v>
      </c>
      <c r="D74" s="3">
        <v>100</v>
      </c>
      <c r="E74">
        <v>372.26</v>
      </c>
      <c r="F74">
        <v>113.68</v>
      </c>
      <c r="G74">
        <v>124.58</v>
      </c>
      <c r="H74" s="6" t="s">
        <v>34</v>
      </c>
    </row>
    <row r="75" spans="1:8" x14ac:dyDescent="0.25">
      <c r="A75" s="4" t="s">
        <v>32</v>
      </c>
      <c r="B75" s="4"/>
      <c r="C75" s="4"/>
      <c r="D75" s="5">
        <f>ROUND(AVERAGE(D68:D74), 2)</f>
        <v>100</v>
      </c>
      <c r="E75" s="5">
        <f t="shared" ref="E75:G75" si="6">ROUND(AVERAGE(E68:E74), 2)</f>
        <v>241.17</v>
      </c>
      <c r="F75" s="5">
        <f t="shared" si="6"/>
        <v>113.28</v>
      </c>
      <c r="G75" s="5">
        <f t="shared" si="6"/>
        <v>112.59</v>
      </c>
      <c r="H75" s="7" t="s">
        <v>34</v>
      </c>
    </row>
    <row r="76" spans="1:8" x14ac:dyDescent="0.25">
      <c r="A76" s="4" t="s">
        <v>33</v>
      </c>
      <c r="B76" s="4"/>
      <c r="C76" s="4"/>
      <c r="D76" s="5">
        <f>ROUND(AVERAGE(D59,D67,D75), 2)</f>
        <v>100</v>
      </c>
      <c r="E76" s="5">
        <f t="shared" ref="E76:G76" si="7">ROUND(AVERAGE(E59,E67,E75), 2)</f>
        <v>181.29</v>
      </c>
      <c r="F76" s="5">
        <f t="shared" si="7"/>
        <v>103.61</v>
      </c>
      <c r="G76" s="5">
        <f t="shared" si="7"/>
        <v>115.29</v>
      </c>
      <c r="H76" s="7" t="s">
        <v>34</v>
      </c>
    </row>
    <row r="77" spans="1:8" x14ac:dyDescent="0.25">
      <c r="A77" t="s">
        <v>16</v>
      </c>
      <c r="B77" t="s">
        <v>10</v>
      </c>
      <c r="C77">
        <v>1</v>
      </c>
      <c r="D77" s="3">
        <v>100</v>
      </c>
      <c r="E77">
        <v>52.59</v>
      </c>
      <c r="F77" s="1">
        <v>100.8</v>
      </c>
      <c r="G77" s="1">
        <v>113.16</v>
      </c>
      <c r="H77">
        <v>16.14</v>
      </c>
    </row>
    <row r="78" spans="1:8" x14ac:dyDescent="0.25">
      <c r="A78" t="s">
        <v>16</v>
      </c>
      <c r="B78" t="s">
        <v>10</v>
      </c>
      <c r="C78">
        <v>2</v>
      </c>
      <c r="D78" s="3">
        <v>100</v>
      </c>
      <c r="E78">
        <v>75.36</v>
      </c>
      <c r="F78">
        <v>91.72</v>
      </c>
      <c r="G78">
        <v>118.33</v>
      </c>
      <c r="H78">
        <v>27.24</v>
      </c>
    </row>
    <row r="79" spans="1:8" x14ac:dyDescent="0.25">
      <c r="A79" t="s">
        <v>16</v>
      </c>
      <c r="B79" t="s">
        <v>10</v>
      </c>
      <c r="C79">
        <v>3</v>
      </c>
      <c r="D79" s="3">
        <v>100</v>
      </c>
      <c r="E79">
        <v>90.7</v>
      </c>
      <c r="F79">
        <v>89.34</v>
      </c>
      <c r="G79">
        <v>122.09</v>
      </c>
      <c r="H79">
        <v>34.21</v>
      </c>
    </row>
    <row r="80" spans="1:8" x14ac:dyDescent="0.25">
      <c r="A80" t="s">
        <v>16</v>
      </c>
      <c r="B80" t="s">
        <v>10</v>
      </c>
      <c r="C80">
        <v>5</v>
      </c>
      <c r="D80" s="3">
        <v>100</v>
      </c>
      <c r="E80">
        <v>113.3</v>
      </c>
      <c r="F80">
        <v>89.36</v>
      </c>
      <c r="G80">
        <v>128.31</v>
      </c>
      <c r="H80">
        <v>46.74</v>
      </c>
    </row>
    <row r="81" spans="1:8" x14ac:dyDescent="0.25">
      <c r="A81" t="s">
        <v>16</v>
      </c>
      <c r="B81" t="s">
        <v>10</v>
      </c>
      <c r="C81">
        <v>8</v>
      </c>
      <c r="D81" s="3">
        <v>100</v>
      </c>
      <c r="E81">
        <v>137.66999999999999</v>
      </c>
      <c r="F81">
        <v>90.81</v>
      </c>
      <c r="G81">
        <v>132.19999999999999</v>
      </c>
      <c r="H81">
        <v>64.760000000000005</v>
      </c>
    </row>
    <row r="82" spans="1:8" x14ac:dyDescent="0.25">
      <c r="A82" t="s">
        <v>16</v>
      </c>
      <c r="B82" t="s">
        <v>10</v>
      </c>
      <c r="C82">
        <v>13</v>
      </c>
      <c r="D82" s="3">
        <v>100</v>
      </c>
      <c r="E82">
        <v>158.66</v>
      </c>
      <c r="F82">
        <v>87.7</v>
      </c>
      <c r="G82">
        <v>129.13999999999999</v>
      </c>
      <c r="H82" s="6" t="s">
        <v>34</v>
      </c>
    </row>
    <row r="83" spans="1:8" x14ac:dyDescent="0.25">
      <c r="A83" t="s">
        <v>16</v>
      </c>
      <c r="B83" t="s">
        <v>10</v>
      </c>
      <c r="C83">
        <v>21</v>
      </c>
      <c r="D83" s="3">
        <v>100</v>
      </c>
      <c r="E83">
        <v>175</v>
      </c>
      <c r="F83">
        <v>82.99</v>
      </c>
      <c r="G83">
        <v>123</v>
      </c>
      <c r="H83" s="6" t="s">
        <v>34</v>
      </c>
    </row>
    <row r="84" spans="1:8" x14ac:dyDescent="0.25">
      <c r="A84" s="4" t="s">
        <v>32</v>
      </c>
      <c r="B84" s="4"/>
      <c r="C84" s="4"/>
      <c r="D84" s="5">
        <f>ROUND(AVERAGE(D77:D83), 2)</f>
        <v>100</v>
      </c>
      <c r="E84" s="5">
        <f>ROUND(AVERAGE(E77:E83), 2)</f>
        <v>114.75</v>
      </c>
      <c r="F84" s="5">
        <f>ROUND(AVERAGE(F77:F83), 2)</f>
        <v>90.39</v>
      </c>
      <c r="G84" s="5">
        <f>ROUND(AVERAGE(G77:G83), 2)</f>
        <v>123.75</v>
      </c>
      <c r="H84" s="5">
        <f>ROUND(AVERAGE(H77:H83), 2)</f>
        <v>37.82</v>
      </c>
    </row>
    <row r="85" spans="1:8" x14ac:dyDescent="0.25">
      <c r="A85" t="s">
        <v>16</v>
      </c>
      <c r="B85" t="s">
        <v>13</v>
      </c>
      <c r="C85">
        <v>1</v>
      </c>
      <c r="D85" s="3">
        <v>100</v>
      </c>
      <c r="E85">
        <v>70.28</v>
      </c>
      <c r="F85" s="1">
        <v>109.03</v>
      </c>
      <c r="G85" s="1">
        <v>102.46</v>
      </c>
      <c r="H85">
        <v>17.46</v>
      </c>
    </row>
    <row r="86" spans="1:8" x14ac:dyDescent="0.25">
      <c r="A86" t="s">
        <v>16</v>
      </c>
      <c r="B86" t="s">
        <v>13</v>
      </c>
      <c r="C86">
        <v>2</v>
      </c>
      <c r="D86" s="3">
        <v>100</v>
      </c>
      <c r="E86">
        <v>96.61</v>
      </c>
      <c r="F86">
        <v>97.65</v>
      </c>
      <c r="G86" s="1">
        <v>99.49</v>
      </c>
      <c r="H86">
        <v>30.09</v>
      </c>
    </row>
    <row r="87" spans="1:8" x14ac:dyDescent="0.25">
      <c r="A87" t="s">
        <v>16</v>
      </c>
      <c r="B87" t="s">
        <v>13</v>
      </c>
      <c r="C87">
        <v>3</v>
      </c>
      <c r="D87" s="3">
        <v>100</v>
      </c>
      <c r="E87">
        <v>114.12</v>
      </c>
      <c r="F87">
        <v>95.49</v>
      </c>
      <c r="G87" s="1">
        <v>97.09</v>
      </c>
      <c r="H87">
        <v>37.51</v>
      </c>
    </row>
    <row r="88" spans="1:8" x14ac:dyDescent="0.25">
      <c r="A88" t="s">
        <v>16</v>
      </c>
      <c r="B88" t="s">
        <v>13</v>
      </c>
      <c r="C88">
        <v>5</v>
      </c>
      <c r="D88" s="3">
        <v>100</v>
      </c>
      <c r="E88">
        <v>140.97999999999999</v>
      </c>
      <c r="F88">
        <v>94.09</v>
      </c>
      <c r="G88" s="1">
        <v>100.05</v>
      </c>
      <c r="H88">
        <v>50.85</v>
      </c>
    </row>
    <row r="89" spans="1:8" x14ac:dyDescent="0.25">
      <c r="A89" t="s">
        <v>16</v>
      </c>
      <c r="B89" t="s">
        <v>13</v>
      </c>
      <c r="C89">
        <v>8</v>
      </c>
      <c r="D89" s="3">
        <v>100</v>
      </c>
      <c r="E89">
        <v>167.15</v>
      </c>
      <c r="F89">
        <v>94.38</v>
      </c>
      <c r="G89" s="2">
        <v>106.53</v>
      </c>
      <c r="H89">
        <v>69.180000000000007</v>
      </c>
    </row>
    <row r="90" spans="1:8" x14ac:dyDescent="0.25">
      <c r="A90" t="s">
        <v>16</v>
      </c>
      <c r="B90" t="s">
        <v>13</v>
      </c>
      <c r="C90">
        <v>13</v>
      </c>
      <c r="D90" s="3">
        <v>100</v>
      </c>
      <c r="E90">
        <v>190.87</v>
      </c>
      <c r="F90">
        <v>89.29</v>
      </c>
      <c r="G90" s="2">
        <v>111.77</v>
      </c>
      <c r="H90" s="6" t="s">
        <v>34</v>
      </c>
    </row>
    <row r="91" spans="1:8" x14ac:dyDescent="0.25">
      <c r="A91" t="s">
        <v>16</v>
      </c>
      <c r="B91" t="s">
        <v>13</v>
      </c>
      <c r="C91">
        <v>21</v>
      </c>
      <c r="D91" s="3">
        <v>100</v>
      </c>
      <c r="E91">
        <v>198.67</v>
      </c>
      <c r="F91">
        <v>83.54</v>
      </c>
      <c r="G91" s="2">
        <v>111.14</v>
      </c>
      <c r="H91" s="6" t="s">
        <v>34</v>
      </c>
    </row>
    <row r="92" spans="1:8" x14ac:dyDescent="0.25">
      <c r="A92" s="4" t="s">
        <v>32</v>
      </c>
      <c r="B92" s="4"/>
      <c r="C92" s="4"/>
      <c r="D92" s="5">
        <f>ROUND(AVERAGE(D85:D91), 2)</f>
        <v>100</v>
      </c>
      <c r="E92" s="5">
        <f>ROUND(AVERAGE(E85:E91), 2)</f>
        <v>139.81</v>
      </c>
      <c r="F92" s="5">
        <f>ROUND(AVERAGE(F85:F91), 2)</f>
        <v>94.78</v>
      </c>
      <c r="G92" s="5">
        <f>ROUND(AVERAGE(G85:G91), 2)</f>
        <v>104.08</v>
      </c>
      <c r="H92" s="5">
        <f>ROUND(AVERAGE(H85:H91), 2)</f>
        <v>41.02</v>
      </c>
    </row>
    <row r="93" spans="1:8" x14ac:dyDescent="0.25">
      <c r="A93" t="s">
        <v>16</v>
      </c>
      <c r="B93" t="s">
        <v>12</v>
      </c>
      <c r="C93">
        <v>1</v>
      </c>
      <c r="D93" s="3">
        <v>100</v>
      </c>
      <c r="E93">
        <v>70.28</v>
      </c>
      <c r="F93" s="1">
        <v>111.82</v>
      </c>
      <c r="G93" s="1">
        <v>97.91</v>
      </c>
      <c r="H93">
        <v>16.510000000000002</v>
      </c>
    </row>
    <row r="94" spans="1:8" x14ac:dyDescent="0.25">
      <c r="A94" t="s">
        <v>16</v>
      </c>
      <c r="B94" t="s">
        <v>12</v>
      </c>
      <c r="C94">
        <v>2</v>
      </c>
      <c r="D94" s="3">
        <v>100</v>
      </c>
      <c r="E94">
        <v>96.61</v>
      </c>
      <c r="F94">
        <v>103.72</v>
      </c>
      <c r="G94" s="2">
        <v>100.98</v>
      </c>
      <c r="H94">
        <v>29.67</v>
      </c>
    </row>
    <row r="95" spans="1:8" x14ac:dyDescent="0.25">
      <c r="A95" t="s">
        <v>16</v>
      </c>
      <c r="B95" t="s">
        <v>12</v>
      </c>
      <c r="C95">
        <v>3</v>
      </c>
      <c r="D95" s="3">
        <v>100</v>
      </c>
      <c r="E95">
        <v>114.12</v>
      </c>
      <c r="F95">
        <v>103.72</v>
      </c>
      <c r="G95" s="2">
        <v>103.24</v>
      </c>
      <c r="H95">
        <v>37.14</v>
      </c>
    </row>
    <row r="96" spans="1:8" x14ac:dyDescent="0.25">
      <c r="A96" t="s">
        <v>16</v>
      </c>
      <c r="B96" t="s">
        <v>12</v>
      </c>
      <c r="C96">
        <v>5</v>
      </c>
      <c r="D96" s="3">
        <v>100</v>
      </c>
      <c r="E96">
        <v>140.97999999999999</v>
      </c>
      <c r="F96">
        <v>103.23</v>
      </c>
      <c r="G96" s="2">
        <v>109.8</v>
      </c>
      <c r="H96">
        <v>51.09</v>
      </c>
    </row>
    <row r="97" spans="1:8" x14ac:dyDescent="0.25">
      <c r="A97" t="s">
        <v>16</v>
      </c>
      <c r="B97" t="s">
        <v>12</v>
      </c>
      <c r="C97">
        <v>8</v>
      </c>
      <c r="D97" s="3">
        <v>100</v>
      </c>
      <c r="E97">
        <v>167.15</v>
      </c>
      <c r="F97">
        <v>101.15</v>
      </c>
      <c r="G97" s="2">
        <v>114.57</v>
      </c>
      <c r="H97">
        <v>70.069999999999993</v>
      </c>
    </row>
    <row r="98" spans="1:8" x14ac:dyDescent="0.25">
      <c r="A98" t="s">
        <v>16</v>
      </c>
      <c r="B98" t="s">
        <v>12</v>
      </c>
      <c r="C98">
        <v>13</v>
      </c>
      <c r="D98" s="3">
        <v>100</v>
      </c>
      <c r="E98">
        <v>190.87</v>
      </c>
      <c r="F98">
        <v>96.25</v>
      </c>
      <c r="G98" s="2">
        <v>118.44</v>
      </c>
      <c r="H98" s="6" t="s">
        <v>34</v>
      </c>
    </row>
    <row r="99" spans="1:8" x14ac:dyDescent="0.25">
      <c r="A99" t="s">
        <v>16</v>
      </c>
      <c r="B99" t="s">
        <v>12</v>
      </c>
      <c r="C99">
        <v>21</v>
      </c>
      <c r="D99" s="3">
        <v>100</v>
      </c>
      <c r="E99">
        <v>198.67</v>
      </c>
      <c r="F99">
        <v>88.49</v>
      </c>
      <c r="G99" s="2">
        <v>116.37</v>
      </c>
      <c r="H99" s="6" t="s">
        <v>34</v>
      </c>
    </row>
    <row r="100" spans="1:8" x14ac:dyDescent="0.25">
      <c r="A100" s="4" t="s">
        <v>32</v>
      </c>
      <c r="B100" s="4"/>
      <c r="C100" s="4"/>
      <c r="D100" s="5">
        <f>ROUND(AVERAGE(D93:D99), 2)</f>
        <v>100</v>
      </c>
      <c r="E100" s="5">
        <f>ROUND(AVERAGE(E93:E99), 2)</f>
        <v>139.81</v>
      </c>
      <c r="F100" s="5">
        <f>ROUND(AVERAGE(F93:F99), 2)</f>
        <v>101.2</v>
      </c>
      <c r="G100" s="5">
        <f>ROUND(AVERAGE(G93:G99), 2)</f>
        <v>108.76</v>
      </c>
      <c r="H100" s="5">
        <f>ROUND(AVERAGE(H93:H99), 2)</f>
        <v>40.9</v>
      </c>
    </row>
    <row r="101" spans="1:8" x14ac:dyDescent="0.25">
      <c r="A101" s="4" t="s">
        <v>33</v>
      </c>
      <c r="B101" s="4"/>
      <c r="C101" s="4"/>
      <c r="D101" s="5">
        <f>ROUND(AVERAGE(D84,D92,D100), 2)</f>
        <v>100</v>
      </c>
      <c r="E101" s="5">
        <f>ROUND(AVERAGE(E84,E92,E100), 2)</f>
        <v>131.46</v>
      </c>
      <c r="F101" s="5">
        <f>ROUND(AVERAGE(F84,F92,F100), 2)</f>
        <v>95.46</v>
      </c>
      <c r="G101" s="5">
        <f>ROUND(AVERAGE(G84,G92,G100), 2)</f>
        <v>112.2</v>
      </c>
      <c r="H101" s="5">
        <f>ROUND(AVERAGE(H84,H92,H100), 2)</f>
        <v>39.909999999999997</v>
      </c>
    </row>
    <row r="102" spans="1:8" x14ac:dyDescent="0.25">
      <c r="A102" t="s">
        <v>17</v>
      </c>
      <c r="B102" t="s">
        <v>10</v>
      </c>
      <c r="C102">
        <v>1</v>
      </c>
      <c r="D102" s="3">
        <v>100</v>
      </c>
      <c r="E102" s="1">
        <v>115.23</v>
      </c>
      <c r="F102" s="6" t="s">
        <v>34</v>
      </c>
      <c r="G102">
        <v>67.819999999999993</v>
      </c>
      <c r="H102" s="6" t="s">
        <v>34</v>
      </c>
    </row>
    <row r="103" spans="1:8" x14ac:dyDescent="0.25">
      <c r="A103" t="s">
        <v>17</v>
      </c>
      <c r="B103" t="s">
        <v>10</v>
      </c>
      <c r="C103">
        <v>2</v>
      </c>
      <c r="D103" s="3">
        <v>100</v>
      </c>
      <c r="E103">
        <v>121.98</v>
      </c>
      <c r="F103" s="6" t="s">
        <v>34</v>
      </c>
      <c r="G103">
        <v>65.040000000000006</v>
      </c>
      <c r="H103" s="6" t="s">
        <v>34</v>
      </c>
    </row>
    <row r="104" spans="1:8" x14ac:dyDescent="0.25">
      <c r="A104" t="s">
        <v>17</v>
      </c>
      <c r="B104" t="s">
        <v>10</v>
      </c>
      <c r="C104">
        <v>3</v>
      </c>
      <c r="D104" s="3">
        <v>100</v>
      </c>
      <c r="E104">
        <v>126.62</v>
      </c>
      <c r="F104" s="6" t="s">
        <v>34</v>
      </c>
      <c r="G104">
        <v>63.86</v>
      </c>
      <c r="H104" s="6" t="s">
        <v>34</v>
      </c>
    </row>
    <row r="105" spans="1:8" x14ac:dyDescent="0.25">
      <c r="A105" t="s">
        <v>17</v>
      </c>
      <c r="B105" t="s">
        <v>10</v>
      </c>
      <c r="C105">
        <v>5</v>
      </c>
      <c r="D105" s="3">
        <v>100</v>
      </c>
      <c r="E105">
        <v>127.24</v>
      </c>
      <c r="F105" s="6" t="s">
        <v>34</v>
      </c>
      <c r="G105">
        <v>61.98</v>
      </c>
      <c r="H105" s="6" t="s">
        <v>34</v>
      </c>
    </row>
    <row r="106" spans="1:8" x14ac:dyDescent="0.25">
      <c r="A106" t="s">
        <v>17</v>
      </c>
      <c r="B106" t="s">
        <v>10</v>
      </c>
      <c r="C106">
        <v>8</v>
      </c>
      <c r="D106" s="3">
        <v>100</v>
      </c>
      <c r="E106">
        <v>130.94</v>
      </c>
      <c r="F106" s="6" t="s">
        <v>34</v>
      </c>
      <c r="G106">
        <v>57.61</v>
      </c>
      <c r="H106" s="6" t="s">
        <v>34</v>
      </c>
    </row>
    <row r="107" spans="1:8" x14ac:dyDescent="0.25">
      <c r="A107" t="s">
        <v>17</v>
      </c>
      <c r="B107" t="s">
        <v>10</v>
      </c>
      <c r="C107">
        <v>13</v>
      </c>
      <c r="D107" s="3">
        <v>100</v>
      </c>
      <c r="E107">
        <v>140.79</v>
      </c>
      <c r="F107" s="6" t="s">
        <v>34</v>
      </c>
      <c r="G107">
        <v>52.95</v>
      </c>
      <c r="H107" s="6" t="s">
        <v>34</v>
      </c>
    </row>
    <row r="108" spans="1:8" x14ac:dyDescent="0.25">
      <c r="A108" t="s">
        <v>17</v>
      </c>
      <c r="B108" t="s">
        <v>10</v>
      </c>
      <c r="C108">
        <v>21</v>
      </c>
      <c r="D108" s="3">
        <v>100</v>
      </c>
      <c r="E108">
        <v>139.76</v>
      </c>
      <c r="F108" s="6" t="s">
        <v>34</v>
      </c>
      <c r="G108">
        <v>46.9</v>
      </c>
      <c r="H108" s="6" t="s">
        <v>34</v>
      </c>
    </row>
    <row r="109" spans="1:8" x14ac:dyDescent="0.25">
      <c r="A109" s="4" t="s">
        <v>32</v>
      </c>
      <c r="B109" s="4"/>
      <c r="C109" s="4"/>
      <c r="D109" s="5">
        <f>ROUND(AVERAGE(D102:D108), 2)</f>
        <v>100</v>
      </c>
      <c r="E109" s="5">
        <f>ROUND(AVERAGE(E102:E108), 2)</f>
        <v>128.94</v>
      </c>
      <c r="F109" s="7" t="s">
        <v>34</v>
      </c>
      <c r="G109" s="5">
        <f>ROUND(AVERAGE(G102:G108), 2)</f>
        <v>59.45</v>
      </c>
      <c r="H109" s="7" t="s">
        <v>34</v>
      </c>
    </row>
    <row r="110" spans="1:8" x14ac:dyDescent="0.25">
      <c r="A110" t="s">
        <v>17</v>
      </c>
      <c r="B110" t="s">
        <v>13</v>
      </c>
      <c r="C110">
        <v>1</v>
      </c>
      <c r="D110" s="3">
        <v>100</v>
      </c>
      <c r="E110" s="1">
        <v>102.71</v>
      </c>
      <c r="F110" s="6" t="s">
        <v>34</v>
      </c>
      <c r="G110">
        <v>13.04</v>
      </c>
      <c r="H110" s="6" t="s">
        <v>34</v>
      </c>
    </row>
    <row r="111" spans="1:8" x14ac:dyDescent="0.25">
      <c r="A111" t="s">
        <v>17</v>
      </c>
      <c r="B111" t="s">
        <v>13</v>
      </c>
      <c r="C111">
        <v>2</v>
      </c>
      <c r="D111" s="3">
        <v>100</v>
      </c>
      <c r="E111">
        <v>132.47999999999999</v>
      </c>
      <c r="F111" s="6" t="s">
        <v>34</v>
      </c>
      <c r="G111">
        <v>20.100000000000001</v>
      </c>
      <c r="H111" s="6" t="s">
        <v>34</v>
      </c>
    </row>
    <row r="112" spans="1:8" x14ac:dyDescent="0.25">
      <c r="A112" t="s">
        <v>17</v>
      </c>
      <c r="B112" t="s">
        <v>13</v>
      </c>
      <c r="C112">
        <v>3</v>
      </c>
      <c r="D112" s="3">
        <v>100</v>
      </c>
      <c r="E112">
        <v>150.47</v>
      </c>
      <c r="F112" s="6" t="s">
        <v>34</v>
      </c>
      <c r="G112">
        <v>23.67</v>
      </c>
      <c r="H112" s="6" t="s">
        <v>34</v>
      </c>
    </row>
    <row r="113" spans="1:8" x14ac:dyDescent="0.25">
      <c r="A113" t="s">
        <v>17</v>
      </c>
      <c r="B113" t="s">
        <v>13</v>
      </c>
      <c r="C113">
        <v>5</v>
      </c>
      <c r="D113" s="3">
        <v>100</v>
      </c>
      <c r="E113">
        <v>169.8</v>
      </c>
      <c r="F113" s="6" t="s">
        <v>34</v>
      </c>
      <c r="G113">
        <v>28.35</v>
      </c>
      <c r="H113" s="6" t="s">
        <v>34</v>
      </c>
    </row>
    <row r="114" spans="1:8" x14ac:dyDescent="0.25">
      <c r="A114" t="s">
        <v>17</v>
      </c>
      <c r="B114" t="s">
        <v>13</v>
      </c>
      <c r="C114">
        <v>8</v>
      </c>
      <c r="D114" s="3">
        <v>100</v>
      </c>
      <c r="E114">
        <v>178.3</v>
      </c>
      <c r="F114" s="6" t="s">
        <v>34</v>
      </c>
      <c r="G114">
        <v>33.409999999999997</v>
      </c>
      <c r="H114" s="6" t="s">
        <v>34</v>
      </c>
    </row>
    <row r="115" spans="1:8" x14ac:dyDescent="0.25">
      <c r="A115" t="s">
        <v>17</v>
      </c>
      <c r="B115" t="s">
        <v>13</v>
      </c>
      <c r="C115">
        <v>13</v>
      </c>
      <c r="D115" s="3">
        <v>100</v>
      </c>
      <c r="E115">
        <v>194.29</v>
      </c>
      <c r="F115" s="6" t="s">
        <v>34</v>
      </c>
      <c r="G115">
        <v>37.61</v>
      </c>
      <c r="H115" s="6" t="s">
        <v>34</v>
      </c>
    </row>
    <row r="116" spans="1:8" x14ac:dyDescent="0.25">
      <c r="A116" t="s">
        <v>17</v>
      </c>
      <c r="B116" t="s">
        <v>13</v>
      </c>
      <c r="C116">
        <v>21</v>
      </c>
      <c r="D116" s="3">
        <v>100</v>
      </c>
      <c r="E116">
        <v>194.98</v>
      </c>
      <c r="F116" s="6" t="s">
        <v>34</v>
      </c>
      <c r="G116">
        <v>40.130000000000003</v>
      </c>
      <c r="H116" s="6" t="s">
        <v>34</v>
      </c>
    </row>
    <row r="117" spans="1:8" x14ac:dyDescent="0.25">
      <c r="A117" s="4" t="s">
        <v>32</v>
      </c>
      <c r="B117" s="4"/>
      <c r="C117" s="4"/>
      <c r="D117" s="5">
        <f>ROUND(AVERAGE(D110:D116), 2)</f>
        <v>100</v>
      </c>
      <c r="E117" s="5">
        <f>ROUND(AVERAGE(E110:E116), 2)</f>
        <v>160.43</v>
      </c>
      <c r="F117" s="7" t="s">
        <v>34</v>
      </c>
      <c r="G117" s="5">
        <f>ROUND(AVERAGE(G110:G116), 2)</f>
        <v>28.04</v>
      </c>
      <c r="H117" s="7" t="s">
        <v>34</v>
      </c>
    </row>
    <row r="118" spans="1:8" x14ac:dyDescent="0.25">
      <c r="A118" t="s">
        <v>17</v>
      </c>
      <c r="B118" t="s">
        <v>12</v>
      </c>
      <c r="C118">
        <v>1</v>
      </c>
      <c r="D118" s="3">
        <v>100</v>
      </c>
      <c r="E118" s="1">
        <v>93.56</v>
      </c>
      <c r="F118" s="6" t="s">
        <v>34</v>
      </c>
      <c r="G118">
        <v>17.13</v>
      </c>
      <c r="H118" s="6" t="s">
        <v>34</v>
      </c>
    </row>
    <row r="119" spans="1:8" x14ac:dyDescent="0.25">
      <c r="A119" t="s">
        <v>17</v>
      </c>
      <c r="B119" t="s">
        <v>12</v>
      </c>
      <c r="C119">
        <v>2</v>
      </c>
      <c r="D119" s="3">
        <v>100</v>
      </c>
      <c r="E119">
        <v>136.32</v>
      </c>
      <c r="F119" s="6" t="s">
        <v>34</v>
      </c>
      <c r="G119">
        <v>25.44</v>
      </c>
      <c r="H119" s="6" t="s">
        <v>34</v>
      </c>
    </row>
    <row r="120" spans="1:8" x14ac:dyDescent="0.25">
      <c r="A120" t="s">
        <v>17</v>
      </c>
      <c r="B120" t="s">
        <v>12</v>
      </c>
      <c r="C120">
        <v>3</v>
      </c>
      <c r="D120" s="3">
        <v>100</v>
      </c>
      <c r="E120">
        <v>159.13</v>
      </c>
      <c r="F120" s="6" t="s">
        <v>34</v>
      </c>
      <c r="G120">
        <v>28.46</v>
      </c>
      <c r="H120" s="6" t="s">
        <v>34</v>
      </c>
    </row>
    <row r="121" spans="1:8" x14ac:dyDescent="0.25">
      <c r="A121" t="s">
        <v>17</v>
      </c>
      <c r="B121" t="s">
        <v>12</v>
      </c>
      <c r="C121">
        <v>5</v>
      </c>
      <c r="D121" s="3">
        <v>100</v>
      </c>
      <c r="E121">
        <v>184.09</v>
      </c>
      <c r="F121" s="6" t="s">
        <v>34</v>
      </c>
      <c r="G121">
        <v>36.11</v>
      </c>
      <c r="H121" s="6" t="s">
        <v>34</v>
      </c>
    </row>
    <row r="122" spans="1:8" x14ac:dyDescent="0.25">
      <c r="A122" t="s">
        <v>17</v>
      </c>
      <c r="B122" t="s">
        <v>12</v>
      </c>
      <c r="C122">
        <v>8</v>
      </c>
      <c r="D122" s="3">
        <v>100</v>
      </c>
      <c r="E122">
        <v>208.21</v>
      </c>
      <c r="F122" s="6" t="s">
        <v>34</v>
      </c>
      <c r="G122">
        <v>43.1</v>
      </c>
      <c r="H122" s="6" t="s">
        <v>34</v>
      </c>
    </row>
    <row r="123" spans="1:8" x14ac:dyDescent="0.25">
      <c r="A123" t="s">
        <v>17</v>
      </c>
      <c r="B123" t="s">
        <v>12</v>
      </c>
      <c r="C123">
        <v>13</v>
      </c>
      <c r="D123" s="3">
        <v>100</v>
      </c>
      <c r="E123">
        <v>228.17</v>
      </c>
      <c r="F123" s="6" t="s">
        <v>34</v>
      </c>
      <c r="G123">
        <v>46.43</v>
      </c>
      <c r="H123" s="6" t="s">
        <v>34</v>
      </c>
    </row>
    <row r="124" spans="1:8" x14ac:dyDescent="0.25">
      <c r="A124" t="s">
        <v>17</v>
      </c>
      <c r="B124" t="s">
        <v>12</v>
      </c>
      <c r="C124">
        <v>21</v>
      </c>
      <c r="D124" s="3">
        <v>100</v>
      </c>
      <c r="E124">
        <v>213.12</v>
      </c>
      <c r="F124" s="6" t="s">
        <v>34</v>
      </c>
      <c r="G124">
        <v>46.16</v>
      </c>
      <c r="H124" s="6" t="s">
        <v>34</v>
      </c>
    </row>
    <row r="125" spans="1:8" x14ac:dyDescent="0.25">
      <c r="A125" s="4" t="s">
        <v>32</v>
      </c>
      <c r="B125" s="4"/>
      <c r="C125" s="4"/>
      <c r="D125" s="5">
        <f>ROUND(AVERAGE(D118:D124), 2)</f>
        <v>100</v>
      </c>
      <c r="E125" s="5">
        <f>ROUND(AVERAGE(E118:E124), 2)</f>
        <v>174.66</v>
      </c>
      <c r="F125" s="7" t="s">
        <v>34</v>
      </c>
      <c r="G125" s="5">
        <f>ROUND(AVERAGE(G118:G124), 2)</f>
        <v>34.69</v>
      </c>
      <c r="H125" s="7" t="s">
        <v>34</v>
      </c>
    </row>
    <row r="126" spans="1:8" x14ac:dyDescent="0.25">
      <c r="A126" s="4" t="s">
        <v>33</v>
      </c>
      <c r="B126" s="4"/>
      <c r="C126" s="4"/>
      <c r="D126" s="5">
        <f>ROUND(AVERAGE(D109,D117,D125), 2)</f>
        <v>100</v>
      </c>
      <c r="E126" s="5">
        <f>ROUND(AVERAGE(E109,E117,E125), 2)</f>
        <v>154.68</v>
      </c>
      <c r="F126" s="7" t="s">
        <v>34</v>
      </c>
      <c r="G126" s="5">
        <f>ROUND(AVERAGE(G109,G117,G125), 2)</f>
        <v>40.729999999999997</v>
      </c>
      <c r="H126" s="7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Rohdaten</vt:lpstr>
      <vt:lpstr>Übersicht</vt:lpstr>
      <vt:lpstr>Zusammenfassung</vt:lpstr>
      <vt:lpstr>Org</vt:lpstr>
      <vt:lpstr>Rohdaten!Ram_Gewichtung_Docker_1</vt:lpstr>
    </vt:vector>
  </TitlesOfParts>
  <Company>:em engineering-methods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Stoffel</dc:creator>
  <cp:lastModifiedBy>Tim Stoffel</cp:lastModifiedBy>
  <dcterms:created xsi:type="dcterms:W3CDTF">2020-02-17T14:10:24Z</dcterms:created>
  <dcterms:modified xsi:type="dcterms:W3CDTF">2020-02-19T21:57:57Z</dcterms:modified>
</cp:coreProperties>
</file>