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Bachelorarbeit\Auswertung\Results\"/>
    </mc:Choice>
  </mc:AlternateContent>
  <bookViews>
    <workbookView xWindow="0" yWindow="0" windowWidth="7470" windowHeight="7995" activeTab="3"/>
  </bookViews>
  <sheets>
    <sheet name="Alles" sheetId="1" r:id="rId1"/>
    <sheet name="Ubersicht up" sheetId="3" r:id="rId2"/>
    <sheet name="Übersicht rm" sheetId="4" r:id="rId3"/>
    <sheet name="Zusammenfassung" sheetId="2" r:id="rId4"/>
  </sheets>
  <definedNames>
    <definedName name="_xlnm._FilterDatabase" localSheetId="0" hidden="1">Alles!$A$1:$L$337</definedName>
    <definedName name="_xlnm._FilterDatabase" localSheetId="1" hidden="1">'Ubersicht up'!$A$1:$H$51</definedName>
    <definedName name="time_final_35_Gewichtung_Docker" localSheetId="0">Alles!$A$1:$J$337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4" l="1"/>
  <c r="H59" i="4"/>
  <c r="G59" i="4"/>
  <c r="F59" i="4"/>
  <c r="E59" i="4"/>
  <c r="D59" i="4"/>
  <c r="H58" i="4"/>
  <c r="G58" i="4"/>
  <c r="F58" i="4"/>
  <c r="E58" i="4"/>
  <c r="D58" i="4"/>
  <c r="H57" i="4"/>
  <c r="G57" i="4"/>
  <c r="F57" i="4"/>
  <c r="E57" i="4"/>
  <c r="D57" i="4"/>
  <c r="F55" i="4"/>
  <c r="E55" i="4"/>
  <c r="D55" i="4"/>
  <c r="H59" i="3"/>
  <c r="G59" i="3"/>
  <c r="F59" i="3"/>
  <c r="E59" i="3"/>
  <c r="D59" i="3"/>
  <c r="H57" i="3"/>
  <c r="G57" i="3"/>
  <c r="F57" i="3"/>
  <c r="E57" i="3"/>
  <c r="D57" i="3"/>
  <c r="E58" i="3"/>
  <c r="F58" i="3"/>
  <c r="G58" i="3"/>
  <c r="H58" i="3"/>
  <c r="D58" i="3"/>
  <c r="H55" i="3"/>
  <c r="E55" i="3"/>
  <c r="F55" i="3"/>
  <c r="D55" i="3"/>
  <c r="P23" i="3"/>
  <c r="T21" i="3"/>
  <c r="S21" i="3"/>
  <c r="R21" i="3"/>
  <c r="Q21" i="3"/>
  <c r="P21" i="3"/>
  <c r="T17" i="3"/>
  <c r="S17" i="3"/>
  <c r="R17" i="3"/>
  <c r="Q17" i="3"/>
  <c r="P17" i="3"/>
  <c r="T13" i="3"/>
  <c r="T23" i="3" s="1"/>
  <c r="S13" i="3"/>
  <c r="S23" i="3" s="1"/>
  <c r="R13" i="3"/>
  <c r="Q13" i="3"/>
  <c r="P13" i="3"/>
  <c r="T9" i="3"/>
  <c r="S9" i="3"/>
  <c r="R9" i="3"/>
  <c r="Q9" i="3"/>
  <c r="P9" i="3"/>
  <c r="D5" i="4"/>
  <c r="E5" i="4"/>
  <c r="F5" i="4"/>
  <c r="G5" i="4"/>
  <c r="E9" i="4"/>
  <c r="F9" i="4"/>
  <c r="G9" i="4"/>
  <c r="O12" i="4"/>
  <c r="P12" i="4"/>
  <c r="P26" i="4" s="1"/>
  <c r="Q12" i="4"/>
  <c r="R12" i="4"/>
  <c r="S12" i="4"/>
  <c r="D13" i="4"/>
  <c r="E13" i="4"/>
  <c r="F13" i="4"/>
  <c r="G13" i="4"/>
  <c r="H13" i="4"/>
  <c r="O16" i="4"/>
  <c r="P16" i="4"/>
  <c r="Q16" i="4"/>
  <c r="Q26" i="4" s="1"/>
  <c r="R16" i="4"/>
  <c r="S16" i="4"/>
  <c r="D17" i="4"/>
  <c r="E17" i="4"/>
  <c r="F17" i="4"/>
  <c r="G17" i="4"/>
  <c r="O20" i="4"/>
  <c r="O26" i="4" s="1"/>
  <c r="P20" i="4"/>
  <c r="Q20" i="4"/>
  <c r="R20" i="4"/>
  <c r="S20" i="4"/>
  <c r="D21" i="4"/>
  <c r="E21" i="4"/>
  <c r="F21" i="4"/>
  <c r="G21" i="4"/>
  <c r="O24" i="4"/>
  <c r="P24" i="4"/>
  <c r="Q24" i="4"/>
  <c r="R24" i="4"/>
  <c r="S24" i="4"/>
  <c r="D25" i="4"/>
  <c r="E25" i="4"/>
  <c r="F25" i="4"/>
  <c r="G25" i="4"/>
  <c r="S26" i="4"/>
  <c r="D29" i="4"/>
  <c r="E29" i="4"/>
  <c r="F29" i="4"/>
  <c r="G29" i="4"/>
  <c r="H29" i="4"/>
  <c r="D33" i="4"/>
  <c r="E33" i="4"/>
  <c r="F33" i="4"/>
  <c r="G33" i="4"/>
  <c r="D37" i="4"/>
  <c r="E37" i="4"/>
  <c r="F37" i="4"/>
  <c r="G37" i="4"/>
  <c r="H37" i="4"/>
  <c r="D41" i="4"/>
  <c r="E41" i="4"/>
  <c r="F41" i="4"/>
  <c r="G41" i="4"/>
  <c r="H41" i="4"/>
  <c r="D45" i="4"/>
  <c r="E45" i="4"/>
  <c r="F45" i="4"/>
  <c r="G45" i="4"/>
  <c r="D49" i="4"/>
  <c r="E49" i="4"/>
  <c r="F49" i="4"/>
  <c r="G49" i="4"/>
  <c r="D53" i="4"/>
  <c r="E53" i="4"/>
  <c r="F53" i="4"/>
  <c r="G53" i="4"/>
  <c r="D5" i="3"/>
  <c r="E5" i="3"/>
  <c r="F5" i="3"/>
  <c r="G5" i="3"/>
  <c r="E9" i="3"/>
  <c r="F9" i="3"/>
  <c r="G9" i="3"/>
  <c r="D13" i="3"/>
  <c r="E13" i="3"/>
  <c r="F13" i="3"/>
  <c r="G13" i="3"/>
  <c r="H13" i="3"/>
  <c r="D17" i="3"/>
  <c r="E17" i="3"/>
  <c r="F17" i="3"/>
  <c r="G17" i="3"/>
  <c r="D21" i="3"/>
  <c r="E21" i="3"/>
  <c r="F21" i="3"/>
  <c r="G21" i="3"/>
  <c r="D25" i="3"/>
  <c r="E25" i="3"/>
  <c r="F25" i="3"/>
  <c r="G25" i="3"/>
  <c r="D29" i="3"/>
  <c r="E29" i="3"/>
  <c r="F29" i="3"/>
  <c r="G29" i="3"/>
  <c r="H29" i="3"/>
  <c r="D33" i="3"/>
  <c r="E33" i="3"/>
  <c r="F33" i="3"/>
  <c r="G33" i="3"/>
  <c r="D37" i="3"/>
  <c r="E37" i="3"/>
  <c r="F37" i="3"/>
  <c r="G37" i="3"/>
  <c r="H37" i="3"/>
  <c r="D41" i="3"/>
  <c r="E41" i="3"/>
  <c r="F41" i="3"/>
  <c r="G41" i="3"/>
  <c r="H41" i="3"/>
  <c r="D45" i="3"/>
  <c r="E45" i="3"/>
  <c r="F45" i="3"/>
  <c r="G45" i="3"/>
  <c r="D49" i="3"/>
  <c r="E49" i="3"/>
  <c r="F49" i="3"/>
  <c r="G49" i="3"/>
  <c r="D53" i="3"/>
  <c r="E53" i="3"/>
  <c r="F53" i="3"/>
  <c r="G53" i="3"/>
  <c r="R26" i="4" l="1"/>
  <c r="G55" i="4"/>
  <c r="G55" i="3"/>
  <c r="R23" i="3"/>
  <c r="Q23" i="3"/>
</calcChain>
</file>

<file path=xl/connections.xml><?xml version="1.0" encoding="utf-8"?>
<connections xmlns="http://schemas.openxmlformats.org/spreadsheetml/2006/main">
  <connection id="1" name="time_final_35_Gewichtung_Docker" type="6" refreshedVersion="6" background="1" saveData="1">
    <textPr codePage="850" sourceFile="C:\Work\Bachelorarbeit\Auswertung\Results\time_final_35_Gewichtung_Docker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<sst xmlns="http://schemas.openxmlformats.org/spreadsheetml/2006/main" count="2010" uniqueCount="58">
  <si>
    <t>image_name</t>
  </si>
  <si>
    <t>runtime</t>
  </si>
  <si>
    <t>ressource_limit</t>
  </si>
  <si>
    <t>mean</t>
  </si>
  <si>
    <t>std</t>
  </si>
  <si>
    <t>konf_intervall_unten</t>
  </si>
  <si>
    <t>konf_intervall_oben</t>
  </si>
  <si>
    <t>abweichung</t>
  </si>
  <si>
    <t>type</t>
  </si>
  <si>
    <t>docker_abweichung</t>
  </si>
  <si>
    <t>alpine</t>
  </si>
  <si>
    <t>default</t>
  </si>
  <si>
    <t>rm</t>
  </si>
  <si>
    <t>max</t>
  </si>
  <si>
    <t>min</t>
  </si>
  <si>
    <t>kata</t>
  </si>
  <si>
    <t>katafc</t>
  </si>
  <si>
    <t>runsc</t>
  </si>
  <si>
    <t>busybox</t>
  </si>
  <si>
    <t>go-httpd</t>
  </si>
  <si>
    <t>runnc</t>
  </si>
  <si>
    <t>httpd</t>
  </si>
  <si>
    <t>mongo</t>
  </si>
  <si>
    <t>nginx</t>
  </si>
  <si>
    <t>node-express</t>
  </si>
  <si>
    <t>postgres</t>
  </si>
  <si>
    <t>python-tornado</t>
  </si>
  <si>
    <t>redis-test</t>
  </si>
  <si>
    <t>tomcat</t>
  </si>
  <si>
    <t>traefik</t>
  </si>
  <si>
    <t>ubuntu</t>
  </si>
  <si>
    <t>up</t>
  </si>
  <si>
    <t>x</t>
  </si>
  <si>
    <t>-</t>
  </si>
  <si>
    <t>Kontrolle</t>
  </si>
  <si>
    <t>Kein Unterschied</t>
  </si>
  <si>
    <t>Schnitt</t>
  </si>
  <si>
    <t>ubuntu Schnitt</t>
  </si>
  <si>
    <t>traefik Schnitt</t>
  </si>
  <si>
    <t>tomcat Schnitt</t>
  </si>
  <si>
    <t>redis-test Schnitt</t>
  </si>
  <si>
    <t>python-tornado Schnitt</t>
  </si>
  <si>
    <t>postgres Schnitt</t>
  </si>
  <si>
    <t>node-express Schnitt</t>
  </si>
  <si>
    <t>nginx Schnitt</t>
  </si>
  <si>
    <t>mongo Schnitt</t>
  </si>
  <si>
    <t>httpd Schnitt</t>
  </si>
  <si>
    <t>go-httpd Schnitt</t>
  </si>
  <si>
    <t>busybox Schnitt</t>
  </si>
  <si>
    <t>alpine Schnitt</t>
  </si>
  <si>
    <t>Nabla</t>
  </si>
  <si>
    <t>gVisor</t>
  </si>
  <si>
    <t>Kata FC</t>
  </si>
  <si>
    <t>Kata</t>
  </si>
  <si>
    <t>Docker</t>
  </si>
  <si>
    <t>Limit</t>
  </si>
  <si>
    <t>Image</t>
  </si>
  <si>
    <t>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</si>
</sst>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ime_final_35_Gewichtung_Dock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37"/>
  <sheetViews>
    <sheetView workbookViewId="0">
      <pane ySplit="1" topLeftCell="A163" activePane="bottomLeft" state="frozen"/>
      <selection pane="bottomLeft" activeCell="D6" sqref="D6"/>
    </sheetView>
  </sheetViews>
  <sheetFormatPr baseColWidth="10" defaultRowHeight="15" x14ac:dyDescent="0.25"/>
  <cols>
    <col min="1" max="1" width="15" bestFit="1" customWidth="1"/>
    <col min="2" max="2" width="8.140625" bestFit="1" customWidth="1"/>
    <col min="3" max="3" width="14.5703125" customWidth="1"/>
    <col min="4" max="4" width="6" bestFit="1" customWidth="1"/>
    <col min="5" max="5" width="5" bestFit="1" customWidth="1"/>
    <col min="6" max="6" width="11.85546875" customWidth="1"/>
    <col min="7" max="7" width="11.28515625" customWidth="1"/>
    <col min="8" max="8" width="11.7109375" bestFit="1" customWidth="1"/>
    <col min="9" max="9" width="5" bestFit="1" customWidth="1"/>
    <col min="10" max="10" width="18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  <c r="L1" t="s">
        <v>35</v>
      </c>
    </row>
    <row r="2" spans="1:12" hidden="1" x14ac:dyDescent="0.25">
      <c r="A2" t="s">
        <v>10</v>
      </c>
      <c r="B2" t="s">
        <v>11</v>
      </c>
      <c r="C2" t="s">
        <v>11</v>
      </c>
      <c r="D2">
        <v>0.49</v>
      </c>
      <c r="E2">
        <v>0.04</v>
      </c>
      <c r="F2">
        <v>0.48</v>
      </c>
      <c r="G2">
        <v>0.51</v>
      </c>
      <c r="H2">
        <v>2.44</v>
      </c>
      <c r="I2" t="s">
        <v>12</v>
      </c>
      <c r="J2">
        <v>100</v>
      </c>
    </row>
    <row r="3" spans="1:12" hidden="1" x14ac:dyDescent="0.25">
      <c r="A3" t="s">
        <v>10</v>
      </c>
      <c r="B3" t="s">
        <v>11</v>
      </c>
      <c r="C3" t="s">
        <v>13</v>
      </c>
      <c r="D3">
        <v>0.49</v>
      </c>
      <c r="E3">
        <v>0.04</v>
      </c>
      <c r="F3">
        <v>0.48</v>
      </c>
      <c r="G3">
        <v>0.51</v>
      </c>
      <c r="H3">
        <v>2.6</v>
      </c>
      <c r="I3" t="s">
        <v>12</v>
      </c>
      <c r="J3">
        <v>100</v>
      </c>
    </row>
    <row r="4" spans="1:12" hidden="1" x14ac:dyDescent="0.25">
      <c r="A4" t="s">
        <v>10</v>
      </c>
      <c r="B4" t="s">
        <v>11</v>
      </c>
      <c r="C4" t="s">
        <v>14</v>
      </c>
      <c r="D4">
        <v>0.45</v>
      </c>
      <c r="E4">
        <v>0.04</v>
      </c>
      <c r="F4">
        <v>0.44</v>
      </c>
      <c r="G4">
        <v>0.46</v>
      </c>
      <c r="H4">
        <v>2.78</v>
      </c>
      <c r="I4" t="s">
        <v>12</v>
      </c>
      <c r="J4">
        <v>100</v>
      </c>
    </row>
    <row r="5" spans="1:12" x14ac:dyDescent="0.25">
      <c r="A5" t="s">
        <v>10</v>
      </c>
      <c r="B5" t="s">
        <v>15</v>
      </c>
      <c r="C5" t="s">
        <v>11</v>
      </c>
      <c r="D5">
        <v>0.69</v>
      </c>
      <c r="E5">
        <v>0.08</v>
      </c>
      <c r="F5">
        <v>0.67</v>
      </c>
      <c r="G5">
        <v>0.72</v>
      </c>
      <c r="H5">
        <v>3.47</v>
      </c>
      <c r="I5" t="s">
        <v>12</v>
      </c>
      <c r="J5">
        <v>140.13999999999999</v>
      </c>
    </row>
    <row r="6" spans="1:12" x14ac:dyDescent="0.25">
      <c r="A6" t="s">
        <v>10</v>
      </c>
      <c r="B6" t="s">
        <v>15</v>
      </c>
      <c r="C6" t="s">
        <v>13</v>
      </c>
      <c r="D6">
        <v>0.73</v>
      </c>
      <c r="E6">
        <v>7.0000000000000007E-2</v>
      </c>
      <c r="F6">
        <v>0.71</v>
      </c>
      <c r="G6">
        <v>0.75</v>
      </c>
      <c r="H6">
        <v>2.93</v>
      </c>
      <c r="I6" t="s">
        <v>12</v>
      </c>
      <c r="J6">
        <v>147.46</v>
      </c>
    </row>
    <row r="7" spans="1:12" x14ac:dyDescent="0.25">
      <c r="A7" t="s">
        <v>10</v>
      </c>
      <c r="B7" t="s">
        <v>15</v>
      </c>
      <c r="C7" t="s">
        <v>14</v>
      </c>
      <c r="D7">
        <v>0.64</v>
      </c>
      <c r="E7">
        <v>0.04</v>
      </c>
      <c r="F7">
        <v>0.63</v>
      </c>
      <c r="G7">
        <v>0.65</v>
      </c>
      <c r="H7">
        <v>1.98</v>
      </c>
      <c r="I7" t="s">
        <v>12</v>
      </c>
      <c r="J7">
        <v>141.62</v>
      </c>
    </row>
    <row r="8" spans="1:12" hidden="1" x14ac:dyDescent="0.25">
      <c r="A8" t="s">
        <v>10</v>
      </c>
      <c r="B8" t="s">
        <v>16</v>
      </c>
      <c r="C8" t="s">
        <v>11</v>
      </c>
      <c r="D8">
        <v>0.64</v>
      </c>
      <c r="E8">
        <v>0.17</v>
      </c>
      <c r="F8">
        <v>0.59</v>
      </c>
      <c r="G8">
        <v>0.68</v>
      </c>
      <c r="H8">
        <v>7.7</v>
      </c>
      <c r="I8" t="s">
        <v>12</v>
      </c>
      <c r="J8">
        <v>128.66999999999999</v>
      </c>
      <c r="K8" t="s">
        <v>32</v>
      </c>
    </row>
    <row r="9" spans="1:12" hidden="1" x14ac:dyDescent="0.25">
      <c r="A9" t="s">
        <v>10</v>
      </c>
      <c r="B9" t="s">
        <v>16</v>
      </c>
      <c r="C9" t="s">
        <v>13</v>
      </c>
      <c r="D9">
        <v>0.75</v>
      </c>
      <c r="E9">
        <v>0.14000000000000001</v>
      </c>
      <c r="F9">
        <v>0.71</v>
      </c>
      <c r="G9">
        <v>0.79</v>
      </c>
      <c r="H9">
        <v>5.36</v>
      </c>
      <c r="I9" t="s">
        <v>12</v>
      </c>
      <c r="J9">
        <v>151.96</v>
      </c>
      <c r="K9" t="s">
        <v>32</v>
      </c>
    </row>
    <row r="10" spans="1:12" hidden="1" x14ac:dyDescent="0.25">
      <c r="A10" t="s">
        <v>10</v>
      </c>
      <c r="B10" t="s">
        <v>16</v>
      </c>
      <c r="C10" t="s">
        <v>14</v>
      </c>
      <c r="D10">
        <v>0.8</v>
      </c>
      <c r="E10">
        <v>0.04</v>
      </c>
      <c r="F10">
        <v>0.79</v>
      </c>
      <c r="G10">
        <v>0.82</v>
      </c>
      <c r="H10">
        <v>1.52</v>
      </c>
      <c r="I10" t="s">
        <v>12</v>
      </c>
      <c r="J10">
        <v>177.95</v>
      </c>
    </row>
    <row r="11" spans="1:12" hidden="1" x14ac:dyDescent="0.25">
      <c r="A11" t="s">
        <v>10</v>
      </c>
      <c r="B11" t="s">
        <v>17</v>
      </c>
      <c r="C11" t="s">
        <v>11</v>
      </c>
      <c r="D11">
        <v>0.49</v>
      </c>
      <c r="E11">
        <v>0.05</v>
      </c>
      <c r="F11">
        <v>0.48</v>
      </c>
      <c r="G11">
        <v>0.5</v>
      </c>
      <c r="H11">
        <v>2.73</v>
      </c>
      <c r="I11" s="1" t="s">
        <v>12</v>
      </c>
      <c r="J11" s="1">
        <v>99.33</v>
      </c>
      <c r="K11" s="1" t="s">
        <v>32</v>
      </c>
      <c r="L11" t="s">
        <v>32</v>
      </c>
    </row>
    <row r="12" spans="1:12" hidden="1" x14ac:dyDescent="0.25">
      <c r="A12" t="s">
        <v>10</v>
      </c>
      <c r="B12" t="s">
        <v>17</v>
      </c>
      <c r="C12" t="s">
        <v>13</v>
      </c>
      <c r="D12">
        <v>0.51</v>
      </c>
      <c r="E12">
        <v>7.0000000000000007E-2</v>
      </c>
      <c r="F12">
        <v>0.49</v>
      </c>
      <c r="G12">
        <v>0.53</v>
      </c>
      <c r="H12">
        <v>3.69</v>
      </c>
      <c r="I12" s="1" t="s">
        <v>12</v>
      </c>
      <c r="J12">
        <v>103.29</v>
      </c>
      <c r="K12" t="s">
        <v>32</v>
      </c>
      <c r="L12" t="s">
        <v>32</v>
      </c>
    </row>
    <row r="13" spans="1:12" hidden="1" x14ac:dyDescent="0.25">
      <c r="A13" t="s">
        <v>10</v>
      </c>
      <c r="B13" t="s">
        <v>17</v>
      </c>
      <c r="C13" t="s">
        <v>14</v>
      </c>
      <c r="D13">
        <v>0.44</v>
      </c>
      <c r="E13">
        <v>0.05</v>
      </c>
      <c r="F13">
        <v>0.43</v>
      </c>
      <c r="G13">
        <v>0.46</v>
      </c>
      <c r="H13">
        <v>3.19</v>
      </c>
      <c r="I13" t="s">
        <v>12</v>
      </c>
      <c r="J13">
        <v>98.03</v>
      </c>
      <c r="K13" t="s">
        <v>32</v>
      </c>
      <c r="L13" t="s">
        <v>32</v>
      </c>
    </row>
    <row r="14" spans="1:12" hidden="1" x14ac:dyDescent="0.25">
      <c r="A14" t="s">
        <v>18</v>
      </c>
      <c r="B14" t="s">
        <v>11</v>
      </c>
      <c r="C14" t="s">
        <v>11</v>
      </c>
      <c r="D14">
        <v>0.49</v>
      </c>
      <c r="E14">
        <v>0.05</v>
      </c>
      <c r="F14">
        <v>0.47</v>
      </c>
      <c r="G14">
        <v>0.51</v>
      </c>
      <c r="H14">
        <v>3.19</v>
      </c>
      <c r="I14" t="s">
        <v>12</v>
      </c>
      <c r="J14">
        <v>100</v>
      </c>
    </row>
    <row r="15" spans="1:12" hidden="1" x14ac:dyDescent="0.25">
      <c r="A15" t="s">
        <v>18</v>
      </c>
      <c r="B15" t="s">
        <v>11</v>
      </c>
      <c r="C15" t="s">
        <v>13</v>
      </c>
      <c r="D15">
        <v>0.48</v>
      </c>
      <c r="E15">
        <v>0.05</v>
      </c>
      <c r="F15">
        <v>0.46</v>
      </c>
      <c r="G15">
        <v>0.49</v>
      </c>
      <c r="H15">
        <v>2.71</v>
      </c>
      <c r="I15" t="s">
        <v>12</v>
      </c>
      <c r="J15">
        <v>100</v>
      </c>
    </row>
    <row r="16" spans="1:12" hidden="1" x14ac:dyDescent="0.25">
      <c r="A16" t="s">
        <v>18</v>
      </c>
      <c r="B16" t="s">
        <v>11</v>
      </c>
      <c r="C16" t="s">
        <v>14</v>
      </c>
      <c r="D16">
        <v>0.43</v>
      </c>
      <c r="E16">
        <v>0.04</v>
      </c>
      <c r="F16">
        <v>0.42</v>
      </c>
      <c r="G16">
        <v>0.45</v>
      </c>
      <c r="H16">
        <v>2.79</v>
      </c>
      <c r="I16" t="s">
        <v>12</v>
      </c>
      <c r="J16">
        <v>100</v>
      </c>
    </row>
    <row r="17" spans="1:12" x14ac:dyDescent="0.25">
      <c r="A17" t="s">
        <v>18</v>
      </c>
      <c r="B17" t="s">
        <v>15</v>
      </c>
      <c r="C17" t="s">
        <v>11</v>
      </c>
      <c r="D17">
        <v>0.69</v>
      </c>
      <c r="E17">
        <v>0.03</v>
      </c>
      <c r="F17">
        <v>0.68</v>
      </c>
      <c r="G17">
        <v>0.7</v>
      </c>
      <c r="H17">
        <v>1.33</v>
      </c>
      <c r="I17" t="s">
        <v>12</v>
      </c>
      <c r="J17">
        <v>140.4</v>
      </c>
    </row>
    <row r="18" spans="1:12" x14ac:dyDescent="0.25">
      <c r="A18" t="s">
        <v>18</v>
      </c>
      <c r="B18" t="s">
        <v>15</v>
      </c>
      <c r="C18" t="s">
        <v>13</v>
      </c>
      <c r="D18">
        <v>0.73</v>
      </c>
      <c r="E18">
        <v>0.03</v>
      </c>
      <c r="F18">
        <v>0.72</v>
      </c>
      <c r="G18">
        <v>0.73</v>
      </c>
      <c r="H18">
        <v>1.28</v>
      </c>
      <c r="I18" t="s">
        <v>12</v>
      </c>
      <c r="J18">
        <v>152.1</v>
      </c>
    </row>
    <row r="19" spans="1:12" x14ac:dyDescent="0.25">
      <c r="A19" t="s">
        <v>18</v>
      </c>
      <c r="B19" t="s">
        <v>15</v>
      </c>
      <c r="C19" t="s">
        <v>14</v>
      </c>
      <c r="D19">
        <v>0.62</v>
      </c>
      <c r="E19">
        <v>7.0000000000000007E-2</v>
      </c>
      <c r="F19">
        <v>0.6</v>
      </c>
      <c r="G19">
        <v>0.65</v>
      </c>
      <c r="H19">
        <v>3.36</v>
      </c>
      <c r="I19" t="s">
        <v>12</v>
      </c>
      <c r="J19">
        <v>144.16999999999999</v>
      </c>
    </row>
    <row r="20" spans="1:12" hidden="1" x14ac:dyDescent="0.25">
      <c r="A20" t="s">
        <v>18</v>
      </c>
      <c r="B20" t="s">
        <v>16</v>
      </c>
      <c r="C20" t="s">
        <v>11</v>
      </c>
      <c r="D20">
        <v>0.75</v>
      </c>
      <c r="E20">
        <v>0.13</v>
      </c>
      <c r="F20">
        <v>0.71</v>
      </c>
      <c r="G20">
        <v>0.79</v>
      </c>
      <c r="H20">
        <v>5.07</v>
      </c>
      <c r="I20" t="s">
        <v>12</v>
      </c>
      <c r="J20">
        <v>152.97999999999999</v>
      </c>
      <c r="K20" t="s">
        <v>32</v>
      </c>
    </row>
    <row r="21" spans="1:12" hidden="1" x14ac:dyDescent="0.25">
      <c r="A21" t="s">
        <v>18</v>
      </c>
      <c r="B21" t="s">
        <v>16</v>
      </c>
      <c r="C21" t="s">
        <v>13</v>
      </c>
      <c r="D21">
        <v>0.69</v>
      </c>
      <c r="E21">
        <v>0.16</v>
      </c>
      <c r="F21">
        <v>0.64</v>
      </c>
      <c r="G21">
        <v>0.74</v>
      </c>
      <c r="H21">
        <v>6.7</v>
      </c>
      <c r="I21" t="s">
        <v>12</v>
      </c>
      <c r="J21">
        <v>144.57</v>
      </c>
      <c r="K21" t="s">
        <v>32</v>
      </c>
    </row>
    <row r="22" spans="1:12" hidden="1" x14ac:dyDescent="0.25">
      <c r="A22" t="s">
        <v>18</v>
      </c>
      <c r="B22" t="s">
        <v>16</v>
      </c>
      <c r="C22" t="s">
        <v>14</v>
      </c>
      <c r="D22">
        <v>0.78</v>
      </c>
      <c r="E22">
        <v>7.0000000000000007E-2</v>
      </c>
      <c r="F22">
        <v>0.76</v>
      </c>
      <c r="G22">
        <v>0.8</v>
      </c>
      <c r="H22">
        <v>2.48</v>
      </c>
      <c r="I22" t="s">
        <v>12</v>
      </c>
      <c r="J22">
        <v>179.75</v>
      </c>
    </row>
    <row r="23" spans="1:12" hidden="1" x14ac:dyDescent="0.25">
      <c r="A23" t="s">
        <v>18</v>
      </c>
      <c r="B23" t="s">
        <v>17</v>
      </c>
      <c r="C23" t="s">
        <v>11</v>
      </c>
      <c r="D23">
        <v>0.5</v>
      </c>
      <c r="E23">
        <v>0.04</v>
      </c>
      <c r="F23">
        <v>0.49</v>
      </c>
      <c r="G23">
        <v>0.52</v>
      </c>
      <c r="H23">
        <v>2.35</v>
      </c>
      <c r="I23" t="s">
        <v>12</v>
      </c>
      <c r="J23">
        <v>102.82</v>
      </c>
      <c r="K23" t="s">
        <v>32</v>
      </c>
      <c r="L23" t="s">
        <v>32</v>
      </c>
    </row>
    <row r="24" spans="1:12" hidden="1" x14ac:dyDescent="0.25">
      <c r="A24" t="s">
        <v>18</v>
      </c>
      <c r="B24" t="s">
        <v>17</v>
      </c>
      <c r="C24" t="s">
        <v>13</v>
      </c>
      <c r="D24">
        <v>0.5</v>
      </c>
      <c r="E24">
        <v>0.06</v>
      </c>
      <c r="F24">
        <v>0.48</v>
      </c>
      <c r="G24">
        <v>0.52</v>
      </c>
      <c r="H24">
        <v>3.18</v>
      </c>
      <c r="I24" t="s">
        <v>12</v>
      </c>
      <c r="J24">
        <v>104.67</v>
      </c>
      <c r="K24" t="s">
        <v>32</v>
      </c>
      <c r="L24" t="s">
        <v>32</v>
      </c>
    </row>
    <row r="25" spans="1:12" hidden="1" x14ac:dyDescent="0.25">
      <c r="A25" t="s">
        <v>18</v>
      </c>
      <c r="B25" t="s">
        <v>17</v>
      </c>
      <c r="C25" t="s">
        <v>14</v>
      </c>
      <c r="D25">
        <v>0.44</v>
      </c>
      <c r="E25">
        <v>0.04</v>
      </c>
      <c r="F25">
        <v>0.42</v>
      </c>
      <c r="G25">
        <v>0.45</v>
      </c>
      <c r="H25">
        <v>2.72</v>
      </c>
      <c r="I25" t="s">
        <v>12</v>
      </c>
      <c r="J25">
        <v>100.79</v>
      </c>
      <c r="K25" t="s">
        <v>32</v>
      </c>
      <c r="L25" t="s">
        <v>32</v>
      </c>
    </row>
    <row r="26" spans="1:12" hidden="1" x14ac:dyDescent="0.25">
      <c r="A26" t="s">
        <v>19</v>
      </c>
      <c r="B26" t="s">
        <v>11</v>
      </c>
      <c r="C26" t="s">
        <v>11</v>
      </c>
      <c r="D26">
        <v>1.01</v>
      </c>
      <c r="E26">
        <v>0.04</v>
      </c>
      <c r="F26">
        <v>1</v>
      </c>
      <c r="G26">
        <v>1.03</v>
      </c>
      <c r="H26">
        <v>1.1399999999999999</v>
      </c>
      <c r="I26" t="s">
        <v>12</v>
      </c>
      <c r="J26">
        <v>100</v>
      </c>
    </row>
    <row r="27" spans="1:12" hidden="1" x14ac:dyDescent="0.25">
      <c r="A27" t="s">
        <v>19</v>
      </c>
      <c r="B27" t="s">
        <v>11</v>
      </c>
      <c r="C27" t="s">
        <v>13</v>
      </c>
      <c r="D27">
        <v>1.04</v>
      </c>
      <c r="E27">
        <v>0.14000000000000001</v>
      </c>
      <c r="F27">
        <v>1</v>
      </c>
      <c r="G27">
        <v>1.08</v>
      </c>
      <c r="H27">
        <v>3.85</v>
      </c>
      <c r="I27" t="s">
        <v>12</v>
      </c>
      <c r="J27">
        <v>100</v>
      </c>
    </row>
    <row r="28" spans="1:12" hidden="1" x14ac:dyDescent="0.25">
      <c r="A28" t="s">
        <v>19</v>
      </c>
      <c r="B28" t="s">
        <v>11</v>
      </c>
      <c r="C28" t="s">
        <v>14</v>
      </c>
      <c r="D28">
        <v>1.06</v>
      </c>
      <c r="E28">
        <v>0.14000000000000001</v>
      </c>
      <c r="F28">
        <v>1.02</v>
      </c>
      <c r="G28">
        <v>1.1000000000000001</v>
      </c>
      <c r="H28">
        <v>3.73</v>
      </c>
      <c r="I28" t="s">
        <v>12</v>
      </c>
      <c r="J28">
        <v>100</v>
      </c>
    </row>
    <row r="29" spans="1:12" x14ac:dyDescent="0.25">
      <c r="A29" t="s">
        <v>19</v>
      </c>
      <c r="B29" t="s">
        <v>15</v>
      </c>
      <c r="C29" t="s">
        <v>11</v>
      </c>
      <c r="D29">
        <v>1.38</v>
      </c>
      <c r="E29">
        <v>0.26</v>
      </c>
      <c r="F29">
        <v>1.3</v>
      </c>
      <c r="G29">
        <v>1.45</v>
      </c>
      <c r="H29">
        <v>5.33</v>
      </c>
      <c r="I29" t="s">
        <v>12</v>
      </c>
      <c r="J29">
        <v>135.97999999999999</v>
      </c>
      <c r="K29" t="s">
        <v>32</v>
      </c>
    </row>
    <row r="30" spans="1:12" x14ac:dyDescent="0.25">
      <c r="A30" t="s">
        <v>19</v>
      </c>
      <c r="B30" t="s">
        <v>15</v>
      </c>
      <c r="C30" t="s">
        <v>13</v>
      </c>
      <c r="D30">
        <v>1.33</v>
      </c>
      <c r="E30">
        <v>0.08</v>
      </c>
      <c r="F30">
        <v>1.31</v>
      </c>
      <c r="G30">
        <v>1.35</v>
      </c>
      <c r="H30">
        <v>1.74</v>
      </c>
      <c r="I30" t="s">
        <v>12</v>
      </c>
      <c r="J30">
        <v>127.72</v>
      </c>
    </row>
    <row r="31" spans="1:12" x14ac:dyDescent="0.25">
      <c r="A31" t="s">
        <v>19</v>
      </c>
      <c r="B31" t="s">
        <v>15</v>
      </c>
      <c r="C31" t="s">
        <v>14</v>
      </c>
      <c r="D31">
        <v>1.32</v>
      </c>
      <c r="E31">
        <v>0.08</v>
      </c>
      <c r="F31">
        <v>1.29</v>
      </c>
      <c r="G31">
        <v>1.34</v>
      </c>
      <c r="H31">
        <v>1.79</v>
      </c>
      <c r="I31" t="s">
        <v>12</v>
      </c>
      <c r="J31">
        <v>124.31</v>
      </c>
    </row>
    <row r="32" spans="1:12" hidden="1" x14ac:dyDescent="0.25">
      <c r="A32" t="s">
        <v>19</v>
      </c>
      <c r="B32" t="s">
        <v>16</v>
      </c>
      <c r="C32" t="s">
        <v>11</v>
      </c>
      <c r="D32">
        <v>1.59</v>
      </c>
      <c r="E32">
        <v>0.08</v>
      </c>
      <c r="F32">
        <v>1.57</v>
      </c>
      <c r="G32">
        <v>1.61</v>
      </c>
      <c r="H32">
        <v>1.37</v>
      </c>
      <c r="I32" t="s">
        <v>12</v>
      </c>
      <c r="J32">
        <v>157.03</v>
      </c>
    </row>
    <row r="33" spans="1:12" hidden="1" x14ac:dyDescent="0.25">
      <c r="A33" t="s">
        <v>19</v>
      </c>
      <c r="B33" t="s">
        <v>16</v>
      </c>
      <c r="C33" t="s">
        <v>13</v>
      </c>
      <c r="D33">
        <v>1.61</v>
      </c>
      <c r="E33">
        <v>0.11</v>
      </c>
      <c r="F33">
        <v>1.58</v>
      </c>
      <c r="G33">
        <v>1.64</v>
      </c>
      <c r="H33">
        <v>2.0099999999999998</v>
      </c>
      <c r="I33" t="s">
        <v>12</v>
      </c>
      <c r="J33">
        <v>154.30000000000001</v>
      </c>
    </row>
    <row r="34" spans="1:12" hidden="1" x14ac:dyDescent="0.25">
      <c r="A34" t="s">
        <v>19</v>
      </c>
      <c r="B34" t="s">
        <v>16</v>
      </c>
      <c r="C34" t="s">
        <v>14</v>
      </c>
      <c r="D34">
        <v>1.64</v>
      </c>
      <c r="E34">
        <v>0.22</v>
      </c>
      <c r="F34">
        <v>1.58</v>
      </c>
      <c r="G34">
        <v>1.7</v>
      </c>
      <c r="H34">
        <v>3.84</v>
      </c>
      <c r="I34" t="s">
        <v>12</v>
      </c>
      <c r="J34">
        <v>154.65</v>
      </c>
    </row>
    <row r="35" spans="1:12" hidden="1" x14ac:dyDescent="0.25">
      <c r="A35" t="s">
        <v>19</v>
      </c>
      <c r="B35" t="s">
        <v>20</v>
      </c>
      <c r="C35" t="s">
        <v>11</v>
      </c>
      <c r="D35">
        <v>0.8</v>
      </c>
      <c r="E35">
        <v>0.18</v>
      </c>
      <c r="F35">
        <v>0.74</v>
      </c>
      <c r="G35">
        <v>0.85</v>
      </c>
      <c r="H35">
        <v>6.61</v>
      </c>
      <c r="I35" t="s">
        <v>12</v>
      </c>
      <c r="J35">
        <v>78.58</v>
      </c>
      <c r="K35" t="s">
        <v>32</v>
      </c>
    </row>
    <row r="36" spans="1:12" hidden="1" x14ac:dyDescent="0.25">
      <c r="A36" t="s">
        <v>19</v>
      </c>
      <c r="B36" t="s">
        <v>20</v>
      </c>
      <c r="C36" t="s">
        <v>13</v>
      </c>
      <c r="D36">
        <v>0.77</v>
      </c>
      <c r="E36">
        <v>0.04</v>
      </c>
      <c r="F36">
        <v>0.76</v>
      </c>
      <c r="G36">
        <v>0.79</v>
      </c>
      <c r="H36">
        <v>1.5</v>
      </c>
      <c r="I36" t="s">
        <v>12</v>
      </c>
      <c r="J36">
        <v>74.22</v>
      </c>
    </row>
    <row r="37" spans="1:12" hidden="1" x14ac:dyDescent="0.25">
      <c r="A37" t="s">
        <v>19</v>
      </c>
      <c r="B37" t="s">
        <v>20</v>
      </c>
      <c r="C37" t="s">
        <v>14</v>
      </c>
      <c r="D37">
        <v>0.76</v>
      </c>
      <c r="E37">
        <v>0.13</v>
      </c>
      <c r="F37">
        <v>0.73</v>
      </c>
      <c r="G37">
        <v>0.8</v>
      </c>
      <c r="H37">
        <v>4.79</v>
      </c>
      <c r="I37" t="s">
        <v>12</v>
      </c>
      <c r="J37">
        <v>72.03</v>
      </c>
    </row>
    <row r="38" spans="1:12" hidden="1" x14ac:dyDescent="0.25">
      <c r="A38" t="s">
        <v>19</v>
      </c>
      <c r="B38" t="s">
        <v>17</v>
      </c>
      <c r="C38" t="s">
        <v>11</v>
      </c>
      <c r="D38">
        <v>1.1200000000000001</v>
      </c>
      <c r="E38">
        <v>0.04</v>
      </c>
      <c r="F38">
        <v>1.1000000000000001</v>
      </c>
      <c r="G38">
        <v>1.1299999999999999</v>
      </c>
      <c r="H38">
        <v>1.1200000000000001</v>
      </c>
      <c r="I38" t="s">
        <v>12</v>
      </c>
      <c r="J38">
        <v>110.09</v>
      </c>
    </row>
    <row r="39" spans="1:12" hidden="1" x14ac:dyDescent="0.25">
      <c r="A39" t="s">
        <v>19</v>
      </c>
      <c r="B39" t="s">
        <v>17</v>
      </c>
      <c r="C39" t="s">
        <v>13</v>
      </c>
      <c r="D39">
        <v>1.1200000000000001</v>
      </c>
      <c r="E39">
        <v>0.06</v>
      </c>
      <c r="F39">
        <v>1.1000000000000001</v>
      </c>
      <c r="G39">
        <v>1.1399999999999999</v>
      </c>
      <c r="H39">
        <v>1.61</v>
      </c>
      <c r="I39" t="s">
        <v>12</v>
      </c>
      <c r="J39">
        <v>107.53</v>
      </c>
    </row>
    <row r="40" spans="1:12" hidden="1" x14ac:dyDescent="0.25">
      <c r="A40" t="s">
        <v>19</v>
      </c>
      <c r="B40" t="s">
        <v>17</v>
      </c>
      <c r="C40" t="s">
        <v>14</v>
      </c>
      <c r="D40">
        <v>1.1100000000000001</v>
      </c>
      <c r="E40">
        <v>0.05</v>
      </c>
      <c r="F40">
        <v>1.0900000000000001</v>
      </c>
      <c r="G40">
        <v>1.1200000000000001</v>
      </c>
      <c r="H40">
        <v>1.38</v>
      </c>
      <c r="I40" t="s">
        <v>12</v>
      </c>
      <c r="J40">
        <v>104.6</v>
      </c>
      <c r="K40" t="s">
        <v>32</v>
      </c>
      <c r="L40" t="s">
        <v>32</v>
      </c>
    </row>
    <row r="41" spans="1:12" hidden="1" x14ac:dyDescent="0.25">
      <c r="A41" t="s">
        <v>21</v>
      </c>
      <c r="B41" t="s">
        <v>11</v>
      </c>
      <c r="C41" t="s">
        <v>11</v>
      </c>
      <c r="D41">
        <v>0.91</v>
      </c>
      <c r="E41">
        <v>0.04</v>
      </c>
      <c r="F41">
        <v>0.9</v>
      </c>
      <c r="G41">
        <v>0.92</v>
      </c>
      <c r="H41">
        <v>1.1399999999999999</v>
      </c>
      <c r="I41" t="s">
        <v>12</v>
      </c>
      <c r="J41">
        <v>100</v>
      </c>
    </row>
    <row r="42" spans="1:12" hidden="1" x14ac:dyDescent="0.25">
      <c r="A42" t="s">
        <v>21</v>
      </c>
      <c r="B42" t="s">
        <v>11</v>
      </c>
      <c r="C42" t="s">
        <v>13</v>
      </c>
      <c r="D42">
        <v>0.9</v>
      </c>
      <c r="E42">
        <v>0.04</v>
      </c>
      <c r="F42">
        <v>0.89</v>
      </c>
      <c r="G42">
        <v>0.91</v>
      </c>
      <c r="H42">
        <v>1.25</v>
      </c>
      <c r="I42" t="s">
        <v>12</v>
      </c>
      <c r="J42">
        <v>100</v>
      </c>
    </row>
    <row r="43" spans="1:12" hidden="1" x14ac:dyDescent="0.25">
      <c r="A43" t="s">
        <v>21</v>
      </c>
      <c r="B43" t="s">
        <v>11</v>
      </c>
      <c r="C43" t="s">
        <v>14</v>
      </c>
      <c r="D43">
        <v>0.9</v>
      </c>
      <c r="E43">
        <v>0.05</v>
      </c>
      <c r="F43">
        <v>0.88</v>
      </c>
      <c r="G43">
        <v>0.91</v>
      </c>
      <c r="H43">
        <v>1.6</v>
      </c>
      <c r="I43" t="s">
        <v>12</v>
      </c>
      <c r="J43">
        <v>100</v>
      </c>
    </row>
    <row r="44" spans="1:12" x14ac:dyDescent="0.25">
      <c r="A44" t="s">
        <v>21</v>
      </c>
      <c r="B44" t="s">
        <v>15</v>
      </c>
      <c r="C44" t="s">
        <v>11</v>
      </c>
      <c r="D44">
        <v>1.26</v>
      </c>
      <c r="E44">
        <v>0.03</v>
      </c>
      <c r="F44">
        <v>1.25</v>
      </c>
      <c r="G44">
        <v>1.27</v>
      </c>
      <c r="H44">
        <v>0.77</v>
      </c>
      <c r="I44" t="s">
        <v>12</v>
      </c>
      <c r="J44">
        <v>138.83000000000001</v>
      </c>
    </row>
    <row r="45" spans="1:12" x14ac:dyDescent="0.25">
      <c r="A45" t="s">
        <v>21</v>
      </c>
      <c r="B45" t="s">
        <v>15</v>
      </c>
      <c r="C45" t="s">
        <v>13</v>
      </c>
      <c r="D45">
        <v>1.31</v>
      </c>
      <c r="E45">
        <v>0.18</v>
      </c>
      <c r="F45">
        <v>1.26</v>
      </c>
      <c r="G45">
        <v>1.37</v>
      </c>
      <c r="H45">
        <v>3.99</v>
      </c>
      <c r="I45" t="s">
        <v>12</v>
      </c>
      <c r="J45">
        <v>146.22</v>
      </c>
    </row>
    <row r="46" spans="1:12" x14ac:dyDescent="0.25">
      <c r="A46" t="s">
        <v>21</v>
      </c>
      <c r="B46" t="s">
        <v>15</v>
      </c>
      <c r="C46" t="s">
        <v>14</v>
      </c>
      <c r="D46">
        <v>1.27</v>
      </c>
      <c r="E46">
        <v>0.04</v>
      </c>
      <c r="F46">
        <v>1.26</v>
      </c>
      <c r="G46">
        <v>1.28</v>
      </c>
      <c r="H46">
        <v>0.98</v>
      </c>
      <c r="I46" t="s">
        <v>12</v>
      </c>
      <c r="J46">
        <v>141.41999999999999</v>
      </c>
    </row>
    <row r="47" spans="1:12" hidden="1" x14ac:dyDescent="0.25">
      <c r="A47" t="s">
        <v>21</v>
      </c>
      <c r="B47" t="s">
        <v>16</v>
      </c>
      <c r="C47" t="s">
        <v>11</v>
      </c>
      <c r="D47">
        <v>1.61</v>
      </c>
      <c r="E47">
        <v>0.06</v>
      </c>
      <c r="F47">
        <v>1.6</v>
      </c>
      <c r="G47">
        <v>1.63</v>
      </c>
      <c r="H47">
        <v>1.03</v>
      </c>
      <c r="I47" t="s">
        <v>12</v>
      </c>
      <c r="J47">
        <v>178.08</v>
      </c>
    </row>
    <row r="48" spans="1:12" hidden="1" x14ac:dyDescent="0.25">
      <c r="A48" t="s">
        <v>21</v>
      </c>
      <c r="B48" t="s">
        <v>16</v>
      </c>
      <c r="C48" t="s">
        <v>13</v>
      </c>
      <c r="D48">
        <v>1.62</v>
      </c>
      <c r="E48">
        <v>0.06</v>
      </c>
      <c r="F48">
        <v>1.6</v>
      </c>
      <c r="G48">
        <v>1.64</v>
      </c>
      <c r="H48">
        <v>1.1000000000000001</v>
      </c>
      <c r="I48" t="s">
        <v>12</v>
      </c>
      <c r="J48">
        <v>180.11</v>
      </c>
    </row>
    <row r="49" spans="1:11" hidden="1" x14ac:dyDescent="0.25">
      <c r="A49" t="s">
        <v>21</v>
      </c>
      <c r="B49" t="s">
        <v>16</v>
      </c>
      <c r="C49" t="s">
        <v>14</v>
      </c>
      <c r="D49">
        <v>1.57</v>
      </c>
      <c r="E49">
        <v>0.05</v>
      </c>
      <c r="F49">
        <v>1.56</v>
      </c>
      <c r="G49">
        <v>1.59</v>
      </c>
      <c r="H49">
        <v>0.85</v>
      </c>
      <c r="I49" t="s">
        <v>12</v>
      </c>
      <c r="J49">
        <v>175.44</v>
      </c>
    </row>
    <row r="50" spans="1:11" hidden="1" x14ac:dyDescent="0.25">
      <c r="A50" t="s">
        <v>21</v>
      </c>
      <c r="B50" t="s">
        <v>17</v>
      </c>
      <c r="C50" t="s">
        <v>11</v>
      </c>
      <c r="D50">
        <v>0.98</v>
      </c>
      <c r="E50">
        <v>0.05</v>
      </c>
      <c r="F50">
        <v>0.96</v>
      </c>
      <c r="G50">
        <v>0.99</v>
      </c>
      <c r="H50">
        <v>1.49</v>
      </c>
      <c r="I50" t="s">
        <v>12</v>
      </c>
      <c r="J50">
        <v>108.1</v>
      </c>
    </row>
    <row r="51" spans="1:11" hidden="1" x14ac:dyDescent="0.25">
      <c r="A51" t="s">
        <v>21</v>
      </c>
      <c r="B51" t="s">
        <v>17</v>
      </c>
      <c r="C51" t="s">
        <v>13</v>
      </c>
      <c r="D51">
        <v>0.98</v>
      </c>
      <c r="E51">
        <v>0.04</v>
      </c>
      <c r="F51">
        <v>0.97</v>
      </c>
      <c r="G51">
        <v>0.99</v>
      </c>
      <c r="H51">
        <v>1.28</v>
      </c>
      <c r="I51" t="s">
        <v>12</v>
      </c>
      <c r="J51">
        <v>109.11</v>
      </c>
    </row>
    <row r="52" spans="1:11" hidden="1" x14ac:dyDescent="0.25">
      <c r="A52" t="s">
        <v>21</v>
      </c>
      <c r="B52" t="s">
        <v>17</v>
      </c>
      <c r="C52" t="s">
        <v>14</v>
      </c>
      <c r="D52">
        <v>0.99</v>
      </c>
      <c r="E52">
        <v>0.05</v>
      </c>
      <c r="F52">
        <v>0.98</v>
      </c>
      <c r="G52">
        <v>1.01</v>
      </c>
      <c r="H52">
        <v>1.38</v>
      </c>
      <c r="I52" t="s">
        <v>12</v>
      </c>
      <c r="J52">
        <v>110.74</v>
      </c>
    </row>
    <row r="53" spans="1:11" hidden="1" x14ac:dyDescent="0.25">
      <c r="A53" t="s">
        <v>22</v>
      </c>
      <c r="B53" t="s">
        <v>11</v>
      </c>
      <c r="C53" t="s">
        <v>11</v>
      </c>
      <c r="D53">
        <v>0.93</v>
      </c>
      <c r="E53">
        <v>0.04</v>
      </c>
      <c r="F53">
        <v>0.92</v>
      </c>
      <c r="G53">
        <v>0.95</v>
      </c>
      <c r="H53">
        <v>1.35</v>
      </c>
      <c r="I53" t="s">
        <v>12</v>
      </c>
      <c r="J53">
        <v>100</v>
      </c>
    </row>
    <row r="54" spans="1:11" hidden="1" x14ac:dyDescent="0.25">
      <c r="A54" t="s">
        <v>22</v>
      </c>
      <c r="B54" t="s">
        <v>11</v>
      </c>
      <c r="C54" t="s">
        <v>13</v>
      </c>
      <c r="D54">
        <v>0.96</v>
      </c>
      <c r="E54">
        <v>0.04</v>
      </c>
      <c r="F54">
        <v>0.94</v>
      </c>
      <c r="G54">
        <v>0.97</v>
      </c>
      <c r="H54">
        <v>1.1499999999999999</v>
      </c>
      <c r="I54" t="s">
        <v>12</v>
      </c>
      <c r="J54">
        <v>100</v>
      </c>
    </row>
    <row r="55" spans="1:11" hidden="1" x14ac:dyDescent="0.25">
      <c r="A55" t="s">
        <v>22</v>
      </c>
      <c r="B55" t="s">
        <v>11</v>
      </c>
      <c r="C55" t="s">
        <v>14</v>
      </c>
      <c r="D55">
        <v>0.94</v>
      </c>
      <c r="E55">
        <v>0.05</v>
      </c>
      <c r="F55">
        <v>0.93</v>
      </c>
      <c r="G55">
        <v>0.96</v>
      </c>
      <c r="H55">
        <v>1.54</v>
      </c>
      <c r="I55" t="s">
        <v>12</v>
      </c>
      <c r="J55">
        <v>100</v>
      </c>
    </row>
    <row r="56" spans="1:11" x14ac:dyDescent="0.25">
      <c r="A56" t="s">
        <v>22</v>
      </c>
      <c r="B56" t="s">
        <v>15</v>
      </c>
      <c r="C56" t="s">
        <v>11</v>
      </c>
      <c r="D56">
        <v>1.41</v>
      </c>
      <c r="E56">
        <v>0.17</v>
      </c>
      <c r="F56">
        <v>1.36</v>
      </c>
      <c r="G56">
        <v>1.46</v>
      </c>
      <c r="H56">
        <v>3.5</v>
      </c>
      <c r="I56" t="s">
        <v>12</v>
      </c>
      <c r="J56">
        <v>150.87</v>
      </c>
    </row>
    <row r="57" spans="1:11" x14ac:dyDescent="0.25">
      <c r="A57" t="s">
        <v>22</v>
      </c>
      <c r="B57" t="s">
        <v>15</v>
      </c>
      <c r="C57" t="s">
        <v>13</v>
      </c>
      <c r="D57">
        <v>1.39</v>
      </c>
      <c r="E57">
        <v>0.05</v>
      </c>
      <c r="F57">
        <v>1.37</v>
      </c>
      <c r="G57">
        <v>1.4</v>
      </c>
      <c r="H57">
        <v>0.95</v>
      </c>
      <c r="I57" t="s">
        <v>12</v>
      </c>
      <c r="J57">
        <v>144.96</v>
      </c>
    </row>
    <row r="58" spans="1:11" x14ac:dyDescent="0.25">
      <c r="A58" t="s">
        <v>22</v>
      </c>
      <c r="B58" t="s">
        <v>15</v>
      </c>
      <c r="C58" t="s">
        <v>14</v>
      </c>
      <c r="D58">
        <v>1.4</v>
      </c>
      <c r="E58">
        <v>0.04</v>
      </c>
      <c r="F58">
        <v>1.39</v>
      </c>
      <c r="G58">
        <v>1.41</v>
      </c>
      <c r="H58">
        <v>0.88</v>
      </c>
      <c r="I58" t="s">
        <v>12</v>
      </c>
      <c r="J58">
        <v>148.88</v>
      </c>
    </row>
    <row r="59" spans="1:11" hidden="1" x14ac:dyDescent="0.25">
      <c r="A59" t="s">
        <v>22</v>
      </c>
      <c r="B59" t="s">
        <v>16</v>
      </c>
      <c r="C59" t="s">
        <v>11</v>
      </c>
      <c r="D59">
        <v>1.84</v>
      </c>
      <c r="E59">
        <v>0.39</v>
      </c>
      <c r="F59">
        <v>1.72</v>
      </c>
      <c r="G59">
        <v>1.95</v>
      </c>
      <c r="H59">
        <v>6.01</v>
      </c>
      <c r="I59" t="s">
        <v>12</v>
      </c>
      <c r="J59">
        <v>196.36</v>
      </c>
      <c r="K59" t="s">
        <v>32</v>
      </c>
    </row>
    <row r="60" spans="1:11" hidden="1" x14ac:dyDescent="0.25">
      <c r="A60" t="s">
        <v>22</v>
      </c>
      <c r="B60" t="s">
        <v>16</v>
      </c>
      <c r="C60" t="s">
        <v>13</v>
      </c>
      <c r="D60">
        <v>1.83</v>
      </c>
      <c r="E60">
        <v>0.27</v>
      </c>
      <c r="F60">
        <v>1.75</v>
      </c>
      <c r="G60">
        <v>1.91</v>
      </c>
      <c r="H60">
        <v>4.24</v>
      </c>
      <c r="I60" t="s">
        <v>12</v>
      </c>
      <c r="J60">
        <v>191.69</v>
      </c>
    </row>
    <row r="61" spans="1:11" hidden="1" x14ac:dyDescent="0.25">
      <c r="A61" t="s">
        <v>22</v>
      </c>
      <c r="B61" t="s">
        <v>16</v>
      </c>
      <c r="C61" t="s">
        <v>14</v>
      </c>
      <c r="D61">
        <v>1.96</v>
      </c>
      <c r="E61">
        <v>0.28999999999999998</v>
      </c>
      <c r="F61">
        <v>1.88</v>
      </c>
      <c r="G61">
        <v>2.0499999999999998</v>
      </c>
      <c r="H61">
        <v>4.28</v>
      </c>
      <c r="I61" t="s">
        <v>12</v>
      </c>
      <c r="J61">
        <v>208.48</v>
      </c>
    </row>
    <row r="62" spans="1:11" hidden="1" x14ac:dyDescent="0.25">
      <c r="A62" t="s">
        <v>22</v>
      </c>
      <c r="B62" t="s">
        <v>17</v>
      </c>
      <c r="C62" t="s">
        <v>11</v>
      </c>
      <c r="D62">
        <v>1.04</v>
      </c>
      <c r="E62">
        <v>0.05</v>
      </c>
      <c r="F62">
        <v>1.03</v>
      </c>
      <c r="G62">
        <v>1.06</v>
      </c>
      <c r="H62">
        <v>1.39</v>
      </c>
      <c r="I62" t="s">
        <v>12</v>
      </c>
      <c r="J62">
        <v>111.68</v>
      </c>
    </row>
    <row r="63" spans="1:11" hidden="1" x14ac:dyDescent="0.25">
      <c r="A63" t="s">
        <v>22</v>
      </c>
      <c r="B63" t="s">
        <v>17</v>
      </c>
      <c r="C63" t="s">
        <v>13</v>
      </c>
      <c r="D63">
        <v>1.05</v>
      </c>
      <c r="E63">
        <v>0.04</v>
      </c>
      <c r="F63">
        <v>1.04</v>
      </c>
      <c r="G63">
        <v>1.06</v>
      </c>
      <c r="H63">
        <v>1.01</v>
      </c>
      <c r="I63" t="s">
        <v>12</v>
      </c>
      <c r="J63">
        <v>109.43</v>
      </c>
    </row>
    <row r="64" spans="1:11" hidden="1" x14ac:dyDescent="0.25">
      <c r="A64" t="s">
        <v>22</v>
      </c>
      <c r="B64" t="s">
        <v>17</v>
      </c>
      <c r="C64" t="s">
        <v>14</v>
      </c>
      <c r="D64">
        <v>1.04</v>
      </c>
      <c r="E64">
        <v>0.05</v>
      </c>
      <c r="F64">
        <v>1.03</v>
      </c>
      <c r="G64">
        <v>1.06</v>
      </c>
      <c r="H64">
        <v>1.44</v>
      </c>
      <c r="I64" t="s">
        <v>12</v>
      </c>
      <c r="J64">
        <v>110.91</v>
      </c>
    </row>
    <row r="65" spans="1:10" hidden="1" x14ac:dyDescent="0.25">
      <c r="A65" t="s">
        <v>23</v>
      </c>
      <c r="B65" t="s">
        <v>11</v>
      </c>
      <c r="C65" t="s">
        <v>11</v>
      </c>
      <c r="D65">
        <v>0.92</v>
      </c>
      <c r="E65">
        <v>0.04</v>
      </c>
      <c r="F65">
        <v>0.91</v>
      </c>
      <c r="G65">
        <v>0.93</v>
      </c>
      <c r="H65">
        <v>1.22</v>
      </c>
      <c r="I65" t="s">
        <v>12</v>
      </c>
      <c r="J65">
        <v>100</v>
      </c>
    </row>
    <row r="66" spans="1:10" hidden="1" x14ac:dyDescent="0.25">
      <c r="A66" t="s">
        <v>23</v>
      </c>
      <c r="B66" t="s">
        <v>11</v>
      </c>
      <c r="C66" t="s">
        <v>13</v>
      </c>
      <c r="D66">
        <v>0.94</v>
      </c>
      <c r="E66">
        <v>0.04</v>
      </c>
      <c r="F66">
        <v>0.93</v>
      </c>
      <c r="G66">
        <v>0.95</v>
      </c>
      <c r="H66">
        <v>1.17</v>
      </c>
      <c r="I66" t="s">
        <v>12</v>
      </c>
      <c r="J66">
        <v>100</v>
      </c>
    </row>
    <row r="67" spans="1:10" hidden="1" x14ac:dyDescent="0.25">
      <c r="A67" t="s">
        <v>23</v>
      </c>
      <c r="B67" t="s">
        <v>11</v>
      </c>
      <c r="C67" t="s">
        <v>14</v>
      </c>
      <c r="D67">
        <v>0.92</v>
      </c>
      <c r="E67">
        <v>0.04</v>
      </c>
      <c r="F67">
        <v>0.91</v>
      </c>
      <c r="G67">
        <v>0.94</v>
      </c>
      <c r="H67">
        <v>1.28</v>
      </c>
      <c r="I67" t="s">
        <v>12</v>
      </c>
      <c r="J67">
        <v>100</v>
      </c>
    </row>
    <row r="68" spans="1:10" x14ac:dyDescent="0.25">
      <c r="A68" t="s">
        <v>23</v>
      </c>
      <c r="B68" t="s">
        <v>15</v>
      </c>
      <c r="C68" t="s">
        <v>11</v>
      </c>
      <c r="D68">
        <v>1.26</v>
      </c>
      <c r="E68">
        <v>0.05</v>
      </c>
      <c r="F68">
        <v>1.24</v>
      </c>
      <c r="G68">
        <v>1.27</v>
      </c>
      <c r="H68">
        <v>1.07</v>
      </c>
      <c r="I68" t="s">
        <v>12</v>
      </c>
      <c r="J68">
        <v>136.29</v>
      </c>
    </row>
    <row r="69" spans="1:10" x14ac:dyDescent="0.25">
      <c r="A69" t="s">
        <v>23</v>
      </c>
      <c r="B69" t="s">
        <v>15</v>
      </c>
      <c r="C69" t="s">
        <v>13</v>
      </c>
      <c r="D69">
        <v>1.28</v>
      </c>
      <c r="E69">
        <v>0.04</v>
      </c>
      <c r="F69">
        <v>1.26</v>
      </c>
      <c r="G69">
        <v>1.29</v>
      </c>
      <c r="H69">
        <v>0.94</v>
      </c>
      <c r="I69" t="s">
        <v>12</v>
      </c>
      <c r="J69">
        <v>136.08000000000001</v>
      </c>
    </row>
    <row r="70" spans="1:10" x14ac:dyDescent="0.25">
      <c r="A70" t="s">
        <v>23</v>
      </c>
      <c r="B70" t="s">
        <v>15</v>
      </c>
      <c r="C70" t="s">
        <v>14</v>
      </c>
      <c r="D70">
        <v>1.28</v>
      </c>
      <c r="E70">
        <v>0.04</v>
      </c>
      <c r="F70">
        <v>1.27</v>
      </c>
      <c r="G70">
        <v>1.29</v>
      </c>
      <c r="H70">
        <v>0.85</v>
      </c>
      <c r="I70" t="s">
        <v>12</v>
      </c>
      <c r="J70">
        <v>138.35</v>
      </c>
    </row>
    <row r="71" spans="1:10" hidden="1" x14ac:dyDescent="0.25">
      <c r="A71" t="s">
        <v>23</v>
      </c>
      <c r="B71" t="s">
        <v>16</v>
      </c>
      <c r="C71" t="s">
        <v>11</v>
      </c>
      <c r="D71">
        <v>1.61</v>
      </c>
      <c r="E71">
        <v>0.06</v>
      </c>
      <c r="F71">
        <v>1.59</v>
      </c>
      <c r="G71">
        <v>1.63</v>
      </c>
      <c r="H71">
        <v>1.08</v>
      </c>
      <c r="I71" t="s">
        <v>12</v>
      </c>
      <c r="J71">
        <v>174.8</v>
      </c>
    </row>
    <row r="72" spans="1:10" hidden="1" x14ac:dyDescent="0.25">
      <c r="A72" t="s">
        <v>23</v>
      </c>
      <c r="B72" t="s">
        <v>16</v>
      </c>
      <c r="C72" t="s">
        <v>13</v>
      </c>
      <c r="D72">
        <v>1.61</v>
      </c>
      <c r="E72">
        <v>7.0000000000000007E-2</v>
      </c>
      <c r="F72">
        <v>1.59</v>
      </c>
      <c r="G72">
        <v>1.63</v>
      </c>
      <c r="H72">
        <v>1.17</v>
      </c>
      <c r="I72" t="s">
        <v>12</v>
      </c>
      <c r="J72">
        <v>171.71</v>
      </c>
    </row>
    <row r="73" spans="1:10" hidden="1" x14ac:dyDescent="0.25">
      <c r="A73" t="s">
        <v>23</v>
      </c>
      <c r="B73" t="s">
        <v>16</v>
      </c>
      <c r="C73" t="s">
        <v>14</v>
      </c>
      <c r="D73">
        <v>1.57</v>
      </c>
      <c r="E73">
        <v>0.05</v>
      </c>
      <c r="F73">
        <v>1.56</v>
      </c>
      <c r="G73">
        <v>1.59</v>
      </c>
      <c r="H73">
        <v>0.93</v>
      </c>
      <c r="I73" t="s">
        <v>12</v>
      </c>
      <c r="J73">
        <v>170.29</v>
      </c>
    </row>
    <row r="74" spans="1:10" hidden="1" x14ac:dyDescent="0.25">
      <c r="A74" t="s">
        <v>23</v>
      </c>
      <c r="B74" t="s">
        <v>17</v>
      </c>
      <c r="C74" t="s">
        <v>11</v>
      </c>
      <c r="D74">
        <v>1.01</v>
      </c>
      <c r="E74">
        <v>0.05</v>
      </c>
      <c r="F74">
        <v>1</v>
      </c>
      <c r="G74">
        <v>1.03</v>
      </c>
      <c r="H74">
        <v>1.28</v>
      </c>
      <c r="I74" t="s">
        <v>12</v>
      </c>
      <c r="J74">
        <v>110.13</v>
      </c>
    </row>
    <row r="75" spans="1:10" hidden="1" x14ac:dyDescent="0.25">
      <c r="A75" t="s">
        <v>23</v>
      </c>
      <c r="B75" t="s">
        <v>17</v>
      </c>
      <c r="C75" t="s">
        <v>13</v>
      </c>
      <c r="D75">
        <v>1.02</v>
      </c>
      <c r="E75">
        <v>0.05</v>
      </c>
      <c r="F75">
        <v>1.01</v>
      </c>
      <c r="G75">
        <v>1.04</v>
      </c>
      <c r="H75">
        <v>1.43</v>
      </c>
      <c r="I75" t="s">
        <v>12</v>
      </c>
      <c r="J75">
        <v>108.84</v>
      </c>
    </row>
    <row r="76" spans="1:10" hidden="1" x14ac:dyDescent="0.25">
      <c r="A76" t="s">
        <v>23</v>
      </c>
      <c r="B76" t="s">
        <v>17</v>
      </c>
      <c r="C76" t="s">
        <v>14</v>
      </c>
      <c r="D76">
        <v>1.02</v>
      </c>
      <c r="E76">
        <v>7.0000000000000007E-2</v>
      </c>
      <c r="F76">
        <v>1</v>
      </c>
      <c r="G76">
        <v>1.04</v>
      </c>
      <c r="H76">
        <v>2</v>
      </c>
      <c r="I76" t="s">
        <v>12</v>
      </c>
      <c r="J76">
        <v>110.58</v>
      </c>
    </row>
    <row r="77" spans="1:10" hidden="1" x14ac:dyDescent="0.25">
      <c r="A77" t="s">
        <v>24</v>
      </c>
      <c r="B77" t="s">
        <v>11</v>
      </c>
      <c r="C77" t="s">
        <v>11</v>
      </c>
      <c r="D77">
        <v>1.01</v>
      </c>
      <c r="E77">
        <v>0.05</v>
      </c>
      <c r="F77">
        <v>0.99</v>
      </c>
      <c r="G77">
        <v>1.02</v>
      </c>
      <c r="H77">
        <v>1.48</v>
      </c>
      <c r="I77" t="s">
        <v>12</v>
      </c>
      <c r="J77">
        <v>100</v>
      </c>
    </row>
    <row r="78" spans="1:10" hidden="1" x14ac:dyDescent="0.25">
      <c r="A78" t="s">
        <v>24</v>
      </c>
      <c r="B78" t="s">
        <v>11</v>
      </c>
      <c r="C78" t="s">
        <v>13</v>
      </c>
      <c r="D78">
        <v>1.01</v>
      </c>
      <c r="E78">
        <v>0.04</v>
      </c>
      <c r="F78">
        <v>1</v>
      </c>
      <c r="G78">
        <v>1.03</v>
      </c>
      <c r="H78">
        <v>1.1399999999999999</v>
      </c>
      <c r="I78" t="s">
        <v>12</v>
      </c>
      <c r="J78">
        <v>100</v>
      </c>
    </row>
    <row r="79" spans="1:10" hidden="1" x14ac:dyDescent="0.25">
      <c r="A79" t="s">
        <v>24</v>
      </c>
      <c r="B79" t="s">
        <v>11</v>
      </c>
      <c r="C79" t="s">
        <v>14</v>
      </c>
      <c r="D79">
        <v>1.04</v>
      </c>
      <c r="E79">
        <v>0.17</v>
      </c>
      <c r="F79">
        <v>0.99</v>
      </c>
      <c r="G79">
        <v>1.0900000000000001</v>
      </c>
      <c r="H79">
        <v>4.5999999999999996</v>
      </c>
      <c r="I79" t="s">
        <v>12</v>
      </c>
      <c r="J79">
        <v>100</v>
      </c>
    </row>
    <row r="80" spans="1:10" x14ac:dyDescent="0.25">
      <c r="A80" t="s">
        <v>24</v>
      </c>
      <c r="B80" t="s">
        <v>15</v>
      </c>
      <c r="C80" t="s">
        <v>11</v>
      </c>
      <c r="D80">
        <v>1.37</v>
      </c>
      <c r="E80">
        <v>0.06</v>
      </c>
      <c r="F80">
        <v>1.35</v>
      </c>
      <c r="G80">
        <v>1.39</v>
      </c>
      <c r="H80">
        <v>1.33</v>
      </c>
      <c r="I80" t="s">
        <v>12</v>
      </c>
      <c r="J80">
        <v>136.43</v>
      </c>
    </row>
    <row r="81" spans="1:11" x14ac:dyDescent="0.25">
      <c r="A81" t="s">
        <v>24</v>
      </c>
      <c r="B81" t="s">
        <v>15</v>
      </c>
      <c r="C81" t="s">
        <v>13</v>
      </c>
      <c r="D81">
        <v>1.38</v>
      </c>
      <c r="E81">
        <v>7.0000000000000007E-2</v>
      </c>
      <c r="F81">
        <v>1.36</v>
      </c>
      <c r="G81">
        <v>1.4</v>
      </c>
      <c r="H81">
        <v>1.43</v>
      </c>
      <c r="I81" t="s">
        <v>12</v>
      </c>
      <c r="J81">
        <v>136.26</v>
      </c>
    </row>
    <row r="82" spans="1:11" x14ac:dyDescent="0.25">
      <c r="A82" t="s">
        <v>24</v>
      </c>
      <c r="B82" t="s">
        <v>15</v>
      </c>
      <c r="C82" t="s">
        <v>14</v>
      </c>
      <c r="D82">
        <v>1.37</v>
      </c>
      <c r="E82">
        <v>0.05</v>
      </c>
      <c r="F82">
        <v>1.36</v>
      </c>
      <c r="G82">
        <v>1.39</v>
      </c>
      <c r="H82">
        <v>1.1000000000000001</v>
      </c>
      <c r="I82" t="s">
        <v>12</v>
      </c>
      <c r="J82">
        <v>132.04</v>
      </c>
    </row>
    <row r="83" spans="1:11" hidden="1" x14ac:dyDescent="0.25">
      <c r="A83" t="s">
        <v>24</v>
      </c>
      <c r="B83" t="s">
        <v>16</v>
      </c>
      <c r="C83" t="s">
        <v>11</v>
      </c>
      <c r="D83">
        <v>1.76</v>
      </c>
      <c r="E83">
        <v>0.14000000000000001</v>
      </c>
      <c r="F83">
        <v>1.72</v>
      </c>
      <c r="G83">
        <v>1.8</v>
      </c>
      <c r="H83">
        <v>2.21</v>
      </c>
      <c r="I83" t="s">
        <v>12</v>
      </c>
      <c r="J83">
        <v>174.93</v>
      </c>
    </row>
    <row r="84" spans="1:11" hidden="1" x14ac:dyDescent="0.25">
      <c r="A84" t="s">
        <v>24</v>
      </c>
      <c r="B84" t="s">
        <v>16</v>
      </c>
      <c r="C84" t="s">
        <v>13</v>
      </c>
      <c r="D84">
        <v>1.76</v>
      </c>
      <c r="E84">
        <v>0.11</v>
      </c>
      <c r="F84">
        <v>1.73</v>
      </c>
      <c r="G84">
        <v>1.79</v>
      </c>
      <c r="H84">
        <v>1.75</v>
      </c>
      <c r="I84" t="s">
        <v>12</v>
      </c>
      <c r="J84">
        <v>173.67</v>
      </c>
    </row>
    <row r="85" spans="1:11" hidden="1" x14ac:dyDescent="0.25">
      <c r="A85" t="s">
        <v>24</v>
      </c>
      <c r="B85" t="s">
        <v>16</v>
      </c>
      <c r="C85" t="s">
        <v>14</v>
      </c>
      <c r="D85">
        <v>1.74</v>
      </c>
      <c r="E85">
        <v>7.0000000000000007E-2</v>
      </c>
      <c r="F85">
        <v>1.72</v>
      </c>
      <c r="G85">
        <v>1.76</v>
      </c>
      <c r="H85">
        <v>1.08</v>
      </c>
      <c r="I85" t="s">
        <v>12</v>
      </c>
      <c r="J85">
        <v>166.92</v>
      </c>
    </row>
    <row r="86" spans="1:11" hidden="1" x14ac:dyDescent="0.25">
      <c r="A86" t="s">
        <v>24</v>
      </c>
      <c r="B86" t="s">
        <v>20</v>
      </c>
      <c r="C86" t="s">
        <v>11</v>
      </c>
      <c r="D86">
        <v>0.78</v>
      </c>
      <c r="E86">
        <v>0.16</v>
      </c>
      <c r="F86">
        <v>0.73</v>
      </c>
      <c r="G86">
        <v>0.83</v>
      </c>
      <c r="H86">
        <v>5.99</v>
      </c>
      <c r="I86" t="s">
        <v>12</v>
      </c>
      <c r="J86">
        <v>77.56</v>
      </c>
      <c r="K86" t="s">
        <v>32</v>
      </c>
    </row>
    <row r="87" spans="1:11" hidden="1" x14ac:dyDescent="0.25">
      <c r="A87" t="s">
        <v>24</v>
      </c>
      <c r="B87" t="s">
        <v>20</v>
      </c>
      <c r="C87" t="s">
        <v>13</v>
      </c>
      <c r="D87">
        <v>0.73</v>
      </c>
      <c r="E87">
        <v>0.05</v>
      </c>
      <c r="F87">
        <v>0.72</v>
      </c>
      <c r="G87">
        <v>0.75</v>
      </c>
      <c r="H87">
        <v>1.94</v>
      </c>
      <c r="I87" t="s">
        <v>12</v>
      </c>
      <c r="J87">
        <v>72.16</v>
      </c>
    </row>
    <row r="88" spans="1:11" hidden="1" x14ac:dyDescent="0.25">
      <c r="A88" t="s">
        <v>24</v>
      </c>
      <c r="B88" t="s">
        <v>20</v>
      </c>
      <c r="C88" t="s">
        <v>14</v>
      </c>
      <c r="D88">
        <v>0.69</v>
      </c>
      <c r="E88">
        <v>0.04</v>
      </c>
      <c r="F88">
        <v>0.68</v>
      </c>
      <c r="G88">
        <v>0.7</v>
      </c>
      <c r="H88">
        <v>1.73</v>
      </c>
      <c r="I88" t="s">
        <v>12</v>
      </c>
      <c r="J88">
        <v>66.37</v>
      </c>
    </row>
    <row r="89" spans="1:11" hidden="1" x14ac:dyDescent="0.25">
      <c r="A89" t="s">
        <v>24</v>
      </c>
      <c r="B89" t="s">
        <v>17</v>
      </c>
      <c r="C89" t="s">
        <v>11</v>
      </c>
      <c r="D89">
        <v>1.0900000000000001</v>
      </c>
      <c r="E89">
        <v>0.05</v>
      </c>
      <c r="F89">
        <v>1.07</v>
      </c>
      <c r="G89">
        <v>1.1100000000000001</v>
      </c>
      <c r="H89">
        <v>1.42</v>
      </c>
      <c r="I89" t="s">
        <v>12</v>
      </c>
      <c r="J89">
        <v>108.31</v>
      </c>
    </row>
    <row r="90" spans="1:11" hidden="1" x14ac:dyDescent="0.25">
      <c r="A90" t="s">
        <v>24</v>
      </c>
      <c r="B90" t="s">
        <v>17</v>
      </c>
      <c r="C90" t="s">
        <v>13</v>
      </c>
      <c r="D90">
        <v>1.0900000000000001</v>
      </c>
      <c r="E90">
        <v>0.05</v>
      </c>
      <c r="F90">
        <v>1.08</v>
      </c>
      <c r="G90">
        <v>1.1100000000000001</v>
      </c>
      <c r="H90">
        <v>1.4</v>
      </c>
      <c r="I90" t="s">
        <v>12</v>
      </c>
      <c r="J90">
        <v>107.83</v>
      </c>
    </row>
    <row r="91" spans="1:11" hidden="1" x14ac:dyDescent="0.25">
      <c r="A91" t="s">
        <v>24</v>
      </c>
      <c r="B91" t="s">
        <v>17</v>
      </c>
      <c r="C91" t="s">
        <v>14</v>
      </c>
      <c r="D91">
        <v>1.1200000000000001</v>
      </c>
      <c r="E91">
        <v>0.05</v>
      </c>
      <c r="F91">
        <v>1.1100000000000001</v>
      </c>
      <c r="G91">
        <v>1.1399999999999999</v>
      </c>
      <c r="H91">
        <v>1.38</v>
      </c>
      <c r="I91" t="s">
        <v>12</v>
      </c>
      <c r="J91">
        <v>107.79</v>
      </c>
    </row>
    <row r="92" spans="1:11" hidden="1" x14ac:dyDescent="0.25">
      <c r="A92" t="s">
        <v>25</v>
      </c>
      <c r="B92" t="s">
        <v>11</v>
      </c>
      <c r="C92" t="s">
        <v>11</v>
      </c>
      <c r="D92">
        <v>0.97</v>
      </c>
      <c r="E92">
        <v>0.04</v>
      </c>
      <c r="F92">
        <v>0.96</v>
      </c>
      <c r="G92">
        <v>0.98</v>
      </c>
      <c r="H92">
        <v>1.1399999999999999</v>
      </c>
      <c r="I92" t="s">
        <v>12</v>
      </c>
      <c r="J92">
        <v>100</v>
      </c>
    </row>
    <row r="93" spans="1:11" hidden="1" x14ac:dyDescent="0.25">
      <c r="A93" t="s">
        <v>25</v>
      </c>
      <c r="B93" t="s">
        <v>11</v>
      </c>
      <c r="C93" t="s">
        <v>13</v>
      </c>
      <c r="D93">
        <v>0.96</v>
      </c>
      <c r="E93">
        <v>0.04</v>
      </c>
      <c r="F93">
        <v>0.95</v>
      </c>
      <c r="G93">
        <v>0.97</v>
      </c>
      <c r="H93">
        <v>1.21</v>
      </c>
      <c r="I93" t="s">
        <v>12</v>
      </c>
      <c r="J93">
        <v>100</v>
      </c>
    </row>
    <row r="94" spans="1:11" hidden="1" x14ac:dyDescent="0.25">
      <c r="A94" t="s">
        <v>25</v>
      </c>
      <c r="B94" t="s">
        <v>11</v>
      </c>
      <c r="C94" t="s">
        <v>14</v>
      </c>
      <c r="D94">
        <v>0.97</v>
      </c>
      <c r="E94">
        <v>0.04</v>
      </c>
      <c r="F94">
        <v>0.96</v>
      </c>
      <c r="G94">
        <v>0.98</v>
      </c>
      <c r="H94">
        <v>1.31</v>
      </c>
      <c r="I94" t="s">
        <v>12</v>
      </c>
      <c r="J94">
        <v>100</v>
      </c>
    </row>
    <row r="95" spans="1:11" x14ac:dyDescent="0.25">
      <c r="A95" t="s">
        <v>25</v>
      </c>
      <c r="B95" t="s">
        <v>15</v>
      </c>
      <c r="C95" t="s">
        <v>11</v>
      </c>
      <c r="D95">
        <v>1.37</v>
      </c>
      <c r="E95">
        <v>0.04</v>
      </c>
      <c r="F95">
        <v>1.36</v>
      </c>
      <c r="G95">
        <v>1.38</v>
      </c>
      <c r="H95">
        <v>0.84</v>
      </c>
      <c r="I95" t="s">
        <v>12</v>
      </c>
      <c r="J95">
        <v>141.01</v>
      </c>
    </row>
    <row r="96" spans="1:11" x14ac:dyDescent="0.25">
      <c r="A96" t="s">
        <v>25</v>
      </c>
      <c r="B96" t="s">
        <v>15</v>
      </c>
      <c r="C96" t="s">
        <v>13</v>
      </c>
      <c r="D96">
        <v>1.39</v>
      </c>
      <c r="E96">
        <v>0.05</v>
      </c>
      <c r="F96">
        <v>1.37</v>
      </c>
      <c r="G96">
        <v>1.4</v>
      </c>
      <c r="H96">
        <v>1.01</v>
      </c>
      <c r="I96" t="s">
        <v>12</v>
      </c>
      <c r="J96">
        <v>144.22</v>
      </c>
    </row>
    <row r="97" spans="1:11" x14ac:dyDescent="0.25">
      <c r="A97" t="s">
        <v>25</v>
      </c>
      <c r="B97" t="s">
        <v>15</v>
      </c>
      <c r="C97" t="s">
        <v>14</v>
      </c>
      <c r="D97">
        <v>1.37</v>
      </c>
      <c r="E97">
        <v>0.05</v>
      </c>
      <c r="F97">
        <v>1.36</v>
      </c>
      <c r="G97">
        <v>1.39</v>
      </c>
      <c r="H97">
        <v>0.95</v>
      </c>
      <c r="I97" t="s">
        <v>12</v>
      </c>
      <c r="J97">
        <v>141.85</v>
      </c>
    </row>
    <row r="98" spans="1:11" hidden="1" x14ac:dyDescent="0.25">
      <c r="A98" t="s">
        <v>25</v>
      </c>
      <c r="B98" t="s">
        <v>16</v>
      </c>
      <c r="C98" t="s">
        <v>11</v>
      </c>
      <c r="D98">
        <v>2.11</v>
      </c>
      <c r="E98">
        <v>0.55000000000000004</v>
      </c>
      <c r="F98">
        <v>1.95</v>
      </c>
      <c r="G98">
        <v>2.27</v>
      </c>
      <c r="H98">
        <v>7.46</v>
      </c>
      <c r="I98" t="s">
        <v>12</v>
      </c>
      <c r="J98">
        <v>217.2</v>
      </c>
      <c r="K98" t="s">
        <v>32</v>
      </c>
    </row>
    <row r="99" spans="1:11" hidden="1" x14ac:dyDescent="0.25">
      <c r="A99" t="s">
        <v>25</v>
      </c>
      <c r="B99" t="s">
        <v>16</v>
      </c>
      <c r="C99" t="s">
        <v>13</v>
      </c>
      <c r="D99">
        <v>2.27</v>
      </c>
      <c r="E99">
        <v>0.65</v>
      </c>
      <c r="F99">
        <v>2.08</v>
      </c>
      <c r="G99">
        <v>2.4500000000000002</v>
      </c>
      <c r="H99">
        <v>8.23</v>
      </c>
      <c r="I99" t="s">
        <v>12</v>
      </c>
      <c r="J99">
        <v>235.56</v>
      </c>
      <c r="K99" t="s">
        <v>32</v>
      </c>
    </row>
    <row r="100" spans="1:11" hidden="1" x14ac:dyDescent="0.25">
      <c r="A100" t="s">
        <v>25</v>
      </c>
      <c r="B100" t="s">
        <v>16</v>
      </c>
      <c r="C100" t="s">
        <v>14</v>
      </c>
      <c r="D100">
        <v>1.83</v>
      </c>
      <c r="E100">
        <v>0.21</v>
      </c>
      <c r="F100">
        <v>1.77</v>
      </c>
      <c r="G100">
        <v>1.89</v>
      </c>
      <c r="H100">
        <v>3.21</v>
      </c>
      <c r="I100" t="s">
        <v>12</v>
      </c>
      <c r="J100">
        <v>189.42</v>
      </c>
    </row>
    <row r="101" spans="1:11" hidden="1" x14ac:dyDescent="0.25">
      <c r="A101" t="s">
        <v>25</v>
      </c>
      <c r="B101" t="s">
        <v>17</v>
      </c>
      <c r="C101" t="s">
        <v>11</v>
      </c>
      <c r="D101">
        <v>1.03</v>
      </c>
      <c r="E101">
        <v>0.04</v>
      </c>
      <c r="F101">
        <v>1.02</v>
      </c>
      <c r="G101">
        <v>1.05</v>
      </c>
      <c r="H101">
        <v>1.08</v>
      </c>
      <c r="I101" t="s">
        <v>12</v>
      </c>
      <c r="J101">
        <v>106.43</v>
      </c>
    </row>
    <row r="102" spans="1:11" hidden="1" x14ac:dyDescent="0.25">
      <c r="A102" t="s">
        <v>25</v>
      </c>
      <c r="B102" t="s">
        <v>17</v>
      </c>
      <c r="C102" t="s">
        <v>13</v>
      </c>
      <c r="D102">
        <v>1.04</v>
      </c>
      <c r="E102">
        <v>0.04</v>
      </c>
      <c r="F102">
        <v>1.03</v>
      </c>
      <c r="G102">
        <v>1.05</v>
      </c>
      <c r="H102">
        <v>1</v>
      </c>
      <c r="I102" t="s">
        <v>12</v>
      </c>
      <c r="J102">
        <v>107.86</v>
      </c>
    </row>
    <row r="103" spans="1:11" hidden="1" x14ac:dyDescent="0.25">
      <c r="A103" t="s">
        <v>25</v>
      </c>
      <c r="B103" t="s">
        <v>17</v>
      </c>
      <c r="C103" t="s">
        <v>14</v>
      </c>
      <c r="D103">
        <v>1.02</v>
      </c>
      <c r="E103">
        <v>0.05</v>
      </c>
      <c r="F103">
        <v>1.01</v>
      </c>
      <c r="G103">
        <v>1.03</v>
      </c>
      <c r="H103">
        <v>1.38</v>
      </c>
      <c r="I103" t="s">
        <v>12</v>
      </c>
      <c r="J103">
        <v>105.34</v>
      </c>
    </row>
    <row r="104" spans="1:11" hidden="1" x14ac:dyDescent="0.25">
      <c r="A104" t="s">
        <v>26</v>
      </c>
      <c r="B104" t="s">
        <v>11</v>
      </c>
      <c r="C104" t="s">
        <v>11</v>
      </c>
      <c r="D104">
        <v>1.3</v>
      </c>
      <c r="E104">
        <v>0.2</v>
      </c>
      <c r="F104">
        <v>1.24</v>
      </c>
      <c r="G104">
        <v>1.35</v>
      </c>
      <c r="H104">
        <v>4.49</v>
      </c>
      <c r="I104" t="s">
        <v>12</v>
      </c>
      <c r="J104">
        <v>100</v>
      </c>
    </row>
    <row r="105" spans="1:11" hidden="1" x14ac:dyDescent="0.25">
      <c r="A105" t="s">
        <v>26</v>
      </c>
      <c r="B105" t="s">
        <v>11</v>
      </c>
      <c r="C105" t="s">
        <v>13</v>
      </c>
      <c r="D105">
        <v>1.38</v>
      </c>
      <c r="E105">
        <v>0.39</v>
      </c>
      <c r="F105">
        <v>1.27</v>
      </c>
      <c r="G105">
        <v>1.5</v>
      </c>
      <c r="H105">
        <v>8.11</v>
      </c>
      <c r="I105" t="s">
        <v>12</v>
      </c>
      <c r="J105">
        <v>100</v>
      </c>
    </row>
    <row r="106" spans="1:11" hidden="1" x14ac:dyDescent="0.25">
      <c r="A106" t="s">
        <v>26</v>
      </c>
      <c r="B106" t="s">
        <v>11</v>
      </c>
      <c r="C106" t="s">
        <v>14</v>
      </c>
      <c r="D106">
        <v>1.19</v>
      </c>
      <c r="E106">
        <v>0.18</v>
      </c>
      <c r="F106">
        <v>1.1399999999999999</v>
      </c>
      <c r="G106">
        <v>1.24</v>
      </c>
      <c r="H106">
        <v>4.32</v>
      </c>
      <c r="I106" t="s">
        <v>12</v>
      </c>
      <c r="J106">
        <v>100</v>
      </c>
    </row>
    <row r="107" spans="1:11" x14ac:dyDescent="0.25">
      <c r="A107" t="s">
        <v>26</v>
      </c>
      <c r="B107" t="s">
        <v>15</v>
      </c>
      <c r="C107" t="s">
        <v>11</v>
      </c>
      <c r="D107">
        <v>1.84</v>
      </c>
      <c r="E107">
        <v>0.48</v>
      </c>
      <c r="F107">
        <v>1.71</v>
      </c>
      <c r="G107">
        <v>1.98</v>
      </c>
      <c r="H107">
        <v>7.5</v>
      </c>
      <c r="I107" t="s">
        <v>12</v>
      </c>
      <c r="J107">
        <v>142.22999999999999</v>
      </c>
      <c r="K107" t="s">
        <v>32</v>
      </c>
    </row>
    <row r="108" spans="1:11" x14ac:dyDescent="0.25">
      <c r="A108" t="s">
        <v>26</v>
      </c>
      <c r="B108" t="s">
        <v>15</v>
      </c>
      <c r="C108" t="s">
        <v>13</v>
      </c>
      <c r="D108">
        <v>1.66</v>
      </c>
      <c r="E108">
        <v>0.44</v>
      </c>
      <c r="F108">
        <v>1.53</v>
      </c>
      <c r="G108">
        <v>1.79</v>
      </c>
      <c r="H108">
        <v>7.65</v>
      </c>
      <c r="I108" t="s">
        <v>12</v>
      </c>
      <c r="J108">
        <v>119.97</v>
      </c>
      <c r="K108" t="s">
        <v>32</v>
      </c>
    </row>
    <row r="109" spans="1:11" x14ac:dyDescent="0.25">
      <c r="A109" t="s">
        <v>26</v>
      </c>
      <c r="B109" t="s">
        <v>15</v>
      </c>
      <c r="C109" t="s">
        <v>14</v>
      </c>
      <c r="D109">
        <v>2.17</v>
      </c>
      <c r="E109">
        <v>0.52</v>
      </c>
      <c r="F109">
        <v>2.02</v>
      </c>
      <c r="G109">
        <v>2.3199999999999998</v>
      </c>
      <c r="H109">
        <v>6.81</v>
      </c>
      <c r="I109" t="s">
        <v>12</v>
      </c>
      <c r="J109">
        <v>182.47</v>
      </c>
      <c r="K109" t="s">
        <v>32</v>
      </c>
    </row>
    <row r="110" spans="1:11" hidden="1" x14ac:dyDescent="0.25">
      <c r="A110" t="s">
        <v>26</v>
      </c>
      <c r="B110" t="s">
        <v>16</v>
      </c>
      <c r="C110" t="s">
        <v>11</v>
      </c>
      <c r="D110">
        <v>1.95</v>
      </c>
      <c r="E110">
        <v>0.33</v>
      </c>
      <c r="F110">
        <v>1.85</v>
      </c>
      <c r="G110">
        <v>2.04</v>
      </c>
      <c r="H110">
        <v>4.88</v>
      </c>
      <c r="I110" t="s">
        <v>12</v>
      </c>
      <c r="J110">
        <v>150.06</v>
      </c>
    </row>
    <row r="111" spans="1:11" hidden="1" x14ac:dyDescent="0.25">
      <c r="A111" t="s">
        <v>26</v>
      </c>
      <c r="B111" t="s">
        <v>16</v>
      </c>
      <c r="C111" t="s">
        <v>13</v>
      </c>
      <c r="D111">
        <v>2.0299999999999998</v>
      </c>
      <c r="E111">
        <v>0.31</v>
      </c>
      <c r="F111">
        <v>1.94</v>
      </c>
      <c r="G111">
        <v>2.12</v>
      </c>
      <c r="H111">
        <v>4.42</v>
      </c>
      <c r="I111" t="s">
        <v>12</v>
      </c>
      <c r="J111">
        <v>146.86000000000001</v>
      </c>
    </row>
    <row r="112" spans="1:11" hidden="1" x14ac:dyDescent="0.25">
      <c r="A112" t="s">
        <v>26</v>
      </c>
      <c r="B112" t="s">
        <v>16</v>
      </c>
      <c r="C112" t="s">
        <v>14</v>
      </c>
      <c r="D112">
        <v>2</v>
      </c>
      <c r="E112">
        <v>0.27</v>
      </c>
      <c r="F112">
        <v>1.92</v>
      </c>
      <c r="G112">
        <v>2.0699999999999998</v>
      </c>
      <c r="H112">
        <v>3.83</v>
      </c>
      <c r="I112" t="s">
        <v>12</v>
      </c>
      <c r="J112">
        <v>167.82</v>
      </c>
    </row>
    <row r="113" spans="1:11" hidden="1" x14ac:dyDescent="0.25">
      <c r="A113" t="s">
        <v>26</v>
      </c>
      <c r="B113" t="s">
        <v>20</v>
      </c>
      <c r="C113" t="s">
        <v>11</v>
      </c>
      <c r="D113">
        <v>0.74</v>
      </c>
      <c r="E113">
        <v>0.23</v>
      </c>
      <c r="F113">
        <v>0.68</v>
      </c>
      <c r="G113">
        <v>0.81</v>
      </c>
      <c r="H113">
        <v>8.9700000000000006</v>
      </c>
      <c r="I113" t="s">
        <v>12</v>
      </c>
      <c r="J113">
        <v>57.44</v>
      </c>
      <c r="K113" t="s">
        <v>32</v>
      </c>
    </row>
    <row r="114" spans="1:11" hidden="1" x14ac:dyDescent="0.25">
      <c r="A114" t="s">
        <v>26</v>
      </c>
      <c r="B114" t="s">
        <v>20</v>
      </c>
      <c r="C114" t="s">
        <v>13</v>
      </c>
      <c r="D114">
        <v>0.64</v>
      </c>
      <c r="E114">
        <v>0.24</v>
      </c>
      <c r="F114">
        <v>0.56999999999999995</v>
      </c>
      <c r="G114">
        <v>0.7</v>
      </c>
      <c r="H114">
        <v>10.65</v>
      </c>
      <c r="I114" t="s">
        <v>12</v>
      </c>
      <c r="J114">
        <v>45.9</v>
      </c>
      <c r="K114" t="s">
        <v>32</v>
      </c>
    </row>
    <row r="115" spans="1:11" hidden="1" x14ac:dyDescent="0.25">
      <c r="A115" t="s">
        <v>26</v>
      </c>
      <c r="B115" t="s">
        <v>20</v>
      </c>
      <c r="C115" t="s">
        <v>14</v>
      </c>
      <c r="D115">
        <v>0.5</v>
      </c>
      <c r="E115">
        <v>0.13</v>
      </c>
      <c r="F115">
        <v>0.46</v>
      </c>
      <c r="G115">
        <v>0.54</v>
      </c>
      <c r="H115">
        <v>7.49</v>
      </c>
      <c r="I115" t="s">
        <v>12</v>
      </c>
      <c r="J115">
        <v>41.95</v>
      </c>
      <c r="K115" t="s">
        <v>32</v>
      </c>
    </row>
    <row r="116" spans="1:11" hidden="1" x14ac:dyDescent="0.25">
      <c r="A116" t="s">
        <v>26</v>
      </c>
      <c r="B116" t="s">
        <v>17</v>
      </c>
      <c r="C116" t="s">
        <v>11</v>
      </c>
      <c r="D116">
        <v>0.98</v>
      </c>
      <c r="E116">
        <v>0.05</v>
      </c>
      <c r="F116">
        <v>0.96</v>
      </c>
      <c r="G116">
        <v>0.99</v>
      </c>
      <c r="H116">
        <v>1.49</v>
      </c>
      <c r="I116" t="s">
        <v>12</v>
      </c>
      <c r="J116">
        <v>75.41</v>
      </c>
    </row>
    <row r="117" spans="1:11" hidden="1" x14ac:dyDescent="0.25">
      <c r="A117" t="s">
        <v>26</v>
      </c>
      <c r="B117" t="s">
        <v>17</v>
      </c>
      <c r="C117" t="s">
        <v>13</v>
      </c>
      <c r="D117">
        <v>0.97</v>
      </c>
      <c r="E117">
        <v>0.05</v>
      </c>
      <c r="F117">
        <v>0.96</v>
      </c>
      <c r="G117">
        <v>0.99</v>
      </c>
      <c r="H117">
        <v>1.59</v>
      </c>
      <c r="I117" t="s">
        <v>12</v>
      </c>
      <c r="J117">
        <v>70.39</v>
      </c>
    </row>
    <row r="118" spans="1:11" hidden="1" x14ac:dyDescent="0.25">
      <c r="A118" t="s">
        <v>26</v>
      </c>
      <c r="B118" t="s">
        <v>17</v>
      </c>
      <c r="C118" t="s">
        <v>14</v>
      </c>
      <c r="D118">
        <v>0.99</v>
      </c>
      <c r="E118">
        <v>0.06</v>
      </c>
      <c r="F118">
        <v>0.97</v>
      </c>
      <c r="G118">
        <v>1</v>
      </c>
      <c r="H118">
        <v>1.68</v>
      </c>
      <c r="I118" t="s">
        <v>12</v>
      </c>
      <c r="J118">
        <v>82.99</v>
      </c>
    </row>
    <row r="119" spans="1:11" hidden="1" x14ac:dyDescent="0.25">
      <c r="A119" t="s">
        <v>27</v>
      </c>
      <c r="B119" t="s">
        <v>11</v>
      </c>
      <c r="C119" t="s">
        <v>11</v>
      </c>
      <c r="D119">
        <v>0.89</v>
      </c>
      <c r="E119">
        <v>0.04</v>
      </c>
      <c r="F119">
        <v>0.88</v>
      </c>
      <c r="G119">
        <v>0.9</v>
      </c>
      <c r="H119">
        <v>1.31</v>
      </c>
      <c r="I119" t="s">
        <v>12</v>
      </c>
      <c r="J119">
        <v>100</v>
      </c>
    </row>
    <row r="120" spans="1:11" hidden="1" x14ac:dyDescent="0.25">
      <c r="A120" t="s">
        <v>27</v>
      </c>
      <c r="B120" t="s">
        <v>11</v>
      </c>
      <c r="C120" t="s">
        <v>13</v>
      </c>
      <c r="D120">
        <v>0.9</v>
      </c>
      <c r="E120">
        <v>0.03</v>
      </c>
      <c r="F120">
        <v>0.89</v>
      </c>
      <c r="G120">
        <v>0.91</v>
      </c>
      <c r="H120">
        <v>1.06</v>
      </c>
      <c r="I120" t="s">
        <v>12</v>
      </c>
      <c r="J120">
        <v>100</v>
      </c>
    </row>
    <row r="121" spans="1:11" hidden="1" x14ac:dyDescent="0.25">
      <c r="A121" t="s">
        <v>27</v>
      </c>
      <c r="B121" t="s">
        <v>11</v>
      </c>
      <c r="C121" t="s">
        <v>14</v>
      </c>
      <c r="D121">
        <v>0.89</v>
      </c>
      <c r="E121">
        <v>0.04</v>
      </c>
      <c r="F121">
        <v>0.88</v>
      </c>
      <c r="G121">
        <v>0.9</v>
      </c>
      <c r="H121">
        <v>1.34</v>
      </c>
      <c r="I121" t="s">
        <v>12</v>
      </c>
      <c r="J121">
        <v>100</v>
      </c>
    </row>
    <row r="122" spans="1:11" x14ac:dyDescent="0.25">
      <c r="A122" t="s">
        <v>27</v>
      </c>
      <c r="B122" t="s">
        <v>15</v>
      </c>
      <c r="C122" t="s">
        <v>11</v>
      </c>
      <c r="D122">
        <v>1.19</v>
      </c>
      <c r="E122">
        <v>0.06</v>
      </c>
      <c r="F122">
        <v>1.17</v>
      </c>
      <c r="G122">
        <v>1.21</v>
      </c>
      <c r="H122">
        <v>1.41</v>
      </c>
      <c r="I122" t="s">
        <v>12</v>
      </c>
      <c r="J122">
        <v>133.57</v>
      </c>
    </row>
    <row r="123" spans="1:11" x14ac:dyDescent="0.25">
      <c r="A123" t="s">
        <v>27</v>
      </c>
      <c r="B123" t="s">
        <v>15</v>
      </c>
      <c r="C123" t="s">
        <v>13</v>
      </c>
      <c r="D123">
        <v>1.22</v>
      </c>
      <c r="E123">
        <v>0.08</v>
      </c>
      <c r="F123">
        <v>1.2</v>
      </c>
      <c r="G123">
        <v>1.24</v>
      </c>
      <c r="H123">
        <v>1.8</v>
      </c>
      <c r="I123" t="s">
        <v>12</v>
      </c>
      <c r="J123">
        <v>134.94999999999999</v>
      </c>
    </row>
    <row r="124" spans="1:11" x14ac:dyDescent="0.25">
      <c r="A124" t="s">
        <v>27</v>
      </c>
      <c r="B124" t="s">
        <v>15</v>
      </c>
      <c r="C124" t="s">
        <v>14</v>
      </c>
      <c r="D124">
        <v>1.23</v>
      </c>
      <c r="E124">
        <v>0.1</v>
      </c>
      <c r="F124">
        <v>1.2</v>
      </c>
      <c r="G124">
        <v>1.26</v>
      </c>
      <c r="H124">
        <v>2.3199999999999998</v>
      </c>
      <c r="I124" t="s">
        <v>12</v>
      </c>
      <c r="J124">
        <v>138.47</v>
      </c>
    </row>
    <row r="125" spans="1:11" hidden="1" x14ac:dyDescent="0.25">
      <c r="A125" t="s">
        <v>27</v>
      </c>
      <c r="B125" t="s">
        <v>16</v>
      </c>
      <c r="C125" t="s">
        <v>11</v>
      </c>
      <c r="D125">
        <v>1.43</v>
      </c>
      <c r="E125">
        <v>0.08</v>
      </c>
      <c r="F125">
        <v>1.41</v>
      </c>
      <c r="G125">
        <v>1.45</v>
      </c>
      <c r="H125">
        <v>1.59</v>
      </c>
      <c r="I125" t="s">
        <v>12</v>
      </c>
      <c r="J125">
        <v>160.74</v>
      </c>
    </row>
    <row r="126" spans="1:11" hidden="1" x14ac:dyDescent="0.25">
      <c r="A126" t="s">
        <v>27</v>
      </c>
      <c r="B126" t="s">
        <v>16</v>
      </c>
      <c r="C126" t="s">
        <v>13</v>
      </c>
      <c r="D126">
        <v>1.49</v>
      </c>
      <c r="E126">
        <v>0.11</v>
      </c>
      <c r="F126">
        <v>1.46</v>
      </c>
      <c r="G126">
        <v>1.53</v>
      </c>
      <c r="H126">
        <v>2.17</v>
      </c>
      <c r="I126" t="s">
        <v>12</v>
      </c>
      <c r="J126">
        <v>165.3</v>
      </c>
    </row>
    <row r="127" spans="1:11" hidden="1" x14ac:dyDescent="0.25">
      <c r="A127" t="s">
        <v>27</v>
      </c>
      <c r="B127" t="s">
        <v>16</v>
      </c>
      <c r="C127" t="s">
        <v>14</v>
      </c>
      <c r="D127">
        <v>1.44</v>
      </c>
      <c r="E127">
        <v>0.06</v>
      </c>
      <c r="F127">
        <v>1.42</v>
      </c>
      <c r="G127">
        <v>1.46</v>
      </c>
      <c r="H127">
        <v>1.1499999999999999</v>
      </c>
      <c r="I127" t="s">
        <v>12</v>
      </c>
      <c r="J127">
        <v>161.66999999999999</v>
      </c>
    </row>
    <row r="128" spans="1:11" hidden="1" x14ac:dyDescent="0.25">
      <c r="A128" t="s">
        <v>27</v>
      </c>
      <c r="B128" t="s">
        <v>20</v>
      </c>
      <c r="C128" t="s">
        <v>11</v>
      </c>
      <c r="D128">
        <v>0.51</v>
      </c>
      <c r="E128">
        <v>0.04</v>
      </c>
      <c r="F128">
        <v>0.5</v>
      </c>
      <c r="G128">
        <v>0.52</v>
      </c>
      <c r="H128">
        <v>2.14</v>
      </c>
      <c r="I128" t="s">
        <v>12</v>
      </c>
      <c r="J128">
        <v>56.88</v>
      </c>
    </row>
    <row r="129" spans="1:11" hidden="1" x14ac:dyDescent="0.25">
      <c r="A129" t="s">
        <v>27</v>
      </c>
      <c r="B129" t="s">
        <v>20</v>
      </c>
      <c r="C129" t="s">
        <v>13</v>
      </c>
      <c r="D129">
        <v>0.49</v>
      </c>
      <c r="E129">
        <v>0.05</v>
      </c>
      <c r="F129">
        <v>0.47</v>
      </c>
      <c r="G129">
        <v>0.5</v>
      </c>
      <c r="H129">
        <v>3.01</v>
      </c>
      <c r="I129" t="s">
        <v>12</v>
      </c>
      <c r="J129">
        <v>53.85</v>
      </c>
    </row>
    <row r="130" spans="1:11" hidden="1" x14ac:dyDescent="0.25">
      <c r="A130" t="s">
        <v>27</v>
      </c>
      <c r="B130" t="s">
        <v>20</v>
      </c>
      <c r="C130" t="s">
        <v>14</v>
      </c>
      <c r="D130">
        <v>0.43</v>
      </c>
      <c r="E130">
        <v>0.04</v>
      </c>
      <c r="F130">
        <v>0.42</v>
      </c>
      <c r="G130">
        <v>0.44</v>
      </c>
      <c r="H130">
        <v>2.5</v>
      </c>
      <c r="I130" t="s">
        <v>12</v>
      </c>
      <c r="J130">
        <v>48.68</v>
      </c>
    </row>
    <row r="131" spans="1:11" hidden="1" x14ac:dyDescent="0.25">
      <c r="A131" t="s">
        <v>27</v>
      </c>
      <c r="B131" t="s">
        <v>17</v>
      </c>
      <c r="C131" t="s">
        <v>11</v>
      </c>
      <c r="D131">
        <v>1</v>
      </c>
      <c r="E131">
        <v>0.13</v>
      </c>
      <c r="F131">
        <v>0.96</v>
      </c>
      <c r="G131">
        <v>1.03</v>
      </c>
      <c r="H131">
        <v>3.63</v>
      </c>
      <c r="I131" t="s">
        <v>12</v>
      </c>
      <c r="J131">
        <v>111.96</v>
      </c>
    </row>
    <row r="132" spans="1:11" hidden="1" x14ac:dyDescent="0.25">
      <c r="A132" t="s">
        <v>27</v>
      </c>
      <c r="B132" t="s">
        <v>17</v>
      </c>
      <c r="C132" t="s">
        <v>13</v>
      </c>
      <c r="D132">
        <v>1</v>
      </c>
      <c r="E132">
        <v>0.18</v>
      </c>
      <c r="F132">
        <v>0.95</v>
      </c>
      <c r="G132">
        <v>1.05</v>
      </c>
      <c r="H132">
        <v>5.0199999999999996</v>
      </c>
      <c r="I132" t="s">
        <v>12</v>
      </c>
      <c r="J132">
        <v>110.75</v>
      </c>
      <c r="K132" t="s">
        <v>32</v>
      </c>
    </row>
    <row r="133" spans="1:11" hidden="1" x14ac:dyDescent="0.25">
      <c r="A133" t="s">
        <v>27</v>
      </c>
      <c r="B133" t="s">
        <v>17</v>
      </c>
      <c r="C133" t="s">
        <v>14</v>
      </c>
      <c r="D133">
        <v>0.99</v>
      </c>
      <c r="E133">
        <v>0.05</v>
      </c>
      <c r="F133">
        <v>0.97</v>
      </c>
      <c r="G133">
        <v>1</v>
      </c>
      <c r="H133">
        <v>1.41</v>
      </c>
      <c r="I133" t="s">
        <v>12</v>
      </c>
      <c r="J133">
        <v>110.66</v>
      </c>
    </row>
    <row r="134" spans="1:11" hidden="1" x14ac:dyDescent="0.25">
      <c r="A134" t="s">
        <v>28</v>
      </c>
      <c r="B134" t="s">
        <v>11</v>
      </c>
      <c r="C134" t="s">
        <v>11</v>
      </c>
      <c r="D134">
        <v>0.98</v>
      </c>
      <c r="E134">
        <v>0.03</v>
      </c>
      <c r="F134">
        <v>0.97</v>
      </c>
      <c r="G134">
        <v>0.99</v>
      </c>
      <c r="H134">
        <v>1.01</v>
      </c>
      <c r="I134" t="s">
        <v>12</v>
      </c>
      <c r="J134">
        <v>100</v>
      </c>
    </row>
    <row r="135" spans="1:11" hidden="1" x14ac:dyDescent="0.25">
      <c r="A135" t="s">
        <v>28</v>
      </c>
      <c r="B135" t="s">
        <v>11</v>
      </c>
      <c r="C135" t="s">
        <v>13</v>
      </c>
      <c r="D135">
        <v>1.02</v>
      </c>
      <c r="E135">
        <v>0.16</v>
      </c>
      <c r="F135">
        <v>0.98</v>
      </c>
      <c r="G135">
        <v>1.07</v>
      </c>
      <c r="H135">
        <v>4.5</v>
      </c>
      <c r="I135" t="s">
        <v>12</v>
      </c>
      <c r="J135">
        <v>100</v>
      </c>
    </row>
    <row r="136" spans="1:11" hidden="1" x14ac:dyDescent="0.25">
      <c r="A136" t="s">
        <v>28</v>
      </c>
      <c r="B136" t="s">
        <v>11</v>
      </c>
      <c r="C136" t="s">
        <v>14</v>
      </c>
      <c r="D136">
        <v>1.02</v>
      </c>
      <c r="E136">
        <v>0.08</v>
      </c>
      <c r="F136">
        <v>0.99</v>
      </c>
      <c r="G136">
        <v>1.04</v>
      </c>
      <c r="H136">
        <v>2.27</v>
      </c>
      <c r="I136" t="s">
        <v>12</v>
      </c>
      <c r="J136">
        <v>100</v>
      </c>
    </row>
    <row r="137" spans="1:11" x14ac:dyDescent="0.25">
      <c r="A137" t="s">
        <v>28</v>
      </c>
      <c r="B137" t="s">
        <v>15</v>
      </c>
      <c r="C137" t="s">
        <v>11</v>
      </c>
      <c r="D137">
        <v>1.34</v>
      </c>
      <c r="E137">
        <v>0.04</v>
      </c>
      <c r="F137">
        <v>1.33</v>
      </c>
      <c r="G137">
        <v>1.35</v>
      </c>
      <c r="H137">
        <v>0.85</v>
      </c>
      <c r="I137" t="s">
        <v>12</v>
      </c>
      <c r="J137">
        <v>136.01</v>
      </c>
    </row>
    <row r="138" spans="1:11" x14ac:dyDescent="0.25">
      <c r="A138" t="s">
        <v>28</v>
      </c>
      <c r="B138" t="s">
        <v>15</v>
      </c>
      <c r="C138" t="s">
        <v>13</v>
      </c>
      <c r="D138">
        <v>1.37</v>
      </c>
      <c r="E138">
        <v>0.06</v>
      </c>
      <c r="F138">
        <v>1.35</v>
      </c>
      <c r="G138">
        <v>1.39</v>
      </c>
      <c r="H138">
        <v>1.26</v>
      </c>
      <c r="I138" t="s">
        <v>12</v>
      </c>
      <c r="J138">
        <v>134.28</v>
      </c>
    </row>
    <row r="139" spans="1:11" x14ac:dyDescent="0.25">
      <c r="A139" t="s">
        <v>28</v>
      </c>
      <c r="B139" t="s">
        <v>15</v>
      </c>
      <c r="C139" t="s">
        <v>14</v>
      </c>
      <c r="D139">
        <v>1.37</v>
      </c>
      <c r="E139">
        <v>0.04</v>
      </c>
      <c r="F139">
        <v>1.36</v>
      </c>
      <c r="G139">
        <v>1.38</v>
      </c>
      <c r="H139">
        <v>0.91</v>
      </c>
      <c r="I139" t="s">
        <v>12</v>
      </c>
      <c r="J139">
        <v>134.84</v>
      </c>
    </row>
    <row r="140" spans="1:11" hidden="1" x14ac:dyDescent="0.25">
      <c r="A140" t="s">
        <v>28</v>
      </c>
      <c r="B140" t="s">
        <v>16</v>
      </c>
      <c r="C140" t="s">
        <v>11</v>
      </c>
      <c r="D140">
        <v>1.73</v>
      </c>
      <c r="E140">
        <v>0.09</v>
      </c>
      <c r="F140">
        <v>1.7</v>
      </c>
      <c r="G140">
        <v>1.76</v>
      </c>
      <c r="H140">
        <v>1.56</v>
      </c>
      <c r="I140" t="s">
        <v>12</v>
      </c>
      <c r="J140">
        <v>175.55</v>
      </c>
    </row>
    <row r="141" spans="1:11" hidden="1" x14ac:dyDescent="0.25">
      <c r="A141" t="s">
        <v>28</v>
      </c>
      <c r="B141" t="s">
        <v>16</v>
      </c>
      <c r="C141" t="s">
        <v>13</v>
      </c>
      <c r="D141">
        <v>1.8</v>
      </c>
      <c r="E141">
        <v>0.13</v>
      </c>
      <c r="F141">
        <v>1.76</v>
      </c>
      <c r="G141">
        <v>1.83</v>
      </c>
      <c r="H141">
        <v>2.04</v>
      </c>
      <c r="I141" t="s">
        <v>12</v>
      </c>
      <c r="J141">
        <v>175.95</v>
      </c>
    </row>
    <row r="142" spans="1:11" hidden="1" x14ac:dyDescent="0.25">
      <c r="A142" t="s">
        <v>28</v>
      </c>
      <c r="B142" t="s">
        <v>16</v>
      </c>
      <c r="C142" t="s">
        <v>14</v>
      </c>
      <c r="D142">
        <v>1.73</v>
      </c>
      <c r="E142">
        <v>0.06</v>
      </c>
      <c r="F142">
        <v>1.71</v>
      </c>
      <c r="G142">
        <v>1.74</v>
      </c>
      <c r="H142">
        <v>0.93</v>
      </c>
      <c r="I142" t="s">
        <v>12</v>
      </c>
      <c r="J142">
        <v>169.63</v>
      </c>
    </row>
    <row r="143" spans="1:11" hidden="1" x14ac:dyDescent="0.25">
      <c r="A143" t="s">
        <v>28</v>
      </c>
      <c r="B143" t="s">
        <v>17</v>
      </c>
      <c r="C143" t="s">
        <v>11</v>
      </c>
      <c r="D143">
        <v>1.08</v>
      </c>
      <c r="E143">
        <v>0.05</v>
      </c>
      <c r="F143">
        <v>1.06</v>
      </c>
      <c r="G143">
        <v>1.0900000000000001</v>
      </c>
      <c r="H143">
        <v>1.44</v>
      </c>
      <c r="I143" t="s">
        <v>12</v>
      </c>
      <c r="J143">
        <v>109.63</v>
      </c>
    </row>
    <row r="144" spans="1:11" hidden="1" x14ac:dyDescent="0.25">
      <c r="A144" t="s">
        <v>28</v>
      </c>
      <c r="B144" t="s">
        <v>17</v>
      </c>
      <c r="C144" t="s">
        <v>13</v>
      </c>
      <c r="D144">
        <v>1.0900000000000001</v>
      </c>
      <c r="E144">
        <v>0.1</v>
      </c>
      <c r="F144">
        <v>1.06</v>
      </c>
      <c r="G144">
        <v>1.1200000000000001</v>
      </c>
      <c r="H144">
        <v>2.66</v>
      </c>
      <c r="I144" t="s">
        <v>12</v>
      </c>
      <c r="J144">
        <v>106.37</v>
      </c>
    </row>
    <row r="145" spans="1:11" hidden="1" x14ac:dyDescent="0.25">
      <c r="A145" t="s">
        <v>28</v>
      </c>
      <c r="B145" t="s">
        <v>17</v>
      </c>
      <c r="C145" t="s">
        <v>14</v>
      </c>
      <c r="D145">
        <v>1.07</v>
      </c>
      <c r="E145">
        <v>0.04</v>
      </c>
      <c r="F145">
        <v>1.06</v>
      </c>
      <c r="G145">
        <v>1.08</v>
      </c>
      <c r="H145">
        <v>0.97</v>
      </c>
      <c r="I145" t="s">
        <v>12</v>
      </c>
      <c r="J145">
        <v>104.99</v>
      </c>
      <c r="K145" t="s">
        <v>32</v>
      </c>
    </row>
    <row r="146" spans="1:11" hidden="1" x14ac:dyDescent="0.25">
      <c r="A146" t="s">
        <v>29</v>
      </c>
      <c r="B146" t="s">
        <v>11</v>
      </c>
      <c r="C146" t="s">
        <v>11</v>
      </c>
      <c r="D146">
        <v>0.9</v>
      </c>
      <c r="E146">
        <v>0.04</v>
      </c>
      <c r="F146">
        <v>0.88</v>
      </c>
      <c r="G146">
        <v>0.91</v>
      </c>
      <c r="H146">
        <v>1.34</v>
      </c>
      <c r="I146" t="s">
        <v>12</v>
      </c>
      <c r="J146">
        <v>100</v>
      </c>
    </row>
    <row r="147" spans="1:11" hidden="1" x14ac:dyDescent="0.25">
      <c r="A147" t="s">
        <v>29</v>
      </c>
      <c r="B147" t="s">
        <v>11</v>
      </c>
      <c r="C147" t="s">
        <v>13</v>
      </c>
      <c r="D147">
        <v>0.89</v>
      </c>
      <c r="E147">
        <v>0.04</v>
      </c>
      <c r="F147">
        <v>0.88</v>
      </c>
      <c r="G147">
        <v>0.91</v>
      </c>
      <c r="H147">
        <v>1.4</v>
      </c>
      <c r="I147" t="s">
        <v>12</v>
      </c>
      <c r="J147">
        <v>100</v>
      </c>
    </row>
    <row r="148" spans="1:11" hidden="1" x14ac:dyDescent="0.25">
      <c r="A148" t="s">
        <v>29</v>
      </c>
      <c r="B148" t="s">
        <v>11</v>
      </c>
      <c r="C148" t="s">
        <v>14</v>
      </c>
      <c r="D148">
        <v>0.88</v>
      </c>
      <c r="E148">
        <v>0.04</v>
      </c>
      <c r="F148">
        <v>0.87</v>
      </c>
      <c r="G148">
        <v>0.9</v>
      </c>
      <c r="H148">
        <v>1.17</v>
      </c>
      <c r="I148" t="s">
        <v>12</v>
      </c>
      <c r="J148">
        <v>100</v>
      </c>
    </row>
    <row r="149" spans="1:11" x14ac:dyDescent="0.25">
      <c r="A149" t="s">
        <v>29</v>
      </c>
      <c r="B149" t="s">
        <v>15</v>
      </c>
      <c r="C149" t="s">
        <v>11</v>
      </c>
      <c r="D149">
        <v>1.26</v>
      </c>
      <c r="E149">
        <v>0.03</v>
      </c>
      <c r="F149">
        <v>1.25</v>
      </c>
      <c r="G149">
        <v>1.26</v>
      </c>
      <c r="H149">
        <v>0.73</v>
      </c>
      <c r="I149" t="s">
        <v>12</v>
      </c>
      <c r="J149">
        <v>140.22</v>
      </c>
    </row>
    <row r="150" spans="1:11" x14ac:dyDescent="0.25">
      <c r="A150" t="s">
        <v>29</v>
      </c>
      <c r="B150" t="s">
        <v>15</v>
      </c>
      <c r="C150" t="s">
        <v>13</v>
      </c>
      <c r="D150">
        <v>1.26</v>
      </c>
      <c r="E150">
        <v>0.06</v>
      </c>
      <c r="F150">
        <v>1.25</v>
      </c>
      <c r="G150">
        <v>1.28</v>
      </c>
      <c r="H150">
        <v>1.27</v>
      </c>
      <c r="I150" t="s">
        <v>12</v>
      </c>
      <c r="J150">
        <v>141.56</v>
      </c>
    </row>
    <row r="151" spans="1:11" x14ac:dyDescent="0.25">
      <c r="A151" t="s">
        <v>29</v>
      </c>
      <c r="B151" t="s">
        <v>15</v>
      </c>
      <c r="C151" t="s">
        <v>14</v>
      </c>
      <c r="D151">
        <v>1.28</v>
      </c>
      <c r="E151">
        <v>0.04</v>
      </c>
      <c r="F151">
        <v>1.27</v>
      </c>
      <c r="G151">
        <v>1.29</v>
      </c>
      <c r="H151">
        <v>0.99</v>
      </c>
      <c r="I151" t="s">
        <v>12</v>
      </c>
      <c r="J151">
        <v>144.72999999999999</v>
      </c>
    </row>
    <row r="152" spans="1:11" hidden="1" x14ac:dyDescent="0.25">
      <c r="A152" t="s">
        <v>29</v>
      </c>
      <c r="B152" t="s">
        <v>16</v>
      </c>
      <c r="C152" t="s">
        <v>11</v>
      </c>
      <c r="D152">
        <v>1.64</v>
      </c>
      <c r="E152">
        <v>0.1</v>
      </c>
      <c r="F152">
        <v>1.61</v>
      </c>
      <c r="G152">
        <v>1.67</v>
      </c>
      <c r="H152">
        <v>1.8</v>
      </c>
      <c r="I152" t="s">
        <v>12</v>
      </c>
      <c r="J152">
        <v>183.08</v>
      </c>
    </row>
    <row r="153" spans="1:11" hidden="1" x14ac:dyDescent="0.25">
      <c r="A153" t="s">
        <v>29</v>
      </c>
      <c r="B153" t="s">
        <v>16</v>
      </c>
      <c r="C153" t="s">
        <v>13</v>
      </c>
      <c r="D153">
        <v>1.66</v>
      </c>
      <c r="E153">
        <v>0.09</v>
      </c>
      <c r="F153">
        <v>1.64</v>
      </c>
      <c r="G153">
        <v>1.69</v>
      </c>
      <c r="H153">
        <v>1.46</v>
      </c>
      <c r="I153" t="s">
        <v>12</v>
      </c>
      <c r="J153">
        <v>186.13</v>
      </c>
    </row>
    <row r="154" spans="1:11" hidden="1" x14ac:dyDescent="0.25">
      <c r="A154" t="s">
        <v>29</v>
      </c>
      <c r="B154" t="s">
        <v>16</v>
      </c>
      <c r="C154" t="s">
        <v>14</v>
      </c>
      <c r="D154">
        <v>1.62</v>
      </c>
      <c r="E154">
        <v>7.0000000000000007E-2</v>
      </c>
      <c r="F154">
        <v>1.6</v>
      </c>
      <c r="G154">
        <v>1.64</v>
      </c>
      <c r="H154">
        <v>1.18</v>
      </c>
      <c r="I154" t="s">
        <v>12</v>
      </c>
      <c r="J154">
        <v>183.36</v>
      </c>
    </row>
    <row r="155" spans="1:11" hidden="1" x14ac:dyDescent="0.25">
      <c r="A155" t="s">
        <v>29</v>
      </c>
      <c r="B155" t="s">
        <v>17</v>
      </c>
      <c r="C155" t="s">
        <v>11</v>
      </c>
      <c r="D155">
        <v>0.99</v>
      </c>
      <c r="E155">
        <v>0.04</v>
      </c>
      <c r="F155">
        <v>0.98</v>
      </c>
      <c r="G155">
        <v>1</v>
      </c>
      <c r="H155">
        <v>1.03</v>
      </c>
      <c r="I155" t="s">
        <v>12</v>
      </c>
      <c r="J155">
        <v>110.33</v>
      </c>
    </row>
    <row r="156" spans="1:11" hidden="1" x14ac:dyDescent="0.25">
      <c r="A156" t="s">
        <v>29</v>
      </c>
      <c r="B156" t="s">
        <v>17</v>
      </c>
      <c r="C156" t="s">
        <v>13</v>
      </c>
      <c r="D156">
        <v>1</v>
      </c>
      <c r="E156">
        <v>0.06</v>
      </c>
      <c r="F156">
        <v>0.98</v>
      </c>
      <c r="G156">
        <v>1.02</v>
      </c>
      <c r="H156">
        <v>1.84</v>
      </c>
      <c r="I156" t="s">
        <v>12</v>
      </c>
      <c r="J156">
        <v>111.8</v>
      </c>
    </row>
    <row r="157" spans="1:11" hidden="1" x14ac:dyDescent="0.25">
      <c r="A157" t="s">
        <v>29</v>
      </c>
      <c r="B157" t="s">
        <v>17</v>
      </c>
      <c r="C157" t="s">
        <v>14</v>
      </c>
      <c r="D157">
        <v>0.99</v>
      </c>
      <c r="E157">
        <v>0.05</v>
      </c>
      <c r="F157">
        <v>0.98</v>
      </c>
      <c r="G157">
        <v>1</v>
      </c>
      <c r="H157">
        <v>1.33</v>
      </c>
      <c r="I157" t="s">
        <v>12</v>
      </c>
      <c r="J157">
        <v>111.82</v>
      </c>
    </row>
    <row r="158" spans="1:11" hidden="1" x14ac:dyDescent="0.25">
      <c r="A158" t="s">
        <v>30</v>
      </c>
      <c r="B158" t="s">
        <v>11</v>
      </c>
      <c r="C158" t="s">
        <v>11</v>
      </c>
      <c r="D158">
        <v>0.52</v>
      </c>
      <c r="E158">
        <v>0.13</v>
      </c>
      <c r="F158">
        <v>0.48</v>
      </c>
      <c r="G158">
        <v>0.56000000000000005</v>
      </c>
      <c r="H158">
        <v>7.12</v>
      </c>
      <c r="I158" t="s">
        <v>12</v>
      </c>
      <c r="J158">
        <v>100</v>
      </c>
    </row>
    <row r="159" spans="1:11" hidden="1" x14ac:dyDescent="0.25">
      <c r="A159" t="s">
        <v>30</v>
      </c>
      <c r="B159" t="s">
        <v>11</v>
      </c>
      <c r="C159" t="s">
        <v>13</v>
      </c>
      <c r="D159">
        <v>0.5</v>
      </c>
      <c r="E159">
        <v>0.06</v>
      </c>
      <c r="F159">
        <v>0.49</v>
      </c>
      <c r="G159">
        <v>0.52</v>
      </c>
      <c r="H159">
        <v>3.33</v>
      </c>
      <c r="I159" t="s">
        <v>12</v>
      </c>
      <c r="J159">
        <v>100</v>
      </c>
    </row>
    <row r="160" spans="1:11" hidden="1" x14ac:dyDescent="0.25">
      <c r="A160" t="s">
        <v>30</v>
      </c>
      <c r="B160" t="s">
        <v>11</v>
      </c>
      <c r="C160" t="s">
        <v>14</v>
      </c>
      <c r="D160">
        <v>0.46</v>
      </c>
      <c r="E160">
        <v>0.05</v>
      </c>
      <c r="F160">
        <v>0.45</v>
      </c>
      <c r="G160">
        <v>0.48</v>
      </c>
      <c r="H160">
        <v>3.28</v>
      </c>
      <c r="I160" t="s">
        <v>12</v>
      </c>
      <c r="J160">
        <v>100</v>
      </c>
    </row>
    <row r="161" spans="1:11" x14ac:dyDescent="0.25">
      <c r="A161" t="s">
        <v>30</v>
      </c>
      <c r="B161" t="s">
        <v>15</v>
      </c>
      <c r="C161" t="s">
        <v>11</v>
      </c>
      <c r="D161">
        <v>0.72</v>
      </c>
      <c r="E161">
        <v>0.08</v>
      </c>
      <c r="F161">
        <v>0.7</v>
      </c>
      <c r="G161">
        <v>0.74</v>
      </c>
      <c r="H161">
        <v>3.18</v>
      </c>
      <c r="I161" t="s">
        <v>12</v>
      </c>
      <c r="J161">
        <v>138.57</v>
      </c>
    </row>
    <row r="162" spans="1:11" x14ac:dyDescent="0.25">
      <c r="A162" t="s">
        <v>30</v>
      </c>
      <c r="B162" t="s">
        <v>15</v>
      </c>
      <c r="C162" t="s">
        <v>13</v>
      </c>
      <c r="D162">
        <v>0.76</v>
      </c>
      <c r="E162">
        <v>0.08</v>
      </c>
      <c r="F162">
        <v>0.73</v>
      </c>
      <c r="G162">
        <v>0.78</v>
      </c>
      <c r="H162">
        <v>3.21</v>
      </c>
      <c r="I162" t="s">
        <v>12</v>
      </c>
      <c r="J162">
        <v>150.28</v>
      </c>
    </row>
    <row r="163" spans="1:11" x14ac:dyDescent="0.25">
      <c r="A163" t="s">
        <v>30</v>
      </c>
      <c r="B163" t="s">
        <v>15</v>
      </c>
      <c r="C163" t="s">
        <v>14</v>
      </c>
      <c r="D163">
        <v>0.66</v>
      </c>
      <c r="E163">
        <v>0.06</v>
      </c>
      <c r="F163">
        <v>0.64</v>
      </c>
      <c r="G163">
        <v>0.67</v>
      </c>
      <c r="H163">
        <v>2.48</v>
      </c>
      <c r="I163" t="s">
        <v>12</v>
      </c>
      <c r="J163">
        <v>141.58000000000001</v>
      </c>
    </row>
    <row r="164" spans="1:11" hidden="1" x14ac:dyDescent="0.25">
      <c r="A164" t="s">
        <v>30</v>
      </c>
      <c r="B164" t="s">
        <v>16</v>
      </c>
      <c r="C164" t="s">
        <v>11</v>
      </c>
      <c r="D164">
        <v>0.69</v>
      </c>
      <c r="E164">
        <v>0.17</v>
      </c>
      <c r="F164">
        <v>0.64</v>
      </c>
      <c r="G164">
        <v>0.73</v>
      </c>
      <c r="H164">
        <v>7.06</v>
      </c>
      <c r="I164" t="s">
        <v>12</v>
      </c>
      <c r="J164">
        <v>132.33000000000001</v>
      </c>
      <c r="K164" t="s">
        <v>32</v>
      </c>
    </row>
    <row r="165" spans="1:11" hidden="1" x14ac:dyDescent="0.25">
      <c r="A165" t="s">
        <v>30</v>
      </c>
      <c r="B165" t="s">
        <v>16</v>
      </c>
      <c r="C165" t="s">
        <v>13</v>
      </c>
      <c r="D165">
        <v>0.78</v>
      </c>
      <c r="E165">
        <v>0.14000000000000001</v>
      </c>
      <c r="F165">
        <v>0.74</v>
      </c>
      <c r="G165">
        <v>0.82</v>
      </c>
      <c r="H165">
        <v>5.12</v>
      </c>
      <c r="I165" t="s">
        <v>12</v>
      </c>
      <c r="J165">
        <v>155.51</v>
      </c>
      <c r="K165" t="s">
        <v>32</v>
      </c>
    </row>
    <row r="166" spans="1:11" hidden="1" x14ac:dyDescent="0.25">
      <c r="A166" t="s">
        <v>30</v>
      </c>
      <c r="B166" t="s">
        <v>16</v>
      </c>
      <c r="C166" t="s">
        <v>14</v>
      </c>
      <c r="D166">
        <v>0.82</v>
      </c>
      <c r="E166">
        <v>0.05</v>
      </c>
      <c r="F166">
        <v>0.8</v>
      </c>
      <c r="G166">
        <v>0.83</v>
      </c>
      <c r="H166">
        <v>1.69</v>
      </c>
      <c r="I166" t="s">
        <v>12</v>
      </c>
      <c r="J166">
        <v>176.2</v>
      </c>
    </row>
    <row r="167" spans="1:11" hidden="1" x14ac:dyDescent="0.25">
      <c r="A167" t="s">
        <v>30</v>
      </c>
      <c r="B167" t="s">
        <v>17</v>
      </c>
      <c r="C167" t="s">
        <v>11</v>
      </c>
      <c r="D167">
        <v>0.56000000000000005</v>
      </c>
      <c r="E167">
        <v>0.06</v>
      </c>
      <c r="F167">
        <v>0.54</v>
      </c>
      <c r="G167">
        <v>0.57999999999999996</v>
      </c>
      <c r="H167">
        <v>3.16</v>
      </c>
      <c r="I167" t="s">
        <v>12</v>
      </c>
      <c r="J167">
        <v>108.48</v>
      </c>
    </row>
    <row r="168" spans="1:11" hidden="1" x14ac:dyDescent="0.25">
      <c r="A168" t="s">
        <v>30</v>
      </c>
      <c r="B168" t="s">
        <v>17</v>
      </c>
      <c r="C168" t="s">
        <v>13</v>
      </c>
      <c r="D168">
        <v>0.54</v>
      </c>
      <c r="E168">
        <v>0.06</v>
      </c>
      <c r="F168">
        <v>0.53</v>
      </c>
      <c r="G168">
        <v>0.56000000000000005</v>
      </c>
      <c r="H168">
        <v>3.27</v>
      </c>
      <c r="I168" t="s">
        <v>12</v>
      </c>
      <c r="J168">
        <v>108.31</v>
      </c>
    </row>
    <row r="169" spans="1:11" hidden="1" x14ac:dyDescent="0.25">
      <c r="A169" t="s">
        <v>30</v>
      </c>
      <c r="B169" t="s">
        <v>17</v>
      </c>
      <c r="C169" t="s">
        <v>14</v>
      </c>
      <c r="D169">
        <v>0.5</v>
      </c>
      <c r="E169">
        <v>0.05</v>
      </c>
      <c r="F169">
        <v>0.49</v>
      </c>
      <c r="G169">
        <v>0.52</v>
      </c>
      <c r="H169">
        <v>2.83</v>
      </c>
      <c r="I169" t="s">
        <v>12</v>
      </c>
      <c r="J169">
        <v>108.23</v>
      </c>
    </row>
    <row r="170" spans="1:11" hidden="1" x14ac:dyDescent="0.25">
      <c r="A170" t="s">
        <v>10</v>
      </c>
      <c r="B170" t="s">
        <v>11</v>
      </c>
      <c r="C170" t="s">
        <v>11</v>
      </c>
      <c r="D170">
        <v>0.79</v>
      </c>
      <c r="E170">
        <v>0.04</v>
      </c>
      <c r="F170">
        <v>0.78</v>
      </c>
      <c r="G170">
        <v>0.8</v>
      </c>
      <c r="H170">
        <v>1.36</v>
      </c>
      <c r="I170" t="s">
        <v>31</v>
      </c>
      <c r="J170">
        <v>100</v>
      </c>
    </row>
    <row r="171" spans="1:11" hidden="1" x14ac:dyDescent="0.25">
      <c r="A171" t="s">
        <v>10</v>
      </c>
      <c r="B171" t="s">
        <v>11</v>
      </c>
      <c r="C171" t="s">
        <v>13</v>
      </c>
      <c r="D171">
        <v>0.81</v>
      </c>
      <c r="E171">
        <v>0.04</v>
      </c>
      <c r="F171">
        <v>0.8</v>
      </c>
      <c r="G171">
        <v>0.82</v>
      </c>
      <c r="H171">
        <v>1.33</v>
      </c>
      <c r="I171" t="s">
        <v>31</v>
      </c>
      <c r="J171">
        <v>100</v>
      </c>
    </row>
    <row r="172" spans="1:11" hidden="1" x14ac:dyDescent="0.25">
      <c r="A172" t="s">
        <v>10</v>
      </c>
      <c r="B172" t="s">
        <v>11</v>
      </c>
      <c r="C172" t="s">
        <v>14</v>
      </c>
      <c r="D172">
        <v>0.8</v>
      </c>
      <c r="E172">
        <v>0.04</v>
      </c>
      <c r="F172">
        <v>0.79</v>
      </c>
      <c r="G172">
        <v>0.81</v>
      </c>
      <c r="H172">
        <v>1.26</v>
      </c>
      <c r="I172" t="s">
        <v>31</v>
      </c>
      <c r="J172">
        <v>100</v>
      </c>
    </row>
    <row r="173" spans="1:11" x14ac:dyDescent="0.25">
      <c r="A173" t="s">
        <v>10</v>
      </c>
      <c r="B173" t="s">
        <v>15</v>
      </c>
      <c r="C173" t="s">
        <v>11</v>
      </c>
      <c r="D173">
        <v>1.39</v>
      </c>
      <c r="E173">
        <v>0.04</v>
      </c>
      <c r="F173">
        <v>1.38</v>
      </c>
      <c r="G173">
        <v>1.4</v>
      </c>
      <c r="H173">
        <v>0.78</v>
      </c>
      <c r="I173" t="s">
        <v>31</v>
      </c>
      <c r="J173">
        <v>176.16</v>
      </c>
    </row>
    <row r="174" spans="1:11" x14ac:dyDescent="0.25">
      <c r="A174" t="s">
        <v>10</v>
      </c>
      <c r="B174" t="s">
        <v>15</v>
      </c>
      <c r="C174" t="s">
        <v>13</v>
      </c>
      <c r="D174">
        <v>1.81</v>
      </c>
      <c r="E174">
        <v>0.06</v>
      </c>
      <c r="F174">
        <v>1.79</v>
      </c>
      <c r="G174">
        <v>1.83</v>
      </c>
      <c r="H174">
        <v>1.01</v>
      </c>
      <c r="I174" t="s">
        <v>31</v>
      </c>
      <c r="J174">
        <v>223.05</v>
      </c>
    </row>
    <row r="175" spans="1:11" x14ac:dyDescent="0.25">
      <c r="A175" t="s">
        <v>10</v>
      </c>
      <c r="B175" t="s">
        <v>15</v>
      </c>
      <c r="C175" t="s">
        <v>14</v>
      </c>
      <c r="D175">
        <v>1.44</v>
      </c>
      <c r="E175">
        <v>0.05</v>
      </c>
      <c r="F175">
        <v>1.43</v>
      </c>
      <c r="G175">
        <v>1.46</v>
      </c>
      <c r="H175">
        <v>0.91</v>
      </c>
      <c r="I175" t="s">
        <v>31</v>
      </c>
      <c r="J175">
        <v>180.26</v>
      </c>
    </row>
    <row r="176" spans="1:11" hidden="1" x14ac:dyDescent="0.25">
      <c r="A176" t="s">
        <v>10</v>
      </c>
      <c r="B176" t="s">
        <v>16</v>
      </c>
      <c r="C176" t="s">
        <v>11</v>
      </c>
      <c r="D176">
        <v>2.78</v>
      </c>
      <c r="E176">
        <v>0.18</v>
      </c>
      <c r="F176">
        <v>2.73</v>
      </c>
      <c r="G176">
        <v>2.83</v>
      </c>
      <c r="H176">
        <v>1.86</v>
      </c>
      <c r="I176" t="s">
        <v>31</v>
      </c>
      <c r="J176">
        <v>352.22</v>
      </c>
    </row>
    <row r="177" spans="1:12" hidden="1" x14ac:dyDescent="0.25">
      <c r="A177" t="s">
        <v>10</v>
      </c>
      <c r="B177" t="s">
        <v>16</v>
      </c>
      <c r="C177" t="s">
        <v>13</v>
      </c>
      <c r="D177">
        <v>2.66</v>
      </c>
      <c r="E177">
        <v>0.18</v>
      </c>
      <c r="F177">
        <v>2.61</v>
      </c>
      <c r="G177">
        <v>2.71</v>
      </c>
      <c r="H177">
        <v>1.89</v>
      </c>
      <c r="I177" t="s">
        <v>31</v>
      </c>
      <c r="J177">
        <v>327.06</v>
      </c>
    </row>
    <row r="178" spans="1:12" hidden="1" x14ac:dyDescent="0.25">
      <c r="A178" t="s">
        <v>10</v>
      </c>
      <c r="B178" t="s">
        <v>16</v>
      </c>
      <c r="C178" t="s">
        <v>14</v>
      </c>
      <c r="D178">
        <v>2.58</v>
      </c>
      <c r="E178">
        <v>0.04</v>
      </c>
      <c r="F178">
        <v>2.57</v>
      </c>
      <c r="G178">
        <v>2.6</v>
      </c>
      <c r="H178">
        <v>0.46</v>
      </c>
      <c r="I178" t="s">
        <v>31</v>
      </c>
      <c r="J178">
        <v>323.08999999999997</v>
      </c>
    </row>
    <row r="179" spans="1:12" hidden="1" x14ac:dyDescent="0.25">
      <c r="A179" t="s">
        <v>10</v>
      </c>
      <c r="B179" t="s">
        <v>17</v>
      </c>
      <c r="C179" t="s">
        <v>11</v>
      </c>
      <c r="D179">
        <v>0.84</v>
      </c>
      <c r="E179">
        <v>0.04</v>
      </c>
      <c r="F179">
        <v>0.83</v>
      </c>
      <c r="G179">
        <v>0.85</v>
      </c>
      <c r="H179">
        <v>1.36</v>
      </c>
      <c r="I179" t="s">
        <v>31</v>
      </c>
      <c r="J179">
        <v>106.55</v>
      </c>
    </row>
    <row r="180" spans="1:12" hidden="1" x14ac:dyDescent="0.25">
      <c r="A180" t="s">
        <v>10</v>
      </c>
      <c r="B180" t="s">
        <v>17</v>
      </c>
      <c r="C180" t="s">
        <v>13</v>
      </c>
      <c r="D180">
        <v>0.85</v>
      </c>
      <c r="E180">
        <v>0.04</v>
      </c>
      <c r="F180">
        <v>0.84</v>
      </c>
      <c r="G180">
        <v>0.86</v>
      </c>
      <c r="H180">
        <v>1.25</v>
      </c>
      <c r="I180" t="s">
        <v>31</v>
      </c>
      <c r="J180">
        <v>104.84</v>
      </c>
      <c r="K180" t="s">
        <v>32</v>
      </c>
    </row>
    <row r="181" spans="1:12" hidden="1" x14ac:dyDescent="0.25">
      <c r="A181" t="s">
        <v>10</v>
      </c>
      <c r="B181" t="s">
        <v>17</v>
      </c>
      <c r="C181" t="s">
        <v>14</v>
      </c>
      <c r="D181">
        <v>0.84</v>
      </c>
      <c r="E181">
        <v>0.04</v>
      </c>
      <c r="F181">
        <v>0.83</v>
      </c>
      <c r="G181">
        <v>0.85</v>
      </c>
      <c r="H181">
        <v>1.32</v>
      </c>
      <c r="I181" t="s">
        <v>31</v>
      </c>
      <c r="J181">
        <v>105.34</v>
      </c>
    </row>
    <row r="182" spans="1:12" hidden="1" x14ac:dyDescent="0.25">
      <c r="A182" t="s">
        <v>18</v>
      </c>
      <c r="B182" t="s">
        <v>11</v>
      </c>
      <c r="C182" t="s">
        <v>11</v>
      </c>
      <c r="D182">
        <v>0.84</v>
      </c>
      <c r="E182">
        <v>0.17</v>
      </c>
      <c r="F182">
        <v>0.79</v>
      </c>
      <c r="G182">
        <v>0.89</v>
      </c>
      <c r="H182">
        <v>5.78</v>
      </c>
      <c r="I182" t="s">
        <v>31</v>
      </c>
      <c r="J182">
        <v>100</v>
      </c>
    </row>
    <row r="183" spans="1:12" hidden="1" x14ac:dyDescent="0.25">
      <c r="A183" t="s">
        <v>18</v>
      </c>
      <c r="B183" t="s">
        <v>11</v>
      </c>
      <c r="C183" t="s">
        <v>13</v>
      </c>
      <c r="D183">
        <v>0.8</v>
      </c>
      <c r="E183">
        <v>0.04</v>
      </c>
      <c r="F183">
        <v>0.78</v>
      </c>
      <c r="G183">
        <v>0.81</v>
      </c>
      <c r="H183">
        <v>1.35</v>
      </c>
      <c r="I183" t="s">
        <v>31</v>
      </c>
      <c r="J183">
        <v>100</v>
      </c>
    </row>
    <row r="184" spans="1:12" hidden="1" x14ac:dyDescent="0.25">
      <c r="A184" t="s">
        <v>18</v>
      </c>
      <c r="B184" t="s">
        <v>11</v>
      </c>
      <c r="C184" t="s">
        <v>14</v>
      </c>
      <c r="D184">
        <v>0.81</v>
      </c>
      <c r="E184">
        <v>0.05</v>
      </c>
      <c r="F184">
        <v>0.79</v>
      </c>
      <c r="G184">
        <v>0.82</v>
      </c>
      <c r="H184">
        <v>1.79</v>
      </c>
      <c r="I184" t="s">
        <v>31</v>
      </c>
      <c r="J184">
        <v>100</v>
      </c>
    </row>
    <row r="185" spans="1:12" x14ac:dyDescent="0.25">
      <c r="A185" t="s">
        <v>18</v>
      </c>
      <c r="B185" t="s">
        <v>15</v>
      </c>
      <c r="C185" t="s">
        <v>11</v>
      </c>
      <c r="D185">
        <v>1.39</v>
      </c>
      <c r="E185">
        <v>0.04</v>
      </c>
      <c r="F185">
        <v>1.38</v>
      </c>
      <c r="G185">
        <v>1.41</v>
      </c>
      <c r="H185">
        <v>0.78</v>
      </c>
      <c r="I185" t="s">
        <v>31</v>
      </c>
      <c r="J185">
        <v>166.29</v>
      </c>
    </row>
    <row r="186" spans="1:12" x14ac:dyDescent="0.25">
      <c r="A186" t="s">
        <v>18</v>
      </c>
      <c r="B186" t="s">
        <v>15</v>
      </c>
      <c r="C186" t="s">
        <v>13</v>
      </c>
      <c r="D186">
        <v>1.82</v>
      </c>
      <c r="E186">
        <v>0.08</v>
      </c>
      <c r="F186">
        <v>1.79</v>
      </c>
      <c r="G186">
        <v>1.84</v>
      </c>
      <c r="H186">
        <v>1.21</v>
      </c>
      <c r="I186" t="s">
        <v>31</v>
      </c>
      <c r="J186">
        <v>228.39</v>
      </c>
    </row>
    <row r="187" spans="1:12" x14ac:dyDescent="0.25">
      <c r="A187" t="s">
        <v>18</v>
      </c>
      <c r="B187" t="s">
        <v>15</v>
      </c>
      <c r="C187" t="s">
        <v>14</v>
      </c>
      <c r="D187">
        <v>1.47</v>
      </c>
      <c r="E187">
        <v>0.14000000000000001</v>
      </c>
      <c r="F187">
        <v>1.43</v>
      </c>
      <c r="G187">
        <v>1.52</v>
      </c>
      <c r="H187">
        <v>2.81</v>
      </c>
      <c r="I187" t="s">
        <v>31</v>
      </c>
      <c r="J187">
        <v>182.19</v>
      </c>
    </row>
    <row r="188" spans="1:12" hidden="1" x14ac:dyDescent="0.25">
      <c r="A188" t="s">
        <v>18</v>
      </c>
      <c r="B188" t="s">
        <v>16</v>
      </c>
      <c r="C188" t="s">
        <v>11</v>
      </c>
      <c r="D188">
        <v>2.66</v>
      </c>
      <c r="E188">
        <v>0.14000000000000001</v>
      </c>
      <c r="F188">
        <v>2.62</v>
      </c>
      <c r="G188">
        <v>2.7</v>
      </c>
      <c r="H188">
        <v>1.54</v>
      </c>
      <c r="I188" t="s">
        <v>31</v>
      </c>
      <c r="J188">
        <v>317.63</v>
      </c>
    </row>
    <row r="189" spans="1:12" hidden="1" x14ac:dyDescent="0.25">
      <c r="A189" t="s">
        <v>18</v>
      </c>
      <c r="B189" t="s">
        <v>16</v>
      </c>
      <c r="C189" t="s">
        <v>13</v>
      </c>
      <c r="D189">
        <v>2.72</v>
      </c>
      <c r="E189">
        <v>0.17</v>
      </c>
      <c r="F189">
        <v>2.67</v>
      </c>
      <c r="G189">
        <v>2.77</v>
      </c>
      <c r="H189">
        <v>1.78</v>
      </c>
      <c r="I189" t="s">
        <v>31</v>
      </c>
      <c r="J189">
        <v>342.11</v>
      </c>
    </row>
    <row r="190" spans="1:12" hidden="1" x14ac:dyDescent="0.25">
      <c r="A190" t="s">
        <v>18</v>
      </c>
      <c r="B190" t="s">
        <v>16</v>
      </c>
      <c r="C190" t="s">
        <v>14</v>
      </c>
      <c r="D190">
        <v>2.6</v>
      </c>
      <c r="E190">
        <v>0.06</v>
      </c>
      <c r="F190">
        <v>2.58</v>
      </c>
      <c r="G190">
        <v>2.61</v>
      </c>
      <c r="H190">
        <v>0.66</v>
      </c>
      <c r="I190" t="s">
        <v>31</v>
      </c>
      <c r="J190">
        <v>320.92</v>
      </c>
    </row>
    <row r="191" spans="1:12" hidden="1" x14ac:dyDescent="0.25">
      <c r="A191" t="s">
        <v>18</v>
      </c>
      <c r="B191" t="s">
        <v>17</v>
      </c>
      <c r="C191" t="s">
        <v>11</v>
      </c>
      <c r="D191">
        <v>0.85</v>
      </c>
      <c r="E191">
        <v>0.06</v>
      </c>
      <c r="F191">
        <v>0.84</v>
      </c>
      <c r="G191">
        <v>0.87</v>
      </c>
      <c r="H191">
        <v>1.96</v>
      </c>
      <c r="I191" t="s">
        <v>31</v>
      </c>
      <c r="J191">
        <v>101.73</v>
      </c>
      <c r="K191" t="s">
        <v>32</v>
      </c>
      <c r="L191" t="s">
        <v>32</v>
      </c>
    </row>
    <row r="192" spans="1:12" hidden="1" x14ac:dyDescent="0.25">
      <c r="A192" t="s">
        <v>18</v>
      </c>
      <c r="B192" t="s">
        <v>17</v>
      </c>
      <c r="C192" t="s">
        <v>13</v>
      </c>
      <c r="D192">
        <v>0.85</v>
      </c>
      <c r="E192">
        <v>0.04</v>
      </c>
      <c r="F192">
        <v>0.83</v>
      </c>
      <c r="G192">
        <v>0.86</v>
      </c>
      <c r="H192">
        <v>1.34</v>
      </c>
      <c r="I192" t="s">
        <v>31</v>
      </c>
      <c r="J192">
        <v>106.35</v>
      </c>
    </row>
    <row r="193" spans="1:12" hidden="1" x14ac:dyDescent="0.25">
      <c r="A193" t="s">
        <v>18</v>
      </c>
      <c r="B193" t="s">
        <v>17</v>
      </c>
      <c r="C193" t="s">
        <v>14</v>
      </c>
      <c r="D193">
        <v>0.84</v>
      </c>
      <c r="E193">
        <v>0.04</v>
      </c>
      <c r="F193">
        <v>0.83</v>
      </c>
      <c r="G193">
        <v>0.85</v>
      </c>
      <c r="H193">
        <v>1.37</v>
      </c>
      <c r="I193" t="s">
        <v>31</v>
      </c>
      <c r="J193">
        <v>103.79</v>
      </c>
      <c r="K193" t="s">
        <v>32</v>
      </c>
    </row>
    <row r="194" spans="1:12" hidden="1" x14ac:dyDescent="0.25">
      <c r="A194" t="s">
        <v>19</v>
      </c>
      <c r="B194" t="s">
        <v>11</v>
      </c>
      <c r="C194" t="s">
        <v>11</v>
      </c>
      <c r="D194">
        <v>0.81</v>
      </c>
      <c r="E194">
        <v>0.04</v>
      </c>
      <c r="F194">
        <v>0.8</v>
      </c>
      <c r="G194">
        <v>0.82</v>
      </c>
      <c r="H194">
        <v>1.24</v>
      </c>
      <c r="I194" t="s">
        <v>31</v>
      </c>
      <c r="J194">
        <v>100</v>
      </c>
    </row>
    <row r="195" spans="1:12" hidden="1" x14ac:dyDescent="0.25">
      <c r="A195" t="s">
        <v>19</v>
      </c>
      <c r="B195" t="s">
        <v>11</v>
      </c>
      <c r="C195" t="s">
        <v>13</v>
      </c>
      <c r="D195">
        <v>0.84</v>
      </c>
      <c r="E195">
        <v>0.08</v>
      </c>
      <c r="F195">
        <v>0.82</v>
      </c>
      <c r="G195">
        <v>0.87</v>
      </c>
      <c r="H195">
        <v>2.78</v>
      </c>
      <c r="I195" t="s">
        <v>31</v>
      </c>
      <c r="J195">
        <v>100</v>
      </c>
    </row>
    <row r="196" spans="1:12" hidden="1" x14ac:dyDescent="0.25">
      <c r="A196" t="s">
        <v>19</v>
      </c>
      <c r="B196" t="s">
        <v>11</v>
      </c>
      <c r="C196" t="s">
        <v>14</v>
      </c>
      <c r="D196">
        <v>0.81</v>
      </c>
      <c r="E196">
        <v>0.06</v>
      </c>
      <c r="F196">
        <v>0.79</v>
      </c>
      <c r="G196">
        <v>0.82</v>
      </c>
      <c r="H196">
        <v>2.06</v>
      </c>
      <c r="I196" t="s">
        <v>31</v>
      </c>
      <c r="J196">
        <v>100</v>
      </c>
    </row>
    <row r="197" spans="1:12" x14ac:dyDescent="0.25">
      <c r="A197" t="s">
        <v>19</v>
      </c>
      <c r="B197" t="s">
        <v>15</v>
      </c>
      <c r="C197" t="s">
        <v>11</v>
      </c>
      <c r="D197">
        <v>1.3</v>
      </c>
      <c r="E197">
        <v>0.11</v>
      </c>
      <c r="F197">
        <v>1.27</v>
      </c>
      <c r="G197">
        <v>1.34</v>
      </c>
      <c r="H197">
        <v>2.35</v>
      </c>
      <c r="I197" t="s">
        <v>31</v>
      </c>
      <c r="J197">
        <v>160.53</v>
      </c>
    </row>
    <row r="198" spans="1:12" x14ac:dyDescent="0.25">
      <c r="A198" t="s">
        <v>19</v>
      </c>
      <c r="B198" t="s">
        <v>15</v>
      </c>
      <c r="C198" t="s">
        <v>13</v>
      </c>
      <c r="D198">
        <v>1.72</v>
      </c>
      <c r="E198">
        <v>0.08</v>
      </c>
      <c r="F198">
        <v>1.69</v>
      </c>
      <c r="G198">
        <v>1.74</v>
      </c>
      <c r="H198">
        <v>1.4</v>
      </c>
      <c r="I198" t="s">
        <v>31</v>
      </c>
      <c r="J198">
        <v>203.68</v>
      </c>
    </row>
    <row r="199" spans="1:12" x14ac:dyDescent="0.25">
      <c r="A199" t="s">
        <v>19</v>
      </c>
      <c r="B199" t="s">
        <v>15</v>
      </c>
      <c r="C199" t="s">
        <v>14</v>
      </c>
      <c r="D199">
        <v>1.37</v>
      </c>
      <c r="E199">
        <v>0.08</v>
      </c>
      <c r="F199">
        <v>1.35</v>
      </c>
      <c r="G199">
        <v>1.39</v>
      </c>
      <c r="H199">
        <v>1.76</v>
      </c>
      <c r="I199" t="s">
        <v>31</v>
      </c>
      <c r="J199">
        <v>169.6</v>
      </c>
    </row>
    <row r="200" spans="1:12" hidden="1" x14ac:dyDescent="0.25">
      <c r="A200" t="s">
        <v>19</v>
      </c>
      <c r="B200" t="s">
        <v>16</v>
      </c>
      <c r="C200" t="s">
        <v>11</v>
      </c>
      <c r="D200">
        <v>2.58</v>
      </c>
      <c r="E200">
        <v>0.1</v>
      </c>
      <c r="F200">
        <v>2.5499999999999998</v>
      </c>
      <c r="G200">
        <v>2.61</v>
      </c>
      <c r="H200">
        <v>1.1100000000000001</v>
      </c>
      <c r="I200" t="s">
        <v>31</v>
      </c>
      <c r="J200">
        <v>317.64999999999998</v>
      </c>
    </row>
    <row r="201" spans="1:12" hidden="1" x14ac:dyDescent="0.25">
      <c r="A201" t="s">
        <v>19</v>
      </c>
      <c r="B201" t="s">
        <v>16</v>
      </c>
      <c r="C201" t="s">
        <v>13</v>
      </c>
      <c r="D201">
        <v>2.5499999999999998</v>
      </c>
      <c r="E201">
        <v>0.11</v>
      </c>
      <c r="F201">
        <v>2.52</v>
      </c>
      <c r="G201">
        <v>2.58</v>
      </c>
      <c r="H201">
        <v>1.28</v>
      </c>
      <c r="I201" t="s">
        <v>31</v>
      </c>
      <c r="J201">
        <v>302.70999999999998</v>
      </c>
    </row>
    <row r="202" spans="1:12" hidden="1" x14ac:dyDescent="0.25">
      <c r="A202" t="s">
        <v>19</v>
      </c>
      <c r="B202" t="s">
        <v>16</v>
      </c>
      <c r="C202" t="s">
        <v>14</v>
      </c>
      <c r="D202">
        <v>2.5099999999999998</v>
      </c>
      <c r="E202">
        <v>0.06</v>
      </c>
      <c r="F202">
        <v>2.5</v>
      </c>
      <c r="G202">
        <v>2.5299999999999998</v>
      </c>
      <c r="H202">
        <v>0.67</v>
      </c>
      <c r="I202" t="s">
        <v>31</v>
      </c>
      <c r="J202">
        <v>311.18</v>
      </c>
    </row>
    <row r="203" spans="1:12" hidden="1" x14ac:dyDescent="0.25">
      <c r="A203" t="s">
        <v>19</v>
      </c>
      <c r="B203" t="s">
        <v>20</v>
      </c>
      <c r="C203" t="s">
        <v>11</v>
      </c>
      <c r="D203">
        <v>2.79</v>
      </c>
      <c r="E203">
        <v>0.28000000000000003</v>
      </c>
      <c r="F203">
        <v>2.71</v>
      </c>
      <c r="G203">
        <v>2.87</v>
      </c>
      <c r="H203">
        <v>2.84</v>
      </c>
      <c r="I203" t="s">
        <v>31</v>
      </c>
      <c r="J203">
        <v>343.08</v>
      </c>
    </row>
    <row r="204" spans="1:12" hidden="1" x14ac:dyDescent="0.25">
      <c r="A204" t="s">
        <v>19</v>
      </c>
      <c r="B204" t="s">
        <v>20</v>
      </c>
      <c r="C204" t="s">
        <v>13</v>
      </c>
      <c r="D204">
        <v>2.79</v>
      </c>
      <c r="E204">
        <v>0.32</v>
      </c>
      <c r="F204">
        <v>2.7</v>
      </c>
      <c r="G204">
        <v>2.88</v>
      </c>
      <c r="H204">
        <v>3.25</v>
      </c>
      <c r="I204" t="s">
        <v>31</v>
      </c>
      <c r="J204">
        <v>330.93</v>
      </c>
    </row>
    <row r="205" spans="1:12" hidden="1" x14ac:dyDescent="0.25">
      <c r="A205" t="s">
        <v>19</v>
      </c>
      <c r="B205" t="s">
        <v>20</v>
      </c>
      <c r="C205" t="s">
        <v>14</v>
      </c>
      <c r="D205">
        <v>2.81</v>
      </c>
      <c r="E205">
        <v>0.43</v>
      </c>
      <c r="F205">
        <v>2.69</v>
      </c>
      <c r="G205">
        <v>2.93</v>
      </c>
      <c r="H205">
        <v>4.3600000000000003</v>
      </c>
      <c r="I205" t="s">
        <v>31</v>
      </c>
      <c r="J205">
        <v>347.82</v>
      </c>
    </row>
    <row r="206" spans="1:12" hidden="1" x14ac:dyDescent="0.25">
      <c r="A206" t="s">
        <v>19</v>
      </c>
      <c r="B206" t="s">
        <v>17</v>
      </c>
      <c r="C206" t="s">
        <v>11</v>
      </c>
      <c r="D206">
        <v>0.84</v>
      </c>
      <c r="E206">
        <v>0.05</v>
      </c>
      <c r="F206">
        <v>0.83</v>
      </c>
      <c r="G206">
        <v>0.86</v>
      </c>
      <c r="H206">
        <v>1.55</v>
      </c>
      <c r="I206" t="s">
        <v>31</v>
      </c>
      <c r="J206">
        <v>103.79</v>
      </c>
      <c r="K206" t="s">
        <v>32</v>
      </c>
    </row>
    <row r="207" spans="1:12" hidden="1" x14ac:dyDescent="0.25">
      <c r="A207" t="s">
        <v>19</v>
      </c>
      <c r="B207" t="s">
        <v>17</v>
      </c>
      <c r="C207" t="s">
        <v>13</v>
      </c>
      <c r="D207">
        <v>0.86</v>
      </c>
      <c r="E207">
        <v>0.06</v>
      </c>
      <c r="F207">
        <v>0.84</v>
      </c>
      <c r="G207">
        <v>0.87</v>
      </c>
      <c r="H207">
        <v>1.92</v>
      </c>
      <c r="I207" t="s">
        <v>31</v>
      </c>
      <c r="J207">
        <v>101.56</v>
      </c>
      <c r="K207" t="s">
        <v>32</v>
      </c>
      <c r="L207" t="s">
        <v>32</v>
      </c>
    </row>
    <row r="208" spans="1:12" hidden="1" x14ac:dyDescent="0.25">
      <c r="A208" t="s">
        <v>19</v>
      </c>
      <c r="B208" t="s">
        <v>17</v>
      </c>
      <c r="C208" t="s">
        <v>14</v>
      </c>
      <c r="D208">
        <v>0.86</v>
      </c>
      <c r="E208">
        <v>0.12</v>
      </c>
      <c r="F208">
        <v>0.82</v>
      </c>
      <c r="G208">
        <v>0.89</v>
      </c>
      <c r="H208">
        <v>4.17</v>
      </c>
      <c r="I208" t="s">
        <v>31</v>
      </c>
      <c r="J208">
        <v>105.9</v>
      </c>
    </row>
    <row r="209" spans="1:12" hidden="1" x14ac:dyDescent="0.25">
      <c r="A209" t="s">
        <v>21</v>
      </c>
      <c r="B209" t="s">
        <v>11</v>
      </c>
      <c r="C209" t="s">
        <v>11</v>
      </c>
      <c r="D209">
        <v>0.82</v>
      </c>
      <c r="E209">
        <v>0.04</v>
      </c>
      <c r="F209">
        <v>0.8</v>
      </c>
      <c r="G209">
        <v>0.83</v>
      </c>
      <c r="H209">
        <v>1.5</v>
      </c>
      <c r="I209" t="s">
        <v>31</v>
      </c>
      <c r="J209">
        <v>100</v>
      </c>
    </row>
    <row r="210" spans="1:12" hidden="1" x14ac:dyDescent="0.25">
      <c r="A210" t="s">
        <v>21</v>
      </c>
      <c r="B210" t="s">
        <v>11</v>
      </c>
      <c r="C210" t="s">
        <v>13</v>
      </c>
      <c r="D210">
        <v>0.81</v>
      </c>
      <c r="E210">
        <v>0.04</v>
      </c>
      <c r="F210">
        <v>0.8</v>
      </c>
      <c r="G210">
        <v>0.82</v>
      </c>
      <c r="H210">
        <v>1.4</v>
      </c>
      <c r="I210" t="s">
        <v>31</v>
      </c>
      <c r="J210">
        <v>100</v>
      </c>
    </row>
    <row r="211" spans="1:12" hidden="1" x14ac:dyDescent="0.25">
      <c r="A211" t="s">
        <v>21</v>
      </c>
      <c r="B211" t="s">
        <v>11</v>
      </c>
      <c r="C211" t="s">
        <v>14</v>
      </c>
      <c r="D211">
        <v>0.81</v>
      </c>
      <c r="E211">
        <v>0.04</v>
      </c>
      <c r="F211">
        <v>0.8</v>
      </c>
      <c r="G211">
        <v>0.82</v>
      </c>
      <c r="H211">
        <v>1.38</v>
      </c>
      <c r="I211" t="s">
        <v>31</v>
      </c>
      <c r="J211">
        <v>100</v>
      </c>
    </row>
    <row r="212" spans="1:12" x14ac:dyDescent="0.25">
      <c r="A212" t="s">
        <v>21</v>
      </c>
      <c r="B212" t="s">
        <v>15</v>
      </c>
      <c r="C212" t="s">
        <v>11</v>
      </c>
      <c r="D212">
        <v>1.3</v>
      </c>
      <c r="E212">
        <v>0.04</v>
      </c>
      <c r="F212">
        <v>1.29</v>
      </c>
      <c r="G212">
        <v>1.31</v>
      </c>
      <c r="H212">
        <v>0.79</v>
      </c>
      <c r="I212" t="s">
        <v>31</v>
      </c>
      <c r="J212">
        <v>158.96</v>
      </c>
    </row>
    <row r="213" spans="1:12" x14ac:dyDescent="0.25">
      <c r="A213" t="s">
        <v>21</v>
      </c>
      <c r="B213" t="s">
        <v>15</v>
      </c>
      <c r="C213" t="s">
        <v>13</v>
      </c>
      <c r="D213">
        <v>1.71</v>
      </c>
      <c r="E213">
        <v>0.06</v>
      </c>
      <c r="F213">
        <v>1.69</v>
      </c>
      <c r="G213">
        <v>1.73</v>
      </c>
      <c r="H213">
        <v>1.07</v>
      </c>
      <c r="I213" t="s">
        <v>31</v>
      </c>
      <c r="J213">
        <v>211.24</v>
      </c>
    </row>
    <row r="214" spans="1:12" x14ac:dyDescent="0.25">
      <c r="A214" t="s">
        <v>21</v>
      </c>
      <c r="B214" t="s">
        <v>15</v>
      </c>
      <c r="C214" t="s">
        <v>14</v>
      </c>
      <c r="D214">
        <v>1.34</v>
      </c>
      <c r="E214">
        <v>0.04</v>
      </c>
      <c r="F214">
        <v>1.33</v>
      </c>
      <c r="G214">
        <v>1.35</v>
      </c>
      <c r="H214">
        <v>0.92</v>
      </c>
      <c r="I214" t="s">
        <v>31</v>
      </c>
      <c r="J214">
        <v>165.27</v>
      </c>
    </row>
    <row r="215" spans="1:12" hidden="1" x14ac:dyDescent="0.25">
      <c r="A215" t="s">
        <v>21</v>
      </c>
      <c r="B215" t="s">
        <v>16</v>
      </c>
      <c r="C215" t="s">
        <v>11</v>
      </c>
      <c r="D215">
        <v>2.5299999999999998</v>
      </c>
      <c r="E215">
        <v>0.06</v>
      </c>
      <c r="F215">
        <v>2.5099999999999998</v>
      </c>
      <c r="G215">
        <v>2.54</v>
      </c>
      <c r="H215">
        <v>0.66</v>
      </c>
      <c r="I215" t="s">
        <v>31</v>
      </c>
      <c r="J215">
        <v>309.97000000000003</v>
      </c>
    </row>
    <row r="216" spans="1:12" hidden="1" x14ac:dyDescent="0.25">
      <c r="A216" t="s">
        <v>21</v>
      </c>
      <c r="B216" t="s">
        <v>16</v>
      </c>
      <c r="C216" t="s">
        <v>13</v>
      </c>
      <c r="D216">
        <v>2.52</v>
      </c>
      <c r="E216">
        <v>0.05</v>
      </c>
      <c r="F216">
        <v>2.5</v>
      </c>
      <c r="G216">
        <v>2.5299999999999998</v>
      </c>
      <c r="H216">
        <v>0.55000000000000004</v>
      </c>
      <c r="I216" t="s">
        <v>31</v>
      </c>
      <c r="J216">
        <v>310.88</v>
      </c>
    </row>
    <row r="217" spans="1:12" hidden="1" x14ac:dyDescent="0.25">
      <c r="A217" t="s">
        <v>21</v>
      </c>
      <c r="B217" t="s">
        <v>16</v>
      </c>
      <c r="C217" t="s">
        <v>14</v>
      </c>
      <c r="D217">
        <v>2.5099999999999998</v>
      </c>
      <c r="E217">
        <v>0.04</v>
      </c>
      <c r="F217">
        <v>2.5</v>
      </c>
      <c r="G217">
        <v>2.52</v>
      </c>
      <c r="H217">
        <v>0.45</v>
      </c>
      <c r="I217" t="s">
        <v>31</v>
      </c>
      <c r="J217">
        <v>309.33</v>
      </c>
    </row>
    <row r="218" spans="1:12" hidden="1" x14ac:dyDescent="0.25">
      <c r="A218" t="s">
        <v>21</v>
      </c>
      <c r="B218" t="s">
        <v>17</v>
      </c>
      <c r="C218" t="s">
        <v>11</v>
      </c>
      <c r="D218">
        <v>0.85</v>
      </c>
      <c r="E218">
        <v>0.05</v>
      </c>
      <c r="F218">
        <v>0.83</v>
      </c>
      <c r="G218">
        <v>0.86</v>
      </c>
      <c r="H218">
        <v>1.85</v>
      </c>
      <c r="I218" t="s">
        <v>31</v>
      </c>
      <c r="J218">
        <v>103.94</v>
      </c>
      <c r="K218" t="s">
        <v>32</v>
      </c>
      <c r="L218" t="s">
        <v>32</v>
      </c>
    </row>
    <row r="219" spans="1:12" hidden="1" x14ac:dyDescent="0.25">
      <c r="A219" t="s">
        <v>21</v>
      </c>
      <c r="B219" t="s">
        <v>17</v>
      </c>
      <c r="C219" t="s">
        <v>13</v>
      </c>
      <c r="D219">
        <v>0.85</v>
      </c>
      <c r="E219">
        <v>0.04</v>
      </c>
      <c r="F219">
        <v>0.83</v>
      </c>
      <c r="G219">
        <v>0.86</v>
      </c>
      <c r="H219">
        <v>1.28</v>
      </c>
      <c r="I219" t="s">
        <v>31</v>
      </c>
      <c r="J219">
        <v>104.42</v>
      </c>
      <c r="K219" t="s">
        <v>32</v>
      </c>
    </row>
    <row r="220" spans="1:12" hidden="1" x14ac:dyDescent="0.25">
      <c r="A220" t="s">
        <v>21</v>
      </c>
      <c r="B220" t="s">
        <v>17</v>
      </c>
      <c r="C220" t="s">
        <v>14</v>
      </c>
      <c r="D220">
        <v>0.85</v>
      </c>
      <c r="E220">
        <v>0.03</v>
      </c>
      <c r="F220">
        <v>0.85</v>
      </c>
      <c r="G220">
        <v>0.86</v>
      </c>
      <c r="H220">
        <v>1.01</v>
      </c>
      <c r="I220" t="s">
        <v>31</v>
      </c>
      <c r="J220">
        <v>105.3</v>
      </c>
    </row>
    <row r="221" spans="1:12" hidden="1" x14ac:dyDescent="0.25">
      <c r="A221" t="s">
        <v>22</v>
      </c>
      <c r="B221" t="s">
        <v>11</v>
      </c>
      <c r="C221" t="s">
        <v>11</v>
      </c>
      <c r="D221">
        <v>0.84</v>
      </c>
      <c r="E221">
        <v>0.04</v>
      </c>
      <c r="F221">
        <v>0.83</v>
      </c>
      <c r="G221">
        <v>0.85</v>
      </c>
      <c r="H221">
        <v>1.46</v>
      </c>
      <c r="I221" t="s">
        <v>31</v>
      </c>
      <c r="J221">
        <v>100</v>
      </c>
    </row>
    <row r="222" spans="1:12" hidden="1" x14ac:dyDescent="0.25">
      <c r="A222" t="s">
        <v>22</v>
      </c>
      <c r="B222" t="s">
        <v>11</v>
      </c>
      <c r="C222" t="s">
        <v>13</v>
      </c>
      <c r="D222">
        <v>0.83</v>
      </c>
      <c r="E222">
        <v>0.04</v>
      </c>
      <c r="F222">
        <v>0.82</v>
      </c>
      <c r="G222">
        <v>0.84</v>
      </c>
      <c r="H222">
        <v>1.35</v>
      </c>
      <c r="I222" t="s">
        <v>31</v>
      </c>
      <c r="J222">
        <v>100</v>
      </c>
    </row>
    <row r="223" spans="1:12" hidden="1" x14ac:dyDescent="0.25">
      <c r="A223" t="s">
        <v>22</v>
      </c>
      <c r="B223" t="s">
        <v>11</v>
      </c>
      <c r="C223" t="s">
        <v>14</v>
      </c>
      <c r="D223">
        <v>0.82</v>
      </c>
      <c r="E223">
        <v>0.04</v>
      </c>
      <c r="F223">
        <v>0.81</v>
      </c>
      <c r="G223">
        <v>0.83</v>
      </c>
      <c r="H223">
        <v>1.48</v>
      </c>
      <c r="I223" t="s">
        <v>31</v>
      </c>
      <c r="J223">
        <v>100</v>
      </c>
    </row>
    <row r="224" spans="1:12" x14ac:dyDescent="0.25">
      <c r="A224" t="s">
        <v>22</v>
      </c>
      <c r="B224" t="s">
        <v>15</v>
      </c>
      <c r="C224" t="s">
        <v>11</v>
      </c>
      <c r="D224">
        <v>1.32</v>
      </c>
      <c r="E224">
        <v>0.04</v>
      </c>
      <c r="F224">
        <v>1.31</v>
      </c>
      <c r="G224">
        <v>1.33</v>
      </c>
      <c r="H224">
        <v>0.85</v>
      </c>
      <c r="I224" t="s">
        <v>31</v>
      </c>
      <c r="J224">
        <v>157.51</v>
      </c>
    </row>
    <row r="225" spans="1:11" x14ac:dyDescent="0.25">
      <c r="A225" t="s">
        <v>22</v>
      </c>
      <c r="B225" t="s">
        <v>15</v>
      </c>
      <c r="C225" t="s">
        <v>13</v>
      </c>
      <c r="D225">
        <v>1.75</v>
      </c>
      <c r="E225">
        <v>7.0000000000000007E-2</v>
      </c>
      <c r="F225">
        <v>1.73</v>
      </c>
      <c r="G225">
        <v>1.77</v>
      </c>
      <c r="H225">
        <v>1.1599999999999999</v>
      </c>
      <c r="I225" t="s">
        <v>31</v>
      </c>
      <c r="J225">
        <v>211.82</v>
      </c>
    </row>
    <row r="226" spans="1:11" x14ac:dyDescent="0.25">
      <c r="A226" t="s">
        <v>22</v>
      </c>
      <c r="B226" t="s">
        <v>15</v>
      </c>
      <c r="C226" t="s">
        <v>14</v>
      </c>
      <c r="D226">
        <v>1.39</v>
      </c>
      <c r="E226">
        <v>0.04</v>
      </c>
      <c r="F226">
        <v>1.38</v>
      </c>
      <c r="G226">
        <v>1.4</v>
      </c>
      <c r="H226">
        <v>0.89</v>
      </c>
      <c r="I226" t="s">
        <v>31</v>
      </c>
      <c r="J226">
        <v>169.1</v>
      </c>
    </row>
    <row r="227" spans="1:11" hidden="1" x14ac:dyDescent="0.25">
      <c r="A227" t="s">
        <v>22</v>
      </c>
      <c r="B227" t="s">
        <v>16</v>
      </c>
      <c r="C227" t="s">
        <v>11</v>
      </c>
      <c r="D227">
        <v>2.54</v>
      </c>
      <c r="E227">
        <v>0.06</v>
      </c>
      <c r="F227">
        <v>2.52</v>
      </c>
      <c r="G227">
        <v>2.56</v>
      </c>
      <c r="H227">
        <v>0.71</v>
      </c>
      <c r="I227" t="s">
        <v>31</v>
      </c>
      <c r="J227">
        <v>302.69</v>
      </c>
    </row>
    <row r="228" spans="1:11" hidden="1" x14ac:dyDescent="0.25">
      <c r="A228" t="s">
        <v>22</v>
      </c>
      <c r="B228" t="s">
        <v>16</v>
      </c>
      <c r="C228" t="s">
        <v>13</v>
      </c>
      <c r="D228">
        <v>2.5499999999999998</v>
      </c>
      <c r="E228">
        <v>0.06</v>
      </c>
      <c r="F228">
        <v>2.5299999999999998</v>
      </c>
      <c r="G228">
        <v>2.57</v>
      </c>
      <c r="H228">
        <v>0.68</v>
      </c>
      <c r="I228" t="s">
        <v>31</v>
      </c>
      <c r="J228">
        <v>308.16000000000003</v>
      </c>
    </row>
    <row r="229" spans="1:11" hidden="1" x14ac:dyDescent="0.25">
      <c r="A229" t="s">
        <v>22</v>
      </c>
      <c r="B229" t="s">
        <v>16</v>
      </c>
      <c r="C229" t="s">
        <v>14</v>
      </c>
      <c r="D229">
        <v>2.54</v>
      </c>
      <c r="E229">
        <v>0.05</v>
      </c>
      <c r="F229">
        <v>2.5299999999999998</v>
      </c>
      <c r="G229">
        <v>2.56</v>
      </c>
      <c r="H229">
        <v>0.55000000000000004</v>
      </c>
      <c r="I229" t="s">
        <v>31</v>
      </c>
      <c r="J229">
        <v>309.86</v>
      </c>
    </row>
    <row r="230" spans="1:11" hidden="1" x14ac:dyDescent="0.25">
      <c r="A230" t="s">
        <v>22</v>
      </c>
      <c r="B230" t="s">
        <v>17</v>
      </c>
      <c r="C230" t="s">
        <v>11</v>
      </c>
      <c r="D230">
        <v>0.87</v>
      </c>
      <c r="E230">
        <v>0.05</v>
      </c>
      <c r="F230">
        <v>0.86</v>
      </c>
      <c r="G230">
        <v>0.89</v>
      </c>
      <c r="H230">
        <v>1.67</v>
      </c>
      <c r="I230" t="s">
        <v>31</v>
      </c>
      <c r="J230">
        <v>104.02</v>
      </c>
      <c r="K230" t="s">
        <v>32</v>
      </c>
    </row>
    <row r="231" spans="1:11" hidden="1" x14ac:dyDescent="0.25">
      <c r="A231" t="s">
        <v>22</v>
      </c>
      <c r="B231" t="s">
        <v>17</v>
      </c>
      <c r="C231" t="s">
        <v>13</v>
      </c>
      <c r="D231">
        <v>0.89</v>
      </c>
      <c r="E231">
        <v>0.04</v>
      </c>
      <c r="F231">
        <v>0.87</v>
      </c>
      <c r="G231">
        <v>0.9</v>
      </c>
      <c r="H231">
        <v>1.35</v>
      </c>
      <c r="I231" t="s">
        <v>31</v>
      </c>
      <c r="J231">
        <v>107.13</v>
      </c>
    </row>
    <row r="232" spans="1:11" hidden="1" x14ac:dyDescent="0.25">
      <c r="A232" t="s">
        <v>22</v>
      </c>
      <c r="B232" t="s">
        <v>17</v>
      </c>
      <c r="C232" t="s">
        <v>14</v>
      </c>
      <c r="D232">
        <v>0.89</v>
      </c>
      <c r="E232">
        <v>0.05</v>
      </c>
      <c r="F232">
        <v>0.87</v>
      </c>
      <c r="G232">
        <v>0.9</v>
      </c>
      <c r="H232">
        <v>1.47</v>
      </c>
      <c r="I232" t="s">
        <v>31</v>
      </c>
      <c r="J232">
        <v>108.12</v>
      </c>
    </row>
    <row r="233" spans="1:11" hidden="1" x14ac:dyDescent="0.25">
      <c r="A233" t="s">
        <v>23</v>
      </c>
      <c r="B233" t="s">
        <v>11</v>
      </c>
      <c r="C233" t="s">
        <v>11</v>
      </c>
      <c r="D233">
        <v>0.81</v>
      </c>
      <c r="E233">
        <v>7.0000000000000007E-2</v>
      </c>
      <c r="F233">
        <v>0.79</v>
      </c>
      <c r="G233">
        <v>0.83</v>
      </c>
      <c r="H233">
        <v>2.62</v>
      </c>
      <c r="I233" t="s">
        <v>31</v>
      </c>
      <c r="J233">
        <v>100</v>
      </c>
    </row>
    <row r="234" spans="1:11" hidden="1" x14ac:dyDescent="0.25">
      <c r="A234" t="s">
        <v>23</v>
      </c>
      <c r="B234" t="s">
        <v>11</v>
      </c>
      <c r="C234" t="s">
        <v>13</v>
      </c>
      <c r="D234">
        <v>0.81</v>
      </c>
      <c r="E234">
        <v>0.04</v>
      </c>
      <c r="F234">
        <v>0.8</v>
      </c>
      <c r="G234">
        <v>0.82</v>
      </c>
      <c r="H234">
        <v>1.41</v>
      </c>
      <c r="I234" t="s">
        <v>31</v>
      </c>
      <c r="J234">
        <v>100</v>
      </c>
    </row>
    <row r="235" spans="1:11" hidden="1" x14ac:dyDescent="0.25">
      <c r="A235" t="s">
        <v>23</v>
      </c>
      <c r="B235" t="s">
        <v>11</v>
      </c>
      <c r="C235" t="s">
        <v>14</v>
      </c>
      <c r="D235">
        <v>0.81</v>
      </c>
      <c r="E235">
        <v>0.05</v>
      </c>
      <c r="F235">
        <v>0.8</v>
      </c>
      <c r="G235">
        <v>0.83</v>
      </c>
      <c r="H235">
        <v>1.87</v>
      </c>
      <c r="I235" t="s">
        <v>31</v>
      </c>
      <c r="J235">
        <v>100</v>
      </c>
    </row>
    <row r="236" spans="1:11" x14ac:dyDescent="0.25">
      <c r="A236" t="s">
        <v>23</v>
      </c>
      <c r="B236" t="s">
        <v>15</v>
      </c>
      <c r="C236" t="s">
        <v>11</v>
      </c>
      <c r="D236">
        <v>1.29</v>
      </c>
      <c r="E236">
        <v>0.03</v>
      </c>
      <c r="F236">
        <v>1.28</v>
      </c>
      <c r="G236">
        <v>1.3</v>
      </c>
      <c r="H236">
        <v>0.76</v>
      </c>
      <c r="I236" t="s">
        <v>31</v>
      </c>
      <c r="J236">
        <v>160.27000000000001</v>
      </c>
    </row>
    <row r="237" spans="1:11" x14ac:dyDescent="0.25">
      <c r="A237" t="s">
        <v>23</v>
      </c>
      <c r="B237" t="s">
        <v>15</v>
      </c>
      <c r="C237" t="s">
        <v>13</v>
      </c>
      <c r="D237">
        <v>1.72</v>
      </c>
      <c r="E237">
        <v>0.14000000000000001</v>
      </c>
      <c r="F237">
        <v>1.68</v>
      </c>
      <c r="G237">
        <v>1.76</v>
      </c>
      <c r="H237">
        <v>2.2999999999999998</v>
      </c>
      <c r="I237" t="s">
        <v>31</v>
      </c>
      <c r="J237">
        <v>212.79</v>
      </c>
    </row>
    <row r="238" spans="1:11" x14ac:dyDescent="0.25">
      <c r="A238" t="s">
        <v>23</v>
      </c>
      <c r="B238" t="s">
        <v>15</v>
      </c>
      <c r="C238" t="s">
        <v>14</v>
      </c>
      <c r="D238">
        <v>1.36</v>
      </c>
      <c r="E238">
        <v>0.04</v>
      </c>
      <c r="F238">
        <v>1.35</v>
      </c>
      <c r="G238">
        <v>1.37</v>
      </c>
      <c r="H238">
        <v>0.75</v>
      </c>
      <c r="I238" t="s">
        <v>31</v>
      </c>
      <c r="J238">
        <v>168.2</v>
      </c>
    </row>
    <row r="239" spans="1:11" hidden="1" x14ac:dyDescent="0.25">
      <c r="A239" t="s">
        <v>23</v>
      </c>
      <c r="B239" t="s">
        <v>16</v>
      </c>
      <c r="C239" t="s">
        <v>11</v>
      </c>
      <c r="D239">
        <v>2.54</v>
      </c>
      <c r="E239">
        <v>7.0000000000000007E-2</v>
      </c>
      <c r="F239">
        <v>2.52</v>
      </c>
      <c r="G239">
        <v>2.56</v>
      </c>
      <c r="H239">
        <v>0.83</v>
      </c>
      <c r="I239" t="s">
        <v>31</v>
      </c>
      <c r="J239">
        <v>314.81</v>
      </c>
    </row>
    <row r="240" spans="1:11" hidden="1" x14ac:dyDescent="0.25">
      <c r="A240" t="s">
        <v>23</v>
      </c>
      <c r="B240" t="s">
        <v>16</v>
      </c>
      <c r="C240" t="s">
        <v>13</v>
      </c>
      <c r="D240">
        <v>2.5499999999999998</v>
      </c>
      <c r="E240">
        <v>7.0000000000000007E-2</v>
      </c>
      <c r="F240">
        <v>2.5299999999999998</v>
      </c>
      <c r="G240">
        <v>2.57</v>
      </c>
      <c r="H240">
        <v>0.79</v>
      </c>
      <c r="I240" t="s">
        <v>31</v>
      </c>
      <c r="J240">
        <v>314.7</v>
      </c>
    </row>
    <row r="241" spans="1:11" hidden="1" x14ac:dyDescent="0.25">
      <c r="A241" t="s">
        <v>23</v>
      </c>
      <c r="B241" t="s">
        <v>16</v>
      </c>
      <c r="C241" t="s">
        <v>14</v>
      </c>
      <c r="D241">
        <v>2.52</v>
      </c>
      <c r="E241">
        <v>0.03</v>
      </c>
      <c r="F241">
        <v>2.5099999999999998</v>
      </c>
      <c r="G241">
        <v>2.5299999999999998</v>
      </c>
      <c r="H241">
        <v>0.36</v>
      </c>
      <c r="I241" t="s">
        <v>31</v>
      </c>
      <c r="J241">
        <v>310.75</v>
      </c>
    </row>
    <row r="242" spans="1:11" hidden="1" x14ac:dyDescent="0.25">
      <c r="A242" t="s">
        <v>23</v>
      </c>
      <c r="B242" t="s">
        <v>17</v>
      </c>
      <c r="C242" t="s">
        <v>11</v>
      </c>
      <c r="D242">
        <v>0.85</v>
      </c>
      <c r="E242">
        <v>0.05</v>
      </c>
      <c r="F242">
        <v>0.84</v>
      </c>
      <c r="G242">
        <v>0.87</v>
      </c>
      <c r="H242">
        <v>1.83</v>
      </c>
      <c r="I242" t="s">
        <v>31</v>
      </c>
      <c r="J242">
        <v>105.56</v>
      </c>
    </row>
    <row r="243" spans="1:11" hidden="1" x14ac:dyDescent="0.25">
      <c r="A243" t="s">
        <v>23</v>
      </c>
      <c r="B243" t="s">
        <v>17</v>
      </c>
      <c r="C243" t="s">
        <v>13</v>
      </c>
      <c r="D243">
        <v>0.85</v>
      </c>
      <c r="E243">
        <v>0.05</v>
      </c>
      <c r="F243">
        <v>0.83</v>
      </c>
      <c r="G243">
        <v>0.86</v>
      </c>
      <c r="H243">
        <v>1.59</v>
      </c>
      <c r="I243" t="s">
        <v>31</v>
      </c>
      <c r="J243">
        <v>104.67</v>
      </c>
      <c r="K243" t="s">
        <v>32</v>
      </c>
    </row>
    <row r="244" spans="1:11" hidden="1" x14ac:dyDescent="0.25">
      <c r="A244" t="s">
        <v>23</v>
      </c>
      <c r="B244" t="s">
        <v>17</v>
      </c>
      <c r="C244" t="s">
        <v>14</v>
      </c>
      <c r="D244">
        <v>0.85</v>
      </c>
      <c r="E244">
        <v>0.03</v>
      </c>
      <c r="F244">
        <v>0.84</v>
      </c>
      <c r="G244">
        <v>0.86</v>
      </c>
      <c r="H244">
        <v>1.0900000000000001</v>
      </c>
      <c r="I244" t="s">
        <v>31</v>
      </c>
      <c r="J244">
        <v>104.82</v>
      </c>
      <c r="K244" t="s">
        <v>32</v>
      </c>
    </row>
    <row r="245" spans="1:11" hidden="1" x14ac:dyDescent="0.25">
      <c r="A245" t="s">
        <v>24</v>
      </c>
      <c r="B245" t="s">
        <v>11</v>
      </c>
      <c r="C245" t="s">
        <v>11</v>
      </c>
      <c r="D245">
        <v>0.8</v>
      </c>
      <c r="E245">
        <v>0.03</v>
      </c>
      <c r="F245">
        <v>0.79</v>
      </c>
      <c r="G245">
        <v>0.81</v>
      </c>
      <c r="H245">
        <v>1.1100000000000001</v>
      </c>
      <c r="I245" t="s">
        <v>31</v>
      </c>
      <c r="J245">
        <v>100</v>
      </c>
    </row>
    <row r="246" spans="1:11" hidden="1" x14ac:dyDescent="0.25">
      <c r="A246" t="s">
        <v>24</v>
      </c>
      <c r="B246" t="s">
        <v>11</v>
      </c>
      <c r="C246" t="s">
        <v>13</v>
      </c>
      <c r="D246">
        <v>0.83</v>
      </c>
      <c r="E246">
        <v>0.04</v>
      </c>
      <c r="F246">
        <v>0.82</v>
      </c>
      <c r="G246">
        <v>0.84</v>
      </c>
      <c r="H246">
        <v>1.45</v>
      </c>
      <c r="I246" t="s">
        <v>31</v>
      </c>
      <c r="J246">
        <v>100</v>
      </c>
    </row>
    <row r="247" spans="1:11" hidden="1" x14ac:dyDescent="0.25">
      <c r="A247" t="s">
        <v>24</v>
      </c>
      <c r="B247" t="s">
        <v>11</v>
      </c>
      <c r="C247" t="s">
        <v>14</v>
      </c>
      <c r="D247">
        <v>0.8</v>
      </c>
      <c r="E247">
        <v>0.04</v>
      </c>
      <c r="F247">
        <v>0.79</v>
      </c>
      <c r="G247">
        <v>0.81</v>
      </c>
      <c r="H247">
        <v>1.42</v>
      </c>
      <c r="I247" t="s">
        <v>31</v>
      </c>
      <c r="J247">
        <v>100</v>
      </c>
    </row>
    <row r="248" spans="1:11" x14ac:dyDescent="0.25">
      <c r="A248" t="s">
        <v>24</v>
      </c>
      <c r="B248" t="s">
        <v>15</v>
      </c>
      <c r="C248" t="s">
        <v>11</v>
      </c>
      <c r="D248">
        <v>1.31</v>
      </c>
      <c r="E248">
        <v>0.04</v>
      </c>
      <c r="F248">
        <v>1.29</v>
      </c>
      <c r="G248">
        <v>1.32</v>
      </c>
      <c r="H248">
        <v>0.97</v>
      </c>
      <c r="I248" t="s">
        <v>31</v>
      </c>
      <c r="J248">
        <v>163.47999999999999</v>
      </c>
    </row>
    <row r="249" spans="1:11" x14ac:dyDescent="0.25">
      <c r="A249" t="s">
        <v>24</v>
      </c>
      <c r="B249" t="s">
        <v>15</v>
      </c>
      <c r="C249" t="s">
        <v>13</v>
      </c>
      <c r="D249">
        <v>1.76</v>
      </c>
      <c r="E249">
        <v>0.08</v>
      </c>
      <c r="F249">
        <v>1.73</v>
      </c>
      <c r="G249">
        <v>1.78</v>
      </c>
      <c r="H249">
        <v>1.31</v>
      </c>
      <c r="I249" t="s">
        <v>31</v>
      </c>
      <c r="J249">
        <v>212.23</v>
      </c>
    </row>
    <row r="250" spans="1:11" x14ac:dyDescent="0.25">
      <c r="A250" t="s">
        <v>24</v>
      </c>
      <c r="B250" t="s">
        <v>15</v>
      </c>
      <c r="C250" t="s">
        <v>14</v>
      </c>
      <c r="D250">
        <v>1.37</v>
      </c>
      <c r="E250">
        <v>0.05</v>
      </c>
      <c r="F250">
        <v>1.36</v>
      </c>
      <c r="G250">
        <v>1.38</v>
      </c>
      <c r="H250">
        <v>0.96</v>
      </c>
      <c r="I250" t="s">
        <v>31</v>
      </c>
      <c r="J250">
        <v>171.36</v>
      </c>
    </row>
    <row r="251" spans="1:11" hidden="1" x14ac:dyDescent="0.25">
      <c r="A251" t="s">
        <v>24</v>
      </c>
      <c r="B251" t="s">
        <v>16</v>
      </c>
      <c r="C251" t="s">
        <v>11</v>
      </c>
      <c r="D251">
        <v>2.57</v>
      </c>
      <c r="E251">
        <v>0.06</v>
      </c>
      <c r="F251">
        <v>2.5499999999999998</v>
      </c>
      <c r="G251">
        <v>2.59</v>
      </c>
      <c r="H251">
        <v>0.68</v>
      </c>
      <c r="I251" t="s">
        <v>31</v>
      </c>
      <c r="J251">
        <v>321.62</v>
      </c>
    </row>
    <row r="252" spans="1:11" hidden="1" x14ac:dyDescent="0.25">
      <c r="A252" t="s">
        <v>24</v>
      </c>
      <c r="B252" t="s">
        <v>16</v>
      </c>
      <c r="C252" t="s">
        <v>13</v>
      </c>
      <c r="D252">
        <v>2.5499999999999998</v>
      </c>
      <c r="E252">
        <v>0.05</v>
      </c>
      <c r="F252">
        <v>2.5299999999999998</v>
      </c>
      <c r="G252">
        <v>2.56</v>
      </c>
      <c r="H252">
        <v>0.56000000000000005</v>
      </c>
      <c r="I252" t="s">
        <v>31</v>
      </c>
      <c r="J252">
        <v>307.37</v>
      </c>
    </row>
    <row r="253" spans="1:11" hidden="1" x14ac:dyDescent="0.25">
      <c r="A253" t="s">
        <v>24</v>
      </c>
      <c r="B253" t="s">
        <v>16</v>
      </c>
      <c r="C253" t="s">
        <v>14</v>
      </c>
      <c r="D253">
        <v>2.5299999999999998</v>
      </c>
      <c r="E253">
        <v>0.04</v>
      </c>
      <c r="F253">
        <v>2.52</v>
      </c>
      <c r="G253">
        <v>2.54</v>
      </c>
      <c r="H253">
        <v>0.47</v>
      </c>
      <c r="I253" t="s">
        <v>31</v>
      </c>
      <c r="J253">
        <v>316.20999999999998</v>
      </c>
    </row>
    <row r="254" spans="1:11" hidden="1" x14ac:dyDescent="0.25">
      <c r="A254" t="s">
        <v>24</v>
      </c>
      <c r="B254" t="s">
        <v>20</v>
      </c>
      <c r="C254" t="s">
        <v>11</v>
      </c>
      <c r="D254">
        <v>2.81</v>
      </c>
      <c r="E254">
        <v>0.26</v>
      </c>
      <c r="F254">
        <v>2.74</v>
      </c>
      <c r="G254">
        <v>2.89</v>
      </c>
      <c r="H254">
        <v>2.69</v>
      </c>
      <c r="I254" t="s">
        <v>31</v>
      </c>
      <c r="J254">
        <v>352.23</v>
      </c>
    </row>
    <row r="255" spans="1:11" hidden="1" x14ac:dyDescent="0.25">
      <c r="A255" t="s">
        <v>24</v>
      </c>
      <c r="B255" t="s">
        <v>20</v>
      </c>
      <c r="C255" t="s">
        <v>13</v>
      </c>
      <c r="D255">
        <v>2.81</v>
      </c>
      <c r="E255">
        <v>0.46</v>
      </c>
      <c r="F255">
        <v>2.68</v>
      </c>
      <c r="G255">
        <v>2.94</v>
      </c>
      <c r="H255">
        <v>4.6500000000000004</v>
      </c>
      <c r="I255" t="s">
        <v>31</v>
      </c>
      <c r="J255">
        <v>339.04</v>
      </c>
    </row>
    <row r="256" spans="1:11" hidden="1" x14ac:dyDescent="0.25">
      <c r="A256" t="s">
        <v>24</v>
      </c>
      <c r="B256" t="s">
        <v>20</v>
      </c>
      <c r="C256" t="s">
        <v>14</v>
      </c>
      <c r="D256">
        <v>2.77</v>
      </c>
      <c r="E256">
        <v>0.27</v>
      </c>
      <c r="F256">
        <v>2.69</v>
      </c>
      <c r="G256">
        <v>2.84</v>
      </c>
      <c r="H256">
        <v>2.76</v>
      </c>
      <c r="I256" t="s">
        <v>31</v>
      </c>
      <c r="J256">
        <v>346.04</v>
      </c>
    </row>
    <row r="257" spans="1:12" hidden="1" x14ac:dyDescent="0.25">
      <c r="A257" t="s">
        <v>24</v>
      </c>
      <c r="B257" t="s">
        <v>17</v>
      </c>
      <c r="C257" t="s">
        <v>11</v>
      </c>
      <c r="D257">
        <v>0.85</v>
      </c>
      <c r="E257">
        <v>0.04</v>
      </c>
      <c r="F257">
        <v>0.84</v>
      </c>
      <c r="G257">
        <v>0.86</v>
      </c>
      <c r="H257">
        <v>1.29</v>
      </c>
      <c r="I257" t="s">
        <v>31</v>
      </c>
      <c r="J257">
        <v>106.06</v>
      </c>
    </row>
    <row r="258" spans="1:12" hidden="1" x14ac:dyDescent="0.25">
      <c r="A258" t="s">
        <v>24</v>
      </c>
      <c r="B258" t="s">
        <v>17</v>
      </c>
      <c r="C258" t="s">
        <v>13</v>
      </c>
      <c r="D258">
        <v>0.85</v>
      </c>
      <c r="E258">
        <v>0.04</v>
      </c>
      <c r="F258">
        <v>0.83</v>
      </c>
      <c r="G258">
        <v>0.86</v>
      </c>
      <c r="H258">
        <v>1.33</v>
      </c>
      <c r="I258" t="s">
        <v>31</v>
      </c>
      <c r="J258">
        <v>102.09</v>
      </c>
      <c r="K258" t="s">
        <v>32</v>
      </c>
      <c r="L258" t="s">
        <v>32</v>
      </c>
    </row>
    <row r="259" spans="1:12" hidden="1" x14ac:dyDescent="0.25">
      <c r="A259" t="s">
        <v>24</v>
      </c>
      <c r="B259" t="s">
        <v>17</v>
      </c>
      <c r="C259" t="s">
        <v>14</v>
      </c>
      <c r="D259">
        <v>0.86</v>
      </c>
      <c r="E259">
        <v>0.04</v>
      </c>
      <c r="F259">
        <v>0.85</v>
      </c>
      <c r="G259">
        <v>0.87</v>
      </c>
      <c r="H259">
        <v>1.41</v>
      </c>
      <c r="I259" t="s">
        <v>31</v>
      </c>
      <c r="J259">
        <v>107.73</v>
      </c>
    </row>
    <row r="260" spans="1:12" hidden="1" x14ac:dyDescent="0.25">
      <c r="A260" t="s">
        <v>25</v>
      </c>
      <c r="B260" t="s">
        <v>11</v>
      </c>
      <c r="C260" t="s">
        <v>11</v>
      </c>
      <c r="D260">
        <v>0.84</v>
      </c>
      <c r="E260">
        <v>0.05</v>
      </c>
      <c r="F260">
        <v>0.82</v>
      </c>
      <c r="G260">
        <v>0.85</v>
      </c>
      <c r="H260">
        <v>1.82</v>
      </c>
      <c r="I260" t="s">
        <v>31</v>
      </c>
      <c r="J260">
        <v>100</v>
      </c>
    </row>
    <row r="261" spans="1:12" hidden="1" x14ac:dyDescent="0.25">
      <c r="A261" t="s">
        <v>25</v>
      </c>
      <c r="B261" t="s">
        <v>11</v>
      </c>
      <c r="C261" t="s">
        <v>13</v>
      </c>
      <c r="D261">
        <v>0.83</v>
      </c>
      <c r="E261">
        <v>0.03</v>
      </c>
      <c r="F261">
        <v>0.82</v>
      </c>
      <c r="G261">
        <v>0.84</v>
      </c>
      <c r="H261">
        <v>0.99</v>
      </c>
      <c r="I261" t="s">
        <v>31</v>
      </c>
      <c r="J261">
        <v>100</v>
      </c>
    </row>
    <row r="262" spans="1:12" hidden="1" x14ac:dyDescent="0.25">
      <c r="A262" t="s">
        <v>25</v>
      </c>
      <c r="B262" t="s">
        <v>11</v>
      </c>
      <c r="C262" t="s">
        <v>14</v>
      </c>
      <c r="D262">
        <v>0.82</v>
      </c>
      <c r="E262">
        <v>0.06</v>
      </c>
      <c r="F262">
        <v>0.81</v>
      </c>
      <c r="G262">
        <v>0.84</v>
      </c>
      <c r="H262">
        <v>2.17</v>
      </c>
      <c r="I262" t="s">
        <v>31</v>
      </c>
      <c r="J262">
        <v>100</v>
      </c>
    </row>
    <row r="263" spans="1:12" x14ac:dyDescent="0.25">
      <c r="A263" t="s">
        <v>25</v>
      </c>
      <c r="B263" t="s">
        <v>15</v>
      </c>
      <c r="C263" t="s">
        <v>11</v>
      </c>
      <c r="D263">
        <v>1.31</v>
      </c>
      <c r="E263">
        <v>0.04</v>
      </c>
      <c r="F263">
        <v>1.3</v>
      </c>
      <c r="G263">
        <v>1.32</v>
      </c>
      <c r="H263">
        <v>0.87</v>
      </c>
      <c r="I263" t="s">
        <v>31</v>
      </c>
      <c r="J263">
        <v>156.76</v>
      </c>
    </row>
    <row r="264" spans="1:12" x14ac:dyDescent="0.25">
      <c r="A264" t="s">
        <v>25</v>
      </c>
      <c r="B264" t="s">
        <v>15</v>
      </c>
      <c r="C264" t="s">
        <v>13</v>
      </c>
      <c r="D264">
        <v>1.79</v>
      </c>
      <c r="E264">
        <v>0.15</v>
      </c>
      <c r="F264">
        <v>1.74</v>
      </c>
      <c r="G264">
        <v>1.83</v>
      </c>
      <c r="H264">
        <v>2.35</v>
      </c>
      <c r="I264" t="s">
        <v>31</v>
      </c>
      <c r="J264">
        <v>214.87</v>
      </c>
    </row>
    <row r="265" spans="1:12" x14ac:dyDescent="0.25">
      <c r="A265" t="s">
        <v>25</v>
      </c>
      <c r="B265" t="s">
        <v>15</v>
      </c>
      <c r="C265" t="s">
        <v>14</v>
      </c>
      <c r="D265">
        <v>1.37</v>
      </c>
      <c r="E265">
        <v>0.05</v>
      </c>
      <c r="F265">
        <v>1.35</v>
      </c>
      <c r="G265">
        <v>1.38</v>
      </c>
      <c r="H265">
        <v>1.02</v>
      </c>
      <c r="I265" t="s">
        <v>31</v>
      </c>
      <c r="J265">
        <v>166.08</v>
      </c>
    </row>
    <row r="266" spans="1:12" hidden="1" x14ac:dyDescent="0.25">
      <c r="A266" t="s">
        <v>25</v>
      </c>
      <c r="B266" t="s">
        <v>16</v>
      </c>
      <c r="C266" t="s">
        <v>11</v>
      </c>
      <c r="D266">
        <v>2.5499999999999998</v>
      </c>
      <c r="E266">
        <v>0.05</v>
      </c>
      <c r="F266">
        <v>2.5299999999999998</v>
      </c>
      <c r="G266">
        <v>2.56</v>
      </c>
      <c r="H266">
        <v>0.52</v>
      </c>
      <c r="I266" t="s">
        <v>31</v>
      </c>
      <c r="J266">
        <v>304.81</v>
      </c>
    </row>
    <row r="267" spans="1:12" hidden="1" x14ac:dyDescent="0.25">
      <c r="A267" t="s">
        <v>25</v>
      </c>
      <c r="B267" t="s">
        <v>16</v>
      </c>
      <c r="C267" t="s">
        <v>13</v>
      </c>
      <c r="D267">
        <v>2.57</v>
      </c>
      <c r="E267">
        <v>7.0000000000000007E-2</v>
      </c>
      <c r="F267">
        <v>2.5499999999999998</v>
      </c>
      <c r="G267">
        <v>2.59</v>
      </c>
      <c r="H267">
        <v>0.76</v>
      </c>
      <c r="I267" t="s">
        <v>31</v>
      </c>
      <c r="J267">
        <v>309.04000000000002</v>
      </c>
    </row>
    <row r="268" spans="1:12" hidden="1" x14ac:dyDescent="0.25">
      <c r="A268" t="s">
        <v>25</v>
      </c>
      <c r="B268" t="s">
        <v>16</v>
      </c>
      <c r="C268" t="s">
        <v>14</v>
      </c>
      <c r="D268">
        <v>2.56</v>
      </c>
      <c r="E268">
        <v>0.06</v>
      </c>
      <c r="F268">
        <v>2.54</v>
      </c>
      <c r="G268">
        <v>2.58</v>
      </c>
      <c r="H268">
        <v>0.71</v>
      </c>
      <c r="I268" t="s">
        <v>31</v>
      </c>
      <c r="J268">
        <v>310.8</v>
      </c>
    </row>
    <row r="269" spans="1:12" hidden="1" x14ac:dyDescent="0.25">
      <c r="A269" t="s">
        <v>25</v>
      </c>
      <c r="B269" t="s">
        <v>17</v>
      </c>
      <c r="C269" t="s">
        <v>11</v>
      </c>
      <c r="D269">
        <v>0.88</v>
      </c>
      <c r="E269">
        <v>0.03</v>
      </c>
      <c r="F269">
        <v>0.87</v>
      </c>
      <c r="G269">
        <v>0.89</v>
      </c>
      <c r="H269">
        <v>1.1200000000000001</v>
      </c>
      <c r="I269" t="s">
        <v>31</v>
      </c>
      <c r="J269">
        <v>104.85</v>
      </c>
      <c r="K269" t="s">
        <v>32</v>
      </c>
    </row>
    <row r="270" spans="1:12" hidden="1" x14ac:dyDescent="0.25">
      <c r="A270" t="s">
        <v>25</v>
      </c>
      <c r="B270" t="s">
        <v>17</v>
      </c>
      <c r="C270" t="s">
        <v>13</v>
      </c>
      <c r="D270">
        <v>0.9</v>
      </c>
      <c r="E270">
        <v>0.06</v>
      </c>
      <c r="F270">
        <v>0.89</v>
      </c>
      <c r="G270">
        <v>0.92</v>
      </c>
      <c r="H270">
        <v>2.04</v>
      </c>
      <c r="I270" t="s">
        <v>31</v>
      </c>
      <c r="J270">
        <v>108.87</v>
      </c>
    </row>
    <row r="271" spans="1:12" hidden="1" x14ac:dyDescent="0.25">
      <c r="A271" t="s">
        <v>25</v>
      </c>
      <c r="B271" t="s">
        <v>17</v>
      </c>
      <c r="C271" t="s">
        <v>14</v>
      </c>
      <c r="D271">
        <v>0.88</v>
      </c>
      <c r="E271">
        <v>0.04</v>
      </c>
      <c r="F271">
        <v>0.87</v>
      </c>
      <c r="G271">
        <v>0.89</v>
      </c>
      <c r="H271">
        <v>1.23</v>
      </c>
      <c r="I271" t="s">
        <v>31</v>
      </c>
      <c r="J271">
        <v>107.39</v>
      </c>
    </row>
    <row r="272" spans="1:12" hidden="1" x14ac:dyDescent="0.25">
      <c r="A272" t="s">
        <v>26</v>
      </c>
      <c r="B272" t="s">
        <v>11</v>
      </c>
      <c r="C272" t="s">
        <v>11</v>
      </c>
      <c r="D272">
        <v>0.81</v>
      </c>
      <c r="E272">
        <v>0.03</v>
      </c>
      <c r="F272">
        <v>0.8</v>
      </c>
      <c r="G272">
        <v>0.82</v>
      </c>
      <c r="H272">
        <v>1.2</v>
      </c>
      <c r="I272" t="s">
        <v>31</v>
      </c>
      <c r="J272">
        <v>100</v>
      </c>
    </row>
    <row r="273" spans="1:12" hidden="1" x14ac:dyDescent="0.25">
      <c r="A273" t="s">
        <v>26</v>
      </c>
      <c r="B273" t="s">
        <v>11</v>
      </c>
      <c r="C273" t="s">
        <v>13</v>
      </c>
      <c r="D273">
        <v>0.8</v>
      </c>
      <c r="E273">
        <v>0.03</v>
      </c>
      <c r="F273">
        <v>0.79</v>
      </c>
      <c r="G273">
        <v>0.81</v>
      </c>
      <c r="H273">
        <v>1.19</v>
      </c>
      <c r="I273" t="s">
        <v>31</v>
      </c>
      <c r="J273">
        <v>100</v>
      </c>
    </row>
    <row r="274" spans="1:12" hidden="1" x14ac:dyDescent="0.25">
      <c r="A274" t="s">
        <v>26</v>
      </c>
      <c r="B274" t="s">
        <v>11</v>
      </c>
      <c r="C274" t="s">
        <v>14</v>
      </c>
      <c r="D274">
        <v>0.81</v>
      </c>
      <c r="E274">
        <v>0.05</v>
      </c>
      <c r="F274">
        <v>0.79</v>
      </c>
      <c r="G274">
        <v>0.82</v>
      </c>
      <c r="H274">
        <v>1.92</v>
      </c>
      <c r="I274" t="s">
        <v>31</v>
      </c>
      <c r="J274">
        <v>100</v>
      </c>
    </row>
    <row r="275" spans="1:12" x14ac:dyDescent="0.25">
      <c r="A275" t="s">
        <v>26</v>
      </c>
      <c r="B275" t="s">
        <v>15</v>
      </c>
      <c r="C275" t="s">
        <v>11</v>
      </c>
      <c r="D275">
        <v>1.29</v>
      </c>
      <c r="E275">
        <v>0.05</v>
      </c>
      <c r="F275">
        <v>1.28</v>
      </c>
      <c r="G275">
        <v>1.3</v>
      </c>
      <c r="H275">
        <v>1.05</v>
      </c>
      <c r="I275" t="s">
        <v>31</v>
      </c>
      <c r="J275">
        <v>158.63</v>
      </c>
    </row>
    <row r="276" spans="1:12" x14ac:dyDescent="0.25">
      <c r="A276" t="s">
        <v>26</v>
      </c>
      <c r="B276" t="s">
        <v>15</v>
      </c>
      <c r="C276" t="s">
        <v>13</v>
      </c>
      <c r="D276">
        <v>1.71</v>
      </c>
      <c r="E276">
        <v>0.06</v>
      </c>
      <c r="F276">
        <v>1.7</v>
      </c>
      <c r="G276">
        <v>1.73</v>
      </c>
      <c r="H276">
        <v>0.95</v>
      </c>
      <c r="I276" t="s">
        <v>31</v>
      </c>
      <c r="J276">
        <v>214.09</v>
      </c>
    </row>
    <row r="277" spans="1:12" x14ac:dyDescent="0.25">
      <c r="A277" t="s">
        <v>26</v>
      </c>
      <c r="B277" t="s">
        <v>15</v>
      </c>
      <c r="C277" t="s">
        <v>14</v>
      </c>
      <c r="D277">
        <v>1.35</v>
      </c>
      <c r="E277">
        <v>0.04</v>
      </c>
      <c r="F277">
        <v>1.34</v>
      </c>
      <c r="G277">
        <v>1.36</v>
      </c>
      <c r="H277">
        <v>0.77</v>
      </c>
      <c r="I277" t="s">
        <v>31</v>
      </c>
      <c r="J277">
        <v>167.17</v>
      </c>
    </row>
    <row r="278" spans="1:12" hidden="1" x14ac:dyDescent="0.25">
      <c r="A278" t="s">
        <v>26</v>
      </c>
      <c r="B278" t="s">
        <v>16</v>
      </c>
      <c r="C278" t="s">
        <v>11</v>
      </c>
      <c r="D278">
        <v>2.5299999999999998</v>
      </c>
      <c r="E278">
        <v>0.05</v>
      </c>
      <c r="F278">
        <v>2.5099999999999998</v>
      </c>
      <c r="G278">
        <v>2.54</v>
      </c>
      <c r="H278">
        <v>0.53</v>
      </c>
      <c r="I278" t="s">
        <v>31</v>
      </c>
      <c r="J278">
        <v>310.91000000000003</v>
      </c>
    </row>
    <row r="279" spans="1:12" hidden="1" x14ac:dyDescent="0.25">
      <c r="A279" t="s">
        <v>26</v>
      </c>
      <c r="B279" t="s">
        <v>16</v>
      </c>
      <c r="C279" t="s">
        <v>13</v>
      </c>
      <c r="D279">
        <v>2.52</v>
      </c>
      <c r="E279">
        <v>0.05</v>
      </c>
      <c r="F279">
        <v>2.5099999999999998</v>
      </c>
      <c r="G279">
        <v>2.54</v>
      </c>
      <c r="H279">
        <v>0.61</v>
      </c>
      <c r="I279" t="s">
        <v>31</v>
      </c>
      <c r="J279">
        <v>315.02</v>
      </c>
    </row>
    <row r="280" spans="1:12" hidden="1" x14ac:dyDescent="0.25">
      <c r="A280" t="s">
        <v>26</v>
      </c>
      <c r="B280" t="s">
        <v>16</v>
      </c>
      <c r="C280" t="s">
        <v>14</v>
      </c>
      <c r="D280">
        <v>2.52</v>
      </c>
      <c r="E280">
        <v>0.05</v>
      </c>
      <c r="F280">
        <v>2.5099999999999998</v>
      </c>
      <c r="G280">
        <v>2.5299999999999998</v>
      </c>
      <c r="H280">
        <v>0.55000000000000004</v>
      </c>
      <c r="I280" t="s">
        <v>31</v>
      </c>
      <c r="J280">
        <v>312.13</v>
      </c>
    </row>
    <row r="281" spans="1:12" hidden="1" x14ac:dyDescent="0.25">
      <c r="A281" t="s">
        <v>26</v>
      </c>
      <c r="B281" t="s">
        <v>20</v>
      </c>
      <c r="C281" t="s">
        <v>11</v>
      </c>
      <c r="D281">
        <v>1.1000000000000001</v>
      </c>
      <c r="E281">
        <v>0.16</v>
      </c>
      <c r="F281">
        <v>1.05</v>
      </c>
      <c r="G281">
        <v>1.1399999999999999</v>
      </c>
      <c r="H281">
        <v>4.08</v>
      </c>
      <c r="I281" t="s">
        <v>31</v>
      </c>
      <c r="J281">
        <v>134.84</v>
      </c>
    </row>
    <row r="282" spans="1:12" hidden="1" x14ac:dyDescent="0.25">
      <c r="A282" t="s">
        <v>26</v>
      </c>
      <c r="B282" t="s">
        <v>20</v>
      </c>
      <c r="C282" t="s">
        <v>13</v>
      </c>
      <c r="D282">
        <v>1.0900000000000001</v>
      </c>
      <c r="E282">
        <v>0.12</v>
      </c>
      <c r="F282">
        <v>1.05</v>
      </c>
      <c r="G282">
        <v>1.1200000000000001</v>
      </c>
      <c r="H282">
        <v>3.13</v>
      </c>
      <c r="I282" t="s">
        <v>31</v>
      </c>
      <c r="J282">
        <v>135.74</v>
      </c>
    </row>
    <row r="283" spans="1:12" hidden="1" x14ac:dyDescent="0.25">
      <c r="A283" t="s">
        <v>26</v>
      </c>
      <c r="B283" t="s">
        <v>20</v>
      </c>
      <c r="C283" t="s">
        <v>14</v>
      </c>
      <c r="D283">
        <v>1.0900000000000001</v>
      </c>
      <c r="E283">
        <v>0.14000000000000001</v>
      </c>
      <c r="F283">
        <v>1.05</v>
      </c>
      <c r="G283">
        <v>1.1299999999999999</v>
      </c>
      <c r="H283">
        <v>3.73</v>
      </c>
      <c r="I283" t="s">
        <v>31</v>
      </c>
      <c r="J283">
        <v>135.35</v>
      </c>
    </row>
    <row r="284" spans="1:12" hidden="1" x14ac:dyDescent="0.25">
      <c r="A284" t="s">
        <v>26</v>
      </c>
      <c r="B284" t="s">
        <v>17</v>
      </c>
      <c r="C284" t="s">
        <v>11</v>
      </c>
      <c r="D284">
        <v>0.85</v>
      </c>
      <c r="E284">
        <v>0.05</v>
      </c>
      <c r="F284">
        <v>0.83</v>
      </c>
      <c r="G284">
        <v>0.86</v>
      </c>
      <c r="H284">
        <v>1.81</v>
      </c>
      <c r="I284" t="s">
        <v>31</v>
      </c>
      <c r="J284">
        <v>104.33</v>
      </c>
      <c r="K284" t="s">
        <v>32</v>
      </c>
    </row>
    <row r="285" spans="1:12" hidden="1" x14ac:dyDescent="0.25">
      <c r="A285" t="s">
        <v>26</v>
      </c>
      <c r="B285" t="s">
        <v>17</v>
      </c>
      <c r="C285" t="s">
        <v>13</v>
      </c>
      <c r="D285">
        <v>0.85</v>
      </c>
      <c r="E285">
        <v>0.05</v>
      </c>
      <c r="F285">
        <v>0.84</v>
      </c>
      <c r="G285">
        <v>0.87</v>
      </c>
      <c r="H285">
        <v>1.66</v>
      </c>
      <c r="I285" t="s">
        <v>31</v>
      </c>
      <c r="J285">
        <v>106.61</v>
      </c>
    </row>
    <row r="286" spans="1:12" hidden="1" x14ac:dyDescent="0.25">
      <c r="A286" t="s">
        <v>26</v>
      </c>
      <c r="B286" t="s">
        <v>17</v>
      </c>
      <c r="C286" t="s">
        <v>14</v>
      </c>
      <c r="D286">
        <v>0.83</v>
      </c>
      <c r="E286">
        <v>0.04</v>
      </c>
      <c r="F286">
        <v>0.82</v>
      </c>
      <c r="G286">
        <v>0.84</v>
      </c>
      <c r="H286">
        <v>1.26</v>
      </c>
      <c r="I286" t="s">
        <v>31</v>
      </c>
      <c r="J286">
        <v>103.03</v>
      </c>
      <c r="K286" t="s">
        <v>32</v>
      </c>
      <c r="L286" t="s">
        <v>32</v>
      </c>
    </row>
    <row r="287" spans="1:12" hidden="1" x14ac:dyDescent="0.25">
      <c r="A287" t="s">
        <v>27</v>
      </c>
      <c r="B287" t="s">
        <v>11</v>
      </c>
      <c r="C287" t="s">
        <v>11</v>
      </c>
      <c r="D287">
        <v>0.81</v>
      </c>
      <c r="E287">
        <v>0.04</v>
      </c>
      <c r="F287">
        <v>0.8</v>
      </c>
      <c r="G287">
        <v>0.83</v>
      </c>
      <c r="H287">
        <v>1.45</v>
      </c>
      <c r="I287" t="s">
        <v>31</v>
      </c>
      <c r="J287">
        <v>100</v>
      </c>
    </row>
    <row r="288" spans="1:12" hidden="1" x14ac:dyDescent="0.25">
      <c r="A288" t="s">
        <v>27</v>
      </c>
      <c r="B288" t="s">
        <v>11</v>
      </c>
      <c r="C288" t="s">
        <v>13</v>
      </c>
      <c r="D288">
        <v>0.81</v>
      </c>
      <c r="E288">
        <v>0.03</v>
      </c>
      <c r="F288">
        <v>0.8</v>
      </c>
      <c r="G288">
        <v>0.82</v>
      </c>
      <c r="H288">
        <v>1.22</v>
      </c>
      <c r="I288" t="s">
        <v>31</v>
      </c>
      <c r="J288">
        <v>100</v>
      </c>
    </row>
    <row r="289" spans="1:10" hidden="1" x14ac:dyDescent="0.25">
      <c r="A289" t="s">
        <v>27</v>
      </c>
      <c r="B289" t="s">
        <v>11</v>
      </c>
      <c r="C289" t="s">
        <v>14</v>
      </c>
      <c r="D289">
        <v>0.81</v>
      </c>
      <c r="E289">
        <v>0.05</v>
      </c>
      <c r="F289">
        <v>0.8</v>
      </c>
      <c r="G289">
        <v>0.83</v>
      </c>
      <c r="H289">
        <v>1.66</v>
      </c>
      <c r="I289" t="s">
        <v>31</v>
      </c>
      <c r="J289">
        <v>100</v>
      </c>
    </row>
    <row r="290" spans="1:10" x14ac:dyDescent="0.25">
      <c r="A290" t="s">
        <v>27</v>
      </c>
      <c r="B290" t="s">
        <v>15</v>
      </c>
      <c r="C290" t="s">
        <v>11</v>
      </c>
      <c r="D290">
        <v>1.3</v>
      </c>
      <c r="E290">
        <v>0.03</v>
      </c>
      <c r="F290">
        <v>1.29</v>
      </c>
      <c r="G290">
        <v>1.31</v>
      </c>
      <c r="H290">
        <v>0.76</v>
      </c>
      <c r="I290" t="s">
        <v>31</v>
      </c>
      <c r="J290">
        <v>159.49</v>
      </c>
    </row>
    <row r="291" spans="1:10" x14ac:dyDescent="0.25">
      <c r="A291" t="s">
        <v>27</v>
      </c>
      <c r="B291" t="s">
        <v>15</v>
      </c>
      <c r="C291" t="s">
        <v>13</v>
      </c>
      <c r="D291">
        <v>1.72</v>
      </c>
      <c r="E291">
        <v>0.05</v>
      </c>
      <c r="F291">
        <v>1.71</v>
      </c>
      <c r="G291">
        <v>1.74</v>
      </c>
      <c r="H291">
        <v>0.8</v>
      </c>
      <c r="I291" t="s">
        <v>31</v>
      </c>
      <c r="J291">
        <v>213.38</v>
      </c>
    </row>
    <row r="292" spans="1:10" x14ac:dyDescent="0.25">
      <c r="A292" t="s">
        <v>27</v>
      </c>
      <c r="B292" t="s">
        <v>15</v>
      </c>
      <c r="C292" t="s">
        <v>14</v>
      </c>
      <c r="D292">
        <v>1.35</v>
      </c>
      <c r="E292">
        <v>0.04</v>
      </c>
      <c r="F292">
        <v>1.34</v>
      </c>
      <c r="G292">
        <v>1.36</v>
      </c>
      <c r="H292">
        <v>0.82</v>
      </c>
      <c r="I292" t="s">
        <v>31</v>
      </c>
      <c r="J292">
        <v>165.9</v>
      </c>
    </row>
    <row r="293" spans="1:10" hidden="1" x14ac:dyDescent="0.25">
      <c r="A293" t="s">
        <v>27</v>
      </c>
      <c r="B293" t="s">
        <v>16</v>
      </c>
      <c r="C293" t="s">
        <v>11</v>
      </c>
      <c r="D293">
        <v>2.57</v>
      </c>
      <c r="E293">
        <v>0.06</v>
      </c>
      <c r="F293">
        <v>2.5499999999999998</v>
      </c>
      <c r="G293">
        <v>2.58</v>
      </c>
      <c r="H293">
        <v>0.7</v>
      </c>
      <c r="I293" t="s">
        <v>31</v>
      </c>
      <c r="J293">
        <v>314.92</v>
      </c>
    </row>
    <row r="294" spans="1:10" hidden="1" x14ac:dyDescent="0.25">
      <c r="A294" t="s">
        <v>27</v>
      </c>
      <c r="B294" t="s">
        <v>16</v>
      </c>
      <c r="C294" t="s">
        <v>13</v>
      </c>
      <c r="D294">
        <v>2.54</v>
      </c>
      <c r="E294">
        <v>0.06</v>
      </c>
      <c r="F294">
        <v>2.52</v>
      </c>
      <c r="G294">
        <v>2.5499999999999998</v>
      </c>
      <c r="H294">
        <v>0.68</v>
      </c>
      <c r="I294" t="s">
        <v>31</v>
      </c>
      <c r="J294">
        <v>314.08999999999997</v>
      </c>
    </row>
    <row r="295" spans="1:10" hidden="1" x14ac:dyDescent="0.25">
      <c r="A295" t="s">
        <v>27</v>
      </c>
      <c r="B295" t="s">
        <v>16</v>
      </c>
      <c r="C295" t="s">
        <v>14</v>
      </c>
      <c r="D295">
        <v>2.5099999999999998</v>
      </c>
      <c r="E295">
        <v>0.04</v>
      </c>
      <c r="F295">
        <v>2.5</v>
      </c>
      <c r="G295">
        <v>2.52</v>
      </c>
      <c r="H295">
        <v>0.45</v>
      </c>
      <c r="I295" t="s">
        <v>31</v>
      </c>
      <c r="J295">
        <v>307.94</v>
      </c>
    </row>
    <row r="296" spans="1:10" hidden="1" x14ac:dyDescent="0.25">
      <c r="A296" t="s">
        <v>27</v>
      </c>
      <c r="B296" t="s">
        <v>20</v>
      </c>
      <c r="C296" t="s">
        <v>11</v>
      </c>
      <c r="D296">
        <v>0.94</v>
      </c>
      <c r="E296">
        <v>0.04</v>
      </c>
      <c r="F296">
        <v>0.93</v>
      </c>
      <c r="G296">
        <v>0.96</v>
      </c>
      <c r="H296">
        <v>1.27</v>
      </c>
      <c r="I296" t="s">
        <v>31</v>
      </c>
      <c r="J296">
        <v>115.8</v>
      </c>
    </row>
    <row r="297" spans="1:10" hidden="1" x14ac:dyDescent="0.25">
      <c r="A297" t="s">
        <v>27</v>
      </c>
      <c r="B297" t="s">
        <v>20</v>
      </c>
      <c r="C297" t="s">
        <v>13</v>
      </c>
      <c r="D297">
        <v>0.96</v>
      </c>
      <c r="E297">
        <v>0.12</v>
      </c>
      <c r="F297">
        <v>0.93</v>
      </c>
      <c r="G297">
        <v>0.99</v>
      </c>
      <c r="H297">
        <v>3.53</v>
      </c>
      <c r="I297" t="s">
        <v>31</v>
      </c>
      <c r="J297">
        <v>118.8</v>
      </c>
    </row>
    <row r="298" spans="1:10" hidden="1" x14ac:dyDescent="0.25">
      <c r="A298" t="s">
        <v>27</v>
      </c>
      <c r="B298" t="s">
        <v>20</v>
      </c>
      <c r="C298" t="s">
        <v>14</v>
      </c>
      <c r="D298">
        <v>0.95</v>
      </c>
      <c r="E298">
        <v>0.05</v>
      </c>
      <c r="F298">
        <v>0.94</v>
      </c>
      <c r="G298">
        <v>0.96</v>
      </c>
      <c r="H298">
        <v>1.39</v>
      </c>
      <c r="I298" t="s">
        <v>31</v>
      </c>
      <c r="J298">
        <v>116.73</v>
      </c>
    </row>
    <row r="299" spans="1:10" hidden="1" x14ac:dyDescent="0.25">
      <c r="A299" t="s">
        <v>27</v>
      </c>
      <c r="B299" t="s">
        <v>17</v>
      </c>
      <c r="C299" t="s">
        <v>11</v>
      </c>
      <c r="D299">
        <v>0.86</v>
      </c>
      <c r="E299">
        <v>0.05</v>
      </c>
      <c r="F299">
        <v>0.84</v>
      </c>
      <c r="G299">
        <v>0.87</v>
      </c>
      <c r="H299">
        <v>1.76</v>
      </c>
      <c r="I299" t="s">
        <v>31</v>
      </c>
      <c r="J299">
        <v>105.24</v>
      </c>
    </row>
    <row r="300" spans="1:10" hidden="1" x14ac:dyDescent="0.25">
      <c r="A300" t="s">
        <v>27</v>
      </c>
      <c r="B300" t="s">
        <v>17</v>
      </c>
      <c r="C300" t="s">
        <v>13</v>
      </c>
      <c r="D300">
        <v>0.85</v>
      </c>
      <c r="E300">
        <v>0.03</v>
      </c>
      <c r="F300">
        <v>0.84</v>
      </c>
      <c r="G300">
        <v>0.86</v>
      </c>
      <c r="H300">
        <v>1.1499999999999999</v>
      </c>
      <c r="I300" t="s">
        <v>31</v>
      </c>
      <c r="J300">
        <v>105.67</v>
      </c>
    </row>
    <row r="301" spans="1:10" hidden="1" x14ac:dyDescent="0.25">
      <c r="A301" t="s">
        <v>27</v>
      </c>
      <c r="B301" t="s">
        <v>17</v>
      </c>
      <c r="C301" t="s">
        <v>14</v>
      </c>
      <c r="D301">
        <v>0.86</v>
      </c>
      <c r="E301">
        <v>0.04</v>
      </c>
      <c r="F301">
        <v>0.85</v>
      </c>
      <c r="G301">
        <v>0.88</v>
      </c>
      <c r="H301">
        <v>1.47</v>
      </c>
      <c r="I301" t="s">
        <v>31</v>
      </c>
      <c r="J301">
        <v>106.16</v>
      </c>
    </row>
    <row r="302" spans="1:10" hidden="1" x14ac:dyDescent="0.25">
      <c r="A302" t="s">
        <v>28</v>
      </c>
      <c r="B302" t="s">
        <v>11</v>
      </c>
      <c r="C302" t="s">
        <v>11</v>
      </c>
      <c r="D302">
        <v>0.8</v>
      </c>
      <c r="E302">
        <v>0.04</v>
      </c>
      <c r="F302">
        <v>0.79</v>
      </c>
      <c r="G302">
        <v>0.81</v>
      </c>
      <c r="H302">
        <v>1.47</v>
      </c>
      <c r="I302" t="s">
        <v>31</v>
      </c>
      <c r="J302">
        <v>100</v>
      </c>
    </row>
    <row r="303" spans="1:10" hidden="1" x14ac:dyDescent="0.25">
      <c r="A303" t="s">
        <v>28</v>
      </c>
      <c r="B303" t="s">
        <v>11</v>
      </c>
      <c r="C303" t="s">
        <v>13</v>
      </c>
      <c r="D303">
        <v>0.82</v>
      </c>
      <c r="E303">
        <v>0.04</v>
      </c>
      <c r="F303">
        <v>0.81</v>
      </c>
      <c r="G303">
        <v>0.83</v>
      </c>
      <c r="H303">
        <v>1.48</v>
      </c>
      <c r="I303" t="s">
        <v>31</v>
      </c>
      <c r="J303">
        <v>100</v>
      </c>
    </row>
    <row r="304" spans="1:10" hidden="1" x14ac:dyDescent="0.25">
      <c r="A304" t="s">
        <v>28</v>
      </c>
      <c r="B304" t="s">
        <v>11</v>
      </c>
      <c r="C304" t="s">
        <v>14</v>
      </c>
      <c r="D304">
        <v>0.81</v>
      </c>
      <c r="E304">
        <v>0.04</v>
      </c>
      <c r="F304">
        <v>0.8</v>
      </c>
      <c r="G304">
        <v>0.83</v>
      </c>
      <c r="H304">
        <v>1.39</v>
      </c>
      <c r="I304" t="s">
        <v>31</v>
      </c>
      <c r="J304">
        <v>100</v>
      </c>
    </row>
    <row r="305" spans="1:10" x14ac:dyDescent="0.25">
      <c r="A305" t="s">
        <v>28</v>
      </c>
      <c r="B305" t="s">
        <v>15</v>
      </c>
      <c r="C305" t="s">
        <v>11</v>
      </c>
      <c r="D305">
        <v>1.29</v>
      </c>
      <c r="E305">
        <v>0.05</v>
      </c>
      <c r="F305">
        <v>1.28</v>
      </c>
      <c r="G305">
        <v>1.31</v>
      </c>
      <c r="H305">
        <v>1.19</v>
      </c>
      <c r="I305" t="s">
        <v>31</v>
      </c>
      <c r="J305">
        <v>161.76</v>
      </c>
    </row>
    <row r="306" spans="1:10" x14ac:dyDescent="0.25">
      <c r="A306" t="s">
        <v>28</v>
      </c>
      <c r="B306" t="s">
        <v>15</v>
      </c>
      <c r="C306" t="s">
        <v>13</v>
      </c>
      <c r="D306">
        <v>1.73</v>
      </c>
      <c r="E306">
        <v>0.06</v>
      </c>
      <c r="F306">
        <v>1.72</v>
      </c>
      <c r="G306">
        <v>1.75</v>
      </c>
      <c r="H306">
        <v>0.99</v>
      </c>
      <c r="I306" t="s">
        <v>31</v>
      </c>
      <c r="J306">
        <v>211.6</v>
      </c>
    </row>
    <row r="307" spans="1:10" x14ac:dyDescent="0.25">
      <c r="A307" t="s">
        <v>28</v>
      </c>
      <c r="B307" t="s">
        <v>15</v>
      </c>
      <c r="C307" t="s">
        <v>14</v>
      </c>
      <c r="D307">
        <v>1.36</v>
      </c>
      <c r="E307">
        <v>0.04</v>
      </c>
      <c r="F307">
        <v>1.35</v>
      </c>
      <c r="G307">
        <v>1.37</v>
      </c>
      <c r="H307">
        <v>0.87</v>
      </c>
      <c r="I307" t="s">
        <v>31</v>
      </c>
      <c r="J307">
        <v>166.89</v>
      </c>
    </row>
    <row r="308" spans="1:10" hidden="1" x14ac:dyDescent="0.25">
      <c r="A308" t="s">
        <v>28</v>
      </c>
      <c r="B308" t="s">
        <v>16</v>
      </c>
      <c r="C308" t="s">
        <v>11</v>
      </c>
      <c r="D308">
        <v>2.5499999999999998</v>
      </c>
      <c r="E308">
        <v>0.06</v>
      </c>
      <c r="F308">
        <v>2.5299999999999998</v>
      </c>
      <c r="G308">
        <v>2.56</v>
      </c>
      <c r="H308">
        <v>0.69</v>
      </c>
      <c r="I308" t="s">
        <v>31</v>
      </c>
      <c r="J308">
        <v>319.08999999999997</v>
      </c>
    </row>
    <row r="309" spans="1:10" hidden="1" x14ac:dyDescent="0.25">
      <c r="A309" t="s">
        <v>28</v>
      </c>
      <c r="B309" t="s">
        <v>16</v>
      </c>
      <c r="C309" t="s">
        <v>13</v>
      </c>
      <c r="D309">
        <v>2.5299999999999998</v>
      </c>
      <c r="E309">
        <v>0.05</v>
      </c>
      <c r="F309">
        <v>2.5099999999999998</v>
      </c>
      <c r="G309">
        <v>2.54</v>
      </c>
      <c r="H309">
        <v>0.56999999999999995</v>
      </c>
      <c r="I309" t="s">
        <v>31</v>
      </c>
      <c r="J309">
        <v>308.44</v>
      </c>
    </row>
    <row r="310" spans="1:10" hidden="1" x14ac:dyDescent="0.25">
      <c r="A310" t="s">
        <v>28</v>
      </c>
      <c r="B310" t="s">
        <v>16</v>
      </c>
      <c r="C310" t="s">
        <v>14</v>
      </c>
      <c r="D310">
        <v>2.5299999999999998</v>
      </c>
      <c r="E310">
        <v>0.04</v>
      </c>
      <c r="F310">
        <v>2.52</v>
      </c>
      <c r="G310">
        <v>2.54</v>
      </c>
      <c r="H310">
        <v>0.49</v>
      </c>
      <c r="I310" t="s">
        <v>31</v>
      </c>
      <c r="J310">
        <v>311.08</v>
      </c>
    </row>
    <row r="311" spans="1:10" hidden="1" x14ac:dyDescent="0.25">
      <c r="A311" t="s">
        <v>28</v>
      </c>
      <c r="B311" t="s">
        <v>17</v>
      </c>
      <c r="C311" t="s">
        <v>11</v>
      </c>
      <c r="D311">
        <v>0.86</v>
      </c>
      <c r="E311">
        <v>0.04</v>
      </c>
      <c r="F311">
        <v>0.85</v>
      </c>
      <c r="G311">
        <v>0.87</v>
      </c>
      <c r="H311">
        <v>1.31</v>
      </c>
      <c r="I311" t="s">
        <v>31</v>
      </c>
      <c r="J311">
        <v>107.94</v>
      </c>
    </row>
    <row r="312" spans="1:10" hidden="1" x14ac:dyDescent="0.25">
      <c r="A312" t="s">
        <v>28</v>
      </c>
      <c r="B312" t="s">
        <v>17</v>
      </c>
      <c r="C312" t="s">
        <v>13</v>
      </c>
      <c r="D312">
        <v>0.87</v>
      </c>
      <c r="E312">
        <v>0.06</v>
      </c>
      <c r="F312">
        <v>0.85</v>
      </c>
      <c r="G312">
        <v>0.88</v>
      </c>
      <c r="H312">
        <v>1.99</v>
      </c>
      <c r="I312" t="s">
        <v>31</v>
      </c>
      <c r="J312">
        <v>105.83</v>
      </c>
    </row>
    <row r="313" spans="1:10" hidden="1" x14ac:dyDescent="0.25">
      <c r="A313" t="s">
        <v>28</v>
      </c>
      <c r="B313" t="s">
        <v>17</v>
      </c>
      <c r="C313" t="s">
        <v>14</v>
      </c>
      <c r="D313">
        <v>0.86</v>
      </c>
      <c r="E313">
        <v>0.03</v>
      </c>
      <c r="F313">
        <v>0.85</v>
      </c>
      <c r="G313">
        <v>0.86</v>
      </c>
      <c r="H313">
        <v>1.1299999999999999</v>
      </c>
      <c r="I313" t="s">
        <v>31</v>
      </c>
      <c r="J313">
        <v>105.04</v>
      </c>
    </row>
    <row r="314" spans="1:10" hidden="1" x14ac:dyDescent="0.25">
      <c r="A314" t="s">
        <v>29</v>
      </c>
      <c r="B314" t="s">
        <v>11</v>
      </c>
      <c r="C314" t="s">
        <v>11</v>
      </c>
      <c r="D314">
        <v>0.81</v>
      </c>
      <c r="E314">
        <v>0.05</v>
      </c>
      <c r="F314">
        <v>0.8</v>
      </c>
      <c r="G314">
        <v>0.82</v>
      </c>
      <c r="H314">
        <v>1.81</v>
      </c>
      <c r="I314" t="s">
        <v>31</v>
      </c>
      <c r="J314">
        <v>100</v>
      </c>
    </row>
    <row r="315" spans="1:10" hidden="1" x14ac:dyDescent="0.25">
      <c r="A315" t="s">
        <v>29</v>
      </c>
      <c r="B315" t="s">
        <v>11</v>
      </c>
      <c r="C315" t="s">
        <v>13</v>
      </c>
      <c r="D315">
        <v>0.81</v>
      </c>
      <c r="E315">
        <v>0.03</v>
      </c>
      <c r="F315">
        <v>0.8</v>
      </c>
      <c r="G315">
        <v>0.82</v>
      </c>
      <c r="H315">
        <v>1.23</v>
      </c>
      <c r="I315" t="s">
        <v>31</v>
      </c>
      <c r="J315">
        <v>100</v>
      </c>
    </row>
    <row r="316" spans="1:10" hidden="1" x14ac:dyDescent="0.25">
      <c r="A316" t="s">
        <v>29</v>
      </c>
      <c r="B316" t="s">
        <v>11</v>
      </c>
      <c r="C316" t="s">
        <v>14</v>
      </c>
      <c r="D316">
        <v>0.8</v>
      </c>
      <c r="E316">
        <v>0.04</v>
      </c>
      <c r="F316">
        <v>0.79</v>
      </c>
      <c r="G316">
        <v>0.81</v>
      </c>
      <c r="H316">
        <v>1.55</v>
      </c>
      <c r="I316" t="s">
        <v>31</v>
      </c>
      <c r="J316">
        <v>100</v>
      </c>
    </row>
    <row r="317" spans="1:10" x14ac:dyDescent="0.25">
      <c r="A317" t="s">
        <v>29</v>
      </c>
      <c r="B317" t="s">
        <v>15</v>
      </c>
      <c r="C317" t="s">
        <v>11</v>
      </c>
      <c r="D317">
        <v>1.3</v>
      </c>
      <c r="E317">
        <v>0.05</v>
      </c>
      <c r="F317">
        <v>1.28</v>
      </c>
      <c r="G317">
        <v>1.31</v>
      </c>
      <c r="H317">
        <v>1.1000000000000001</v>
      </c>
      <c r="I317" t="s">
        <v>31</v>
      </c>
      <c r="J317">
        <v>160.18</v>
      </c>
    </row>
    <row r="318" spans="1:10" x14ac:dyDescent="0.25">
      <c r="A318" t="s">
        <v>29</v>
      </c>
      <c r="B318" t="s">
        <v>15</v>
      </c>
      <c r="C318" t="s">
        <v>13</v>
      </c>
      <c r="D318">
        <v>1.7</v>
      </c>
      <c r="E318">
        <v>0.05</v>
      </c>
      <c r="F318">
        <v>1.69</v>
      </c>
      <c r="G318">
        <v>1.72</v>
      </c>
      <c r="H318">
        <v>0.9</v>
      </c>
      <c r="I318" t="s">
        <v>31</v>
      </c>
      <c r="J318">
        <v>210.57</v>
      </c>
    </row>
    <row r="319" spans="1:10" x14ac:dyDescent="0.25">
      <c r="A319" t="s">
        <v>29</v>
      </c>
      <c r="B319" t="s">
        <v>15</v>
      </c>
      <c r="C319" t="s">
        <v>14</v>
      </c>
      <c r="D319">
        <v>1.35</v>
      </c>
      <c r="E319">
        <v>0.04</v>
      </c>
      <c r="F319">
        <v>1.33</v>
      </c>
      <c r="G319">
        <v>1.36</v>
      </c>
      <c r="H319">
        <v>0.87</v>
      </c>
      <c r="I319" t="s">
        <v>31</v>
      </c>
      <c r="J319">
        <v>168.45</v>
      </c>
    </row>
    <row r="320" spans="1:10" hidden="1" x14ac:dyDescent="0.25">
      <c r="A320" t="s">
        <v>29</v>
      </c>
      <c r="B320" t="s">
        <v>16</v>
      </c>
      <c r="C320" t="s">
        <v>11</v>
      </c>
      <c r="D320">
        <v>2.54</v>
      </c>
      <c r="E320">
        <v>0.04</v>
      </c>
      <c r="F320">
        <v>2.52</v>
      </c>
      <c r="G320">
        <v>2.5499999999999998</v>
      </c>
      <c r="H320">
        <v>0.51</v>
      </c>
      <c r="I320" t="s">
        <v>31</v>
      </c>
      <c r="J320">
        <v>313.26</v>
      </c>
    </row>
    <row r="321" spans="1:11" hidden="1" x14ac:dyDescent="0.25">
      <c r="A321" t="s">
        <v>29</v>
      </c>
      <c r="B321" t="s">
        <v>16</v>
      </c>
      <c r="C321" t="s">
        <v>13</v>
      </c>
      <c r="D321">
        <v>2.54</v>
      </c>
      <c r="E321">
        <v>0.06</v>
      </c>
      <c r="F321">
        <v>2.5299999999999998</v>
      </c>
      <c r="G321">
        <v>2.56</v>
      </c>
      <c r="H321">
        <v>0.7</v>
      </c>
      <c r="I321" t="s">
        <v>31</v>
      </c>
      <c r="J321">
        <v>314.42</v>
      </c>
    </row>
    <row r="322" spans="1:11" hidden="1" x14ac:dyDescent="0.25">
      <c r="A322" t="s">
        <v>29</v>
      </c>
      <c r="B322" t="s">
        <v>16</v>
      </c>
      <c r="C322" t="s">
        <v>14</v>
      </c>
      <c r="D322">
        <v>2.5299999999999998</v>
      </c>
      <c r="E322">
        <v>0.06</v>
      </c>
      <c r="F322">
        <v>2.5099999999999998</v>
      </c>
      <c r="G322">
        <v>2.54</v>
      </c>
      <c r="H322">
        <v>0.65</v>
      </c>
      <c r="I322" t="s">
        <v>31</v>
      </c>
      <c r="J322">
        <v>316.26</v>
      </c>
    </row>
    <row r="323" spans="1:11" hidden="1" x14ac:dyDescent="0.25">
      <c r="A323" t="s">
        <v>29</v>
      </c>
      <c r="B323" t="s">
        <v>17</v>
      </c>
      <c r="C323" t="s">
        <v>11</v>
      </c>
      <c r="D323">
        <v>0.85</v>
      </c>
      <c r="E323">
        <v>0.03</v>
      </c>
      <c r="F323">
        <v>0.84</v>
      </c>
      <c r="G323">
        <v>0.86</v>
      </c>
      <c r="H323">
        <v>1.1599999999999999</v>
      </c>
      <c r="I323" t="s">
        <v>31</v>
      </c>
      <c r="J323">
        <v>104.51</v>
      </c>
      <c r="K323" t="s">
        <v>32</v>
      </c>
    </row>
    <row r="324" spans="1:11" hidden="1" x14ac:dyDescent="0.25">
      <c r="A324" t="s">
        <v>29</v>
      </c>
      <c r="B324" t="s">
        <v>17</v>
      </c>
      <c r="C324" t="s">
        <v>13</v>
      </c>
      <c r="D324">
        <v>0.85</v>
      </c>
      <c r="E324">
        <v>0.04</v>
      </c>
      <c r="F324">
        <v>0.84</v>
      </c>
      <c r="G324">
        <v>0.87</v>
      </c>
      <c r="H324">
        <v>1.27</v>
      </c>
      <c r="I324" t="s">
        <v>31</v>
      </c>
      <c r="J324">
        <v>105.59</v>
      </c>
    </row>
    <row r="325" spans="1:11" hidden="1" x14ac:dyDescent="0.25">
      <c r="A325" t="s">
        <v>29</v>
      </c>
      <c r="B325" t="s">
        <v>17</v>
      </c>
      <c r="C325" t="s">
        <v>14</v>
      </c>
      <c r="D325">
        <v>0.85</v>
      </c>
      <c r="E325">
        <v>0.04</v>
      </c>
      <c r="F325">
        <v>0.83</v>
      </c>
      <c r="G325">
        <v>0.86</v>
      </c>
      <c r="H325">
        <v>1.3</v>
      </c>
      <c r="I325" t="s">
        <v>31</v>
      </c>
      <c r="J325">
        <v>105.79</v>
      </c>
    </row>
    <row r="326" spans="1:11" hidden="1" x14ac:dyDescent="0.25">
      <c r="A326" t="s">
        <v>30</v>
      </c>
      <c r="B326" t="s">
        <v>11</v>
      </c>
      <c r="C326" t="s">
        <v>11</v>
      </c>
      <c r="D326">
        <v>0.79</v>
      </c>
      <c r="E326">
        <v>0.04</v>
      </c>
      <c r="F326">
        <v>0.78</v>
      </c>
      <c r="G326">
        <v>0.81</v>
      </c>
      <c r="H326">
        <v>1.46</v>
      </c>
      <c r="I326" t="s">
        <v>31</v>
      </c>
      <c r="J326">
        <v>100</v>
      </c>
    </row>
    <row r="327" spans="1:11" hidden="1" x14ac:dyDescent="0.25">
      <c r="A327" t="s">
        <v>30</v>
      </c>
      <c r="B327" t="s">
        <v>11</v>
      </c>
      <c r="C327" t="s">
        <v>13</v>
      </c>
      <c r="D327">
        <v>0.8</v>
      </c>
      <c r="E327">
        <v>0.04</v>
      </c>
      <c r="F327">
        <v>0.79</v>
      </c>
      <c r="G327">
        <v>0.81</v>
      </c>
      <c r="H327">
        <v>1.45</v>
      </c>
      <c r="I327" t="s">
        <v>31</v>
      </c>
      <c r="J327">
        <v>100</v>
      </c>
    </row>
    <row r="328" spans="1:11" hidden="1" x14ac:dyDescent="0.25">
      <c r="A328" t="s">
        <v>30</v>
      </c>
      <c r="B328" t="s">
        <v>11</v>
      </c>
      <c r="C328" t="s">
        <v>14</v>
      </c>
      <c r="D328">
        <v>0.8</v>
      </c>
      <c r="E328">
        <v>0.04</v>
      </c>
      <c r="F328">
        <v>0.79</v>
      </c>
      <c r="G328">
        <v>0.81</v>
      </c>
      <c r="H328">
        <v>1.33</v>
      </c>
      <c r="I328" t="s">
        <v>31</v>
      </c>
      <c r="J328">
        <v>100</v>
      </c>
    </row>
    <row r="329" spans="1:11" x14ac:dyDescent="0.25">
      <c r="A329" t="s">
        <v>30</v>
      </c>
      <c r="B329" t="s">
        <v>15</v>
      </c>
      <c r="C329" t="s">
        <v>11</v>
      </c>
      <c r="D329">
        <v>1.4</v>
      </c>
      <c r="E329">
        <v>0.05</v>
      </c>
      <c r="F329">
        <v>1.39</v>
      </c>
      <c r="G329">
        <v>1.42</v>
      </c>
      <c r="H329">
        <v>0.96</v>
      </c>
      <c r="I329" t="s">
        <v>31</v>
      </c>
      <c r="J329">
        <v>176.58</v>
      </c>
    </row>
    <row r="330" spans="1:11" x14ac:dyDescent="0.25">
      <c r="A330" t="s">
        <v>30</v>
      </c>
      <c r="B330" t="s">
        <v>15</v>
      </c>
      <c r="C330" t="s">
        <v>13</v>
      </c>
      <c r="D330">
        <v>1.85</v>
      </c>
      <c r="E330">
        <v>0.2</v>
      </c>
      <c r="F330">
        <v>1.79</v>
      </c>
      <c r="G330">
        <v>1.91</v>
      </c>
      <c r="H330">
        <v>3.14</v>
      </c>
      <c r="I330" t="s">
        <v>31</v>
      </c>
      <c r="J330">
        <v>230.74</v>
      </c>
    </row>
    <row r="331" spans="1:11" x14ac:dyDescent="0.25">
      <c r="A331" t="s">
        <v>30</v>
      </c>
      <c r="B331" t="s">
        <v>15</v>
      </c>
      <c r="C331" t="s">
        <v>14</v>
      </c>
      <c r="D331">
        <v>1.46</v>
      </c>
      <c r="E331">
        <v>0.06</v>
      </c>
      <c r="F331">
        <v>1.45</v>
      </c>
      <c r="G331">
        <v>1.48</v>
      </c>
      <c r="H331">
        <v>1.1200000000000001</v>
      </c>
      <c r="I331" t="s">
        <v>31</v>
      </c>
      <c r="J331">
        <v>182.42</v>
      </c>
    </row>
    <row r="332" spans="1:11" hidden="1" x14ac:dyDescent="0.25">
      <c r="A332" t="s">
        <v>30</v>
      </c>
      <c r="B332" t="s">
        <v>16</v>
      </c>
      <c r="C332" t="s">
        <v>11</v>
      </c>
      <c r="D332">
        <v>2.78</v>
      </c>
      <c r="E332">
        <v>0.2</v>
      </c>
      <c r="F332">
        <v>2.72</v>
      </c>
      <c r="G332">
        <v>2.83</v>
      </c>
      <c r="H332">
        <v>2.0099999999999998</v>
      </c>
      <c r="I332" t="s">
        <v>31</v>
      </c>
      <c r="J332">
        <v>349.26</v>
      </c>
    </row>
    <row r="333" spans="1:11" hidden="1" x14ac:dyDescent="0.25">
      <c r="A333" t="s">
        <v>30</v>
      </c>
      <c r="B333" t="s">
        <v>16</v>
      </c>
      <c r="C333" t="s">
        <v>13</v>
      </c>
      <c r="D333">
        <v>2.66</v>
      </c>
      <c r="E333">
        <v>0.15</v>
      </c>
      <c r="F333">
        <v>2.62</v>
      </c>
      <c r="G333">
        <v>2.7</v>
      </c>
      <c r="H333">
        <v>1.61</v>
      </c>
      <c r="I333" t="s">
        <v>31</v>
      </c>
      <c r="J333">
        <v>331.27</v>
      </c>
    </row>
    <row r="334" spans="1:11" hidden="1" x14ac:dyDescent="0.25">
      <c r="A334" t="s">
        <v>30</v>
      </c>
      <c r="B334" t="s">
        <v>16</v>
      </c>
      <c r="C334" t="s">
        <v>14</v>
      </c>
      <c r="D334">
        <v>2.58</v>
      </c>
      <c r="E334">
        <v>0.05</v>
      </c>
      <c r="F334">
        <v>2.57</v>
      </c>
      <c r="G334">
        <v>2.6</v>
      </c>
      <c r="H334">
        <v>0.54</v>
      </c>
      <c r="I334" t="s">
        <v>31</v>
      </c>
      <c r="J334">
        <v>322.52999999999997</v>
      </c>
    </row>
    <row r="335" spans="1:11" hidden="1" x14ac:dyDescent="0.25">
      <c r="A335" t="s">
        <v>30</v>
      </c>
      <c r="B335" t="s">
        <v>17</v>
      </c>
      <c r="C335" t="s">
        <v>11</v>
      </c>
      <c r="D335">
        <v>0.84</v>
      </c>
      <c r="E335">
        <v>0.04</v>
      </c>
      <c r="F335">
        <v>0.83</v>
      </c>
      <c r="G335">
        <v>0.85</v>
      </c>
      <c r="H335">
        <v>1.39</v>
      </c>
      <c r="I335" t="s">
        <v>31</v>
      </c>
      <c r="J335">
        <v>106.05</v>
      </c>
    </row>
    <row r="336" spans="1:11" hidden="1" x14ac:dyDescent="0.25">
      <c r="A336" t="s">
        <v>30</v>
      </c>
      <c r="B336" t="s">
        <v>17</v>
      </c>
      <c r="C336" t="s">
        <v>13</v>
      </c>
      <c r="D336">
        <v>0.85</v>
      </c>
      <c r="E336">
        <v>0.04</v>
      </c>
      <c r="F336">
        <v>0.83</v>
      </c>
      <c r="G336">
        <v>0.86</v>
      </c>
      <c r="H336">
        <v>1.39</v>
      </c>
      <c r="I336" t="s">
        <v>31</v>
      </c>
      <c r="J336">
        <v>105.28</v>
      </c>
    </row>
    <row r="337" spans="1:11" hidden="1" x14ac:dyDescent="0.25">
      <c r="A337" t="s">
        <v>30</v>
      </c>
      <c r="B337" t="s">
        <v>17</v>
      </c>
      <c r="C337" t="s">
        <v>14</v>
      </c>
      <c r="D337">
        <v>0.84</v>
      </c>
      <c r="E337">
        <v>0.04</v>
      </c>
      <c r="F337">
        <v>0.83</v>
      </c>
      <c r="G337">
        <v>0.85</v>
      </c>
      <c r="H337">
        <v>1.28</v>
      </c>
      <c r="I337" t="s">
        <v>31</v>
      </c>
      <c r="J337">
        <v>104.89</v>
      </c>
      <c r="K337" t="s">
        <v>32</v>
      </c>
    </row>
  </sheetData>
  <autoFilter ref="A1:L337">
    <filterColumn colId="1">
      <filters>
        <filter val="kata"/>
      </filters>
    </filterColumn>
  </autoFilter>
  <conditionalFormatting sqref="J1:J1048576 K1:L1">
    <cfRule type="cellIs" dxfId="2" priority="3" operator="between">
      <formula>95</formula>
      <formula>105</formula>
    </cfRule>
  </conditionalFormatting>
  <conditionalFormatting sqref="H1:H1048576">
    <cfRule type="cellIs" dxfId="1" priority="2" operator="greaterThan">
      <formula>5</formula>
    </cfRule>
  </conditionalFormatting>
  <conditionalFormatting sqref="B1:B1048576">
    <cfRule type="cellIs" dxfId="0" priority="1" operator="equal">
      <formula>"default"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B1" zoomScale="115" zoomScaleNormal="115" workbookViewId="0">
      <selection activeCell="B1" sqref="B1:H59"/>
    </sheetView>
  </sheetViews>
  <sheetFormatPr baseColWidth="10" defaultRowHeight="15" x14ac:dyDescent="0.25"/>
  <cols>
    <col min="1" max="1" width="4.140625" bestFit="1" customWidth="1"/>
    <col min="2" max="2" width="21.85546875" bestFit="1" customWidth="1"/>
  </cols>
  <sheetData>
    <row r="1" spans="1:20" x14ac:dyDescent="0.25">
      <c r="A1" t="s">
        <v>57</v>
      </c>
      <c r="B1" t="s">
        <v>56</v>
      </c>
      <c r="C1" t="s">
        <v>55</v>
      </c>
      <c r="D1" t="s">
        <v>54</v>
      </c>
      <c r="E1" t="s">
        <v>53</v>
      </c>
      <c r="F1" t="s">
        <v>52</v>
      </c>
      <c r="G1" t="s">
        <v>51</v>
      </c>
      <c r="H1" t="s">
        <v>50</v>
      </c>
    </row>
    <row r="2" spans="1:20" x14ac:dyDescent="0.25">
      <c r="A2" t="s">
        <v>31</v>
      </c>
      <c r="B2" t="s">
        <v>10</v>
      </c>
      <c r="C2" t="s">
        <v>11</v>
      </c>
      <c r="D2" s="2">
        <v>100</v>
      </c>
      <c r="E2" s="2">
        <v>176.16</v>
      </c>
      <c r="F2" s="2">
        <v>352.22</v>
      </c>
      <c r="G2" s="2">
        <v>106.55</v>
      </c>
      <c r="H2" s="2" t="s">
        <v>33</v>
      </c>
    </row>
    <row r="3" spans="1:20" x14ac:dyDescent="0.25">
      <c r="A3" t="s">
        <v>31</v>
      </c>
      <c r="B3" t="s">
        <v>10</v>
      </c>
      <c r="C3" t="s">
        <v>14</v>
      </c>
      <c r="D3" s="2">
        <v>100</v>
      </c>
      <c r="E3" s="2">
        <v>180.26</v>
      </c>
      <c r="F3" s="2">
        <v>323.08999999999997</v>
      </c>
      <c r="G3" s="2">
        <v>105.34</v>
      </c>
      <c r="H3" s="2" t="s">
        <v>33</v>
      </c>
    </row>
    <row r="4" spans="1:20" x14ac:dyDescent="0.25">
      <c r="A4" t="s">
        <v>31</v>
      </c>
      <c r="B4" t="s">
        <v>10</v>
      </c>
      <c r="C4" t="s">
        <v>13</v>
      </c>
      <c r="D4" s="2">
        <v>100</v>
      </c>
      <c r="E4" s="2">
        <v>223.05</v>
      </c>
      <c r="F4" s="2">
        <v>327.06</v>
      </c>
      <c r="G4" s="2">
        <v>104.84</v>
      </c>
      <c r="H4" s="2" t="s">
        <v>33</v>
      </c>
    </row>
    <row r="5" spans="1:20" x14ac:dyDescent="0.25">
      <c r="A5" t="s">
        <v>31</v>
      </c>
      <c r="B5" t="s">
        <v>49</v>
      </c>
      <c r="D5" s="2">
        <f>ROUND(AVERAGE(D2:D4),2)</f>
        <v>100</v>
      </c>
      <c r="E5" s="2">
        <f>ROUND(AVERAGE(E2:E4),2)</f>
        <v>193.16</v>
      </c>
      <c r="F5" s="2">
        <f>ROUND(AVERAGE(F2:F4),2)</f>
        <v>334.12</v>
      </c>
      <c r="G5" s="2">
        <f>ROUND(AVERAGE(G2:G4),2)</f>
        <v>105.58</v>
      </c>
      <c r="H5" s="2" t="s">
        <v>33</v>
      </c>
      <c r="M5" t="s">
        <v>57</v>
      </c>
      <c r="N5" t="s">
        <v>56</v>
      </c>
      <c r="O5" t="s">
        <v>55</v>
      </c>
      <c r="P5" t="s">
        <v>54</v>
      </c>
      <c r="Q5" t="s">
        <v>53</v>
      </c>
      <c r="R5" t="s">
        <v>52</v>
      </c>
      <c r="S5" t="s">
        <v>51</v>
      </c>
      <c r="T5" t="s">
        <v>50</v>
      </c>
    </row>
    <row r="6" spans="1:20" x14ac:dyDescent="0.25">
      <c r="A6" t="s">
        <v>31</v>
      </c>
      <c r="B6" t="s">
        <v>18</v>
      </c>
      <c r="C6" t="s">
        <v>11</v>
      </c>
      <c r="D6" s="2">
        <v>100</v>
      </c>
      <c r="E6" s="2">
        <v>166.29</v>
      </c>
      <c r="F6" s="2">
        <v>317.63</v>
      </c>
      <c r="G6" s="3">
        <v>100</v>
      </c>
      <c r="H6" s="2" t="s">
        <v>33</v>
      </c>
      <c r="M6" t="s">
        <v>31</v>
      </c>
      <c r="N6" t="s">
        <v>19</v>
      </c>
      <c r="O6" t="s">
        <v>11</v>
      </c>
      <c r="P6">
        <v>100</v>
      </c>
      <c r="Q6">
        <v>160.53</v>
      </c>
      <c r="R6">
        <v>317.64999999999998</v>
      </c>
      <c r="S6">
        <v>103.79</v>
      </c>
      <c r="T6">
        <v>343.08</v>
      </c>
    </row>
    <row r="7" spans="1:20" x14ac:dyDescent="0.25">
      <c r="A7" t="s">
        <v>31</v>
      </c>
      <c r="B7" t="s">
        <v>18</v>
      </c>
      <c r="C7" t="s">
        <v>14</v>
      </c>
      <c r="D7" s="2">
        <v>100</v>
      </c>
      <c r="E7" s="2">
        <v>182.19</v>
      </c>
      <c r="F7" s="2">
        <v>320.92</v>
      </c>
      <c r="G7" s="2">
        <v>103.79</v>
      </c>
      <c r="H7" s="2" t="s">
        <v>33</v>
      </c>
      <c r="M7" t="s">
        <v>31</v>
      </c>
      <c r="N7" t="s">
        <v>19</v>
      </c>
      <c r="O7" t="s">
        <v>13</v>
      </c>
      <c r="P7">
        <v>100</v>
      </c>
      <c r="Q7">
        <v>203.68</v>
      </c>
      <c r="R7">
        <v>302.70999999999998</v>
      </c>
      <c r="S7">
        <v>101.56</v>
      </c>
      <c r="T7">
        <v>330.93</v>
      </c>
    </row>
    <row r="8" spans="1:20" x14ac:dyDescent="0.25">
      <c r="A8" t="s">
        <v>31</v>
      </c>
      <c r="B8" t="s">
        <v>18</v>
      </c>
      <c r="C8" t="s">
        <v>13</v>
      </c>
      <c r="D8" s="2">
        <v>100</v>
      </c>
      <c r="E8" s="2">
        <v>228.39</v>
      </c>
      <c r="F8" s="2">
        <v>342.11</v>
      </c>
      <c r="G8" s="2">
        <v>106.35</v>
      </c>
      <c r="H8" s="2" t="s">
        <v>33</v>
      </c>
      <c r="M8" t="s">
        <v>31</v>
      </c>
      <c r="N8" t="s">
        <v>19</v>
      </c>
      <c r="O8" t="s">
        <v>14</v>
      </c>
      <c r="P8">
        <v>100</v>
      </c>
      <c r="Q8">
        <v>169.6</v>
      </c>
      <c r="R8">
        <v>311.18</v>
      </c>
      <c r="S8">
        <v>105.9</v>
      </c>
      <c r="T8">
        <v>347.82</v>
      </c>
    </row>
    <row r="9" spans="1:20" x14ac:dyDescent="0.25">
      <c r="A9" t="s">
        <v>31</v>
      </c>
      <c r="B9" t="s">
        <v>48</v>
      </c>
      <c r="D9" s="2">
        <v>100</v>
      </c>
      <c r="E9" s="2">
        <f>ROUND(AVERAGE(E6:E8),2)</f>
        <v>192.29</v>
      </c>
      <c r="F9" s="2">
        <f>ROUND(AVERAGE(F6:F8),2)</f>
        <v>326.89</v>
      </c>
      <c r="G9" s="2">
        <f>ROUND(AVERAGE(G6:G8),2)</f>
        <v>103.38</v>
      </c>
      <c r="H9" s="2" t="s">
        <v>33</v>
      </c>
      <c r="M9" t="s">
        <v>31</v>
      </c>
      <c r="N9" t="s">
        <v>47</v>
      </c>
      <c r="P9">
        <f>ROUND(AVERAGE(P6:P8),2)</f>
        <v>100</v>
      </c>
      <c r="Q9">
        <f>ROUND(AVERAGE(Q6:Q8),2)</f>
        <v>177.94</v>
      </c>
      <c r="R9">
        <f>ROUND(AVERAGE(R6:R8),2)</f>
        <v>310.51</v>
      </c>
      <c r="S9">
        <f>ROUND(AVERAGE(S6:S8),2)</f>
        <v>103.75</v>
      </c>
      <c r="T9">
        <f>ROUND(AVERAGE(T6:T8),2)</f>
        <v>340.61</v>
      </c>
    </row>
    <row r="10" spans="1:20" x14ac:dyDescent="0.25">
      <c r="A10" t="s">
        <v>31</v>
      </c>
      <c r="B10" t="s">
        <v>19</v>
      </c>
      <c r="C10" t="s">
        <v>11</v>
      </c>
      <c r="D10" s="2">
        <v>100</v>
      </c>
      <c r="E10" s="2">
        <v>160.53</v>
      </c>
      <c r="F10" s="2">
        <v>317.64999999999998</v>
      </c>
      <c r="G10" s="2">
        <v>103.79</v>
      </c>
      <c r="H10" s="2">
        <v>343.08</v>
      </c>
      <c r="M10" t="s">
        <v>31</v>
      </c>
      <c r="N10" t="s">
        <v>24</v>
      </c>
      <c r="O10" t="s">
        <v>11</v>
      </c>
      <c r="P10">
        <v>100</v>
      </c>
      <c r="Q10">
        <v>163.47999999999999</v>
      </c>
      <c r="R10">
        <v>321.62</v>
      </c>
      <c r="S10">
        <v>106.06</v>
      </c>
      <c r="T10">
        <v>352.23</v>
      </c>
    </row>
    <row r="11" spans="1:20" x14ac:dyDescent="0.25">
      <c r="A11" t="s">
        <v>31</v>
      </c>
      <c r="B11" t="s">
        <v>19</v>
      </c>
      <c r="C11" t="s">
        <v>14</v>
      </c>
      <c r="D11" s="2">
        <v>100</v>
      </c>
      <c r="E11" s="2">
        <v>169.6</v>
      </c>
      <c r="F11" s="2">
        <v>311.18</v>
      </c>
      <c r="G11" s="2">
        <v>105.9</v>
      </c>
      <c r="H11" s="2">
        <v>347.82</v>
      </c>
      <c r="M11" t="s">
        <v>31</v>
      </c>
      <c r="N11" t="s">
        <v>24</v>
      </c>
      <c r="O11" t="s">
        <v>13</v>
      </c>
      <c r="P11">
        <v>100</v>
      </c>
      <c r="Q11">
        <v>212.23</v>
      </c>
      <c r="R11">
        <v>307.37</v>
      </c>
      <c r="S11">
        <v>102.09</v>
      </c>
      <c r="T11">
        <v>339.04</v>
      </c>
    </row>
    <row r="12" spans="1:20" x14ac:dyDescent="0.25">
      <c r="A12" t="s">
        <v>31</v>
      </c>
      <c r="B12" t="s">
        <v>19</v>
      </c>
      <c r="C12" t="s">
        <v>13</v>
      </c>
      <c r="D12" s="2">
        <v>100</v>
      </c>
      <c r="E12" s="2">
        <v>203.68</v>
      </c>
      <c r="F12" s="2">
        <v>302.70999999999998</v>
      </c>
      <c r="G12" s="3">
        <v>100</v>
      </c>
      <c r="H12" s="2">
        <v>330.93</v>
      </c>
      <c r="M12" t="s">
        <v>31</v>
      </c>
      <c r="N12" t="s">
        <v>24</v>
      </c>
      <c r="O12" t="s">
        <v>14</v>
      </c>
      <c r="P12">
        <v>100</v>
      </c>
      <c r="Q12">
        <v>171.36</v>
      </c>
      <c r="R12">
        <v>316.20999999999998</v>
      </c>
      <c r="S12">
        <v>107.73</v>
      </c>
      <c r="T12">
        <v>346.04</v>
      </c>
    </row>
    <row r="13" spans="1:20" x14ac:dyDescent="0.25">
      <c r="A13" t="s">
        <v>31</v>
      </c>
      <c r="B13" t="s">
        <v>47</v>
      </c>
      <c r="D13" s="2">
        <f>ROUND(AVERAGE(D10:D12),2)</f>
        <v>100</v>
      </c>
      <c r="E13" s="2">
        <f>ROUND(AVERAGE(E10:E12),2)</f>
        <v>177.94</v>
      </c>
      <c r="F13" s="2">
        <f>ROUND(AVERAGE(F10:F12),2)</f>
        <v>310.51</v>
      </c>
      <c r="G13" s="2">
        <f>ROUND(AVERAGE(G10:G12),2)</f>
        <v>103.23</v>
      </c>
      <c r="H13" s="2">
        <f>ROUND(AVERAGE(H10:H12),2)</f>
        <v>340.61</v>
      </c>
      <c r="M13" t="s">
        <v>31</v>
      </c>
      <c r="N13" t="s">
        <v>43</v>
      </c>
      <c r="P13">
        <f>ROUND(AVERAGE(P10:P12),2)</f>
        <v>100</v>
      </c>
      <c r="Q13">
        <f>ROUND(AVERAGE(Q10:Q12),2)</f>
        <v>182.36</v>
      </c>
      <c r="R13">
        <f>ROUND(AVERAGE(R10:R12),2)</f>
        <v>315.07</v>
      </c>
      <c r="S13">
        <f>ROUND(AVERAGE(S10:S12),2)</f>
        <v>105.29</v>
      </c>
      <c r="T13">
        <f>ROUND(AVERAGE(T10:T12),2)</f>
        <v>345.77</v>
      </c>
    </row>
    <row r="14" spans="1:20" x14ac:dyDescent="0.25">
      <c r="A14" t="s">
        <v>31</v>
      </c>
      <c r="B14" t="s">
        <v>21</v>
      </c>
      <c r="C14" t="s">
        <v>11</v>
      </c>
      <c r="D14" s="2">
        <v>100</v>
      </c>
      <c r="E14" s="2">
        <v>158.96</v>
      </c>
      <c r="F14" s="2">
        <v>309.97000000000003</v>
      </c>
      <c r="G14" s="3">
        <v>100</v>
      </c>
      <c r="H14" s="2" t="s">
        <v>33</v>
      </c>
      <c r="M14" t="s">
        <v>31</v>
      </c>
      <c r="N14" t="s">
        <v>26</v>
      </c>
      <c r="O14" t="s">
        <v>11</v>
      </c>
      <c r="P14">
        <v>100</v>
      </c>
      <c r="Q14">
        <v>158.63</v>
      </c>
      <c r="R14">
        <v>310.91000000000003</v>
      </c>
      <c r="S14">
        <v>104.33</v>
      </c>
      <c r="T14">
        <v>134.84</v>
      </c>
    </row>
    <row r="15" spans="1:20" x14ac:dyDescent="0.25">
      <c r="A15" t="s">
        <v>31</v>
      </c>
      <c r="B15" t="s">
        <v>21</v>
      </c>
      <c r="C15" t="s">
        <v>14</v>
      </c>
      <c r="D15" s="2">
        <v>100</v>
      </c>
      <c r="E15" s="2">
        <v>165.27</v>
      </c>
      <c r="F15" s="2">
        <v>309.33</v>
      </c>
      <c r="G15" s="2">
        <v>105.3</v>
      </c>
      <c r="H15" s="2" t="s">
        <v>33</v>
      </c>
      <c r="M15" t="s">
        <v>31</v>
      </c>
      <c r="N15" t="s">
        <v>26</v>
      </c>
      <c r="O15" t="s">
        <v>13</v>
      </c>
      <c r="P15">
        <v>100</v>
      </c>
      <c r="Q15">
        <v>214.09</v>
      </c>
      <c r="R15">
        <v>315.02</v>
      </c>
      <c r="S15">
        <v>106.61</v>
      </c>
      <c r="T15">
        <v>135.74</v>
      </c>
    </row>
    <row r="16" spans="1:20" x14ac:dyDescent="0.25">
      <c r="A16" t="s">
        <v>31</v>
      </c>
      <c r="B16" t="s">
        <v>21</v>
      </c>
      <c r="C16" t="s">
        <v>13</v>
      </c>
      <c r="D16" s="2">
        <v>100</v>
      </c>
      <c r="E16" s="2">
        <v>211.24</v>
      </c>
      <c r="F16" s="2">
        <v>310.88</v>
      </c>
      <c r="G16" s="2">
        <v>104.42</v>
      </c>
      <c r="H16" s="2" t="s">
        <v>33</v>
      </c>
      <c r="M16" t="s">
        <v>31</v>
      </c>
      <c r="N16" t="s">
        <v>26</v>
      </c>
      <c r="O16" t="s">
        <v>14</v>
      </c>
      <c r="P16">
        <v>100</v>
      </c>
      <c r="Q16">
        <v>167.17</v>
      </c>
      <c r="R16">
        <v>312.13</v>
      </c>
      <c r="S16">
        <v>103.03</v>
      </c>
      <c r="T16">
        <v>135.35</v>
      </c>
    </row>
    <row r="17" spans="1:20" x14ac:dyDescent="0.25">
      <c r="A17" t="s">
        <v>31</v>
      </c>
      <c r="B17" t="s">
        <v>46</v>
      </c>
      <c r="D17" s="2">
        <f>ROUND(AVERAGE(D14:D16),2)</f>
        <v>100</v>
      </c>
      <c r="E17" s="2">
        <f>ROUND(AVERAGE(E14:E16),2)</f>
        <v>178.49</v>
      </c>
      <c r="F17" s="2">
        <f>ROUND(AVERAGE(F14:F16),2)</f>
        <v>310.06</v>
      </c>
      <c r="G17" s="2">
        <f>ROUND(AVERAGE(G14:G16),2)</f>
        <v>103.24</v>
      </c>
      <c r="H17" s="2" t="s">
        <v>33</v>
      </c>
      <c r="M17" t="s">
        <v>31</v>
      </c>
      <c r="N17" t="s">
        <v>41</v>
      </c>
      <c r="P17">
        <f>ROUND(AVERAGE(P14:P16),2)</f>
        <v>100</v>
      </c>
      <c r="Q17">
        <f>ROUND(AVERAGE(Q14:Q16),2)</f>
        <v>179.96</v>
      </c>
      <c r="R17">
        <f>ROUND(AVERAGE(R14:R16),2)</f>
        <v>312.69</v>
      </c>
      <c r="S17">
        <f>ROUND(AVERAGE(S14:S16),2)</f>
        <v>104.66</v>
      </c>
      <c r="T17">
        <f>ROUND(AVERAGE(T14:T16),2)</f>
        <v>135.31</v>
      </c>
    </row>
    <row r="18" spans="1:20" x14ac:dyDescent="0.25">
      <c r="A18" t="s">
        <v>31</v>
      </c>
      <c r="B18" t="s">
        <v>22</v>
      </c>
      <c r="C18" t="s">
        <v>11</v>
      </c>
      <c r="D18" s="2">
        <v>100</v>
      </c>
      <c r="E18" s="2">
        <v>157.51</v>
      </c>
      <c r="F18" s="2">
        <v>302.69</v>
      </c>
      <c r="G18" s="2">
        <v>104.02</v>
      </c>
      <c r="H18" s="2" t="s">
        <v>33</v>
      </c>
      <c r="M18" t="s">
        <v>31</v>
      </c>
      <c r="N18" t="s">
        <v>27</v>
      </c>
      <c r="O18" t="s">
        <v>11</v>
      </c>
      <c r="P18">
        <v>100</v>
      </c>
      <c r="Q18">
        <v>159.49</v>
      </c>
      <c r="R18">
        <v>314.92</v>
      </c>
      <c r="S18">
        <v>105.24</v>
      </c>
      <c r="T18">
        <v>115.8</v>
      </c>
    </row>
    <row r="19" spans="1:20" x14ac:dyDescent="0.25">
      <c r="A19" t="s">
        <v>31</v>
      </c>
      <c r="B19" t="s">
        <v>22</v>
      </c>
      <c r="C19" t="s">
        <v>14</v>
      </c>
      <c r="D19" s="2">
        <v>100</v>
      </c>
      <c r="E19" s="2">
        <v>169.1</v>
      </c>
      <c r="F19" s="2">
        <v>309.86</v>
      </c>
      <c r="G19" s="2">
        <v>108.12</v>
      </c>
      <c r="H19" s="2" t="s">
        <v>33</v>
      </c>
      <c r="M19" t="s">
        <v>31</v>
      </c>
      <c r="N19" t="s">
        <v>27</v>
      </c>
      <c r="O19" t="s">
        <v>13</v>
      </c>
      <c r="P19">
        <v>100</v>
      </c>
      <c r="Q19">
        <v>213.38</v>
      </c>
      <c r="R19">
        <v>314.08999999999997</v>
      </c>
      <c r="S19">
        <v>105.67</v>
      </c>
      <c r="T19">
        <v>118.8</v>
      </c>
    </row>
    <row r="20" spans="1:20" x14ac:dyDescent="0.25">
      <c r="A20" t="s">
        <v>31</v>
      </c>
      <c r="B20" t="s">
        <v>22</v>
      </c>
      <c r="C20" t="s">
        <v>13</v>
      </c>
      <c r="D20" s="2">
        <v>100</v>
      </c>
      <c r="E20" s="2">
        <v>211.82</v>
      </c>
      <c r="F20" s="2">
        <v>308.16000000000003</v>
      </c>
      <c r="G20" s="2">
        <v>107.13</v>
      </c>
      <c r="H20" s="2" t="s">
        <v>33</v>
      </c>
      <c r="M20" t="s">
        <v>31</v>
      </c>
      <c r="N20" t="s">
        <v>27</v>
      </c>
      <c r="O20" t="s">
        <v>14</v>
      </c>
      <c r="P20">
        <v>100</v>
      </c>
      <c r="Q20">
        <v>165.9</v>
      </c>
      <c r="R20">
        <v>307.94</v>
      </c>
      <c r="S20">
        <v>106.16</v>
      </c>
      <c r="T20">
        <v>116.73</v>
      </c>
    </row>
    <row r="21" spans="1:20" x14ac:dyDescent="0.25">
      <c r="A21" t="s">
        <v>31</v>
      </c>
      <c r="B21" t="s">
        <v>45</v>
      </c>
      <c r="D21" s="2">
        <f>ROUND(AVERAGE(D18:D20),2)</f>
        <v>100</v>
      </c>
      <c r="E21" s="2">
        <f>ROUND(AVERAGE(E18:E20),2)</f>
        <v>179.48</v>
      </c>
      <c r="F21" s="2">
        <f>ROUND(AVERAGE(F18:F20),2)</f>
        <v>306.89999999999998</v>
      </c>
      <c r="G21" s="2">
        <f>ROUND(AVERAGE(G18:G20),2)</f>
        <v>106.42</v>
      </c>
      <c r="H21" s="2" t="s">
        <v>33</v>
      </c>
      <c r="M21" t="s">
        <v>31</v>
      </c>
      <c r="N21" t="s">
        <v>40</v>
      </c>
      <c r="P21">
        <f>ROUND(AVERAGE(P18:P20),2)</f>
        <v>100</v>
      </c>
      <c r="Q21">
        <f>ROUND(AVERAGE(Q18:Q20),2)</f>
        <v>179.59</v>
      </c>
      <c r="R21">
        <f>ROUND(AVERAGE(R18:R20),2)</f>
        <v>312.32</v>
      </c>
      <c r="S21">
        <f>ROUND(AVERAGE(S18:S20),2)</f>
        <v>105.69</v>
      </c>
      <c r="T21">
        <f>ROUND(AVERAGE(T18:T20),2)</f>
        <v>117.11</v>
      </c>
    </row>
    <row r="22" spans="1:20" x14ac:dyDescent="0.25">
      <c r="A22" t="s">
        <v>31</v>
      </c>
      <c r="B22" t="s">
        <v>23</v>
      </c>
      <c r="C22" t="s">
        <v>11</v>
      </c>
      <c r="D22" s="2">
        <v>100</v>
      </c>
      <c r="E22" s="2">
        <v>160.27000000000001</v>
      </c>
      <c r="F22" s="2">
        <v>314.81</v>
      </c>
      <c r="G22" s="2">
        <v>105.56</v>
      </c>
      <c r="H22" s="2" t="s">
        <v>33</v>
      </c>
    </row>
    <row r="23" spans="1:20" x14ac:dyDescent="0.25">
      <c r="A23" t="s">
        <v>31</v>
      </c>
      <c r="B23" t="s">
        <v>23</v>
      </c>
      <c r="C23" t="s">
        <v>14</v>
      </c>
      <c r="D23" s="2">
        <v>100</v>
      </c>
      <c r="E23" s="2">
        <v>168.2</v>
      </c>
      <c r="F23" s="2">
        <v>310.75</v>
      </c>
      <c r="G23" s="2">
        <v>104.82</v>
      </c>
      <c r="H23" s="2" t="s">
        <v>33</v>
      </c>
      <c r="M23" t="s">
        <v>36</v>
      </c>
      <c r="P23">
        <f>ROUND(AVERAGE(P9,P13,P17,P21),2)</f>
        <v>100</v>
      </c>
      <c r="Q23">
        <f t="shared" ref="Q23:T23" si="0">ROUND(AVERAGE(Q9,Q13,Q17,Q21),2)</f>
        <v>179.96</v>
      </c>
      <c r="R23">
        <f t="shared" si="0"/>
        <v>312.64999999999998</v>
      </c>
      <c r="S23">
        <f t="shared" si="0"/>
        <v>104.85</v>
      </c>
      <c r="T23">
        <f t="shared" si="0"/>
        <v>234.7</v>
      </c>
    </row>
    <row r="24" spans="1:20" x14ac:dyDescent="0.25">
      <c r="A24" t="s">
        <v>31</v>
      </c>
      <c r="B24" t="s">
        <v>23</v>
      </c>
      <c r="C24" t="s">
        <v>13</v>
      </c>
      <c r="D24" s="2">
        <v>100</v>
      </c>
      <c r="E24" s="2">
        <v>212.79</v>
      </c>
      <c r="F24" s="2">
        <v>314.7</v>
      </c>
      <c r="G24" s="2">
        <v>104.67</v>
      </c>
      <c r="H24" s="2" t="s">
        <v>33</v>
      </c>
    </row>
    <row r="25" spans="1:20" x14ac:dyDescent="0.25">
      <c r="A25" t="s">
        <v>31</v>
      </c>
      <c r="B25" t="s">
        <v>44</v>
      </c>
      <c r="D25" s="2">
        <f>ROUND(AVERAGE(D22:D24),2)</f>
        <v>100</v>
      </c>
      <c r="E25" s="2">
        <f>ROUND(AVERAGE(E22:E24),2)</f>
        <v>180.42</v>
      </c>
      <c r="F25" s="2">
        <f>ROUND(AVERAGE(F22:F24),2)</f>
        <v>313.42</v>
      </c>
      <c r="G25" s="2">
        <f>ROUND(AVERAGE(G22:G24),2)</f>
        <v>105.02</v>
      </c>
      <c r="H25" s="2" t="s">
        <v>33</v>
      </c>
    </row>
    <row r="26" spans="1:20" x14ac:dyDescent="0.25">
      <c r="A26" t="s">
        <v>31</v>
      </c>
      <c r="B26" t="s">
        <v>24</v>
      </c>
      <c r="C26" t="s">
        <v>11</v>
      </c>
      <c r="D26" s="2">
        <v>100</v>
      </c>
      <c r="E26" s="2">
        <v>163.47999999999999</v>
      </c>
      <c r="F26" s="2">
        <v>321.62</v>
      </c>
      <c r="G26" s="2">
        <v>106.06</v>
      </c>
      <c r="H26" s="2">
        <v>352.23</v>
      </c>
    </row>
    <row r="27" spans="1:20" x14ac:dyDescent="0.25">
      <c r="A27" t="s">
        <v>31</v>
      </c>
      <c r="B27" t="s">
        <v>24</v>
      </c>
      <c r="C27" t="s">
        <v>14</v>
      </c>
      <c r="D27" s="2">
        <v>100</v>
      </c>
      <c r="E27" s="2">
        <v>171.36</v>
      </c>
      <c r="F27" s="2">
        <v>316.20999999999998</v>
      </c>
      <c r="G27" s="2">
        <v>107.73</v>
      </c>
      <c r="H27" s="2">
        <v>346.04</v>
      </c>
    </row>
    <row r="28" spans="1:20" x14ac:dyDescent="0.25">
      <c r="A28" t="s">
        <v>31</v>
      </c>
      <c r="B28" t="s">
        <v>24</v>
      </c>
      <c r="C28" t="s">
        <v>13</v>
      </c>
      <c r="D28" s="2">
        <v>100</v>
      </c>
      <c r="E28" s="2">
        <v>212.23</v>
      </c>
      <c r="F28" s="2">
        <v>307.37</v>
      </c>
      <c r="G28" s="3">
        <v>100</v>
      </c>
      <c r="H28" s="2">
        <v>339.04</v>
      </c>
    </row>
    <row r="29" spans="1:20" x14ac:dyDescent="0.25">
      <c r="A29" t="s">
        <v>31</v>
      </c>
      <c r="B29" t="s">
        <v>43</v>
      </c>
      <c r="D29" s="2">
        <f>ROUND(AVERAGE(D26:D28),2)</f>
        <v>100</v>
      </c>
      <c r="E29" s="2">
        <f>ROUND(AVERAGE(E26:E28),2)</f>
        <v>182.36</v>
      </c>
      <c r="F29" s="2">
        <f>ROUND(AVERAGE(F26:F28),2)</f>
        <v>315.07</v>
      </c>
      <c r="G29" s="2">
        <f>ROUND(AVERAGE(G26:G28),2)</f>
        <v>104.6</v>
      </c>
      <c r="H29" s="2">
        <f>ROUND(AVERAGE(H26:H28),2)</f>
        <v>345.77</v>
      </c>
    </row>
    <row r="30" spans="1:20" x14ac:dyDescent="0.25">
      <c r="A30" t="s">
        <v>31</v>
      </c>
      <c r="B30" t="s">
        <v>25</v>
      </c>
      <c r="C30" t="s">
        <v>11</v>
      </c>
      <c r="D30" s="2">
        <v>100</v>
      </c>
      <c r="E30" s="2">
        <v>156.76</v>
      </c>
      <c r="F30" s="2">
        <v>304.81</v>
      </c>
      <c r="G30" s="2">
        <v>104.85</v>
      </c>
      <c r="H30" s="2" t="s">
        <v>33</v>
      </c>
    </row>
    <row r="31" spans="1:20" x14ac:dyDescent="0.25">
      <c r="A31" t="s">
        <v>31</v>
      </c>
      <c r="B31" t="s">
        <v>25</v>
      </c>
      <c r="C31" t="s">
        <v>14</v>
      </c>
      <c r="D31" s="2">
        <v>100</v>
      </c>
      <c r="E31" s="2">
        <v>166.08</v>
      </c>
      <c r="F31" s="2">
        <v>310.8</v>
      </c>
      <c r="G31" s="2">
        <v>107.39</v>
      </c>
      <c r="H31" s="2" t="s">
        <v>33</v>
      </c>
    </row>
    <row r="32" spans="1:20" x14ac:dyDescent="0.25">
      <c r="A32" t="s">
        <v>31</v>
      </c>
      <c r="B32" t="s">
        <v>25</v>
      </c>
      <c r="C32" t="s">
        <v>13</v>
      </c>
      <c r="D32" s="2">
        <v>100</v>
      </c>
      <c r="E32" s="2">
        <v>214.87</v>
      </c>
      <c r="F32" s="2">
        <v>309.04000000000002</v>
      </c>
      <c r="G32" s="2">
        <v>108.87</v>
      </c>
      <c r="H32" s="2" t="s">
        <v>33</v>
      </c>
    </row>
    <row r="33" spans="1:8" x14ac:dyDescent="0.25">
      <c r="A33" t="s">
        <v>31</v>
      </c>
      <c r="B33" t="s">
        <v>42</v>
      </c>
      <c r="D33" s="2">
        <f>ROUND(AVERAGE(D30:D32),2)</f>
        <v>100</v>
      </c>
      <c r="E33" s="2">
        <f>ROUND(AVERAGE(E30:E32),2)</f>
        <v>179.24</v>
      </c>
      <c r="F33" s="2">
        <f>ROUND(AVERAGE(F30:F32),2)</f>
        <v>308.22000000000003</v>
      </c>
      <c r="G33" s="2">
        <f>ROUND(AVERAGE(G30:G32),2)</f>
        <v>107.04</v>
      </c>
      <c r="H33" s="2" t="s">
        <v>33</v>
      </c>
    </row>
    <row r="34" spans="1:8" x14ac:dyDescent="0.25">
      <c r="A34" t="s">
        <v>31</v>
      </c>
      <c r="B34" t="s">
        <v>26</v>
      </c>
      <c r="C34" t="s">
        <v>11</v>
      </c>
      <c r="D34" s="2">
        <v>100</v>
      </c>
      <c r="E34" s="2">
        <v>158.63</v>
      </c>
      <c r="F34" s="2">
        <v>310.91000000000003</v>
      </c>
      <c r="G34" s="2">
        <v>104.33</v>
      </c>
      <c r="H34" s="2">
        <v>134.84</v>
      </c>
    </row>
    <row r="35" spans="1:8" x14ac:dyDescent="0.25">
      <c r="A35" t="s">
        <v>31</v>
      </c>
      <c r="B35" t="s">
        <v>26</v>
      </c>
      <c r="C35" t="s">
        <v>14</v>
      </c>
      <c r="D35" s="2">
        <v>100</v>
      </c>
      <c r="E35" s="2">
        <v>167.17</v>
      </c>
      <c r="F35" s="2">
        <v>312.13</v>
      </c>
      <c r="G35" s="3">
        <v>100</v>
      </c>
      <c r="H35" s="2">
        <v>135.35</v>
      </c>
    </row>
    <row r="36" spans="1:8" x14ac:dyDescent="0.25">
      <c r="A36" t="s">
        <v>31</v>
      </c>
      <c r="B36" t="s">
        <v>26</v>
      </c>
      <c r="C36" t="s">
        <v>13</v>
      </c>
      <c r="D36" s="2">
        <v>100</v>
      </c>
      <c r="E36" s="2">
        <v>214.09</v>
      </c>
      <c r="F36" s="2">
        <v>315.02</v>
      </c>
      <c r="G36" s="2">
        <v>106.61</v>
      </c>
      <c r="H36" s="2">
        <v>135.74</v>
      </c>
    </row>
    <row r="37" spans="1:8" x14ac:dyDescent="0.25">
      <c r="A37" t="s">
        <v>31</v>
      </c>
      <c r="B37" t="s">
        <v>41</v>
      </c>
      <c r="D37" s="2">
        <f>ROUND(AVERAGE(D34:D36),2)</f>
        <v>100</v>
      </c>
      <c r="E37" s="2">
        <f>ROUND(AVERAGE(E34:E36),2)</f>
        <v>179.96</v>
      </c>
      <c r="F37" s="2">
        <f>ROUND(AVERAGE(F34:F36),2)</f>
        <v>312.69</v>
      </c>
      <c r="G37" s="2">
        <f>ROUND(AVERAGE(G34:G36),2)</f>
        <v>103.65</v>
      </c>
      <c r="H37" s="2">
        <f>ROUND(AVERAGE(H34:H36),2)</f>
        <v>135.31</v>
      </c>
    </row>
    <row r="38" spans="1:8" x14ac:dyDescent="0.25">
      <c r="A38" t="s">
        <v>31</v>
      </c>
      <c r="B38" t="s">
        <v>27</v>
      </c>
      <c r="C38" t="s">
        <v>11</v>
      </c>
      <c r="D38" s="2">
        <v>100</v>
      </c>
      <c r="E38" s="2">
        <v>159.49</v>
      </c>
      <c r="F38" s="2">
        <v>314.92</v>
      </c>
      <c r="G38" s="2">
        <v>105.24</v>
      </c>
      <c r="H38" s="2">
        <v>115.8</v>
      </c>
    </row>
    <row r="39" spans="1:8" x14ac:dyDescent="0.25">
      <c r="A39" t="s">
        <v>31</v>
      </c>
      <c r="B39" t="s">
        <v>27</v>
      </c>
      <c r="C39" t="s">
        <v>14</v>
      </c>
      <c r="D39" s="2">
        <v>100</v>
      </c>
      <c r="E39" s="2">
        <v>165.9</v>
      </c>
      <c r="F39" s="2">
        <v>307.94</v>
      </c>
      <c r="G39" s="2">
        <v>106.16</v>
      </c>
      <c r="H39" s="2">
        <v>116.73</v>
      </c>
    </row>
    <row r="40" spans="1:8" x14ac:dyDescent="0.25">
      <c r="A40" t="s">
        <v>31</v>
      </c>
      <c r="B40" t="s">
        <v>27</v>
      </c>
      <c r="C40" t="s">
        <v>13</v>
      </c>
      <c r="D40" s="2">
        <v>100</v>
      </c>
      <c r="E40" s="2">
        <v>213.38</v>
      </c>
      <c r="F40" s="2">
        <v>314.08999999999997</v>
      </c>
      <c r="G40" s="2">
        <v>105.67</v>
      </c>
      <c r="H40" s="2">
        <v>118.8</v>
      </c>
    </row>
    <row r="41" spans="1:8" x14ac:dyDescent="0.25">
      <c r="A41" t="s">
        <v>31</v>
      </c>
      <c r="B41" t="s">
        <v>40</v>
      </c>
      <c r="D41" s="2">
        <f>ROUND(AVERAGE(D38:D40),2)</f>
        <v>100</v>
      </c>
      <c r="E41" s="2">
        <f>ROUND(AVERAGE(E38:E40),2)</f>
        <v>179.59</v>
      </c>
      <c r="F41" s="2">
        <f>ROUND(AVERAGE(F38:F40),2)</f>
        <v>312.32</v>
      </c>
      <c r="G41" s="2">
        <f>ROUND(AVERAGE(G38:G40),2)</f>
        <v>105.69</v>
      </c>
      <c r="H41" s="2">
        <f>ROUND(AVERAGE(H38:H40),2)</f>
        <v>117.11</v>
      </c>
    </row>
    <row r="42" spans="1:8" x14ac:dyDescent="0.25">
      <c r="A42" t="s">
        <v>31</v>
      </c>
      <c r="B42" t="s">
        <v>28</v>
      </c>
      <c r="C42" t="s">
        <v>11</v>
      </c>
      <c r="D42" s="2">
        <v>100</v>
      </c>
      <c r="E42" s="2">
        <v>161.76</v>
      </c>
      <c r="F42" s="2">
        <v>319.08999999999997</v>
      </c>
      <c r="G42" s="2">
        <v>107.94</v>
      </c>
      <c r="H42" s="2" t="s">
        <v>33</v>
      </c>
    </row>
    <row r="43" spans="1:8" x14ac:dyDescent="0.25">
      <c r="A43" t="s">
        <v>31</v>
      </c>
      <c r="B43" t="s">
        <v>28</v>
      </c>
      <c r="C43" t="s">
        <v>14</v>
      </c>
      <c r="D43" s="2">
        <v>100</v>
      </c>
      <c r="E43" s="2">
        <v>166.89</v>
      </c>
      <c r="F43" s="2">
        <v>311.08</v>
      </c>
      <c r="G43" s="2">
        <v>105.04</v>
      </c>
      <c r="H43" s="2" t="s">
        <v>33</v>
      </c>
    </row>
    <row r="44" spans="1:8" x14ac:dyDescent="0.25">
      <c r="A44" t="s">
        <v>31</v>
      </c>
      <c r="B44" t="s">
        <v>28</v>
      </c>
      <c r="C44" t="s">
        <v>13</v>
      </c>
      <c r="D44" s="2">
        <v>100</v>
      </c>
      <c r="E44" s="2">
        <v>211.6</v>
      </c>
      <c r="F44" s="2">
        <v>308.44</v>
      </c>
      <c r="G44" s="2">
        <v>105.83</v>
      </c>
      <c r="H44" s="2" t="s">
        <v>33</v>
      </c>
    </row>
    <row r="45" spans="1:8" x14ac:dyDescent="0.25">
      <c r="A45" t="s">
        <v>31</v>
      </c>
      <c r="B45" t="s">
        <v>39</v>
      </c>
      <c r="D45" s="2">
        <f>ROUND(AVERAGE(D42:D44),2)</f>
        <v>100</v>
      </c>
      <c r="E45" s="2">
        <f>ROUND(AVERAGE(E42:E44),2)</f>
        <v>180.08</v>
      </c>
      <c r="F45" s="2">
        <f>ROUND(AVERAGE(F42:F44),2)</f>
        <v>312.87</v>
      </c>
      <c r="G45" s="2">
        <f>ROUND(AVERAGE(G42:G44),2)</f>
        <v>106.27</v>
      </c>
      <c r="H45" s="2" t="s">
        <v>33</v>
      </c>
    </row>
    <row r="46" spans="1:8" x14ac:dyDescent="0.25">
      <c r="A46" t="s">
        <v>31</v>
      </c>
      <c r="B46" t="s">
        <v>29</v>
      </c>
      <c r="C46" t="s">
        <v>11</v>
      </c>
      <c r="D46" s="2">
        <v>100</v>
      </c>
      <c r="E46" s="2">
        <v>160.18</v>
      </c>
      <c r="F46" s="2">
        <v>313.26</v>
      </c>
      <c r="G46" s="2">
        <v>104.51</v>
      </c>
      <c r="H46" s="2" t="s">
        <v>33</v>
      </c>
    </row>
    <row r="47" spans="1:8" x14ac:dyDescent="0.25">
      <c r="A47" t="s">
        <v>31</v>
      </c>
      <c r="B47" t="s">
        <v>29</v>
      </c>
      <c r="C47" t="s">
        <v>14</v>
      </c>
      <c r="D47" s="2">
        <v>100</v>
      </c>
      <c r="E47" s="2">
        <v>168.45</v>
      </c>
      <c r="F47" s="2">
        <v>316.26</v>
      </c>
      <c r="G47" s="2">
        <v>105.79</v>
      </c>
      <c r="H47" s="2" t="s">
        <v>33</v>
      </c>
    </row>
    <row r="48" spans="1:8" x14ac:dyDescent="0.25">
      <c r="A48" t="s">
        <v>31</v>
      </c>
      <c r="B48" t="s">
        <v>29</v>
      </c>
      <c r="C48" t="s">
        <v>13</v>
      </c>
      <c r="D48" s="2">
        <v>100</v>
      </c>
      <c r="E48" s="2">
        <v>210.57</v>
      </c>
      <c r="F48" s="2">
        <v>314.42</v>
      </c>
      <c r="G48" s="2">
        <v>105.59</v>
      </c>
      <c r="H48" s="2" t="s">
        <v>33</v>
      </c>
    </row>
    <row r="49" spans="1:8" x14ac:dyDescent="0.25">
      <c r="A49" t="s">
        <v>31</v>
      </c>
      <c r="B49" t="s">
        <v>38</v>
      </c>
      <c r="D49" s="2">
        <f>ROUND(AVERAGE(D46:D48),2)</f>
        <v>100</v>
      </c>
      <c r="E49" s="2">
        <f>ROUND(AVERAGE(E46:E48),2)</f>
        <v>179.73</v>
      </c>
      <c r="F49" s="2">
        <f>ROUND(AVERAGE(F46:F48),2)</f>
        <v>314.64999999999998</v>
      </c>
      <c r="G49" s="2">
        <f>ROUND(AVERAGE(G46:G48),2)</f>
        <v>105.3</v>
      </c>
      <c r="H49" s="2" t="s">
        <v>33</v>
      </c>
    </row>
    <row r="50" spans="1:8" x14ac:dyDescent="0.25">
      <c r="A50" t="s">
        <v>31</v>
      </c>
      <c r="B50" t="s">
        <v>30</v>
      </c>
      <c r="C50" t="s">
        <v>11</v>
      </c>
      <c r="D50" s="2">
        <v>100</v>
      </c>
      <c r="E50" s="2">
        <v>176.58</v>
      </c>
      <c r="F50" s="2">
        <v>349.26</v>
      </c>
      <c r="G50" s="2">
        <v>106.05</v>
      </c>
      <c r="H50" s="2" t="s">
        <v>33</v>
      </c>
    </row>
    <row r="51" spans="1:8" x14ac:dyDescent="0.25">
      <c r="A51" t="s">
        <v>31</v>
      </c>
      <c r="B51" t="s">
        <v>30</v>
      </c>
      <c r="C51" t="s">
        <v>14</v>
      </c>
      <c r="D51" s="2">
        <v>100</v>
      </c>
      <c r="E51" s="2">
        <v>182.42</v>
      </c>
      <c r="F51" s="2">
        <v>322.52999999999997</v>
      </c>
      <c r="G51" s="2">
        <v>104.89</v>
      </c>
      <c r="H51" s="2" t="s">
        <v>33</v>
      </c>
    </row>
    <row r="52" spans="1:8" x14ac:dyDescent="0.25">
      <c r="A52" t="s">
        <v>31</v>
      </c>
      <c r="B52" t="s">
        <v>30</v>
      </c>
      <c r="C52" t="s">
        <v>13</v>
      </c>
      <c r="D52" s="2">
        <v>100</v>
      </c>
      <c r="E52" s="2">
        <v>230.74</v>
      </c>
      <c r="F52" s="2">
        <v>331.27</v>
      </c>
      <c r="G52" s="2">
        <v>105.28</v>
      </c>
      <c r="H52" s="2" t="s">
        <v>33</v>
      </c>
    </row>
    <row r="53" spans="1:8" x14ac:dyDescent="0.25">
      <c r="A53" t="s">
        <v>31</v>
      </c>
      <c r="B53" t="s">
        <v>37</v>
      </c>
      <c r="D53" s="2">
        <f>ROUND(AVERAGE(D50:D52),2)</f>
        <v>100</v>
      </c>
      <c r="E53" s="2">
        <f>ROUND(AVERAGE(E50:E52),2)</f>
        <v>196.58</v>
      </c>
      <c r="F53" s="2">
        <f>ROUND(AVERAGE(F50:F52),2)</f>
        <v>334.35</v>
      </c>
      <c r="G53" s="2">
        <f>ROUND(AVERAGE(G50:G52),2)</f>
        <v>105.41</v>
      </c>
      <c r="H53" s="2" t="s">
        <v>33</v>
      </c>
    </row>
    <row r="54" spans="1:8" x14ac:dyDescent="0.25">
      <c r="D54" s="2"/>
      <c r="E54" s="2"/>
      <c r="F54" s="2"/>
      <c r="G54" s="2"/>
      <c r="H54" s="2"/>
    </row>
    <row r="55" spans="1:8" x14ac:dyDescent="0.25">
      <c r="B55" t="s">
        <v>36</v>
      </c>
      <c r="D55" s="2">
        <f>ROUND(AVERAGE(D5,D9,D13,D17,D21,D25,D29,D33,D37,D41,D45,D49,D53),2)</f>
        <v>100</v>
      </c>
      <c r="E55" s="2">
        <f>ROUND(AVERAGE(E5,E9,E13,E17,E21,E25,E29,E33,E37,E41,E45,E49,E53),2)</f>
        <v>183.02</v>
      </c>
      <c r="F55" s="2">
        <f t="shared" ref="F55:G55" si="1">ROUND(AVERAGE(F5,F9,F13,F17,F21,F25,F29,F33,F37,F41,F45,F49,F53),2)</f>
        <v>316.31</v>
      </c>
      <c r="G55" s="2">
        <f t="shared" si="1"/>
        <v>104.99</v>
      </c>
      <c r="H55" s="2">
        <f>ROUND(AVERAGE(H5,H9,H13,H17,H21,H25,H29,H33,H37,H41,H45,H49,H53),2)</f>
        <v>234.7</v>
      </c>
    </row>
    <row r="56" spans="1:8" x14ac:dyDescent="0.25">
      <c r="D56" s="2"/>
      <c r="E56" s="2"/>
      <c r="F56" s="2"/>
      <c r="G56" s="2"/>
      <c r="H56" s="2"/>
    </row>
    <row r="57" spans="1:8" x14ac:dyDescent="0.25">
      <c r="B57" t="s">
        <v>36</v>
      </c>
      <c r="C57" t="s">
        <v>11</v>
      </c>
      <c r="D57" s="2">
        <f>ROUND(AVERAGE(D2,D6,D10,D14,D18,D22,D26,D30,D34,D38,D42,D46,D50),2)</f>
        <v>100</v>
      </c>
      <c r="E57" s="2">
        <f t="shared" ref="E57:H59" si="2">ROUND(AVERAGE(E2,E6,E10,E14,E18,E22,E26,E30,E34,E38,E42,E46,E50),2)</f>
        <v>162.82</v>
      </c>
      <c r="F57" s="2">
        <f t="shared" si="2"/>
        <v>319.14</v>
      </c>
      <c r="G57" s="2">
        <f t="shared" si="2"/>
        <v>104.53</v>
      </c>
      <c r="H57" s="2">
        <f t="shared" si="2"/>
        <v>236.49</v>
      </c>
    </row>
    <row r="58" spans="1:8" x14ac:dyDescent="0.25">
      <c r="B58" t="s">
        <v>36</v>
      </c>
      <c r="C58" t="s">
        <v>14</v>
      </c>
      <c r="D58" s="2">
        <f>ROUND(AVERAGE(D3,D7,D11,D15,D19,D23,D27,D31,D35,D39,D43,D47,D51),2)</f>
        <v>100</v>
      </c>
      <c r="E58" s="2">
        <f t="shared" si="2"/>
        <v>170.99</v>
      </c>
      <c r="F58" s="2">
        <f t="shared" si="2"/>
        <v>314.01</v>
      </c>
      <c r="G58" s="2">
        <f t="shared" si="2"/>
        <v>105.41</v>
      </c>
      <c r="H58" s="2">
        <f t="shared" si="2"/>
        <v>236.49</v>
      </c>
    </row>
    <row r="59" spans="1:8" x14ac:dyDescent="0.25">
      <c r="B59" t="s">
        <v>36</v>
      </c>
      <c r="C59" t="s">
        <v>13</v>
      </c>
      <c r="D59" s="2">
        <f>ROUND(AVERAGE(D4,D8,D12,D16,D20,D24,D28,D32,D36,D40,D44,D48,D52),2)</f>
        <v>100</v>
      </c>
      <c r="E59" s="2">
        <f t="shared" si="2"/>
        <v>215.27</v>
      </c>
      <c r="F59" s="2">
        <f t="shared" si="2"/>
        <v>315.79000000000002</v>
      </c>
      <c r="G59" s="2">
        <f t="shared" si="2"/>
        <v>105.02</v>
      </c>
      <c r="H59" s="2">
        <f t="shared" si="2"/>
        <v>231.13</v>
      </c>
    </row>
  </sheetData>
  <autoFilter ref="A1:H53"/>
  <sortState ref="A2:H58">
    <sortCondition ref="B2:B58"/>
    <sortCondition ref="C2:C58" customList="default,min,max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H59" sqref="A1:H59"/>
    </sheetView>
  </sheetViews>
  <sheetFormatPr baseColWidth="10" defaultRowHeight="15" x14ac:dyDescent="0.25"/>
  <cols>
    <col min="2" max="2" width="19.85546875" bestFit="1" customWidth="1"/>
  </cols>
  <sheetData>
    <row r="1" spans="1:19" x14ac:dyDescent="0.25">
      <c r="A1" t="s">
        <v>57</v>
      </c>
      <c r="B1" t="s">
        <v>56</v>
      </c>
      <c r="C1" t="s">
        <v>55</v>
      </c>
      <c r="D1" t="s">
        <v>54</v>
      </c>
      <c r="E1" t="s">
        <v>53</v>
      </c>
      <c r="F1" t="s">
        <v>52</v>
      </c>
      <c r="G1" t="s">
        <v>51</v>
      </c>
      <c r="H1" t="s">
        <v>50</v>
      </c>
    </row>
    <row r="2" spans="1:19" x14ac:dyDescent="0.25">
      <c r="A2" t="s">
        <v>12</v>
      </c>
      <c r="B2" t="s">
        <v>10</v>
      </c>
      <c r="C2" t="s">
        <v>11</v>
      </c>
      <c r="D2" s="2">
        <v>100</v>
      </c>
      <c r="E2" s="2">
        <v>140.13999999999999</v>
      </c>
      <c r="F2" s="2">
        <v>128.66999999999999</v>
      </c>
      <c r="G2" s="3">
        <v>100</v>
      </c>
      <c r="H2" s="2" t="s">
        <v>33</v>
      </c>
    </row>
    <row r="3" spans="1:19" x14ac:dyDescent="0.25">
      <c r="A3" t="s">
        <v>12</v>
      </c>
      <c r="B3" t="s">
        <v>10</v>
      </c>
      <c r="C3" t="s">
        <v>14</v>
      </c>
      <c r="D3" s="2">
        <v>100</v>
      </c>
      <c r="E3" s="2">
        <v>141.62</v>
      </c>
      <c r="F3" s="2">
        <v>177.95</v>
      </c>
      <c r="G3" s="3">
        <v>100</v>
      </c>
      <c r="H3" s="2" t="s">
        <v>33</v>
      </c>
    </row>
    <row r="4" spans="1:19" x14ac:dyDescent="0.25">
      <c r="A4" t="s">
        <v>12</v>
      </c>
      <c r="B4" t="s">
        <v>10</v>
      </c>
      <c r="C4" t="s">
        <v>13</v>
      </c>
      <c r="D4" s="2">
        <v>100</v>
      </c>
      <c r="E4" s="2">
        <v>147.46</v>
      </c>
      <c r="F4" s="2">
        <v>151.96</v>
      </c>
      <c r="G4" s="3">
        <v>100</v>
      </c>
      <c r="H4" s="2" t="s">
        <v>33</v>
      </c>
    </row>
    <row r="5" spans="1:19" x14ac:dyDescent="0.25">
      <c r="A5" t="s">
        <v>12</v>
      </c>
      <c r="B5" t="s">
        <v>49</v>
      </c>
      <c r="D5" s="2">
        <f>ROUND(AVERAGE(D2:D4),2)</f>
        <v>100</v>
      </c>
      <c r="E5" s="2">
        <f>ROUND(AVERAGE(E2:E4),2)</f>
        <v>143.07</v>
      </c>
      <c r="F5" s="2">
        <f>ROUND(AVERAGE(F2:F4),2)</f>
        <v>152.86000000000001</v>
      </c>
      <c r="G5" s="2">
        <f>ROUND(AVERAGE(G2:G4),2)</f>
        <v>100</v>
      </c>
      <c r="H5" s="2" t="s">
        <v>33</v>
      </c>
    </row>
    <row r="6" spans="1:19" x14ac:dyDescent="0.25">
      <c r="A6" t="s">
        <v>12</v>
      </c>
      <c r="B6" t="s">
        <v>18</v>
      </c>
      <c r="C6" t="s">
        <v>11</v>
      </c>
      <c r="D6" s="2">
        <v>100</v>
      </c>
      <c r="E6" s="2">
        <v>140.4</v>
      </c>
      <c r="F6" s="2">
        <v>152.97999999999999</v>
      </c>
      <c r="G6" s="3">
        <v>100</v>
      </c>
      <c r="H6" s="2" t="s">
        <v>33</v>
      </c>
    </row>
    <row r="7" spans="1:19" x14ac:dyDescent="0.25">
      <c r="A7" t="s">
        <v>12</v>
      </c>
      <c r="B7" t="s">
        <v>18</v>
      </c>
      <c r="C7" t="s">
        <v>14</v>
      </c>
      <c r="D7" s="2">
        <v>100</v>
      </c>
      <c r="E7" s="2">
        <v>144.16999999999999</v>
      </c>
      <c r="F7" s="2">
        <v>179.75</v>
      </c>
      <c r="G7" s="3">
        <v>100</v>
      </c>
      <c r="H7" s="2" t="s">
        <v>33</v>
      </c>
    </row>
    <row r="8" spans="1:19" x14ac:dyDescent="0.25">
      <c r="A8" t="s">
        <v>12</v>
      </c>
      <c r="B8" t="s">
        <v>18</v>
      </c>
      <c r="C8" t="s">
        <v>13</v>
      </c>
      <c r="D8" s="2">
        <v>100</v>
      </c>
      <c r="E8" s="2">
        <v>152.1</v>
      </c>
      <c r="F8" s="2">
        <v>144.57</v>
      </c>
      <c r="G8" s="3">
        <v>100</v>
      </c>
      <c r="H8" s="2" t="s">
        <v>33</v>
      </c>
      <c r="L8" t="s">
        <v>57</v>
      </c>
      <c r="M8" t="s">
        <v>56</v>
      </c>
      <c r="N8" t="s">
        <v>55</v>
      </c>
      <c r="O8" t="s">
        <v>54</v>
      </c>
      <c r="P8" t="s">
        <v>53</v>
      </c>
      <c r="Q8" t="s">
        <v>52</v>
      </c>
      <c r="R8" t="s">
        <v>51</v>
      </c>
      <c r="S8" t="s">
        <v>50</v>
      </c>
    </row>
    <row r="9" spans="1:19" x14ac:dyDescent="0.25">
      <c r="A9" t="s">
        <v>12</v>
      </c>
      <c r="B9" t="s">
        <v>48</v>
      </c>
      <c r="D9" s="2">
        <v>100</v>
      </c>
      <c r="E9" s="2">
        <f>ROUND(AVERAGE(E6:E8),2)</f>
        <v>145.56</v>
      </c>
      <c r="F9" s="2">
        <f>ROUND(AVERAGE(F6:F8),2)</f>
        <v>159.1</v>
      </c>
      <c r="G9" s="2">
        <f>ROUND(AVERAGE(G6:G8),2)</f>
        <v>100</v>
      </c>
      <c r="H9" s="2" t="s">
        <v>33</v>
      </c>
      <c r="L9" t="s">
        <v>12</v>
      </c>
      <c r="M9" t="s">
        <v>19</v>
      </c>
      <c r="N9" t="s">
        <v>11</v>
      </c>
      <c r="O9">
        <v>100</v>
      </c>
      <c r="P9">
        <v>135.97999999999999</v>
      </c>
      <c r="Q9">
        <v>157.03</v>
      </c>
      <c r="R9">
        <v>110.09</v>
      </c>
      <c r="S9">
        <v>78.58</v>
      </c>
    </row>
    <row r="10" spans="1:19" x14ac:dyDescent="0.25">
      <c r="A10" t="s">
        <v>12</v>
      </c>
      <c r="B10" t="s">
        <v>19</v>
      </c>
      <c r="C10" t="s">
        <v>11</v>
      </c>
      <c r="D10" s="2">
        <v>100</v>
      </c>
      <c r="E10" s="2">
        <v>135.97999999999999</v>
      </c>
      <c r="F10" s="2">
        <v>157.03</v>
      </c>
      <c r="G10" s="2">
        <v>110.09</v>
      </c>
      <c r="H10" s="2">
        <v>78.58</v>
      </c>
      <c r="L10" t="s">
        <v>12</v>
      </c>
      <c r="M10" t="s">
        <v>19</v>
      </c>
      <c r="N10" t="s">
        <v>13</v>
      </c>
      <c r="O10">
        <v>100</v>
      </c>
      <c r="P10">
        <v>127.72</v>
      </c>
      <c r="Q10">
        <v>154.30000000000001</v>
      </c>
      <c r="R10">
        <v>107.53</v>
      </c>
      <c r="S10">
        <v>74.22</v>
      </c>
    </row>
    <row r="11" spans="1:19" x14ac:dyDescent="0.25">
      <c r="A11" t="s">
        <v>12</v>
      </c>
      <c r="B11" t="s">
        <v>19</v>
      </c>
      <c r="C11" t="s">
        <v>14</v>
      </c>
      <c r="D11" s="2">
        <v>100</v>
      </c>
      <c r="E11" s="2">
        <v>124.31</v>
      </c>
      <c r="F11" s="2">
        <v>154.65</v>
      </c>
      <c r="G11" s="3">
        <v>100</v>
      </c>
      <c r="H11" s="2">
        <v>72.03</v>
      </c>
      <c r="L11" t="s">
        <v>12</v>
      </c>
      <c r="M11" t="s">
        <v>19</v>
      </c>
      <c r="N11" t="s">
        <v>14</v>
      </c>
      <c r="O11">
        <v>100</v>
      </c>
      <c r="P11">
        <v>124.31</v>
      </c>
      <c r="Q11">
        <v>154.65</v>
      </c>
      <c r="R11">
        <v>100</v>
      </c>
      <c r="S11">
        <v>72.03</v>
      </c>
    </row>
    <row r="12" spans="1:19" x14ac:dyDescent="0.25">
      <c r="A12" t="s">
        <v>12</v>
      </c>
      <c r="B12" t="s">
        <v>19</v>
      </c>
      <c r="C12" t="s">
        <v>13</v>
      </c>
      <c r="D12" s="2">
        <v>100</v>
      </c>
      <c r="E12" s="2">
        <v>127.72</v>
      </c>
      <c r="F12" s="2">
        <v>154.30000000000001</v>
      </c>
      <c r="G12" s="2">
        <v>107.53</v>
      </c>
      <c r="H12" s="2">
        <v>74.22</v>
      </c>
      <c r="L12" t="s">
        <v>12</v>
      </c>
      <c r="M12" t="s">
        <v>47</v>
      </c>
      <c r="O12">
        <f>ROUND(AVERAGE(O9:O11),2)</f>
        <v>100</v>
      </c>
      <c r="P12">
        <f>ROUND(AVERAGE(P9:P11),2)</f>
        <v>129.34</v>
      </c>
      <c r="Q12">
        <f>ROUND(AVERAGE(Q9:Q11),2)</f>
        <v>155.33000000000001</v>
      </c>
      <c r="R12">
        <f>ROUND(AVERAGE(R9:R11),2)</f>
        <v>105.87</v>
      </c>
      <c r="S12">
        <f>ROUND(AVERAGE(S9:S11),2)</f>
        <v>74.94</v>
      </c>
    </row>
    <row r="13" spans="1:19" x14ac:dyDescent="0.25">
      <c r="A13" t="s">
        <v>12</v>
      </c>
      <c r="B13" t="s">
        <v>47</v>
      </c>
      <c r="D13" s="2">
        <f>ROUND(AVERAGE(D10:D12),2)</f>
        <v>100</v>
      </c>
      <c r="E13" s="2">
        <f>ROUND(AVERAGE(E10:E12),2)</f>
        <v>129.34</v>
      </c>
      <c r="F13" s="2">
        <f>ROUND(AVERAGE(F10:F12),2)</f>
        <v>155.33000000000001</v>
      </c>
      <c r="G13" s="2">
        <f>ROUND(AVERAGE(G10:G12),2)</f>
        <v>105.87</v>
      </c>
      <c r="H13" s="2">
        <f>ROUND(AVERAGE(H10:H12),2)</f>
        <v>74.94</v>
      </c>
      <c r="L13" t="s">
        <v>12</v>
      </c>
      <c r="M13" t="s">
        <v>24</v>
      </c>
      <c r="N13" t="s">
        <v>11</v>
      </c>
      <c r="O13">
        <v>100</v>
      </c>
      <c r="P13">
        <v>136.43</v>
      </c>
      <c r="Q13">
        <v>174.93</v>
      </c>
      <c r="R13">
        <v>108.31</v>
      </c>
      <c r="S13">
        <v>77.56</v>
      </c>
    </row>
    <row r="14" spans="1:19" x14ac:dyDescent="0.25">
      <c r="A14" t="s">
        <v>12</v>
      </c>
      <c r="B14" t="s">
        <v>21</v>
      </c>
      <c r="C14" t="s">
        <v>11</v>
      </c>
      <c r="D14" s="2">
        <v>100</v>
      </c>
      <c r="E14" s="2">
        <v>138.83000000000001</v>
      </c>
      <c r="F14" s="2">
        <v>178.08</v>
      </c>
      <c r="G14" s="2">
        <v>108.1</v>
      </c>
      <c r="H14" s="2" t="s">
        <v>33</v>
      </c>
      <c r="L14" t="s">
        <v>12</v>
      </c>
      <c r="M14" t="s">
        <v>24</v>
      </c>
      <c r="N14" t="s">
        <v>14</v>
      </c>
      <c r="O14">
        <v>100</v>
      </c>
      <c r="P14">
        <v>136.26</v>
      </c>
      <c r="Q14">
        <v>173.67</v>
      </c>
      <c r="R14">
        <v>107.83</v>
      </c>
      <c r="S14">
        <v>72.16</v>
      </c>
    </row>
    <row r="15" spans="1:19" x14ac:dyDescent="0.25">
      <c r="A15" t="s">
        <v>12</v>
      </c>
      <c r="B15" t="s">
        <v>21</v>
      </c>
      <c r="C15" t="s">
        <v>14</v>
      </c>
      <c r="D15" s="2">
        <v>100</v>
      </c>
      <c r="E15" s="2">
        <v>141.41999999999999</v>
      </c>
      <c r="F15" s="2">
        <v>175.44</v>
      </c>
      <c r="G15" s="2">
        <v>110.74</v>
      </c>
      <c r="H15" s="2" t="s">
        <v>33</v>
      </c>
      <c r="L15" t="s">
        <v>12</v>
      </c>
      <c r="M15" t="s">
        <v>24</v>
      </c>
      <c r="N15" t="s">
        <v>13</v>
      </c>
      <c r="O15">
        <v>100</v>
      </c>
      <c r="P15">
        <v>132.04</v>
      </c>
      <c r="Q15">
        <v>166.92</v>
      </c>
      <c r="R15">
        <v>107.79</v>
      </c>
      <c r="S15">
        <v>66.37</v>
      </c>
    </row>
    <row r="16" spans="1:19" x14ac:dyDescent="0.25">
      <c r="A16" t="s">
        <v>12</v>
      </c>
      <c r="B16" t="s">
        <v>21</v>
      </c>
      <c r="C16" t="s">
        <v>13</v>
      </c>
      <c r="D16" s="2">
        <v>100</v>
      </c>
      <c r="E16" s="2">
        <v>146.22</v>
      </c>
      <c r="F16" s="2">
        <v>180.11</v>
      </c>
      <c r="G16" s="2">
        <v>109.11</v>
      </c>
      <c r="H16" s="2" t="s">
        <v>33</v>
      </c>
      <c r="L16" t="s">
        <v>12</v>
      </c>
      <c r="M16" t="s">
        <v>43</v>
      </c>
      <c r="O16">
        <f>ROUND(AVERAGE(O13:O15),2)</f>
        <v>100</v>
      </c>
      <c r="P16">
        <f>ROUND(AVERAGE(P13:P15),2)</f>
        <v>134.91</v>
      </c>
      <c r="Q16">
        <f>ROUND(AVERAGE(Q13:Q15),2)</f>
        <v>171.84</v>
      </c>
      <c r="R16">
        <f>ROUND(AVERAGE(R13:R15),2)</f>
        <v>107.98</v>
      </c>
      <c r="S16">
        <f>ROUND(AVERAGE(S13:S15),2)</f>
        <v>72.03</v>
      </c>
    </row>
    <row r="17" spans="1:19" x14ac:dyDescent="0.25">
      <c r="A17" t="s">
        <v>12</v>
      </c>
      <c r="B17" t="s">
        <v>46</v>
      </c>
      <c r="D17" s="2">
        <f>ROUND(AVERAGE(D14:D16),2)</f>
        <v>100</v>
      </c>
      <c r="E17" s="2">
        <f>ROUND(AVERAGE(E14:E16),2)</f>
        <v>142.16</v>
      </c>
      <c r="F17" s="2">
        <f>ROUND(AVERAGE(F14:F16),2)</f>
        <v>177.88</v>
      </c>
      <c r="G17" s="2">
        <f>ROUND(AVERAGE(G14:G16),2)</f>
        <v>109.32</v>
      </c>
      <c r="H17" s="2" t="s">
        <v>33</v>
      </c>
      <c r="L17" t="s">
        <v>12</v>
      </c>
      <c r="M17" t="s">
        <v>26</v>
      </c>
      <c r="N17" t="s">
        <v>11</v>
      </c>
      <c r="O17">
        <v>100</v>
      </c>
      <c r="P17">
        <v>142.22999999999999</v>
      </c>
      <c r="Q17">
        <v>150.06</v>
      </c>
      <c r="R17">
        <v>75.41</v>
      </c>
      <c r="S17">
        <v>57.44</v>
      </c>
    </row>
    <row r="18" spans="1:19" x14ac:dyDescent="0.25">
      <c r="A18" t="s">
        <v>12</v>
      </c>
      <c r="B18" t="s">
        <v>22</v>
      </c>
      <c r="C18" t="s">
        <v>11</v>
      </c>
      <c r="D18" s="2">
        <v>100</v>
      </c>
      <c r="E18" s="2">
        <v>150.87</v>
      </c>
      <c r="F18" s="2">
        <v>196.36</v>
      </c>
      <c r="G18" s="2">
        <v>111.68</v>
      </c>
      <c r="H18" s="2" t="s">
        <v>33</v>
      </c>
      <c r="L18" t="s">
        <v>12</v>
      </c>
      <c r="M18" t="s">
        <v>26</v>
      </c>
      <c r="N18" t="s">
        <v>13</v>
      </c>
      <c r="O18">
        <v>100</v>
      </c>
      <c r="P18">
        <v>119.97</v>
      </c>
      <c r="Q18">
        <v>146.86000000000001</v>
      </c>
      <c r="R18">
        <v>70.39</v>
      </c>
      <c r="S18">
        <v>45.9</v>
      </c>
    </row>
    <row r="19" spans="1:19" x14ac:dyDescent="0.25">
      <c r="A19" t="s">
        <v>12</v>
      </c>
      <c r="B19" t="s">
        <v>22</v>
      </c>
      <c r="C19" t="s">
        <v>14</v>
      </c>
      <c r="D19" s="2">
        <v>100</v>
      </c>
      <c r="E19" s="2">
        <v>148.88</v>
      </c>
      <c r="F19" s="2">
        <v>208.48</v>
      </c>
      <c r="G19" s="2">
        <v>110.91</v>
      </c>
      <c r="H19" s="2" t="s">
        <v>33</v>
      </c>
      <c r="L19" t="s">
        <v>12</v>
      </c>
      <c r="M19" t="s">
        <v>26</v>
      </c>
      <c r="N19" t="s">
        <v>14</v>
      </c>
      <c r="O19">
        <v>100</v>
      </c>
      <c r="P19">
        <v>182.47</v>
      </c>
      <c r="Q19">
        <v>167.82</v>
      </c>
      <c r="R19">
        <v>82.99</v>
      </c>
      <c r="S19">
        <v>41.95</v>
      </c>
    </row>
    <row r="20" spans="1:19" x14ac:dyDescent="0.25">
      <c r="A20" t="s">
        <v>12</v>
      </c>
      <c r="B20" t="s">
        <v>22</v>
      </c>
      <c r="C20" t="s">
        <v>13</v>
      </c>
      <c r="D20" s="2">
        <v>100</v>
      </c>
      <c r="E20" s="2">
        <v>144.96</v>
      </c>
      <c r="F20" s="2">
        <v>191.69</v>
      </c>
      <c r="G20" s="2">
        <v>109.43</v>
      </c>
      <c r="H20" s="2" t="s">
        <v>33</v>
      </c>
      <c r="L20" t="s">
        <v>12</v>
      </c>
      <c r="M20" t="s">
        <v>41</v>
      </c>
      <c r="O20">
        <f>ROUND(AVERAGE(O17:O19),2)</f>
        <v>100</v>
      </c>
      <c r="P20">
        <f>ROUND(AVERAGE(P17:P19),2)</f>
        <v>148.22</v>
      </c>
      <c r="Q20">
        <f>ROUND(AVERAGE(Q17:Q19),2)</f>
        <v>154.91</v>
      </c>
      <c r="R20">
        <f>ROUND(AVERAGE(R17:R19),2)</f>
        <v>76.260000000000005</v>
      </c>
      <c r="S20">
        <f>ROUND(AVERAGE(S17:S19),2)</f>
        <v>48.43</v>
      </c>
    </row>
    <row r="21" spans="1:19" x14ac:dyDescent="0.25">
      <c r="A21" t="s">
        <v>12</v>
      </c>
      <c r="B21" t="s">
        <v>45</v>
      </c>
      <c r="D21" s="2">
        <f>ROUND(AVERAGE(D18:D20),2)</f>
        <v>100</v>
      </c>
      <c r="E21" s="2">
        <f>ROUND(AVERAGE(E18:E20),2)</f>
        <v>148.24</v>
      </c>
      <c r="F21" s="2">
        <f>ROUND(AVERAGE(F18:F20),2)</f>
        <v>198.84</v>
      </c>
      <c r="G21" s="2">
        <f>ROUND(AVERAGE(G18:G20),2)</f>
        <v>110.67</v>
      </c>
      <c r="H21" s="2" t="s">
        <v>33</v>
      </c>
      <c r="L21" t="s">
        <v>12</v>
      </c>
      <c r="M21" t="s">
        <v>27</v>
      </c>
      <c r="N21" t="s">
        <v>11</v>
      </c>
      <c r="O21">
        <v>100</v>
      </c>
      <c r="P21">
        <v>133.57</v>
      </c>
      <c r="Q21">
        <v>160.74</v>
      </c>
      <c r="R21">
        <v>111.96</v>
      </c>
      <c r="S21">
        <v>56.88</v>
      </c>
    </row>
    <row r="22" spans="1:19" x14ac:dyDescent="0.25">
      <c r="A22" t="s">
        <v>12</v>
      </c>
      <c r="B22" t="s">
        <v>23</v>
      </c>
      <c r="C22" t="s">
        <v>11</v>
      </c>
      <c r="D22" s="2">
        <v>100</v>
      </c>
      <c r="E22" s="2">
        <v>136.29</v>
      </c>
      <c r="F22" s="2">
        <v>174.8</v>
      </c>
      <c r="G22" s="2">
        <v>110.13</v>
      </c>
      <c r="H22" s="2" t="s">
        <v>33</v>
      </c>
      <c r="L22" t="s">
        <v>12</v>
      </c>
      <c r="M22" t="s">
        <v>27</v>
      </c>
      <c r="N22" t="s">
        <v>13</v>
      </c>
      <c r="O22">
        <v>100</v>
      </c>
      <c r="P22">
        <v>134.94999999999999</v>
      </c>
      <c r="Q22">
        <v>165.3</v>
      </c>
      <c r="R22">
        <v>110.75</v>
      </c>
      <c r="S22">
        <v>53.85</v>
      </c>
    </row>
    <row r="23" spans="1:19" x14ac:dyDescent="0.25">
      <c r="A23" t="s">
        <v>12</v>
      </c>
      <c r="B23" t="s">
        <v>23</v>
      </c>
      <c r="C23" t="s">
        <v>14</v>
      </c>
      <c r="D23" s="2">
        <v>100</v>
      </c>
      <c r="E23" s="2">
        <v>138.35</v>
      </c>
      <c r="F23" s="2">
        <v>170.29</v>
      </c>
      <c r="G23" s="2">
        <v>110.58</v>
      </c>
      <c r="H23" s="2" t="s">
        <v>33</v>
      </c>
      <c r="L23" t="s">
        <v>12</v>
      </c>
      <c r="M23" t="s">
        <v>27</v>
      </c>
      <c r="N23" t="s">
        <v>14</v>
      </c>
      <c r="O23">
        <v>100</v>
      </c>
      <c r="P23">
        <v>138.47</v>
      </c>
      <c r="Q23">
        <v>161.66999999999999</v>
      </c>
      <c r="R23">
        <v>110.66</v>
      </c>
      <c r="S23">
        <v>48.68</v>
      </c>
    </row>
    <row r="24" spans="1:19" x14ac:dyDescent="0.25">
      <c r="A24" t="s">
        <v>12</v>
      </c>
      <c r="B24" t="s">
        <v>23</v>
      </c>
      <c r="C24" t="s">
        <v>13</v>
      </c>
      <c r="D24" s="2">
        <v>100</v>
      </c>
      <c r="E24" s="2">
        <v>136.08000000000001</v>
      </c>
      <c r="F24" s="2">
        <v>171.71</v>
      </c>
      <c r="G24" s="2">
        <v>108.84</v>
      </c>
      <c r="H24" s="2" t="s">
        <v>33</v>
      </c>
      <c r="L24" t="s">
        <v>12</v>
      </c>
      <c r="M24" t="s">
        <v>40</v>
      </c>
      <c r="O24">
        <f>ROUND(AVERAGE(O21:O23),2)</f>
        <v>100</v>
      </c>
      <c r="P24">
        <f>ROUND(AVERAGE(P21:P23),2)</f>
        <v>135.66</v>
      </c>
      <c r="Q24">
        <f>ROUND(AVERAGE(Q21:Q23),2)</f>
        <v>162.57</v>
      </c>
      <c r="R24">
        <f>ROUND(AVERAGE(R21:R23),2)</f>
        <v>111.12</v>
      </c>
      <c r="S24">
        <f>ROUND(AVERAGE(S21:S23),2)</f>
        <v>53.14</v>
      </c>
    </row>
    <row r="25" spans="1:19" x14ac:dyDescent="0.25">
      <c r="A25" t="s">
        <v>12</v>
      </c>
      <c r="B25" t="s">
        <v>44</v>
      </c>
      <c r="D25" s="2">
        <f>ROUND(AVERAGE(D22:D24),2)</f>
        <v>100</v>
      </c>
      <c r="E25" s="2">
        <f>ROUND(AVERAGE(E22:E24),2)</f>
        <v>136.91</v>
      </c>
      <c r="F25" s="2">
        <f>ROUND(AVERAGE(F22:F24),2)</f>
        <v>172.27</v>
      </c>
      <c r="G25" s="2">
        <f>ROUND(AVERAGE(G22:G24),2)</f>
        <v>109.85</v>
      </c>
      <c r="H25" s="2" t="s">
        <v>33</v>
      </c>
    </row>
    <row r="26" spans="1:19" x14ac:dyDescent="0.25">
      <c r="A26" t="s">
        <v>12</v>
      </c>
      <c r="B26" t="s">
        <v>24</v>
      </c>
      <c r="C26" t="s">
        <v>11</v>
      </c>
      <c r="D26" s="2">
        <v>100</v>
      </c>
      <c r="E26" s="2">
        <v>136.43</v>
      </c>
      <c r="F26" s="2">
        <v>174.93</v>
      </c>
      <c r="G26" s="2">
        <v>108.31</v>
      </c>
      <c r="H26" s="2">
        <v>77.56</v>
      </c>
      <c r="M26" t="s">
        <v>36</v>
      </c>
      <c r="O26">
        <f>ROUND(AVERAGE(O12,O16,O20,O24),2)</f>
        <v>100</v>
      </c>
      <c r="P26">
        <f>ROUND(AVERAGE(P12,P16,P20,P24),2)</f>
        <v>137.03</v>
      </c>
      <c r="Q26">
        <f>ROUND(AVERAGE(Q12,Q16,Q20,Q24),2)</f>
        <v>161.16</v>
      </c>
      <c r="R26">
        <f>ROUND(AVERAGE(R12,R16,R20,R24),2)</f>
        <v>100.31</v>
      </c>
      <c r="S26">
        <f>ROUND(AVERAGE(S12,S16,S20,S24),2)</f>
        <v>62.14</v>
      </c>
    </row>
    <row r="27" spans="1:19" x14ac:dyDescent="0.25">
      <c r="A27" t="s">
        <v>12</v>
      </c>
      <c r="B27" t="s">
        <v>24</v>
      </c>
      <c r="C27" t="s">
        <v>14</v>
      </c>
      <c r="D27" s="2">
        <v>100</v>
      </c>
      <c r="E27" s="2">
        <v>132.04</v>
      </c>
      <c r="F27" s="2">
        <v>166.92</v>
      </c>
      <c r="G27" s="2">
        <v>107.79</v>
      </c>
      <c r="H27" s="2">
        <v>66.37</v>
      </c>
    </row>
    <row r="28" spans="1:19" x14ac:dyDescent="0.25">
      <c r="A28" t="s">
        <v>12</v>
      </c>
      <c r="B28" t="s">
        <v>24</v>
      </c>
      <c r="C28" t="s">
        <v>13</v>
      </c>
      <c r="D28" s="2">
        <v>100</v>
      </c>
      <c r="E28" s="2">
        <v>136.26</v>
      </c>
      <c r="F28" s="2">
        <v>173.67</v>
      </c>
      <c r="G28" s="2">
        <v>107.83</v>
      </c>
      <c r="H28" s="2">
        <v>72.16</v>
      </c>
    </row>
    <row r="29" spans="1:19" x14ac:dyDescent="0.25">
      <c r="A29" t="s">
        <v>12</v>
      </c>
      <c r="B29" t="s">
        <v>43</v>
      </c>
      <c r="D29" s="2">
        <f>ROUND(AVERAGE(D26:D28),2)</f>
        <v>100</v>
      </c>
      <c r="E29" s="2">
        <f>ROUND(AVERAGE(E26:E28),2)</f>
        <v>134.91</v>
      </c>
      <c r="F29" s="2">
        <f>ROUND(AVERAGE(F26:F28),2)</f>
        <v>171.84</v>
      </c>
      <c r="G29" s="2">
        <f>ROUND(AVERAGE(G26:G28),2)</f>
        <v>107.98</v>
      </c>
      <c r="H29" s="2">
        <f>ROUND(AVERAGE(H26:H28),2)</f>
        <v>72.03</v>
      </c>
    </row>
    <row r="30" spans="1:19" x14ac:dyDescent="0.25">
      <c r="A30" t="s">
        <v>12</v>
      </c>
      <c r="B30" t="s">
        <v>25</v>
      </c>
      <c r="C30" t="s">
        <v>11</v>
      </c>
      <c r="D30" s="2">
        <v>100</v>
      </c>
      <c r="E30" s="2">
        <v>141.01</v>
      </c>
      <c r="F30" s="2">
        <v>217.2</v>
      </c>
      <c r="G30" s="2">
        <v>106.43</v>
      </c>
      <c r="H30" s="2" t="s">
        <v>33</v>
      </c>
    </row>
    <row r="31" spans="1:19" x14ac:dyDescent="0.25">
      <c r="A31" t="s">
        <v>12</v>
      </c>
      <c r="B31" t="s">
        <v>25</v>
      </c>
      <c r="C31" t="s">
        <v>14</v>
      </c>
      <c r="D31" s="2">
        <v>100</v>
      </c>
      <c r="E31" s="2">
        <v>141.85</v>
      </c>
      <c r="F31" s="2">
        <v>189.42</v>
      </c>
      <c r="G31" s="2">
        <v>105.34</v>
      </c>
      <c r="H31" s="2" t="s">
        <v>33</v>
      </c>
    </row>
    <row r="32" spans="1:19" x14ac:dyDescent="0.25">
      <c r="A32" t="s">
        <v>12</v>
      </c>
      <c r="B32" t="s">
        <v>25</v>
      </c>
      <c r="C32" t="s">
        <v>13</v>
      </c>
      <c r="D32" s="2">
        <v>100</v>
      </c>
      <c r="E32" s="2">
        <v>144.22</v>
      </c>
      <c r="F32" s="2">
        <v>235.56</v>
      </c>
      <c r="G32" s="2">
        <v>107.86</v>
      </c>
      <c r="H32" s="2" t="s">
        <v>33</v>
      </c>
    </row>
    <row r="33" spans="1:8" x14ac:dyDescent="0.25">
      <c r="A33" t="s">
        <v>12</v>
      </c>
      <c r="B33" t="s">
        <v>42</v>
      </c>
      <c r="D33" s="2">
        <f>ROUND(AVERAGE(D30:D32),2)</f>
        <v>100</v>
      </c>
      <c r="E33" s="2">
        <f>ROUND(AVERAGE(E30:E32),2)</f>
        <v>142.36000000000001</v>
      </c>
      <c r="F33" s="2">
        <f>ROUND(AVERAGE(F30:F32),2)</f>
        <v>214.06</v>
      </c>
      <c r="G33" s="2">
        <f>ROUND(AVERAGE(G30:G32),2)</f>
        <v>106.54</v>
      </c>
      <c r="H33" s="2" t="s">
        <v>33</v>
      </c>
    </row>
    <row r="34" spans="1:8" x14ac:dyDescent="0.25">
      <c r="A34" t="s">
        <v>12</v>
      </c>
      <c r="B34" t="s">
        <v>26</v>
      </c>
      <c r="C34" t="s">
        <v>11</v>
      </c>
      <c r="D34" s="2">
        <v>100</v>
      </c>
      <c r="E34" s="2">
        <v>142.22999999999999</v>
      </c>
      <c r="F34" s="2">
        <v>150.06</v>
      </c>
      <c r="G34" s="2">
        <v>75.41</v>
      </c>
      <c r="H34" s="2">
        <v>57.44</v>
      </c>
    </row>
    <row r="35" spans="1:8" x14ac:dyDescent="0.25">
      <c r="A35" t="s">
        <v>12</v>
      </c>
      <c r="B35" t="s">
        <v>26</v>
      </c>
      <c r="C35" t="s">
        <v>14</v>
      </c>
      <c r="D35" s="2">
        <v>100</v>
      </c>
      <c r="E35" s="2">
        <v>182.47</v>
      </c>
      <c r="F35" s="2">
        <v>167.82</v>
      </c>
      <c r="G35" s="2">
        <v>82.99</v>
      </c>
      <c r="H35" s="2">
        <v>41.95</v>
      </c>
    </row>
    <row r="36" spans="1:8" x14ac:dyDescent="0.25">
      <c r="A36" t="s">
        <v>12</v>
      </c>
      <c r="B36" t="s">
        <v>26</v>
      </c>
      <c r="C36" t="s">
        <v>13</v>
      </c>
      <c r="D36" s="2">
        <v>100</v>
      </c>
      <c r="E36" s="2">
        <v>119.97</v>
      </c>
      <c r="F36" s="2">
        <v>146.86000000000001</v>
      </c>
      <c r="G36" s="2">
        <v>70.39</v>
      </c>
      <c r="H36" s="2">
        <v>45.9</v>
      </c>
    </row>
    <row r="37" spans="1:8" x14ac:dyDescent="0.25">
      <c r="A37" t="s">
        <v>12</v>
      </c>
      <c r="B37" t="s">
        <v>41</v>
      </c>
      <c r="D37" s="2">
        <f>ROUND(AVERAGE(D34:D36),2)</f>
        <v>100</v>
      </c>
      <c r="E37" s="2">
        <f>ROUND(AVERAGE(E34:E36),2)</f>
        <v>148.22</v>
      </c>
      <c r="F37" s="2">
        <f>ROUND(AVERAGE(F34:F36),2)</f>
        <v>154.91</v>
      </c>
      <c r="G37" s="2">
        <f>ROUND(AVERAGE(G34:G36),2)</f>
        <v>76.260000000000005</v>
      </c>
      <c r="H37" s="2">
        <f>ROUND(AVERAGE(H34:H36),2)</f>
        <v>48.43</v>
      </c>
    </row>
    <row r="38" spans="1:8" x14ac:dyDescent="0.25">
      <c r="A38" t="s">
        <v>12</v>
      </c>
      <c r="B38" t="s">
        <v>27</v>
      </c>
      <c r="C38" t="s">
        <v>11</v>
      </c>
      <c r="D38" s="2">
        <v>100</v>
      </c>
      <c r="E38" s="2">
        <v>133.57</v>
      </c>
      <c r="F38" s="2">
        <v>160.74</v>
      </c>
      <c r="G38" s="2">
        <v>111.96</v>
      </c>
      <c r="H38" s="2">
        <v>56.88</v>
      </c>
    </row>
    <row r="39" spans="1:8" x14ac:dyDescent="0.25">
      <c r="A39" t="s">
        <v>12</v>
      </c>
      <c r="B39" t="s">
        <v>27</v>
      </c>
      <c r="C39" t="s">
        <v>14</v>
      </c>
      <c r="D39" s="2">
        <v>100</v>
      </c>
      <c r="E39" s="2">
        <v>138.47</v>
      </c>
      <c r="F39" s="2">
        <v>161.66999999999999</v>
      </c>
      <c r="G39" s="2">
        <v>110.66</v>
      </c>
      <c r="H39" s="2">
        <v>48.68</v>
      </c>
    </row>
    <row r="40" spans="1:8" x14ac:dyDescent="0.25">
      <c r="A40" t="s">
        <v>12</v>
      </c>
      <c r="B40" t="s">
        <v>27</v>
      </c>
      <c r="C40" t="s">
        <v>13</v>
      </c>
      <c r="D40" s="2">
        <v>100</v>
      </c>
      <c r="E40" s="2">
        <v>134.94999999999999</v>
      </c>
      <c r="F40" s="2">
        <v>165.3</v>
      </c>
      <c r="G40" s="2">
        <v>110.75</v>
      </c>
      <c r="H40" s="2">
        <v>53.85</v>
      </c>
    </row>
    <row r="41" spans="1:8" x14ac:dyDescent="0.25">
      <c r="A41" t="s">
        <v>12</v>
      </c>
      <c r="B41" t="s">
        <v>40</v>
      </c>
      <c r="D41" s="2">
        <f>ROUND(AVERAGE(D38:D40),2)</f>
        <v>100</v>
      </c>
      <c r="E41" s="2">
        <f>ROUND(AVERAGE(E38:E40),2)</f>
        <v>135.66</v>
      </c>
      <c r="F41" s="2">
        <f>ROUND(AVERAGE(F38:F40),2)</f>
        <v>162.57</v>
      </c>
      <c r="G41" s="2">
        <f>ROUND(AVERAGE(G38:G40),2)</f>
        <v>111.12</v>
      </c>
      <c r="H41" s="2">
        <f>ROUND(AVERAGE(H38:H40),2)</f>
        <v>53.14</v>
      </c>
    </row>
    <row r="42" spans="1:8" x14ac:dyDescent="0.25">
      <c r="A42" t="s">
        <v>12</v>
      </c>
      <c r="B42" t="s">
        <v>28</v>
      </c>
      <c r="C42" t="s">
        <v>11</v>
      </c>
      <c r="D42" s="2">
        <v>100</v>
      </c>
      <c r="E42" s="2">
        <v>136.01</v>
      </c>
      <c r="F42" s="2">
        <v>175.55</v>
      </c>
      <c r="G42" s="2">
        <v>109.63</v>
      </c>
      <c r="H42" s="2" t="s">
        <v>33</v>
      </c>
    </row>
    <row r="43" spans="1:8" x14ac:dyDescent="0.25">
      <c r="A43" t="s">
        <v>12</v>
      </c>
      <c r="B43" t="s">
        <v>28</v>
      </c>
      <c r="C43" t="s">
        <v>14</v>
      </c>
      <c r="D43" s="2">
        <v>100</v>
      </c>
      <c r="E43" s="2">
        <v>134.84</v>
      </c>
      <c r="F43" s="2">
        <v>169.63</v>
      </c>
      <c r="G43" s="2">
        <v>104.99</v>
      </c>
      <c r="H43" s="2" t="s">
        <v>33</v>
      </c>
    </row>
    <row r="44" spans="1:8" x14ac:dyDescent="0.25">
      <c r="A44" t="s">
        <v>12</v>
      </c>
      <c r="B44" t="s">
        <v>28</v>
      </c>
      <c r="C44" t="s">
        <v>13</v>
      </c>
      <c r="D44" s="2">
        <v>100</v>
      </c>
      <c r="E44" s="2">
        <v>134.28</v>
      </c>
      <c r="F44" s="2">
        <v>175.95</v>
      </c>
      <c r="G44" s="2">
        <v>106.37</v>
      </c>
      <c r="H44" s="2" t="s">
        <v>33</v>
      </c>
    </row>
    <row r="45" spans="1:8" x14ac:dyDescent="0.25">
      <c r="A45" t="s">
        <v>12</v>
      </c>
      <c r="B45" t="s">
        <v>39</v>
      </c>
      <c r="D45" s="2">
        <f>ROUND(AVERAGE(D42:D44),2)</f>
        <v>100</v>
      </c>
      <c r="E45" s="2">
        <f>ROUND(AVERAGE(E42:E44),2)</f>
        <v>135.04</v>
      </c>
      <c r="F45" s="2">
        <f>ROUND(AVERAGE(F42:F44),2)</f>
        <v>173.71</v>
      </c>
      <c r="G45" s="2">
        <f>ROUND(AVERAGE(G42:G44),2)</f>
        <v>107</v>
      </c>
      <c r="H45" s="2" t="s">
        <v>33</v>
      </c>
    </row>
    <row r="46" spans="1:8" x14ac:dyDescent="0.25">
      <c r="A46" t="s">
        <v>12</v>
      </c>
      <c r="B46" t="s">
        <v>29</v>
      </c>
      <c r="C46" t="s">
        <v>11</v>
      </c>
      <c r="D46" s="2">
        <v>100</v>
      </c>
      <c r="E46" s="2">
        <v>140.22</v>
      </c>
      <c r="F46" s="2">
        <v>183.08</v>
      </c>
      <c r="G46" s="2">
        <v>110.33</v>
      </c>
      <c r="H46" s="2" t="s">
        <v>33</v>
      </c>
    </row>
    <row r="47" spans="1:8" x14ac:dyDescent="0.25">
      <c r="A47" t="s">
        <v>12</v>
      </c>
      <c r="B47" t="s">
        <v>29</v>
      </c>
      <c r="C47" t="s">
        <v>14</v>
      </c>
      <c r="D47" s="2">
        <v>100</v>
      </c>
      <c r="E47" s="2">
        <v>144.72999999999999</v>
      </c>
      <c r="F47" s="2">
        <v>183.36</v>
      </c>
      <c r="G47" s="2">
        <v>111.82</v>
      </c>
      <c r="H47" s="2" t="s">
        <v>33</v>
      </c>
    </row>
    <row r="48" spans="1:8" x14ac:dyDescent="0.25">
      <c r="A48" t="s">
        <v>12</v>
      </c>
      <c r="B48" t="s">
        <v>29</v>
      </c>
      <c r="C48" t="s">
        <v>13</v>
      </c>
      <c r="D48" s="2">
        <v>100</v>
      </c>
      <c r="E48" s="2">
        <v>141.56</v>
      </c>
      <c r="F48" s="2">
        <v>186.13</v>
      </c>
      <c r="G48" s="2">
        <v>111.8</v>
      </c>
      <c r="H48" s="2" t="s">
        <v>33</v>
      </c>
    </row>
    <row r="49" spans="1:8" x14ac:dyDescent="0.25">
      <c r="A49" t="s">
        <v>12</v>
      </c>
      <c r="B49" t="s">
        <v>38</v>
      </c>
      <c r="D49" s="2">
        <f>ROUND(AVERAGE(D46:D48),2)</f>
        <v>100</v>
      </c>
      <c r="E49" s="2">
        <f>ROUND(AVERAGE(E46:E48),2)</f>
        <v>142.16999999999999</v>
      </c>
      <c r="F49" s="2">
        <f>ROUND(AVERAGE(F46:F48),2)</f>
        <v>184.19</v>
      </c>
      <c r="G49" s="2">
        <f>ROUND(AVERAGE(G46:G48),2)</f>
        <v>111.32</v>
      </c>
      <c r="H49" s="2" t="s">
        <v>33</v>
      </c>
    </row>
    <row r="50" spans="1:8" x14ac:dyDescent="0.25">
      <c r="A50" t="s">
        <v>12</v>
      </c>
      <c r="B50" t="s">
        <v>30</v>
      </c>
      <c r="C50" t="s">
        <v>11</v>
      </c>
      <c r="D50" s="2">
        <v>100</v>
      </c>
      <c r="E50" s="2">
        <v>138.57</v>
      </c>
      <c r="F50" s="2">
        <v>132.33000000000001</v>
      </c>
      <c r="G50" s="2">
        <v>108.48</v>
      </c>
      <c r="H50" s="2" t="s">
        <v>33</v>
      </c>
    </row>
    <row r="51" spans="1:8" x14ac:dyDescent="0.25">
      <c r="A51" t="s">
        <v>12</v>
      </c>
      <c r="B51" t="s">
        <v>30</v>
      </c>
      <c r="C51" t="s">
        <v>14</v>
      </c>
      <c r="D51" s="2">
        <v>100</v>
      </c>
      <c r="E51" s="2">
        <v>141.58000000000001</v>
      </c>
      <c r="F51" s="2">
        <v>176.2</v>
      </c>
      <c r="G51" s="2">
        <v>108.23</v>
      </c>
      <c r="H51" s="2" t="s">
        <v>33</v>
      </c>
    </row>
    <row r="52" spans="1:8" x14ac:dyDescent="0.25">
      <c r="A52" t="s">
        <v>12</v>
      </c>
      <c r="B52" t="s">
        <v>30</v>
      </c>
      <c r="C52" t="s">
        <v>13</v>
      </c>
      <c r="D52" s="2">
        <v>100</v>
      </c>
      <c r="E52" s="2">
        <v>150.28</v>
      </c>
      <c r="F52" s="2">
        <v>155.51</v>
      </c>
      <c r="G52" s="2">
        <v>108.31</v>
      </c>
      <c r="H52" s="2" t="s">
        <v>33</v>
      </c>
    </row>
    <row r="53" spans="1:8" x14ac:dyDescent="0.25">
      <c r="A53" t="s">
        <v>12</v>
      </c>
      <c r="B53" t="s">
        <v>37</v>
      </c>
      <c r="D53" s="2">
        <f>ROUND(AVERAGE(D50:D52),2)</f>
        <v>100</v>
      </c>
      <c r="E53" s="2">
        <f>ROUND(AVERAGE(E50:E52),2)</f>
        <v>143.47999999999999</v>
      </c>
      <c r="F53" s="2">
        <f>ROUND(AVERAGE(F50:F52),2)</f>
        <v>154.68</v>
      </c>
      <c r="G53" s="2">
        <f>ROUND(AVERAGE(G50:G52),2)</f>
        <v>108.34</v>
      </c>
      <c r="H53" s="2" t="s">
        <v>33</v>
      </c>
    </row>
    <row r="54" spans="1:8" x14ac:dyDescent="0.25">
      <c r="D54" s="2"/>
      <c r="E54" s="2"/>
      <c r="F54" s="2"/>
      <c r="G54" s="2"/>
      <c r="H54" s="2"/>
    </row>
    <row r="55" spans="1:8" x14ac:dyDescent="0.25">
      <c r="B55" t="s">
        <v>36</v>
      </c>
      <c r="D55" s="2">
        <f>ROUND(AVERAGE(D5,D9,D13,D17,D21,D25,D29,D33,D37,D41,D45,D49,D53),2)</f>
        <v>100</v>
      </c>
      <c r="E55" s="2">
        <f>ROUND(AVERAGE(E5,E9,E13,E17,E21,E25,E29,E33,E37,E41,E45,E49,E53),2)</f>
        <v>140.55000000000001</v>
      </c>
      <c r="F55" s="2">
        <f t="shared" ref="F55:G55" si="0">ROUND(AVERAGE(F5,F9,F13,F17,F21,F25,F29,F33,F37,F41,F45,F49,F53),2)</f>
        <v>171.71</v>
      </c>
      <c r="G55" s="2">
        <f t="shared" si="0"/>
        <v>104.94</v>
      </c>
      <c r="H55" s="2">
        <f>ROUND(AVERAGE(H5,H9,H13,H17,H21,H25,H29,H33,H37,H41,H45,H49,H53),2)</f>
        <v>62.14</v>
      </c>
    </row>
    <row r="56" spans="1:8" x14ac:dyDescent="0.25">
      <c r="D56" s="2"/>
      <c r="E56" s="2"/>
      <c r="F56" s="2"/>
      <c r="G56" s="2"/>
      <c r="H56" s="2"/>
    </row>
    <row r="57" spans="1:8" x14ac:dyDescent="0.25">
      <c r="B57" t="s">
        <v>36</v>
      </c>
      <c r="C57" t="s">
        <v>11</v>
      </c>
      <c r="D57" s="2">
        <f>ROUND(AVERAGE(D2,D6,D10,D14,D18,D22,D26,D30,D34,D38,D42,D46,D50),2)</f>
        <v>100</v>
      </c>
      <c r="E57" s="2">
        <f t="shared" ref="E57:H59" si="1">ROUND(AVERAGE(E2,E6,E10,E14,E18,E22,E26,E30,E34,E38,E42,E46,E50),2)</f>
        <v>139.27000000000001</v>
      </c>
      <c r="F57" s="2">
        <f t="shared" si="1"/>
        <v>167.83</v>
      </c>
      <c r="G57" s="2">
        <f t="shared" si="1"/>
        <v>105.43</v>
      </c>
      <c r="H57" s="2">
        <f t="shared" si="1"/>
        <v>67.62</v>
      </c>
    </row>
    <row r="58" spans="1:8" x14ac:dyDescent="0.25">
      <c r="B58" t="s">
        <v>36</v>
      </c>
      <c r="C58" t="s">
        <v>14</v>
      </c>
      <c r="D58" s="2">
        <f>ROUND(AVERAGE(D3,D7,D11,D15,D19,D23,D27,D31,D35,D39,D43,D47,D51),2)</f>
        <v>100</v>
      </c>
      <c r="E58" s="2">
        <f t="shared" si="1"/>
        <v>142.66999999999999</v>
      </c>
      <c r="F58" s="2">
        <f t="shared" si="1"/>
        <v>175.51</v>
      </c>
      <c r="G58" s="2">
        <f t="shared" si="1"/>
        <v>104.93</v>
      </c>
      <c r="H58" s="2">
        <f t="shared" si="1"/>
        <v>57.26</v>
      </c>
    </row>
    <row r="59" spans="1:8" x14ac:dyDescent="0.25">
      <c r="B59" t="s">
        <v>36</v>
      </c>
      <c r="C59" t="s">
        <v>13</v>
      </c>
      <c r="D59" s="2">
        <f>ROUND(AVERAGE(D4,D8,D12,D16,D20,D24,D28,D32,D36,D40,D44,D48,D52),2)</f>
        <v>100</v>
      </c>
      <c r="E59" s="2">
        <f t="shared" si="1"/>
        <v>139.69999999999999</v>
      </c>
      <c r="F59" s="2">
        <f t="shared" si="1"/>
        <v>171.79</v>
      </c>
      <c r="G59" s="2">
        <f t="shared" si="1"/>
        <v>104.48</v>
      </c>
      <c r="H59" s="2">
        <f t="shared" si="1"/>
        <v>61.53</v>
      </c>
    </row>
  </sheetData>
  <sortState ref="A2:H53">
    <sortCondition ref="B2:B53"/>
    <sortCondition ref="C2:C53" customList="default,min,max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D2" sqref="D2:H16"/>
    </sheetView>
  </sheetViews>
  <sheetFormatPr baseColWidth="10" defaultRowHeight="15" x14ac:dyDescent="0.25"/>
  <sheetData>
    <row r="1" spans="1:8" x14ac:dyDescent="0.25">
      <c r="B1" t="s">
        <v>56</v>
      </c>
      <c r="C1" t="s">
        <v>55</v>
      </c>
      <c r="D1" t="s">
        <v>54</v>
      </c>
      <c r="E1" t="s">
        <v>53</v>
      </c>
      <c r="F1" t="s">
        <v>52</v>
      </c>
      <c r="G1" t="s">
        <v>51</v>
      </c>
      <c r="H1" t="s">
        <v>50</v>
      </c>
    </row>
    <row r="2" spans="1:8" x14ac:dyDescent="0.25">
      <c r="A2" t="s">
        <v>31</v>
      </c>
      <c r="B2" t="s">
        <v>49</v>
      </c>
      <c r="D2" s="2">
        <v>100</v>
      </c>
      <c r="E2" s="2">
        <v>193.16</v>
      </c>
      <c r="F2" s="2">
        <v>334.12</v>
      </c>
      <c r="G2" s="2">
        <v>105.58</v>
      </c>
      <c r="H2" s="2" t="s">
        <v>33</v>
      </c>
    </row>
    <row r="3" spans="1:8" x14ac:dyDescent="0.25">
      <c r="A3" t="s">
        <v>31</v>
      </c>
      <c r="B3" t="s">
        <v>48</v>
      </c>
      <c r="D3" s="2">
        <v>100</v>
      </c>
      <c r="E3" s="2">
        <v>192.29</v>
      </c>
      <c r="F3" s="2">
        <v>326.89</v>
      </c>
      <c r="G3" s="2">
        <v>103.38</v>
      </c>
      <c r="H3" s="2" t="s">
        <v>33</v>
      </c>
    </row>
    <row r="4" spans="1:8" x14ac:dyDescent="0.25">
      <c r="A4" t="s">
        <v>31</v>
      </c>
      <c r="B4" t="s">
        <v>47</v>
      </c>
      <c r="D4" s="2">
        <v>100</v>
      </c>
      <c r="E4" s="2">
        <v>177.94</v>
      </c>
      <c r="F4" s="2">
        <v>310.51</v>
      </c>
      <c r="G4" s="2">
        <v>103.23</v>
      </c>
      <c r="H4" s="2">
        <v>340.61</v>
      </c>
    </row>
    <row r="5" spans="1:8" x14ac:dyDescent="0.25">
      <c r="A5" t="s">
        <v>31</v>
      </c>
      <c r="B5" t="s">
        <v>46</v>
      </c>
      <c r="D5" s="2">
        <v>100</v>
      </c>
      <c r="E5" s="2">
        <v>178.49</v>
      </c>
      <c r="F5" s="2">
        <v>310.06</v>
      </c>
      <c r="G5" s="2">
        <v>103.24</v>
      </c>
      <c r="H5" s="2" t="s">
        <v>33</v>
      </c>
    </row>
    <row r="6" spans="1:8" x14ac:dyDescent="0.25">
      <c r="A6" t="s">
        <v>31</v>
      </c>
      <c r="B6" t="s">
        <v>45</v>
      </c>
      <c r="D6" s="2">
        <v>100</v>
      </c>
      <c r="E6" s="2">
        <v>179.48</v>
      </c>
      <c r="F6" s="2">
        <v>306.89999999999998</v>
      </c>
      <c r="G6" s="2">
        <v>106.42</v>
      </c>
      <c r="H6" s="2" t="s">
        <v>33</v>
      </c>
    </row>
    <row r="7" spans="1:8" x14ac:dyDescent="0.25">
      <c r="A7" t="s">
        <v>31</v>
      </c>
      <c r="B7" t="s">
        <v>44</v>
      </c>
      <c r="D7" s="2">
        <v>100</v>
      </c>
      <c r="E7" s="2">
        <v>180.42</v>
      </c>
      <c r="F7" s="2">
        <v>313.42</v>
      </c>
      <c r="G7" s="2">
        <v>105.02</v>
      </c>
      <c r="H7" s="2" t="s">
        <v>33</v>
      </c>
    </row>
    <row r="8" spans="1:8" x14ac:dyDescent="0.25">
      <c r="A8" t="s">
        <v>31</v>
      </c>
      <c r="B8" t="s">
        <v>43</v>
      </c>
      <c r="D8" s="2">
        <v>100</v>
      </c>
      <c r="E8" s="2">
        <v>182.36</v>
      </c>
      <c r="F8" s="2">
        <v>315.07</v>
      </c>
      <c r="G8" s="2">
        <v>104.6</v>
      </c>
      <c r="H8" s="2">
        <v>345.77</v>
      </c>
    </row>
    <row r="9" spans="1:8" x14ac:dyDescent="0.25">
      <c r="A9" t="s">
        <v>31</v>
      </c>
      <c r="B9" t="s">
        <v>42</v>
      </c>
      <c r="D9" s="2">
        <v>100</v>
      </c>
      <c r="E9" s="2">
        <v>179.24</v>
      </c>
      <c r="F9" s="2">
        <v>308.22000000000003</v>
      </c>
      <c r="G9" s="2">
        <v>107.04</v>
      </c>
      <c r="H9" s="2" t="s">
        <v>33</v>
      </c>
    </row>
    <row r="10" spans="1:8" x14ac:dyDescent="0.25">
      <c r="A10" t="s">
        <v>31</v>
      </c>
      <c r="B10" t="s">
        <v>41</v>
      </c>
      <c r="D10" s="2">
        <v>100</v>
      </c>
      <c r="E10" s="2">
        <v>179.96</v>
      </c>
      <c r="F10" s="2">
        <v>312.69</v>
      </c>
      <c r="G10" s="2">
        <v>103.65</v>
      </c>
      <c r="H10" s="2">
        <v>135.31</v>
      </c>
    </row>
    <row r="11" spans="1:8" x14ac:dyDescent="0.25">
      <c r="A11" t="s">
        <v>31</v>
      </c>
      <c r="B11" t="s">
        <v>40</v>
      </c>
      <c r="D11" s="2">
        <v>100</v>
      </c>
      <c r="E11" s="2">
        <v>179.59</v>
      </c>
      <c r="F11" s="2">
        <v>312.32</v>
      </c>
      <c r="G11" s="2">
        <v>105.69</v>
      </c>
      <c r="H11" s="2">
        <v>117.11</v>
      </c>
    </row>
    <row r="12" spans="1:8" x14ac:dyDescent="0.25">
      <c r="A12" t="s">
        <v>31</v>
      </c>
      <c r="B12" t="s">
        <v>39</v>
      </c>
      <c r="D12" s="2">
        <v>100</v>
      </c>
      <c r="E12" s="2">
        <v>180.08</v>
      </c>
      <c r="F12" s="2">
        <v>312.87</v>
      </c>
      <c r="G12" s="2">
        <v>106.27</v>
      </c>
      <c r="H12" s="2" t="s">
        <v>33</v>
      </c>
    </row>
    <row r="13" spans="1:8" x14ac:dyDescent="0.25">
      <c r="A13" t="s">
        <v>31</v>
      </c>
      <c r="B13" t="s">
        <v>38</v>
      </c>
      <c r="D13" s="2">
        <v>100</v>
      </c>
      <c r="E13" s="2">
        <v>179.73</v>
      </c>
      <c r="F13" s="2">
        <v>314.64999999999998</v>
      </c>
      <c r="G13" s="2">
        <v>105.3</v>
      </c>
      <c r="H13" s="2" t="s">
        <v>33</v>
      </c>
    </row>
    <row r="14" spans="1:8" x14ac:dyDescent="0.25">
      <c r="A14" t="s">
        <v>31</v>
      </c>
      <c r="B14" t="s">
        <v>37</v>
      </c>
      <c r="D14" s="2">
        <v>100</v>
      </c>
      <c r="E14" s="2">
        <v>196.58</v>
      </c>
      <c r="F14" s="2">
        <v>334.35</v>
      </c>
      <c r="G14" s="2">
        <v>105.41</v>
      </c>
      <c r="H14" s="2" t="s">
        <v>33</v>
      </c>
    </row>
    <row r="15" spans="1:8" x14ac:dyDescent="0.25">
      <c r="A15" t="s">
        <v>31</v>
      </c>
      <c r="D15" s="2"/>
      <c r="E15" s="2"/>
      <c r="F15" s="2"/>
      <c r="G15" s="2"/>
      <c r="H15" s="2"/>
    </row>
    <row r="16" spans="1:8" x14ac:dyDescent="0.25">
      <c r="A16" t="s">
        <v>31</v>
      </c>
      <c r="B16" t="s">
        <v>36</v>
      </c>
      <c r="D16" s="2">
        <v>100</v>
      </c>
      <c r="E16" s="2">
        <v>183.02</v>
      </c>
      <c r="F16" s="2">
        <v>316.31</v>
      </c>
      <c r="G16" s="2">
        <v>104.99</v>
      </c>
      <c r="H16" s="2">
        <v>234.7</v>
      </c>
    </row>
    <row r="17" spans="1:8" x14ac:dyDescent="0.25">
      <c r="A17" t="s">
        <v>31</v>
      </c>
      <c r="D17" s="2"/>
      <c r="E17" s="2"/>
      <c r="F17" s="2"/>
      <c r="G17" s="2"/>
      <c r="H17" s="2"/>
    </row>
    <row r="18" spans="1:8" x14ac:dyDescent="0.25">
      <c r="A18" t="s">
        <v>31</v>
      </c>
      <c r="B18" t="s">
        <v>36</v>
      </c>
      <c r="C18" t="s">
        <v>11</v>
      </c>
      <c r="D18" s="2">
        <v>100</v>
      </c>
      <c r="E18" s="2">
        <v>162.82</v>
      </c>
      <c r="F18" s="2">
        <v>319.14</v>
      </c>
      <c r="G18" s="2">
        <v>104.53</v>
      </c>
      <c r="H18" s="2">
        <v>236.49</v>
      </c>
    </row>
    <row r="19" spans="1:8" x14ac:dyDescent="0.25">
      <c r="A19" t="s">
        <v>31</v>
      </c>
      <c r="B19" t="s">
        <v>36</v>
      </c>
      <c r="C19" t="s">
        <v>14</v>
      </c>
      <c r="D19" s="2">
        <v>100</v>
      </c>
      <c r="E19" s="2">
        <v>170.99</v>
      </c>
      <c r="F19" s="2">
        <v>314.01</v>
      </c>
      <c r="G19" s="2">
        <v>105.41</v>
      </c>
      <c r="H19" s="2">
        <v>236.49</v>
      </c>
    </row>
    <row r="20" spans="1:8" x14ac:dyDescent="0.25">
      <c r="A20" t="s">
        <v>31</v>
      </c>
      <c r="B20" t="s">
        <v>36</v>
      </c>
      <c r="C20" t="s">
        <v>13</v>
      </c>
      <c r="D20" s="2">
        <v>100</v>
      </c>
      <c r="E20" s="2">
        <v>215.27</v>
      </c>
      <c r="F20" s="2">
        <v>315.79000000000002</v>
      </c>
      <c r="G20" s="2">
        <v>105.02</v>
      </c>
      <c r="H20" s="2">
        <v>231.13</v>
      </c>
    </row>
    <row r="23" spans="1:8" x14ac:dyDescent="0.25">
      <c r="A23" t="s">
        <v>57</v>
      </c>
      <c r="B23" t="s">
        <v>56</v>
      </c>
      <c r="C23" t="s">
        <v>55</v>
      </c>
      <c r="D23" t="s">
        <v>54</v>
      </c>
      <c r="E23" t="s">
        <v>53</v>
      </c>
      <c r="F23" t="s">
        <v>52</v>
      </c>
      <c r="G23" t="s">
        <v>51</v>
      </c>
      <c r="H23" t="s">
        <v>50</v>
      </c>
    </row>
    <row r="24" spans="1:8" x14ac:dyDescent="0.25">
      <c r="A24" t="s">
        <v>12</v>
      </c>
      <c r="B24" t="s">
        <v>49</v>
      </c>
      <c r="D24" s="2">
        <v>100</v>
      </c>
      <c r="E24" s="2">
        <v>143.07</v>
      </c>
      <c r="F24" s="2">
        <v>152.86000000000001</v>
      </c>
      <c r="G24" s="2">
        <v>100</v>
      </c>
      <c r="H24" s="2" t="s">
        <v>33</v>
      </c>
    </row>
    <row r="25" spans="1:8" x14ac:dyDescent="0.25">
      <c r="A25" t="s">
        <v>12</v>
      </c>
      <c r="B25" t="s">
        <v>48</v>
      </c>
      <c r="D25" s="2">
        <v>100</v>
      </c>
      <c r="E25" s="2">
        <v>145.56</v>
      </c>
      <c r="F25" s="2">
        <v>159.1</v>
      </c>
      <c r="G25" s="2">
        <v>100</v>
      </c>
      <c r="H25" s="2" t="s">
        <v>33</v>
      </c>
    </row>
    <row r="26" spans="1:8" x14ac:dyDescent="0.25">
      <c r="A26" t="s">
        <v>12</v>
      </c>
      <c r="B26" t="s">
        <v>47</v>
      </c>
      <c r="D26" s="2">
        <v>100</v>
      </c>
      <c r="E26" s="2">
        <v>129.34</v>
      </c>
      <c r="F26" s="2">
        <v>155.33000000000001</v>
      </c>
      <c r="G26" s="2">
        <v>105.87</v>
      </c>
      <c r="H26" s="2">
        <v>74.94</v>
      </c>
    </row>
    <row r="27" spans="1:8" x14ac:dyDescent="0.25">
      <c r="A27" t="s">
        <v>12</v>
      </c>
      <c r="B27" t="s">
        <v>46</v>
      </c>
      <c r="D27" s="2">
        <v>100</v>
      </c>
      <c r="E27" s="2">
        <v>142.16</v>
      </c>
      <c r="F27" s="2">
        <v>177.88</v>
      </c>
      <c r="G27" s="2">
        <v>109.32</v>
      </c>
      <c r="H27" s="2" t="s">
        <v>33</v>
      </c>
    </row>
    <row r="28" spans="1:8" x14ac:dyDescent="0.25">
      <c r="A28" t="s">
        <v>12</v>
      </c>
      <c r="B28" t="s">
        <v>45</v>
      </c>
      <c r="D28" s="2">
        <v>100</v>
      </c>
      <c r="E28" s="2">
        <v>148.24</v>
      </c>
      <c r="F28" s="2">
        <v>198.84</v>
      </c>
      <c r="G28" s="2">
        <v>110.67</v>
      </c>
      <c r="H28" s="2" t="s">
        <v>33</v>
      </c>
    </row>
    <row r="29" spans="1:8" x14ac:dyDescent="0.25">
      <c r="A29" t="s">
        <v>12</v>
      </c>
      <c r="B29" t="s">
        <v>44</v>
      </c>
      <c r="D29" s="2">
        <v>100</v>
      </c>
      <c r="E29" s="2">
        <v>136.91</v>
      </c>
      <c r="F29" s="2">
        <v>172.27</v>
      </c>
      <c r="G29" s="2">
        <v>109.85</v>
      </c>
      <c r="H29" s="2" t="s">
        <v>33</v>
      </c>
    </row>
    <row r="30" spans="1:8" x14ac:dyDescent="0.25">
      <c r="A30" t="s">
        <v>12</v>
      </c>
      <c r="B30" t="s">
        <v>43</v>
      </c>
      <c r="D30" s="2">
        <v>100</v>
      </c>
      <c r="E30" s="2">
        <v>134.91</v>
      </c>
      <c r="F30" s="2">
        <v>171.84</v>
      </c>
      <c r="G30" s="2">
        <v>107.98</v>
      </c>
      <c r="H30" s="2">
        <v>72.03</v>
      </c>
    </row>
    <row r="31" spans="1:8" x14ac:dyDescent="0.25">
      <c r="A31" t="s">
        <v>12</v>
      </c>
      <c r="B31" t="s">
        <v>42</v>
      </c>
      <c r="D31" s="2">
        <v>100</v>
      </c>
      <c r="E31" s="2">
        <v>142.36000000000001</v>
      </c>
      <c r="F31" s="2">
        <v>214.06</v>
      </c>
      <c r="G31" s="2">
        <v>106.54</v>
      </c>
      <c r="H31" s="2" t="s">
        <v>33</v>
      </c>
    </row>
    <row r="32" spans="1:8" x14ac:dyDescent="0.25">
      <c r="A32" t="s">
        <v>12</v>
      </c>
      <c r="B32" t="s">
        <v>41</v>
      </c>
      <c r="D32" s="2">
        <v>100</v>
      </c>
      <c r="E32" s="2">
        <v>148.22</v>
      </c>
      <c r="F32" s="2">
        <v>154.91</v>
      </c>
      <c r="G32" s="2">
        <v>76.260000000000005</v>
      </c>
      <c r="H32" s="2">
        <v>48.43</v>
      </c>
    </row>
    <row r="33" spans="1:8" x14ac:dyDescent="0.25">
      <c r="A33" t="s">
        <v>12</v>
      </c>
      <c r="B33" t="s">
        <v>40</v>
      </c>
      <c r="D33" s="2">
        <v>100</v>
      </c>
      <c r="E33" s="2">
        <v>135.66</v>
      </c>
      <c r="F33" s="2">
        <v>162.57</v>
      </c>
      <c r="G33" s="2">
        <v>111.12</v>
      </c>
      <c r="H33" s="2">
        <v>53.14</v>
      </c>
    </row>
    <row r="34" spans="1:8" x14ac:dyDescent="0.25">
      <c r="A34" t="s">
        <v>12</v>
      </c>
      <c r="B34" t="s">
        <v>39</v>
      </c>
      <c r="D34" s="2">
        <v>100</v>
      </c>
      <c r="E34" s="2">
        <v>135.04</v>
      </c>
      <c r="F34" s="2">
        <v>173.71</v>
      </c>
      <c r="G34" s="2">
        <v>107</v>
      </c>
      <c r="H34" s="2" t="s">
        <v>33</v>
      </c>
    </row>
    <row r="35" spans="1:8" x14ac:dyDescent="0.25">
      <c r="A35" t="s">
        <v>12</v>
      </c>
      <c r="B35" t="s">
        <v>38</v>
      </c>
      <c r="D35" s="2">
        <v>100</v>
      </c>
      <c r="E35" s="2">
        <v>142.16999999999999</v>
      </c>
      <c r="F35" s="2">
        <v>184.19</v>
      </c>
      <c r="G35" s="2">
        <v>111.32</v>
      </c>
      <c r="H35" s="2" t="s">
        <v>33</v>
      </c>
    </row>
    <row r="36" spans="1:8" x14ac:dyDescent="0.25">
      <c r="A36" t="s">
        <v>12</v>
      </c>
      <c r="B36" t="s">
        <v>37</v>
      </c>
      <c r="D36" s="2">
        <v>100</v>
      </c>
      <c r="E36" s="2">
        <v>143.47999999999999</v>
      </c>
      <c r="F36" s="2">
        <v>154.68</v>
      </c>
      <c r="G36" s="2">
        <v>108.34</v>
      </c>
      <c r="H36" s="2" t="s">
        <v>33</v>
      </c>
    </row>
    <row r="37" spans="1:8" x14ac:dyDescent="0.25">
      <c r="D37" s="2"/>
      <c r="E37" s="2"/>
      <c r="F37" s="2"/>
      <c r="G37" s="2"/>
      <c r="H37" s="2"/>
    </row>
    <row r="38" spans="1:8" x14ac:dyDescent="0.25">
      <c r="B38" t="s">
        <v>36</v>
      </c>
      <c r="D38" s="2">
        <v>100</v>
      </c>
      <c r="E38" s="2">
        <v>140.55000000000001</v>
      </c>
      <c r="F38" s="2">
        <v>171.71</v>
      </c>
      <c r="G38" s="2">
        <v>104.94</v>
      </c>
      <c r="H38" s="2">
        <v>62.14</v>
      </c>
    </row>
    <row r="40" spans="1:8" x14ac:dyDescent="0.25">
      <c r="B40" t="s">
        <v>36</v>
      </c>
      <c r="C40" t="s">
        <v>11</v>
      </c>
      <c r="D40">
        <v>100</v>
      </c>
      <c r="E40">
        <v>139.27000000000001</v>
      </c>
      <c r="F40">
        <v>167.83</v>
      </c>
      <c r="G40">
        <v>105.43</v>
      </c>
      <c r="H40">
        <v>67.62</v>
      </c>
    </row>
    <row r="41" spans="1:8" x14ac:dyDescent="0.25">
      <c r="B41" t="s">
        <v>36</v>
      </c>
      <c r="C41" t="s">
        <v>14</v>
      </c>
      <c r="D41">
        <v>100</v>
      </c>
      <c r="E41">
        <v>142.66999999999999</v>
      </c>
      <c r="F41">
        <v>175.51</v>
      </c>
      <c r="G41">
        <v>104.93</v>
      </c>
      <c r="H41">
        <v>57.26</v>
      </c>
    </row>
    <row r="42" spans="1:8" x14ac:dyDescent="0.25">
      <c r="B42" t="s">
        <v>36</v>
      </c>
      <c r="C42" t="s">
        <v>13</v>
      </c>
      <c r="D42">
        <v>100</v>
      </c>
      <c r="E42">
        <v>139.69999999999999</v>
      </c>
      <c r="F42">
        <v>171.79</v>
      </c>
      <c r="G42">
        <v>104.48</v>
      </c>
      <c r="H42">
        <v>61.53</v>
      </c>
    </row>
  </sheetData>
  <conditionalFormatting sqref="D2:H2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H4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Alles</vt:lpstr>
      <vt:lpstr>Ubersicht up</vt:lpstr>
      <vt:lpstr>Übersicht rm</vt:lpstr>
      <vt:lpstr>Zusammenfassung</vt:lpstr>
      <vt:lpstr>Alles!time_final_35_Gewichtung_Docker</vt:lpstr>
    </vt:vector>
  </TitlesOfParts>
  <Company>:em engineering-methods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Stoffel</dc:creator>
  <cp:lastModifiedBy>Tim Stoffel</cp:lastModifiedBy>
  <dcterms:created xsi:type="dcterms:W3CDTF">2020-02-20T18:31:53Z</dcterms:created>
  <dcterms:modified xsi:type="dcterms:W3CDTF">2020-02-22T15:50:45Z</dcterms:modified>
</cp:coreProperties>
</file>