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\Desktop\GitHub\Nations_HP\IO-model\data\"/>
    </mc:Choice>
  </mc:AlternateContent>
  <xr:revisionPtr revIDLastSave="0" documentId="13_ncr:1_{163DB7F9-5D93-4C8C-9A98-94ECC4C6C6F4}" xr6:coauthVersionLast="47" xr6:coauthVersionMax="47" xr10:uidLastSave="{00000000-0000-0000-0000-000000000000}"/>
  <bookViews>
    <workbookView xWindow="5460" yWindow="630" windowWidth="20250" windowHeight="14910" xr2:uid="{2182BB09-D7FA-4A69-B5DB-B8135ED0CC8D}"/>
  </bookViews>
  <sheets>
    <sheet name="原始数据" sheetId="9" r:id="rId1"/>
    <sheet name="IOdata_q1_q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A165" i="9" l="1"/>
  <c r="FA166" i="9" s="1"/>
  <c r="FK160" i="9"/>
  <c r="FM160" i="9" s="1"/>
</calcChain>
</file>

<file path=xl/sharedStrings.xml><?xml version="1.0" encoding="utf-8"?>
<sst xmlns="http://schemas.openxmlformats.org/spreadsheetml/2006/main" count="1135" uniqueCount="539">
  <si>
    <t>2020年全国投入产出表</t>
    <phoneticPr fontId="4" type="noConversion"/>
  </si>
  <si>
    <t>(按当年生产者价格计算） （Data are calculated at producers' prices in 2020)</t>
    <phoneticPr fontId="4" type="noConversion"/>
  </si>
  <si>
    <t>单位：万元</t>
    <phoneticPr fontId="4" type="noConversion"/>
  </si>
  <si>
    <t xml:space="preserve">   投入                  产出</t>
    <phoneticPr fontId="4" type="noConversion"/>
  </si>
  <si>
    <t>部门名称</t>
    <phoneticPr fontId="4" type="noConversion"/>
  </si>
  <si>
    <t>中间使用</t>
    <phoneticPr fontId="4" type="noConversion"/>
  </si>
  <si>
    <t>最终使用</t>
    <phoneticPr fontId="4" type="noConversion"/>
  </si>
  <si>
    <t>进口</t>
    <phoneticPr fontId="4" type="noConversion"/>
  </si>
  <si>
    <t>总产出</t>
    <phoneticPr fontId="4" type="noConversion"/>
  </si>
  <si>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</si>
  <si>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</si>
  <si>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</si>
  <si>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</si>
  <si>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</si>
  <si>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</si>
  <si>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</si>
  <si>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</si>
  <si>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</si>
  <si>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</si>
  <si>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</si>
  <si>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</si>
  <si>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</si>
  <si>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</si>
  <si>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</si>
  <si>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</si>
  <si>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</si>
  <si>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</si>
  <si>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</si>
  <si>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</si>
  <si>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</si>
  <si>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</si>
  <si>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</si>
  <si>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</si>
  <si>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</si>
  <si>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</si>
  <si>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</si>
  <si>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</si>
  <si>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</si>
  <si>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</si>
  <si>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</si>
  <si>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</si>
  <si>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</si>
  <si>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</si>
  <si>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</si>
  <si>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</si>
  <si>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</si>
  <si>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</si>
  <si>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</si>
  <si>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</si>
  <si>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</si>
  <si>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</si>
  <si>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</si>
  <si>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</si>
  <si>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</si>
  <si>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</si>
  <si>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</si>
  <si>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</si>
  <si>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</si>
  <si>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</si>
  <si>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</si>
  <si>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</si>
  <si>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</si>
  <si>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</si>
  <si>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</si>
  <si>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</si>
  <si>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</si>
  <si>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</si>
  <si>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</si>
  <si>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</si>
  <si>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</si>
  <si>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</si>
  <si>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</si>
  <si>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</si>
  <si>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</si>
  <si>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</si>
  <si>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</si>
  <si>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</si>
  <si>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</si>
  <si>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</si>
  <si>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  <phoneticPr fontId="12" type="noConversion"/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</si>
  <si>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</si>
  <si>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</si>
  <si>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</si>
  <si>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</si>
  <si>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</si>
  <si>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</si>
  <si>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</si>
  <si>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</si>
  <si>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</si>
  <si>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</si>
  <si>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</si>
  <si>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</si>
  <si>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</si>
  <si>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</si>
  <si>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</si>
  <si>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</si>
  <si>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</si>
  <si>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</si>
  <si>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</si>
  <si>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</si>
  <si>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</si>
  <si>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</si>
  <si>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</si>
  <si>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</si>
  <si>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</si>
  <si>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</si>
  <si>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</si>
  <si>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</si>
  <si>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</si>
  <si>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</si>
  <si>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</si>
  <si>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</si>
  <si>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</si>
  <si>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</si>
  <si>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</si>
  <si>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</si>
  <si>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</si>
  <si>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</si>
  <si>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</si>
  <si>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</si>
  <si>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</si>
  <si>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</si>
  <si>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</si>
  <si>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</si>
  <si>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</si>
  <si>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</si>
  <si>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</si>
  <si>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</si>
  <si>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</si>
  <si>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</si>
  <si>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</si>
  <si>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</si>
  <si>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</si>
  <si>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</si>
  <si>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</si>
  <si>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  <phoneticPr fontId="4" type="noConversion"/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</si>
  <si>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</si>
  <si>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</si>
  <si>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</si>
  <si>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</si>
  <si>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</si>
  <si>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</si>
  <si>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</si>
  <si>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</si>
  <si>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</si>
  <si>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</si>
  <si>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</si>
  <si>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</si>
  <si>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</si>
  <si>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</si>
  <si>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</si>
  <si>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</si>
  <si>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</si>
  <si>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</si>
  <si>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</si>
  <si>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</si>
  <si>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</si>
  <si>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</si>
  <si>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</si>
  <si>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</si>
  <si>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</si>
  <si>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</si>
  <si>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中间使用合计</t>
  </si>
  <si>
    <t>农村居民消费支出</t>
    <phoneticPr fontId="4" type="noConversion"/>
  </si>
  <si>
    <t>城镇居民消费支出</t>
    <phoneticPr fontId="4" type="noConversion"/>
  </si>
  <si>
    <t>居民消费支出</t>
    <phoneticPr fontId="4" type="noConversion"/>
  </si>
  <si>
    <t>政府消费支出</t>
    <phoneticPr fontId="4" type="noConversion"/>
  </si>
  <si>
    <t>消费支出合计</t>
    <phoneticPr fontId="4" type="noConversion"/>
  </si>
  <si>
    <t>固定资本形成总额</t>
    <phoneticPr fontId="4" type="noConversion"/>
  </si>
  <si>
    <t>存货变动</t>
    <phoneticPr fontId="4" type="noConversion"/>
  </si>
  <si>
    <t>资本形成总额</t>
    <phoneticPr fontId="4" type="noConversion"/>
  </si>
  <si>
    <t>出口</t>
    <phoneticPr fontId="4" type="noConversion"/>
  </si>
  <si>
    <t>最终使用合计</t>
    <phoneticPr fontId="4" type="noConversion"/>
  </si>
  <si>
    <t>代码</t>
    <phoneticPr fontId="4" type="noConversion"/>
  </si>
  <si>
    <t>01001</t>
  </si>
  <si>
    <t>02002</t>
  </si>
  <si>
    <t>03003</t>
  </si>
  <si>
    <t>04004</t>
  </si>
  <si>
    <t>05005</t>
  </si>
  <si>
    <t>06006</t>
  </si>
  <si>
    <t>07007</t>
  </si>
  <si>
    <t>08008</t>
  </si>
  <si>
    <t>09009</t>
  </si>
  <si>
    <t>10010</t>
  </si>
  <si>
    <t>11011</t>
  </si>
  <si>
    <t>13012</t>
  </si>
  <si>
    <t>13013</t>
  </si>
  <si>
    <t>13014</t>
  </si>
  <si>
    <t>13015</t>
  </si>
  <si>
    <t>13016</t>
  </si>
  <si>
    <t>13017</t>
  </si>
  <si>
    <t>13018</t>
  </si>
  <si>
    <t>14019</t>
  </si>
  <si>
    <t>14020</t>
  </si>
  <si>
    <t>14021</t>
  </si>
  <si>
    <t>14022</t>
  </si>
  <si>
    <t>15023</t>
  </si>
  <si>
    <t>15024</t>
  </si>
  <si>
    <t>15025</t>
  </si>
  <si>
    <t>16026</t>
  </si>
  <si>
    <t>17027</t>
  </si>
  <si>
    <t>17028</t>
  </si>
  <si>
    <t>17029</t>
  </si>
  <si>
    <t>17030</t>
  </si>
  <si>
    <t>17031</t>
  </si>
  <si>
    <t>18032</t>
  </si>
  <si>
    <t>19033</t>
  </si>
  <si>
    <t>19034</t>
  </si>
  <si>
    <t>20035</t>
  </si>
  <si>
    <t>21036</t>
  </si>
  <si>
    <t>22037</t>
  </si>
  <si>
    <t>23038</t>
  </si>
  <si>
    <t>24039</t>
  </si>
  <si>
    <t>24040</t>
  </si>
  <si>
    <t>25041</t>
  </si>
  <si>
    <t>25042</t>
  </si>
  <si>
    <t>26043</t>
  </si>
  <si>
    <t>26044</t>
  </si>
  <si>
    <t>26045</t>
  </si>
  <si>
    <t>26046</t>
  </si>
  <si>
    <t>26047</t>
  </si>
  <si>
    <t>26048</t>
  </si>
  <si>
    <t>26049</t>
  </si>
  <si>
    <t>27050</t>
  </si>
  <si>
    <t>28051</t>
  </si>
  <si>
    <t>29052</t>
  </si>
  <si>
    <t>29053</t>
  </si>
  <si>
    <t>30054</t>
  </si>
  <si>
    <t>30055</t>
  </si>
  <si>
    <t>30056</t>
  </si>
  <si>
    <t>30057</t>
  </si>
  <si>
    <t>30058</t>
  </si>
  <si>
    <t>30059</t>
  </si>
  <si>
    <t>30060</t>
  </si>
  <si>
    <t>31061</t>
  </si>
  <si>
    <t>31062</t>
  </si>
  <si>
    <t>31063</t>
  </si>
  <si>
    <t>32064</t>
  </si>
  <si>
    <t>32065</t>
  </si>
  <si>
    <t>33066</t>
  </si>
  <si>
    <t>34067</t>
  </si>
  <si>
    <t>34068</t>
  </si>
  <si>
    <t>34069</t>
  </si>
  <si>
    <t>34070</t>
  </si>
  <si>
    <t>34072a</t>
    <phoneticPr fontId="3" type="noConversion"/>
  </si>
  <si>
    <t>34071</t>
  </si>
  <si>
    <t>34072b</t>
    <phoneticPr fontId="3" type="noConversion"/>
  </si>
  <si>
    <t>35073</t>
  </si>
  <si>
    <t>35074</t>
  </si>
  <si>
    <t>35075</t>
  </si>
  <si>
    <t>35076a</t>
    <phoneticPr fontId="3" type="noConversion"/>
  </si>
  <si>
    <t>35076b</t>
    <phoneticPr fontId="3" type="noConversion"/>
  </si>
  <si>
    <t>36077</t>
  </si>
  <si>
    <t>36078</t>
  </si>
  <si>
    <t>37079</t>
  </si>
  <si>
    <t>37080</t>
  </si>
  <si>
    <t>37081</t>
  </si>
  <si>
    <t>38082</t>
  </si>
  <si>
    <t>38083</t>
  </si>
  <si>
    <t>38084</t>
  </si>
  <si>
    <t>38085</t>
  </si>
  <si>
    <t>38086</t>
  </si>
  <si>
    <t>38087</t>
  </si>
  <si>
    <t>39088</t>
  </si>
  <si>
    <t>39089</t>
  </si>
  <si>
    <t>39090</t>
  </si>
  <si>
    <t>39091</t>
  </si>
  <si>
    <t>39092</t>
  </si>
  <si>
    <t>39093</t>
  </si>
  <si>
    <t>40094</t>
  </si>
  <si>
    <t>41095</t>
  </si>
  <si>
    <t>42096</t>
  </si>
  <si>
    <t>43097</t>
  </si>
  <si>
    <t>44098</t>
  </si>
  <si>
    <t>45099</t>
  </si>
  <si>
    <t>46100</t>
  </si>
  <si>
    <t>47101a</t>
  </si>
  <si>
    <t>47101b</t>
  </si>
  <si>
    <t>48102a</t>
  </si>
  <si>
    <t>48102b</t>
  </si>
  <si>
    <t>49103</t>
  </si>
  <si>
    <t>50104</t>
  </si>
  <si>
    <t>51105</t>
  </si>
  <si>
    <t>52106</t>
  </si>
  <si>
    <t>53107</t>
  </si>
  <si>
    <t>53108</t>
  </si>
  <si>
    <t>54109</t>
  </si>
  <si>
    <t>54110</t>
  </si>
  <si>
    <t>55111</t>
  </si>
  <si>
    <t>55112</t>
  </si>
  <si>
    <t>56113</t>
  </si>
  <si>
    <t>56114</t>
  </si>
  <si>
    <t>57115</t>
  </si>
  <si>
    <t>58116</t>
  </si>
  <si>
    <t>59117</t>
  </si>
  <si>
    <t>60118</t>
  </si>
  <si>
    <t>61119</t>
  </si>
  <si>
    <t>62120</t>
  </si>
  <si>
    <t>63121</t>
  </si>
  <si>
    <t>63122</t>
  </si>
  <si>
    <t>64123</t>
  </si>
  <si>
    <t>65124</t>
  </si>
  <si>
    <t>65125</t>
  </si>
  <si>
    <t>66126</t>
  </si>
  <si>
    <t>67127</t>
  </si>
  <si>
    <t>68128</t>
  </si>
  <si>
    <t>70129</t>
  </si>
  <si>
    <t>71130</t>
  </si>
  <si>
    <t>72131</t>
  </si>
  <si>
    <t>73132</t>
  </si>
  <si>
    <t>74133</t>
  </si>
  <si>
    <t>75134</t>
  </si>
  <si>
    <t>76135</t>
  </si>
  <si>
    <t>77136</t>
  </si>
  <si>
    <t>78137</t>
  </si>
  <si>
    <t>80138</t>
  </si>
  <si>
    <t>81139</t>
  </si>
  <si>
    <t>83140</t>
  </si>
  <si>
    <t>84141</t>
  </si>
  <si>
    <t>85142</t>
  </si>
  <si>
    <t>86143</t>
  </si>
  <si>
    <t>87144</t>
  </si>
  <si>
    <t>88145</t>
  </si>
  <si>
    <t>89146</t>
  </si>
  <si>
    <t>90147</t>
  </si>
  <si>
    <t>94148</t>
  </si>
  <si>
    <t>91149</t>
  </si>
  <si>
    <t>TIU</t>
    <phoneticPr fontId="4" type="noConversion"/>
  </si>
  <si>
    <t>FU101</t>
    <phoneticPr fontId="4" type="noConversion"/>
  </si>
  <si>
    <t>FU102</t>
    <phoneticPr fontId="4" type="noConversion"/>
  </si>
  <si>
    <t>THC</t>
    <phoneticPr fontId="4" type="noConversion"/>
  </si>
  <si>
    <t>FU103</t>
    <phoneticPr fontId="4" type="noConversion"/>
  </si>
  <si>
    <t>TC</t>
    <phoneticPr fontId="4" type="noConversion"/>
  </si>
  <si>
    <t>FU201</t>
    <phoneticPr fontId="4" type="noConversion"/>
  </si>
  <si>
    <t>FU202</t>
    <phoneticPr fontId="4" type="noConversion"/>
  </si>
  <si>
    <t>GCF</t>
    <phoneticPr fontId="4" type="noConversion"/>
  </si>
  <si>
    <t>EX</t>
    <phoneticPr fontId="4" type="noConversion"/>
  </si>
  <si>
    <t>TFU</t>
    <phoneticPr fontId="4" type="noConversion"/>
  </si>
  <si>
    <t>IM</t>
    <phoneticPr fontId="4" type="noConversion"/>
  </si>
  <si>
    <t>GO</t>
    <phoneticPr fontId="4" type="noConversion"/>
  </si>
  <si>
    <t>中间投入</t>
    <phoneticPr fontId="4" type="noConversion"/>
  </si>
  <si>
    <t>01001</t>
    <phoneticPr fontId="3" type="noConversion"/>
  </si>
  <si>
    <t>02002</t>
    <phoneticPr fontId="3" type="noConversion"/>
  </si>
  <si>
    <t>03003</t>
    <phoneticPr fontId="3" type="noConversion"/>
  </si>
  <si>
    <t>04004</t>
    <phoneticPr fontId="3" type="noConversion"/>
  </si>
  <si>
    <t>05005</t>
    <phoneticPr fontId="3" type="noConversion"/>
  </si>
  <si>
    <t>06006</t>
    <phoneticPr fontId="3" type="noConversion"/>
  </si>
  <si>
    <t>07007</t>
    <phoneticPr fontId="3" type="noConversion"/>
  </si>
  <si>
    <t>08008</t>
    <phoneticPr fontId="3" type="noConversion"/>
  </si>
  <si>
    <t>09009</t>
    <phoneticPr fontId="3" type="noConversion"/>
  </si>
  <si>
    <t>10010</t>
    <phoneticPr fontId="3" type="noConversion"/>
  </si>
  <si>
    <t>11011</t>
    <phoneticPr fontId="3" type="noConversion"/>
  </si>
  <si>
    <t>谷物磨制品</t>
    <phoneticPr fontId="12" type="noConversion"/>
  </si>
  <si>
    <t>13012</t>
    <phoneticPr fontId="3" type="noConversion"/>
  </si>
  <si>
    <t>饲料加工品</t>
    <phoneticPr fontId="12" type="noConversion"/>
  </si>
  <si>
    <t>13013</t>
    <phoneticPr fontId="3" type="noConversion"/>
  </si>
  <si>
    <t>植物油加工品</t>
    <phoneticPr fontId="12" type="noConversion"/>
  </si>
  <si>
    <t>13014</t>
    <phoneticPr fontId="3" type="noConversion"/>
  </si>
  <si>
    <t>糖及糖制品</t>
    <phoneticPr fontId="12" type="noConversion"/>
  </si>
  <si>
    <t>13015</t>
    <phoneticPr fontId="3" type="noConversion"/>
  </si>
  <si>
    <t>屠宰及肉类加工品</t>
    <phoneticPr fontId="12" type="noConversion"/>
  </si>
  <si>
    <t>13016</t>
    <phoneticPr fontId="3" type="noConversion"/>
  </si>
  <si>
    <t>水产加工品</t>
    <phoneticPr fontId="12" type="noConversion"/>
  </si>
  <si>
    <t>13017</t>
    <phoneticPr fontId="3" type="noConversion"/>
  </si>
  <si>
    <t>13018</t>
    <phoneticPr fontId="3" type="noConversion"/>
  </si>
  <si>
    <t>14019</t>
    <phoneticPr fontId="3" type="noConversion"/>
  </si>
  <si>
    <t>14020</t>
    <phoneticPr fontId="3" type="noConversion"/>
  </si>
  <si>
    <t>14021</t>
    <phoneticPr fontId="3" type="noConversion"/>
  </si>
  <si>
    <t>14022</t>
    <phoneticPr fontId="3" type="noConversion"/>
  </si>
  <si>
    <t>15023</t>
    <phoneticPr fontId="3" type="noConversion"/>
  </si>
  <si>
    <t>15024</t>
    <phoneticPr fontId="3" type="noConversion"/>
  </si>
  <si>
    <t>15025</t>
    <phoneticPr fontId="3" type="noConversion"/>
  </si>
  <si>
    <t>16026</t>
    <phoneticPr fontId="3" type="noConversion"/>
  </si>
  <si>
    <t>17027</t>
    <phoneticPr fontId="3" type="noConversion"/>
  </si>
  <si>
    <t>17028</t>
    <phoneticPr fontId="3" type="noConversion"/>
  </si>
  <si>
    <t>17029</t>
    <phoneticPr fontId="3" type="noConversion"/>
  </si>
  <si>
    <t>17030</t>
    <phoneticPr fontId="3" type="noConversion"/>
  </si>
  <si>
    <t>17031</t>
    <phoneticPr fontId="3" type="noConversion"/>
  </si>
  <si>
    <t>18032</t>
    <phoneticPr fontId="3" type="noConversion"/>
  </si>
  <si>
    <t>19033</t>
    <phoneticPr fontId="3" type="noConversion"/>
  </si>
  <si>
    <t>19034</t>
    <phoneticPr fontId="3" type="noConversion"/>
  </si>
  <si>
    <t>木材加工和木、竹、藤、棕、草制品</t>
    <phoneticPr fontId="12" type="noConversion"/>
  </si>
  <si>
    <t>20035</t>
    <phoneticPr fontId="3" type="noConversion"/>
  </si>
  <si>
    <t>家具</t>
    <phoneticPr fontId="12" type="noConversion"/>
  </si>
  <si>
    <t>21036</t>
    <phoneticPr fontId="3" type="noConversion"/>
  </si>
  <si>
    <t>造纸和纸制品</t>
    <phoneticPr fontId="12" type="noConversion"/>
  </si>
  <si>
    <t>22037</t>
    <phoneticPr fontId="3" type="noConversion"/>
  </si>
  <si>
    <t>印刷和记录媒介复制品</t>
    <phoneticPr fontId="12" type="noConversion"/>
  </si>
  <si>
    <t>23038</t>
    <phoneticPr fontId="3" type="noConversion"/>
  </si>
  <si>
    <t>工艺美术品</t>
    <phoneticPr fontId="12" type="noConversion"/>
  </si>
  <si>
    <t>24039</t>
    <phoneticPr fontId="3" type="noConversion"/>
  </si>
  <si>
    <t>文教、体育和娱乐用品</t>
    <phoneticPr fontId="12" type="noConversion"/>
  </si>
  <si>
    <t>24040</t>
    <phoneticPr fontId="3" type="noConversion"/>
  </si>
  <si>
    <t>精炼石油和核燃料加工品</t>
    <phoneticPr fontId="12" type="noConversion"/>
  </si>
  <si>
    <t>25041</t>
    <phoneticPr fontId="3" type="noConversion"/>
  </si>
  <si>
    <t>煤炭加工品</t>
    <phoneticPr fontId="12" type="noConversion"/>
  </si>
  <si>
    <t>25042</t>
    <phoneticPr fontId="3" type="noConversion"/>
  </si>
  <si>
    <t>26043</t>
    <phoneticPr fontId="3" type="noConversion"/>
  </si>
  <si>
    <t>26044</t>
    <phoneticPr fontId="3" type="noConversion"/>
  </si>
  <si>
    <t>26045</t>
    <phoneticPr fontId="3" type="noConversion"/>
  </si>
  <si>
    <t>26046</t>
    <phoneticPr fontId="3" type="noConversion"/>
  </si>
  <si>
    <t>26047</t>
    <phoneticPr fontId="3" type="noConversion"/>
  </si>
  <si>
    <t>26048</t>
    <phoneticPr fontId="3" type="noConversion"/>
  </si>
  <si>
    <t>26049</t>
    <phoneticPr fontId="3" type="noConversion"/>
  </si>
  <si>
    <t>27050</t>
    <phoneticPr fontId="3" type="noConversion"/>
  </si>
  <si>
    <t>28051</t>
    <phoneticPr fontId="3" type="noConversion"/>
  </si>
  <si>
    <t>29052</t>
    <phoneticPr fontId="3" type="noConversion"/>
  </si>
  <si>
    <t>29053</t>
    <phoneticPr fontId="3" type="noConversion"/>
  </si>
  <si>
    <t>30054</t>
    <phoneticPr fontId="3" type="noConversion"/>
  </si>
  <si>
    <t>30055</t>
    <phoneticPr fontId="3" type="noConversion"/>
  </si>
  <si>
    <t>30056</t>
    <phoneticPr fontId="3" type="noConversion"/>
  </si>
  <si>
    <t>30057</t>
    <phoneticPr fontId="3" type="noConversion"/>
  </si>
  <si>
    <t>30058</t>
    <phoneticPr fontId="3" type="noConversion"/>
  </si>
  <si>
    <t>30059</t>
    <phoneticPr fontId="3" type="noConversion"/>
  </si>
  <si>
    <t>30060</t>
    <phoneticPr fontId="3" type="noConversion"/>
  </si>
  <si>
    <t>钢</t>
    <phoneticPr fontId="12" type="noConversion"/>
  </si>
  <si>
    <t>31061</t>
    <phoneticPr fontId="3" type="noConversion"/>
  </si>
  <si>
    <t>31062</t>
    <phoneticPr fontId="3" type="noConversion"/>
  </si>
  <si>
    <t>铁及铁合金产品</t>
    <phoneticPr fontId="12" type="noConversion"/>
  </si>
  <si>
    <t>31063</t>
    <phoneticPr fontId="3" type="noConversion"/>
  </si>
  <si>
    <t>有色金属及其合金</t>
    <phoneticPr fontId="12" type="noConversion"/>
  </si>
  <si>
    <t>32064</t>
    <phoneticPr fontId="3" type="noConversion"/>
  </si>
  <si>
    <t>32065</t>
    <phoneticPr fontId="3" type="noConversion"/>
  </si>
  <si>
    <t>33066</t>
    <phoneticPr fontId="3" type="noConversion"/>
  </si>
  <si>
    <t>34067</t>
    <phoneticPr fontId="3" type="noConversion"/>
  </si>
  <si>
    <t>34068</t>
    <phoneticPr fontId="3" type="noConversion"/>
  </si>
  <si>
    <t>34069</t>
    <phoneticPr fontId="3" type="noConversion"/>
  </si>
  <si>
    <t>34070</t>
    <phoneticPr fontId="3" type="noConversion"/>
  </si>
  <si>
    <t>34071</t>
    <phoneticPr fontId="3" type="noConversion"/>
  </si>
  <si>
    <t>其他通用设备</t>
    <phoneticPr fontId="12" type="noConversion"/>
  </si>
  <si>
    <t>35073</t>
    <phoneticPr fontId="3" type="noConversion"/>
  </si>
  <si>
    <t>35074</t>
    <phoneticPr fontId="3" type="noConversion"/>
  </si>
  <si>
    <t>35075</t>
    <phoneticPr fontId="3" type="noConversion"/>
  </si>
  <si>
    <t>医疗仪器设备及器械</t>
    <phoneticPr fontId="12" type="noConversion"/>
  </si>
  <si>
    <t>其他专用设备</t>
    <phoneticPr fontId="12" type="noConversion"/>
  </si>
  <si>
    <t>36077</t>
    <phoneticPr fontId="3" type="noConversion"/>
  </si>
  <si>
    <t>36078</t>
    <phoneticPr fontId="3" type="noConversion"/>
  </si>
  <si>
    <t>37079</t>
    <phoneticPr fontId="3" type="noConversion"/>
  </si>
  <si>
    <t>37080</t>
    <phoneticPr fontId="3" type="noConversion"/>
  </si>
  <si>
    <t>37081</t>
    <phoneticPr fontId="3" type="noConversion"/>
  </si>
  <si>
    <t>38082</t>
    <phoneticPr fontId="12" type="noConversion"/>
  </si>
  <si>
    <t>38083</t>
    <phoneticPr fontId="12" type="noConversion"/>
  </si>
  <si>
    <t>38084</t>
    <phoneticPr fontId="12" type="noConversion"/>
  </si>
  <si>
    <t>38085</t>
    <phoneticPr fontId="12" type="noConversion"/>
  </si>
  <si>
    <t>38086</t>
    <phoneticPr fontId="12" type="noConversion"/>
  </si>
  <si>
    <t>38087</t>
    <phoneticPr fontId="12" type="noConversion"/>
  </si>
  <si>
    <t>39088</t>
    <phoneticPr fontId="12" type="noConversion"/>
  </si>
  <si>
    <t>39089</t>
    <phoneticPr fontId="12" type="noConversion"/>
  </si>
  <si>
    <t>39090</t>
    <phoneticPr fontId="12" type="noConversion"/>
  </si>
  <si>
    <t>39091</t>
    <phoneticPr fontId="12" type="noConversion"/>
  </si>
  <si>
    <t>39092</t>
    <phoneticPr fontId="12" type="noConversion"/>
  </si>
  <si>
    <t>39093</t>
    <phoneticPr fontId="12" type="noConversion"/>
  </si>
  <si>
    <t>40094</t>
    <phoneticPr fontId="12" type="noConversion"/>
  </si>
  <si>
    <t>41095</t>
    <phoneticPr fontId="12" type="noConversion"/>
  </si>
  <si>
    <t>废弃资源和废旧材料回收加工品</t>
    <phoneticPr fontId="4" type="noConversion"/>
  </si>
  <si>
    <t>42096</t>
    <phoneticPr fontId="12" type="noConversion"/>
  </si>
  <si>
    <t>43097</t>
    <phoneticPr fontId="12" type="noConversion"/>
  </si>
  <si>
    <t>44098</t>
    <phoneticPr fontId="12" type="noConversion"/>
  </si>
  <si>
    <t>45099</t>
    <phoneticPr fontId="12" type="noConversion"/>
  </si>
  <si>
    <t>46100</t>
    <phoneticPr fontId="12" type="noConversion"/>
  </si>
  <si>
    <t>住宅房屋建筑</t>
    <phoneticPr fontId="12" type="noConversion"/>
  </si>
  <si>
    <t>47101a</t>
    <phoneticPr fontId="12" type="noConversion"/>
  </si>
  <si>
    <t>体育场馆和其他房屋建筑</t>
    <phoneticPr fontId="12" type="noConversion"/>
  </si>
  <si>
    <t>47101b</t>
    <phoneticPr fontId="12" type="noConversion"/>
  </si>
  <si>
    <t>铁路、道路、隧道和桥梁工程建筑</t>
    <phoneticPr fontId="12" type="noConversion"/>
  </si>
  <si>
    <t>48102a</t>
    <phoneticPr fontId="12" type="noConversion"/>
  </si>
  <si>
    <t>其他土木工程建筑</t>
    <phoneticPr fontId="12" type="noConversion"/>
  </si>
  <si>
    <t>48102b</t>
    <phoneticPr fontId="12" type="noConversion"/>
  </si>
  <si>
    <t>建筑安装</t>
    <phoneticPr fontId="4" type="noConversion"/>
  </si>
  <si>
    <t>49103</t>
    <phoneticPr fontId="12" type="noConversion"/>
  </si>
  <si>
    <t>建筑装饰、装修和其他建筑服务</t>
    <phoneticPr fontId="12" type="noConversion"/>
  </si>
  <si>
    <t>50104</t>
    <phoneticPr fontId="12" type="noConversion"/>
  </si>
  <si>
    <t>批发</t>
    <phoneticPr fontId="4" type="noConversion"/>
  </si>
  <si>
    <t>51105</t>
    <phoneticPr fontId="12" type="noConversion"/>
  </si>
  <si>
    <t>52106</t>
    <phoneticPr fontId="12" type="noConversion"/>
  </si>
  <si>
    <t>53107</t>
    <phoneticPr fontId="12" type="noConversion"/>
  </si>
  <si>
    <t>53108</t>
    <phoneticPr fontId="12" type="noConversion"/>
  </si>
  <si>
    <t>54109</t>
    <phoneticPr fontId="12" type="noConversion"/>
  </si>
  <si>
    <t>54110</t>
    <phoneticPr fontId="12" type="noConversion"/>
  </si>
  <si>
    <t>55111</t>
    <phoneticPr fontId="12" type="noConversion"/>
  </si>
  <si>
    <t>55112</t>
    <phoneticPr fontId="12" type="noConversion"/>
  </si>
  <si>
    <t>56113</t>
    <phoneticPr fontId="12" type="noConversion"/>
  </si>
  <si>
    <t>56114</t>
    <phoneticPr fontId="12" type="noConversion"/>
  </si>
  <si>
    <t>57115</t>
    <phoneticPr fontId="12" type="noConversion"/>
  </si>
  <si>
    <t>58116</t>
    <phoneticPr fontId="12" type="noConversion"/>
  </si>
  <si>
    <t>59117</t>
    <phoneticPr fontId="12" type="noConversion"/>
  </si>
  <si>
    <t>60118</t>
    <phoneticPr fontId="12" type="noConversion"/>
  </si>
  <si>
    <t>61119</t>
    <phoneticPr fontId="12" type="noConversion"/>
  </si>
  <si>
    <t>62120</t>
    <phoneticPr fontId="12" type="noConversion"/>
  </si>
  <si>
    <t>63121</t>
    <phoneticPr fontId="12" type="noConversion"/>
  </si>
  <si>
    <t>63122</t>
    <phoneticPr fontId="12" type="noConversion"/>
  </si>
  <si>
    <t>互联网和相关服务</t>
  </si>
  <si>
    <t>64123</t>
    <phoneticPr fontId="12" type="noConversion"/>
  </si>
  <si>
    <t>65124</t>
    <phoneticPr fontId="12" type="noConversion"/>
  </si>
  <si>
    <t>65125</t>
    <phoneticPr fontId="12" type="noConversion"/>
  </si>
  <si>
    <t>66126</t>
    <phoneticPr fontId="12" type="noConversion"/>
  </si>
  <si>
    <t>67127</t>
    <phoneticPr fontId="12" type="noConversion"/>
  </si>
  <si>
    <t>68128</t>
    <phoneticPr fontId="12" type="noConversion"/>
  </si>
  <si>
    <t>70129</t>
    <phoneticPr fontId="12" type="noConversion"/>
  </si>
  <si>
    <t>71130</t>
    <phoneticPr fontId="12" type="noConversion"/>
  </si>
  <si>
    <t>72131</t>
    <phoneticPr fontId="12" type="noConversion"/>
  </si>
  <si>
    <t>73132</t>
    <phoneticPr fontId="12" type="noConversion"/>
  </si>
  <si>
    <t>74133</t>
    <phoneticPr fontId="12" type="noConversion"/>
  </si>
  <si>
    <t>75134</t>
    <phoneticPr fontId="12" type="noConversion"/>
  </si>
  <si>
    <t>76135</t>
    <phoneticPr fontId="12" type="noConversion"/>
  </si>
  <si>
    <t>77136</t>
    <phoneticPr fontId="12" type="noConversion"/>
  </si>
  <si>
    <t>公共设施及土地管理</t>
    <phoneticPr fontId="4" type="noConversion"/>
  </si>
  <si>
    <t>78137</t>
    <phoneticPr fontId="12" type="noConversion"/>
  </si>
  <si>
    <t>80138</t>
    <phoneticPr fontId="12" type="noConversion"/>
  </si>
  <si>
    <t>81139</t>
    <phoneticPr fontId="12" type="noConversion"/>
  </si>
  <si>
    <t>83140</t>
    <phoneticPr fontId="12" type="noConversion"/>
  </si>
  <si>
    <t>84141</t>
    <phoneticPr fontId="12" type="noConversion"/>
  </si>
  <si>
    <t>85142</t>
    <phoneticPr fontId="12" type="noConversion"/>
  </si>
  <si>
    <t>86143</t>
    <phoneticPr fontId="12" type="noConversion"/>
  </si>
  <si>
    <t>87144</t>
    <phoneticPr fontId="12" type="noConversion"/>
  </si>
  <si>
    <t>88145</t>
    <phoneticPr fontId="12" type="noConversion"/>
  </si>
  <si>
    <t>89146</t>
    <phoneticPr fontId="12" type="noConversion"/>
  </si>
  <si>
    <t>90147</t>
    <phoneticPr fontId="12" type="noConversion"/>
  </si>
  <si>
    <t>94148</t>
    <phoneticPr fontId="12" type="noConversion"/>
  </si>
  <si>
    <t>91149</t>
    <phoneticPr fontId="12" type="noConversion"/>
  </si>
  <si>
    <t>中间投入合计</t>
    <phoneticPr fontId="4" type="noConversion"/>
  </si>
  <si>
    <t>TII</t>
    <phoneticPr fontId="12" type="noConversion"/>
  </si>
  <si>
    <t>社会总价值</t>
  </si>
  <si>
    <t>增加值</t>
    <phoneticPr fontId="4" type="noConversion"/>
  </si>
  <si>
    <t>劳动者报酬</t>
    <phoneticPr fontId="4" type="noConversion"/>
  </si>
  <si>
    <t>VA001</t>
    <phoneticPr fontId="12" type="noConversion"/>
  </si>
  <si>
    <t>生产税净额</t>
    <phoneticPr fontId="4" type="noConversion"/>
  </si>
  <si>
    <t>VA002</t>
    <phoneticPr fontId="12" type="noConversion"/>
  </si>
  <si>
    <t>固定资产折旧</t>
    <phoneticPr fontId="4" type="noConversion"/>
  </si>
  <si>
    <t>VA003</t>
    <phoneticPr fontId="12" type="noConversion"/>
  </si>
  <si>
    <t>营业盈余</t>
    <phoneticPr fontId="4" type="noConversion"/>
  </si>
  <si>
    <t>VA004</t>
    <phoneticPr fontId="12" type="noConversion"/>
  </si>
  <si>
    <t>增加值合计</t>
  </si>
  <si>
    <t>TVA</t>
    <phoneticPr fontId="12" type="noConversion"/>
  </si>
  <si>
    <t>GDP</t>
  </si>
  <si>
    <t>总投入</t>
    <phoneticPr fontId="4" type="noConversion"/>
  </si>
  <si>
    <t>TI</t>
    <phoneticPr fontId="12" type="noConversion"/>
  </si>
  <si>
    <t>进口</t>
    <phoneticPr fontId="3" type="noConversion"/>
  </si>
  <si>
    <t>总产出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</si>
</sst>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5" fillId="0" borderId="0"/>
    <xf numFmtId="0" fontId="13" fillId="0" borderId="0"/>
    <xf numFmtId="0" fontId="17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1" applyFont="1" applyAlignment="1">
      <alignment horizontal="left" vertical="center"/>
    </xf>
    <xf numFmtId="0" fontId="5" fillId="0" borderId="0" xfId="2"/>
    <xf numFmtId="0" fontId="2" fillId="0" borderId="0" xfId="2" applyFont="1"/>
    <xf numFmtId="0" fontId="6" fillId="0" borderId="0" xfId="0" applyFont="1" applyAlignment="1"/>
    <xf numFmtId="0" fontId="0" fillId="0" borderId="0" xfId="0" applyAlignment="1"/>
    <xf numFmtId="0" fontId="7" fillId="0" borderId="0" xfId="1" applyFont="1" applyAlignment="1">
      <alignment horizontal="left" vertical="center"/>
    </xf>
    <xf numFmtId="1" fontId="8" fillId="0" borderId="0" xfId="2" applyNumberFormat="1" applyFont="1"/>
    <xf numFmtId="1" fontId="9" fillId="0" borderId="0" xfId="2" applyNumberFormat="1" applyFont="1"/>
    <xf numFmtId="1" fontId="5" fillId="0" borderId="0" xfId="2" applyNumberFormat="1"/>
    <xf numFmtId="0" fontId="7" fillId="0" borderId="1" xfId="0" applyFont="1" applyBorder="1" applyAlignment="1"/>
    <xf numFmtId="0" fontId="10" fillId="0" borderId="1" xfId="2" applyFont="1" applyBorder="1"/>
    <xf numFmtId="0" fontId="5" fillId="0" borderId="1" xfId="2" applyBorder="1"/>
    <xf numFmtId="0" fontId="11" fillId="0" borderId="0" xfId="2" applyFont="1" applyAlignment="1">
      <alignment horizontal="center"/>
    </xf>
    <xf numFmtId="0" fontId="6" fillId="0" borderId="1" xfId="0" applyFont="1" applyBorder="1" applyAlignment="1"/>
    <xf numFmtId="0" fontId="10" fillId="0" borderId="11" xfId="2" applyFont="1" applyBorder="1" applyAlignment="1">
      <alignment horizontal="center" vertical="center" wrapText="1"/>
    </xf>
    <xf numFmtId="0" fontId="12" fillId="0" borderId="11" xfId="2" applyFont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  <xf numFmtId="0" fontId="4" fillId="0" borderId="12" xfId="3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10" fillId="0" borderId="17" xfId="2" applyFont="1" applyBorder="1" applyAlignment="1">
      <alignment vertical="center"/>
    </xf>
    <xf numFmtId="0" fontId="10" fillId="0" borderId="14" xfId="2" applyFont="1" applyBorder="1" applyAlignment="1">
      <alignment horizontal="center" vertical="center"/>
    </xf>
    <xf numFmtId="49" fontId="10" fillId="0" borderId="13" xfId="2" applyNumberFormat="1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2" fillId="0" borderId="18" xfId="2" applyFont="1" applyBorder="1" applyAlignment="1">
      <alignment horizontal="justify" vertical="center" wrapText="1"/>
    </xf>
    <xf numFmtId="49" fontId="4" fillId="0" borderId="15" xfId="2" applyNumberFormat="1" applyFont="1" applyBorder="1" applyAlignment="1">
      <alignment horizontal="center" vertical="center" wrapText="1"/>
    </xf>
    <xf numFmtId="1" fontId="4" fillId="4" borderId="19" xfId="2" applyNumberFormat="1" applyFont="1" applyFill="1" applyBorder="1" applyAlignment="1">
      <alignment horizontal="right" vertical="center" wrapText="1"/>
    </xf>
    <xf numFmtId="1" fontId="9" fillId="4" borderId="19" xfId="2" applyNumberFormat="1" applyFont="1" applyFill="1" applyBorder="1" applyAlignment="1">
      <alignment horizontal="right" vertical="center"/>
    </xf>
    <xf numFmtId="1" fontId="8" fillId="0" borderId="19" xfId="2" applyNumberFormat="1" applyFont="1" applyBorder="1" applyAlignment="1">
      <alignment horizontal="right" vertical="center"/>
    </xf>
    <xf numFmtId="1" fontId="9" fillId="0" borderId="19" xfId="2" applyNumberFormat="1" applyFont="1" applyBorder="1" applyAlignment="1">
      <alignment horizontal="right" vertical="center"/>
    </xf>
    <xf numFmtId="176" fontId="9" fillId="0" borderId="19" xfId="0" applyNumberFormat="1" applyFont="1" applyBorder="1" applyAlignment="1">
      <alignment horizontal="right" vertical="center"/>
    </xf>
    <xf numFmtId="1" fontId="9" fillId="0" borderId="16" xfId="2" applyNumberFormat="1" applyFont="1" applyBorder="1" applyAlignment="1">
      <alignment horizontal="right" vertical="center"/>
    </xf>
    <xf numFmtId="49" fontId="4" fillId="0" borderId="15" xfId="4" applyNumberFormat="1" applyFont="1" applyBorder="1" applyAlignment="1">
      <alignment horizontal="center" vertical="center" wrapText="1"/>
    </xf>
    <xf numFmtId="49" fontId="4" fillId="0" borderId="13" xfId="4" applyNumberFormat="1" applyFont="1" applyBorder="1" applyAlignment="1">
      <alignment horizontal="center" vertical="center" wrapText="1"/>
    </xf>
    <xf numFmtId="1" fontId="10" fillId="0" borderId="19" xfId="2" applyNumberFormat="1" applyFont="1" applyBorder="1" applyAlignment="1">
      <alignment horizontal="right" vertical="center"/>
    </xf>
    <xf numFmtId="0" fontId="12" fillId="0" borderId="17" xfId="2" applyFont="1" applyBorder="1" applyAlignment="1">
      <alignment horizontal="justify" vertical="center" wrapText="1"/>
    </xf>
    <xf numFmtId="49" fontId="4" fillId="0" borderId="21" xfId="2" applyNumberFormat="1" applyFont="1" applyBorder="1" applyAlignment="1">
      <alignment horizontal="center" vertical="center" wrapText="1"/>
    </xf>
    <xf numFmtId="0" fontId="15" fillId="0" borderId="18" xfId="2" applyFont="1" applyBorder="1" applyAlignment="1">
      <alignment horizontal="justify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1" fontId="14" fillId="4" borderId="11" xfId="2" applyNumberFormat="1" applyFont="1" applyFill="1" applyBorder="1" applyAlignment="1">
      <alignment horizontal="right" vertical="center" wrapText="1"/>
    </xf>
    <xf numFmtId="1" fontId="14" fillId="5" borderId="11" xfId="2" applyNumberFormat="1" applyFont="1" applyFill="1" applyBorder="1" applyAlignment="1">
      <alignment horizontal="right" vertical="center" wrapText="1"/>
    </xf>
    <xf numFmtId="1" fontId="14" fillId="0" borderId="11" xfId="2" applyNumberFormat="1" applyFont="1" applyBorder="1" applyAlignment="1">
      <alignment horizontal="right" vertical="center" wrapText="1"/>
    </xf>
    <xf numFmtId="1" fontId="14" fillId="6" borderId="11" xfId="2" applyNumberFormat="1" applyFont="1" applyFill="1" applyBorder="1" applyAlignment="1">
      <alignment horizontal="right" vertical="center" wrapText="1"/>
    </xf>
    <xf numFmtId="1" fontId="14" fillId="7" borderId="11" xfId="2" applyNumberFormat="1" applyFont="1" applyFill="1" applyBorder="1" applyAlignment="1">
      <alignment horizontal="right" vertical="center" wrapText="1"/>
    </xf>
    <xf numFmtId="1" fontId="14" fillId="7" borderId="22" xfId="2" applyNumberFormat="1" applyFont="1" applyFill="1" applyBorder="1" applyAlignment="1">
      <alignment horizontal="right" vertical="center" wrapText="1"/>
    </xf>
    <xf numFmtId="0" fontId="12" fillId="2" borderId="20" xfId="2" applyFont="1" applyFill="1" applyBorder="1" applyAlignment="1">
      <alignment horizontal="justify" vertical="center" wrapText="1"/>
    </xf>
    <xf numFmtId="49" fontId="4" fillId="0" borderId="22" xfId="0" applyNumberFormat="1" applyFont="1" applyBorder="1" applyAlignment="1">
      <alignment horizontal="center" vertical="center" wrapText="1"/>
    </xf>
    <xf numFmtId="1" fontId="4" fillId="0" borderId="19" xfId="2" applyNumberFormat="1" applyFont="1" applyBorder="1" applyAlignment="1">
      <alignment horizontal="right" vertical="center" wrapText="1"/>
    </xf>
    <xf numFmtId="0" fontId="5" fillId="0" borderId="23" xfId="2" applyBorder="1" applyAlignment="1">
      <alignment horizontal="right" vertical="center"/>
    </xf>
    <xf numFmtId="0" fontId="2" fillId="0" borderId="23" xfId="2" applyFont="1" applyBorder="1" applyAlignment="1">
      <alignment horizontal="right" vertical="center"/>
    </xf>
    <xf numFmtId="1" fontId="2" fillId="0" borderId="23" xfId="2" applyNumberFormat="1" applyFont="1" applyBorder="1" applyAlignment="1">
      <alignment horizontal="right" vertical="center"/>
    </xf>
    <xf numFmtId="1" fontId="2" fillId="0" borderId="23" xfId="0" applyNumberFormat="1" applyFont="1" applyBorder="1" applyAlignment="1">
      <alignment horizontal="right" vertical="center"/>
    </xf>
    <xf numFmtId="49" fontId="4" fillId="0" borderId="15" xfId="0" applyNumberFormat="1" applyFont="1" applyBorder="1" applyAlignment="1">
      <alignment horizontal="center" vertical="center" wrapText="1"/>
    </xf>
    <xf numFmtId="0" fontId="5" fillId="0" borderId="0" xfId="2" applyAlignment="1">
      <alignment horizontal="right" vertical="center"/>
    </xf>
    <xf numFmtId="0" fontId="2" fillId="0" borderId="0" xfId="2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12" fillId="3" borderId="20" xfId="2" applyFont="1" applyFill="1" applyBorder="1" applyAlignment="1">
      <alignment horizontal="justify" vertical="center" wrapText="1"/>
    </xf>
    <xf numFmtId="0" fontId="6" fillId="0" borderId="0" xfId="0" applyFont="1" applyAlignment="1">
      <alignment horizontal="right" vertical="center"/>
    </xf>
    <xf numFmtId="0" fontId="15" fillId="0" borderId="20" xfId="2" applyFont="1" applyBorder="1" applyAlignment="1">
      <alignment horizontal="justify" vertical="center" wrapText="1"/>
    </xf>
    <xf numFmtId="49" fontId="14" fillId="0" borderId="15" xfId="0" applyNumberFormat="1" applyFont="1" applyBorder="1" applyAlignment="1">
      <alignment horizontal="center" vertical="center" wrapText="1"/>
    </xf>
    <xf numFmtId="1" fontId="14" fillId="0" borderId="19" xfId="2" applyNumberFormat="1" applyFont="1" applyBorder="1" applyAlignment="1">
      <alignment horizontal="right" vertical="center" wrapText="1"/>
    </xf>
    <xf numFmtId="1" fontId="9" fillId="3" borderId="16" xfId="2" applyNumberFormat="1" applyFont="1" applyFill="1" applyBorder="1" applyAlignment="1">
      <alignment horizontal="right" vertical="center"/>
    </xf>
    <xf numFmtId="1" fontId="5" fillId="0" borderId="0" xfId="2" applyNumberFormat="1" applyAlignment="1">
      <alignment horizontal="right" vertical="center"/>
    </xf>
    <xf numFmtId="49" fontId="14" fillId="0" borderId="26" xfId="0" applyNumberFormat="1" applyFont="1" applyBorder="1" applyAlignment="1">
      <alignment horizontal="center" vertical="top" wrapText="1"/>
    </xf>
    <xf numFmtId="1" fontId="9" fillId="0" borderId="27" xfId="2" applyNumberFormat="1" applyFont="1" applyBorder="1" applyAlignment="1">
      <alignment horizontal="right" vertical="center"/>
    </xf>
    <xf numFmtId="1" fontId="9" fillId="7" borderId="28" xfId="2" applyNumberFormat="1" applyFont="1" applyFill="1" applyBorder="1" applyAlignment="1">
      <alignment horizontal="right" vertical="center"/>
    </xf>
    <xf numFmtId="0" fontId="5" fillId="0" borderId="1" xfId="2" applyBorder="1" applyAlignment="1">
      <alignment horizontal="right" vertical="center"/>
    </xf>
    <xf numFmtId="0" fontId="2" fillId="0" borderId="1" xfId="2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" fontId="0" fillId="0" borderId="0" xfId="0" applyNumberFormat="1" applyAlignment="1"/>
    <xf numFmtId="0" fontId="9" fillId="0" borderId="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2" xfId="0" applyBorder="1">
      <alignment vertical="center"/>
    </xf>
    <xf numFmtId="0" fontId="16" fillId="0" borderId="12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top" wrapText="1"/>
    </xf>
    <xf numFmtId="0" fontId="15" fillId="0" borderId="25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textRotation="255"/>
    </xf>
    <xf numFmtId="0" fontId="10" fillId="0" borderId="11" xfId="0" applyFont="1" applyBorder="1" applyAlignment="1">
      <alignment horizontal="center" vertical="center" textRotation="255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5">
    <cellStyle name="常规" xfId="0" builtinId="0"/>
    <cellStyle name="常规 2" xfId="1" xr:uid="{39A6C602-73BB-400E-B189-C546CEF65886}"/>
    <cellStyle name="常规 5" xfId="2" xr:uid="{3E17DDE1-25F6-40AE-BCC3-975EA0D0AB85}"/>
    <cellStyle name="常规_Sheet1" xfId="4" xr:uid="{149C6BD7-B0C2-4598-B789-358B433D6112}"/>
    <cellStyle name="常规_Sheet1_1 2" xfId="3" xr:uid="{6E188C32-6B73-435F-B1CF-05877F524195}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3406-D1B2-439F-BD70-6B6AABF0EE68}">
  <dimension ref="A1:FN168"/>
  <sheetViews>
    <sheetView tabSelected="1" workbookViewId="0">
      <selection activeCell="E10" sqref="E10"/>
    </sheetView>
  </sheetViews>
  <sheetFormatPr defaultColWidth="8.875" defaultRowHeight="14.25" x14ac:dyDescent="0.2"/>
  <cols>
    <col min="1" max="1" width="8.875" style="5"/>
    <col min="2" max="2" width="23.5" style="5" customWidth="1"/>
    <col min="3" max="3" width="6.125" style="5" bestFit="1" customWidth="1"/>
    <col min="4" max="4" width="9.375" style="5" bestFit="1" customWidth="1"/>
    <col min="5" max="5" width="8.5" style="5" bestFit="1" customWidth="1"/>
    <col min="6" max="7" width="9.375" style="5" bestFit="1" customWidth="1"/>
    <col min="8" max="8" width="8.875" style="5"/>
    <col min="9" max="10" width="9.375" style="5" bestFit="1" customWidth="1"/>
    <col min="11" max="14" width="8.875" style="5"/>
    <col min="15" max="16" width="9.375" style="5" bestFit="1" customWidth="1"/>
    <col min="17" max="18" width="8.875" style="5"/>
    <col min="19" max="19" width="9.375" style="5" bestFit="1" customWidth="1"/>
    <col min="20" max="20" width="8.875" style="5"/>
    <col min="21" max="21" width="9.375" style="5" bestFit="1" customWidth="1"/>
    <col min="22" max="23" width="8.5" style="5" bestFit="1" customWidth="1"/>
    <col min="24" max="24" width="8.875" style="5"/>
    <col min="25" max="25" width="9.375" style="5" bestFit="1" customWidth="1"/>
    <col min="26" max="28" width="8.5" style="5" bestFit="1" customWidth="1"/>
    <col min="29" max="30" width="9.375" style="5" bestFit="1" customWidth="1"/>
    <col min="31" max="34" width="8.875" style="5"/>
    <col min="35" max="35" width="9.375" style="5" bestFit="1" customWidth="1"/>
    <col min="36" max="36" width="8.875" style="5"/>
    <col min="37" max="37" width="8.5" style="5" bestFit="1" customWidth="1"/>
    <col min="38" max="40" width="9.375" style="5" bestFit="1" customWidth="1"/>
    <col min="41" max="42" width="8.875" style="5"/>
    <col min="43" max="44" width="9.375" style="5" bestFit="1" customWidth="1"/>
    <col min="45" max="45" width="8.875" style="5"/>
    <col min="46" max="46" width="9.375" style="5" bestFit="1" customWidth="1"/>
    <col min="47" max="48" width="8.5" style="5" bestFit="1" customWidth="1"/>
    <col min="49" max="49" width="8.875" style="5"/>
    <col min="50" max="51" width="9.375" style="5" bestFit="1" customWidth="1"/>
    <col min="52" max="52" width="8.875" style="5"/>
    <col min="53" max="53" width="9.375" style="5" bestFit="1" customWidth="1"/>
    <col min="54" max="54" width="8.875" style="5"/>
    <col min="55" max="55" width="8.5" style="5" bestFit="1" customWidth="1"/>
    <col min="56" max="59" width="9.375" style="5" bestFit="1" customWidth="1"/>
    <col min="60" max="60" width="8.875" style="5"/>
    <col min="61" max="61" width="8.5" style="5" bestFit="1" customWidth="1"/>
    <col min="62" max="63" width="8.875" style="5"/>
    <col min="64" max="64" width="8.5" style="5" bestFit="1" customWidth="1"/>
    <col min="65" max="65" width="9.375" style="5" bestFit="1" customWidth="1"/>
    <col min="66" max="66" width="8.875" style="5"/>
    <col min="67" max="69" width="9.375" style="5" bestFit="1" customWidth="1"/>
    <col min="70" max="75" width="8.875" style="5"/>
    <col min="76" max="77" width="9.375" style="5" bestFit="1" customWidth="1"/>
    <col min="78" max="80" width="8.875" style="5"/>
    <col min="81" max="83" width="9.375" style="5" bestFit="1" customWidth="1"/>
    <col min="84" max="86" width="8.875" style="5"/>
    <col min="87" max="87" width="8.5" style="5" bestFit="1" customWidth="1"/>
    <col min="88" max="89" width="9.375" style="5" bestFit="1" customWidth="1"/>
    <col min="90" max="90" width="8.5" style="5" bestFit="1" customWidth="1"/>
    <col min="91" max="91" width="9.375" style="5" bestFit="1" customWidth="1"/>
    <col min="92" max="92" width="8.875" style="5"/>
    <col min="93" max="94" width="9.375" style="5" bestFit="1" customWidth="1"/>
    <col min="95" max="95" width="8.875" style="5"/>
    <col min="96" max="96" width="8.5" style="5" bestFit="1" customWidth="1"/>
    <col min="97" max="97" width="9.375" style="5" bestFit="1" customWidth="1"/>
    <col min="98" max="98" width="8.875" style="5"/>
    <col min="99" max="99" width="8.5" style="5" bestFit="1" customWidth="1"/>
    <col min="100" max="102" width="8.875" style="5"/>
    <col min="103" max="103" width="9.375" style="5" bestFit="1" customWidth="1"/>
    <col min="104" max="105" width="8.875" style="5"/>
    <col min="106" max="106" width="10.125" style="5" bestFit="1" customWidth="1"/>
    <col min="107" max="113" width="9.375" style="5" bestFit="1" customWidth="1"/>
    <col min="114" max="115" width="8.875" style="5"/>
    <col min="116" max="117" width="9.375" style="5" bestFit="1" customWidth="1"/>
    <col min="118" max="121" width="8.875" style="5"/>
    <col min="122" max="122" width="8.5" style="5" bestFit="1" customWidth="1"/>
    <col min="123" max="125" width="9.375" style="5" bestFit="1" customWidth="1"/>
    <col min="126" max="126" width="8.5" style="5" bestFit="1" customWidth="1"/>
    <col min="127" max="128" width="9.375" style="5" bestFit="1" customWidth="1"/>
    <col min="129" max="129" width="8.875" style="5"/>
    <col min="130" max="135" width="9.375" style="5" bestFit="1" customWidth="1"/>
    <col min="136" max="136" width="10.125" style="5" bestFit="1" customWidth="1"/>
    <col min="137" max="137" width="8.5" style="5" bestFit="1" customWidth="1"/>
    <col min="138" max="141" width="9.375" style="5" bestFit="1" customWidth="1"/>
    <col min="142" max="142" width="8.5" style="5" bestFit="1" customWidth="1"/>
    <col min="143" max="144" width="8.875" style="5"/>
    <col min="145" max="148" width="9.375" style="5" bestFit="1" customWidth="1"/>
    <col min="149" max="149" width="8.5" style="5" bestFit="1" customWidth="1"/>
    <col min="150" max="151" width="8.875" style="5"/>
    <col min="152" max="155" width="8.5" style="5" bestFit="1" customWidth="1"/>
    <col min="156" max="156" width="9.375" style="5" bestFit="1" customWidth="1"/>
    <col min="157" max="157" width="11.125" style="5" bestFit="1" customWidth="1"/>
    <col min="158" max="158" width="12.375" style="5" bestFit="1" customWidth="1"/>
    <col min="159" max="161" width="10.125" style="5" bestFit="1" customWidth="1"/>
    <col min="162" max="162" width="11.375" style="5" bestFit="1" customWidth="1"/>
    <col min="163" max="163" width="10.125" style="5" bestFit="1" customWidth="1"/>
    <col min="164" max="164" width="8.5" style="5" bestFit="1" customWidth="1"/>
    <col min="165" max="166" width="10.125" style="5" bestFit="1" customWidth="1"/>
    <col min="167" max="167" width="12.375" style="5" bestFit="1" customWidth="1"/>
    <col min="168" max="168" width="10.125" style="5" bestFit="1" customWidth="1"/>
    <col min="169" max="169" width="11.125" style="5" bestFit="1" customWidth="1"/>
    <col min="170" max="170" width="10.5" style="5" bestFit="1" customWidth="1"/>
    <col min="171" max="16384" width="8.875" style="5"/>
  </cols>
  <sheetData>
    <row r="1" spans="1:170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3"/>
      <c r="FE1" s="2"/>
      <c r="FF1" s="3"/>
      <c r="FG1" s="2"/>
      <c r="FH1" s="2"/>
      <c r="FI1" s="3"/>
      <c r="FJ1" s="2"/>
      <c r="FK1" s="4"/>
      <c r="FL1" s="2"/>
      <c r="FM1" s="2"/>
    </row>
    <row r="2" spans="1:170" x14ac:dyDescent="0.2">
      <c r="A2" s="6" t="s">
        <v>1</v>
      </c>
      <c r="B2" s="2"/>
      <c r="C2" s="2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2"/>
      <c r="FB2" s="7"/>
      <c r="FC2" s="7"/>
      <c r="FD2" s="8"/>
      <c r="FE2" s="7"/>
      <c r="FF2" s="8"/>
      <c r="FG2" s="7"/>
      <c r="FH2" s="7"/>
      <c r="FI2" s="8"/>
      <c r="FJ2" s="9"/>
      <c r="FK2" s="4"/>
      <c r="FL2" s="9"/>
      <c r="FM2" s="2"/>
    </row>
    <row r="3" spans="1:170" ht="15" thickBot="1" x14ac:dyDescent="0.25">
      <c r="A3" s="10" t="s">
        <v>2</v>
      </c>
      <c r="B3" s="11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2"/>
      <c r="FB3" s="93"/>
      <c r="FC3" s="93"/>
      <c r="FD3" s="93"/>
      <c r="FE3" s="93"/>
      <c r="FF3" s="93"/>
      <c r="FG3" s="93"/>
      <c r="FH3" s="93"/>
      <c r="FI3" s="93"/>
      <c r="FJ3" s="93"/>
      <c r="FK3" s="14"/>
      <c r="FL3" s="2"/>
      <c r="FM3" s="2"/>
    </row>
    <row r="4" spans="1:170" x14ac:dyDescent="0.2">
      <c r="A4" s="94" t="s">
        <v>3</v>
      </c>
      <c r="B4" s="95"/>
      <c r="C4" s="98" t="s">
        <v>4</v>
      </c>
      <c r="D4" s="100" t="s">
        <v>5</v>
      </c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2"/>
      <c r="EY4" s="102"/>
      <c r="EZ4" s="102"/>
      <c r="FA4" s="103"/>
      <c r="FB4" s="104" t="s">
        <v>6</v>
      </c>
      <c r="FC4" s="105"/>
      <c r="FD4" s="105"/>
      <c r="FE4" s="105"/>
      <c r="FF4" s="105"/>
      <c r="FG4" s="105"/>
      <c r="FH4" s="105"/>
      <c r="FI4" s="105"/>
      <c r="FJ4" s="105"/>
      <c r="FK4" s="106"/>
      <c r="FL4" s="107" t="s">
        <v>7</v>
      </c>
      <c r="FM4" s="83" t="s">
        <v>8</v>
      </c>
    </row>
    <row r="5" spans="1:170" ht="45" x14ac:dyDescent="0.2">
      <c r="A5" s="96"/>
      <c r="B5" s="97"/>
      <c r="C5" s="99"/>
      <c r="D5" s="15" t="s">
        <v>9</v>
      </c>
      <c r="E5" s="15" t="s">
        <v>10</v>
      </c>
      <c r="F5" s="15" t="s">
        <v>11</v>
      </c>
      <c r="G5" s="15" t="s">
        <v>12</v>
      </c>
      <c r="H5" s="15" t="s">
        <v>13</v>
      </c>
      <c r="I5" s="16" t="s">
        <v>14</v>
      </c>
      <c r="J5" s="16" t="s">
        <v>15</v>
      </c>
      <c r="K5" s="16" t="s">
        <v>16</v>
      </c>
      <c r="L5" s="16" t="s">
        <v>17</v>
      </c>
      <c r="M5" s="16" t="s">
        <v>18</v>
      </c>
      <c r="N5" s="16" t="s">
        <v>19</v>
      </c>
      <c r="O5" s="16" t="s">
        <v>20</v>
      </c>
      <c r="P5" s="16" t="s">
        <v>21</v>
      </c>
      <c r="Q5" s="16" t="s">
        <v>22</v>
      </c>
      <c r="R5" s="16" t="s">
        <v>23</v>
      </c>
      <c r="S5" s="16" t="s">
        <v>24</v>
      </c>
      <c r="T5" s="16" t="s">
        <v>25</v>
      </c>
      <c r="U5" s="16" t="s">
        <v>26</v>
      </c>
      <c r="V5" s="16" t="s">
        <v>27</v>
      </c>
      <c r="W5" s="16" t="s">
        <v>28</v>
      </c>
      <c r="X5" s="16" t="s">
        <v>29</v>
      </c>
      <c r="Y5" s="16" t="s">
        <v>30</v>
      </c>
      <c r="Z5" s="16" t="s">
        <v>31</v>
      </c>
      <c r="AA5" s="16" t="s">
        <v>32</v>
      </c>
      <c r="AB5" s="16" t="s">
        <v>33</v>
      </c>
      <c r="AC5" s="16" t="s">
        <v>34</v>
      </c>
      <c r="AD5" s="16" t="s">
        <v>35</v>
      </c>
      <c r="AE5" s="16" t="s">
        <v>36</v>
      </c>
      <c r="AF5" s="16" t="s">
        <v>37</v>
      </c>
      <c r="AG5" s="16" t="s">
        <v>38</v>
      </c>
      <c r="AH5" s="16" t="s">
        <v>39</v>
      </c>
      <c r="AI5" s="16" t="s">
        <v>40</v>
      </c>
      <c r="AJ5" s="16" t="s">
        <v>41</v>
      </c>
      <c r="AK5" s="16" t="s">
        <v>42</v>
      </c>
      <c r="AL5" s="16" t="s">
        <v>43</v>
      </c>
      <c r="AM5" s="16" t="s">
        <v>44</v>
      </c>
      <c r="AN5" s="16" t="s">
        <v>45</v>
      </c>
      <c r="AO5" s="16" t="s">
        <v>46</v>
      </c>
      <c r="AP5" s="16" t="s">
        <v>47</v>
      </c>
      <c r="AQ5" s="16" t="s">
        <v>48</v>
      </c>
      <c r="AR5" s="16" t="s">
        <v>49</v>
      </c>
      <c r="AS5" s="16" t="s">
        <v>50</v>
      </c>
      <c r="AT5" s="16" t="s">
        <v>51</v>
      </c>
      <c r="AU5" s="16" t="s">
        <v>52</v>
      </c>
      <c r="AV5" s="16" t="s">
        <v>53</v>
      </c>
      <c r="AW5" s="16" t="s">
        <v>54</v>
      </c>
      <c r="AX5" s="16" t="s">
        <v>55</v>
      </c>
      <c r="AY5" s="16" t="s">
        <v>56</v>
      </c>
      <c r="AZ5" s="16" t="s">
        <v>57</v>
      </c>
      <c r="BA5" s="16" t="s">
        <v>58</v>
      </c>
      <c r="BB5" s="16" t="s">
        <v>59</v>
      </c>
      <c r="BC5" s="16" t="s">
        <v>60</v>
      </c>
      <c r="BD5" s="16" t="s">
        <v>61</v>
      </c>
      <c r="BE5" s="16" t="s">
        <v>62</v>
      </c>
      <c r="BF5" s="16" t="s">
        <v>63</v>
      </c>
      <c r="BG5" s="16" t="s">
        <v>64</v>
      </c>
      <c r="BH5" s="16" t="s">
        <v>65</v>
      </c>
      <c r="BI5" s="16" t="s">
        <v>66</v>
      </c>
      <c r="BJ5" s="16" t="s">
        <v>67</v>
      </c>
      <c r="BK5" s="16" t="s">
        <v>68</v>
      </c>
      <c r="BL5" s="17" t="s">
        <v>69</v>
      </c>
      <c r="BM5" s="17" t="s">
        <v>70</v>
      </c>
      <c r="BN5" s="17" t="s">
        <v>71</v>
      </c>
      <c r="BO5" s="17" t="s">
        <v>72</v>
      </c>
      <c r="BP5" s="17" t="s">
        <v>73</v>
      </c>
      <c r="BQ5" s="17" t="s">
        <v>74</v>
      </c>
      <c r="BR5" s="17" t="s">
        <v>75</v>
      </c>
      <c r="BS5" s="17" t="s">
        <v>76</v>
      </c>
      <c r="BT5" s="17" t="s">
        <v>77</v>
      </c>
      <c r="BU5" s="17" t="s">
        <v>78</v>
      </c>
      <c r="BV5" s="17" t="s">
        <v>79</v>
      </c>
      <c r="BW5" s="18" t="s">
        <v>80</v>
      </c>
      <c r="BX5" s="17" t="s">
        <v>81</v>
      </c>
      <c r="BY5" s="18" t="s">
        <v>82</v>
      </c>
      <c r="BZ5" s="18" t="s">
        <v>83</v>
      </c>
      <c r="CA5" s="17" t="s">
        <v>84</v>
      </c>
      <c r="CB5" s="17" t="s">
        <v>85</v>
      </c>
      <c r="CC5" s="17" t="s">
        <v>86</v>
      </c>
      <c r="CD5" s="17" t="s">
        <v>87</v>
      </c>
      <c r="CE5" s="17" t="s">
        <v>88</v>
      </c>
      <c r="CF5" s="17" t="s">
        <v>89</v>
      </c>
      <c r="CG5" s="17" t="s">
        <v>90</v>
      </c>
      <c r="CH5" s="17" t="s">
        <v>91</v>
      </c>
      <c r="CI5" s="17" t="s">
        <v>92</v>
      </c>
      <c r="CJ5" s="17" t="s">
        <v>93</v>
      </c>
      <c r="CK5" s="17" t="s">
        <v>94</v>
      </c>
      <c r="CL5" s="17" t="s">
        <v>95</v>
      </c>
      <c r="CM5" s="17" t="s">
        <v>96</v>
      </c>
      <c r="CN5" s="17" t="s">
        <v>97</v>
      </c>
      <c r="CO5" s="17" t="s">
        <v>98</v>
      </c>
      <c r="CP5" s="17" t="s">
        <v>99</v>
      </c>
      <c r="CQ5" s="17" t="s">
        <v>100</v>
      </c>
      <c r="CR5" s="17" t="s">
        <v>101</v>
      </c>
      <c r="CS5" s="17" t="s">
        <v>102</v>
      </c>
      <c r="CT5" s="17" t="s">
        <v>103</v>
      </c>
      <c r="CU5" s="18" t="s">
        <v>104</v>
      </c>
      <c r="CV5" s="18" t="s">
        <v>105</v>
      </c>
      <c r="CW5" s="18" t="s">
        <v>106</v>
      </c>
      <c r="CX5" s="18" t="s">
        <v>107</v>
      </c>
      <c r="CY5" s="18" t="s">
        <v>108</v>
      </c>
      <c r="CZ5" s="18" t="s">
        <v>109</v>
      </c>
      <c r="DA5" s="17" t="s">
        <v>110</v>
      </c>
      <c r="DB5" s="17" t="s">
        <v>111</v>
      </c>
      <c r="DC5" s="17" t="s">
        <v>112</v>
      </c>
      <c r="DD5" s="17" t="s">
        <v>113</v>
      </c>
      <c r="DE5" s="17" t="s">
        <v>114</v>
      </c>
      <c r="DF5" s="17" t="s">
        <v>115</v>
      </c>
      <c r="DG5" s="17" t="s">
        <v>116</v>
      </c>
      <c r="DH5" s="17" t="s">
        <v>117</v>
      </c>
      <c r="DI5" s="17" t="s">
        <v>118</v>
      </c>
      <c r="DJ5" s="17" t="s">
        <v>119</v>
      </c>
      <c r="DK5" s="17" t="s">
        <v>120</v>
      </c>
      <c r="DL5" s="17" t="s">
        <v>121</v>
      </c>
      <c r="DM5" s="17" t="s">
        <v>122</v>
      </c>
      <c r="DN5" s="17" t="s">
        <v>123</v>
      </c>
      <c r="DO5" s="17" t="s">
        <v>124</v>
      </c>
      <c r="DP5" s="17" t="s">
        <v>125</v>
      </c>
      <c r="DQ5" s="17" t="s">
        <v>126</v>
      </c>
      <c r="DR5" s="17" t="s">
        <v>127</v>
      </c>
      <c r="DS5" s="17" t="s">
        <v>128</v>
      </c>
      <c r="DT5" s="17" t="s">
        <v>129</v>
      </c>
      <c r="DU5" s="17" t="s">
        <v>130</v>
      </c>
      <c r="DV5" s="17" t="s">
        <v>131</v>
      </c>
      <c r="DW5" s="17" t="s">
        <v>132</v>
      </c>
      <c r="DX5" s="17" t="s">
        <v>133</v>
      </c>
      <c r="DY5" s="17" t="s">
        <v>134</v>
      </c>
      <c r="DZ5" s="17" t="s">
        <v>135</v>
      </c>
      <c r="EA5" s="17" t="s">
        <v>136</v>
      </c>
      <c r="EB5" s="17" t="s">
        <v>137</v>
      </c>
      <c r="EC5" s="17" t="s">
        <v>138</v>
      </c>
      <c r="ED5" s="17" t="s">
        <v>139</v>
      </c>
      <c r="EE5" s="17" t="s">
        <v>140</v>
      </c>
      <c r="EF5" s="17" t="s">
        <v>141</v>
      </c>
      <c r="EG5" s="17" t="s">
        <v>142</v>
      </c>
      <c r="EH5" s="17" t="s">
        <v>143</v>
      </c>
      <c r="EI5" s="17" t="s">
        <v>144</v>
      </c>
      <c r="EJ5" s="17" t="s">
        <v>145</v>
      </c>
      <c r="EK5" s="17" t="s">
        <v>146</v>
      </c>
      <c r="EL5" s="17" t="s">
        <v>147</v>
      </c>
      <c r="EM5" s="17" t="s">
        <v>148</v>
      </c>
      <c r="EN5" s="17" t="s">
        <v>149</v>
      </c>
      <c r="EO5" s="17" t="s">
        <v>150</v>
      </c>
      <c r="EP5" s="17" t="s">
        <v>151</v>
      </c>
      <c r="EQ5" s="17" t="s">
        <v>152</v>
      </c>
      <c r="ER5" s="17" t="s">
        <v>153</v>
      </c>
      <c r="ES5" s="17" t="s">
        <v>154</v>
      </c>
      <c r="ET5" s="17" t="s">
        <v>155</v>
      </c>
      <c r="EU5" s="17" t="s">
        <v>156</v>
      </c>
      <c r="EV5" s="17" t="s">
        <v>157</v>
      </c>
      <c r="EW5" s="17" t="s">
        <v>158</v>
      </c>
      <c r="EX5" s="17" t="s">
        <v>159</v>
      </c>
      <c r="EY5" s="17" t="s">
        <v>160</v>
      </c>
      <c r="EZ5" s="17" t="s">
        <v>161</v>
      </c>
      <c r="FA5" s="19" t="s">
        <v>162</v>
      </c>
      <c r="FB5" s="20" t="s">
        <v>163</v>
      </c>
      <c r="FC5" s="20" t="s">
        <v>164</v>
      </c>
      <c r="FD5" s="21" t="s">
        <v>165</v>
      </c>
      <c r="FE5" s="20" t="s">
        <v>166</v>
      </c>
      <c r="FF5" s="21" t="s">
        <v>167</v>
      </c>
      <c r="FG5" s="22" t="s">
        <v>168</v>
      </c>
      <c r="FH5" s="22" t="s">
        <v>169</v>
      </c>
      <c r="FI5" s="23" t="s">
        <v>170</v>
      </c>
      <c r="FJ5" s="24" t="s">
        <v>171</v>
      </c>
      <c r="FK5" s="25" t="s">
        <v>172</v>
      </c>
      <c r="FL5" s="108"/>
      <c r="FM5" s="84"/>
    </row>
    <row r="6" spans="1:170" x14ac:dyDescent="0.2">
      <c r="A6" s="2"/>
      <c r="B6" s="28" t="s">
        <v>4</v>
      </c>
      <c r="C6" s="29" t="s">
        <v>173</v>
      </c>
      <c r="D6" s="30" t="s">
        <v>174</v>
      </c>
      <c r="E6" s="30" t="s">
        <v>175</v>
      </c>
      <c r="F6" s="30" t="s">
        <v>176</v>
      </c>
      <c r="G6" s="30" t="s">
        <v>177</v>
      </c>
      <c r="H6" s="30" t="s">
        <v>178</v>
      </c>
      <c r="I6" s="30" t="s">
        <v>179</v>
      </c>
      <c r="J6" s="30" t="s">
        <v>180</v>
      </c>
      <c r="K6" s="30" t="s">
        <v>181</v>
      </c>
      <c r="L6" s="30" t="s">
        <v>182</v>
      </c>
      <c r="M6" s="30" t="s">
        <v>183</v>
      </c>
      <c r="N6" s="30" t="s">
        <v>184</v>
      </c>
      <c r="O6" s="30" t="s">
        <v>185</v>
      </c>
      <c r="P6" s="30" t="s">
        <v>186</v>
      </c>
      <c r="Q6" s="30" t="s">
        <v>187</v>
      </c>
      <c r="R6" s="30" t="s">
        <v>188</v>
      </c>
      <c r="S6" s="30" t="s">
        <v>189</v>
      </c>
      <c r="T6" s="30" t="s">
        <v>190</v>
      </c>
      <c r="U6" s="30" t="s">
        <v>191</v>
      </c>
      <c r="V6" s="30" t="s">
        <v>192</v>
      </c>
      <c r="W6" s="30" t="s">
        <v>193</v>
      </c>
      <c r="X6" s="30" t="s">
        <v>194</v>
      </c>
      <c r="Y6" s="30" t="s">
        <v>195</v>
      </c>
      <c r="Z6" s="30" t="s">
        <v>196</v>
      </c>
      <c r="AA6" s="30" t="s">
        <v>197</v>
      </c>
      <c r="AB6" s="30" t="s">
        <v>198</v>
      </c>
      <c r="AC6" s="30" t="s">
        <v>199</v>
      </c>
      <c r="AD6" s="30" t="s">
        <v>200</v>
      </c>
      <c r="AE6" s="30" t="s">
        <v>201</v>
      </c>
      <c r="AF6" s="30" t="s">
        <v>202</v>
      </c>
      <c r="AG6" s="30" t="s">
        <v>203</v>
      </c>
      <c r="AH6" s="30" t="s">
        <v>204</v>
      </c>
      <c r="AI6" s="30" t="s">
        <v>205</v>
      </c>
      <c r="AJ6" s="30" t="s">
        <v>206</v>
      </c>
      <c r="AK6" s="30" t="s">
        <v>207</v>
      </c>
      <c r="AL6" s="30" t="s">
        <v>208</v>
      </c>
      <c r="AM6" s="30" t="s">
        <v>209</v>
      </c>
      <c r="AN6" s="30" t="s">
        <v>210</v>
      </c>
      <c r="AO6" s="30" t="s">
        <v>211</v>
      </c>
      <c r="AP6" s="30" t="s">
        <v>212</v>
      </c>
      <c r="AQ6" s="30" t="s">
        <v>213</v>
      </c>
      <c r="AR6" s="30" t="s">
        <v>214</v>
      </c>
      <c r="AS6" s="30" t="s">
        <v>215</v>
      </c>
      <c r="AT6" s="30" t="s">
        <v>216</v>
      </c>
      <c r="AU6" s="30" t="s">
        <v>217</v>
      </c>
      <c r="AV6" s="30" t="s">
        <v>218</v>
      </c>
      <c r="AW6" s="30" t="s">
        <v>219</v>
      </c>
      <c r="AX6" s="30" t="s">
        <v>220</v>
      </c>
      <c r="AY6" s="30" t="s">
        <v>221</v>
      </c>
      <c r="AZ6" s="30" t="s">
        <v>222</v>
      </c>
      <c r="BA6" s="30" t="s">
        <v>223</v>
      </c>
      <c r="BB6" s="30" t="s">
        <v>224</v>
      </c>
      <c r="BC6" s="30" t="s">
        <v>225</v>
      </c>
      <c r="BD6" s="30" t="s">
        <v>226</v>
      </c>
      <c r="BE6" s="30" t="s">
        <v>227</v>
      </c>
      <c r="BF6" s="30" t="s">
        <v>228</v>
      </c>
      <c r="BG6" s="30" t="s">
        <v>229</v>
      </c>
      <c r="BH6" s="30" t="s">
        <v>230</v>
      </c>
      <c r="BI6" s="30" t="s">
        <v>231</v>
      </c>
      <c r="BJ6" s="30" t="s">
        <v>232</v>
      </c>
      <c r="BK6" s="30" t="s">
        <v>233</v>
      </c>
      <c r="BL6" s="30" t="s">
        <v>234</v>
      </c>
      <c r="BM6" s="30" t="s">
        <v>235</v>
      </c>
      <c r="BN6" s="30" t="s">
        <v>236</v>
      </c>
      <c r="BO6" s="30" t="s">
        <v>237</v>
      </c>
      <c r="BP6" s="30" t="s">
        <v>238</v>
      </c>
      <c r="BQ6" s="30" t="s">
        <v>239</v>
      </c>
      <c r="BR6" s="30" t="s">
        <v>240</v>
      </c>
      <c r="BS6" s="30" t="s">
        <v>241</v>
      </c>
      <c r="BT6" s="30" t="s">
        <v>242</v>
      </c>
      <c r="BU6" s="30" t="s">
        <v>243</v>
      </c>
      <c r="BV6" s="30" t="s">
        <v>244</v>
      </c>
      <c r="BW6" s="30" t="s">
        <v>245</v>
      </c>
      <c r="BX6" s="30" t="s">
        <v>246</v>
      </c>
      <c r="BY6" s="30" t="s">
        <v>247</v>
      </c>
      <c r="BZ6" s="30" t="s">
        <v>248</v>
      </c>
      <c r="CA6" s="30" t="s">
        <v>249</v>
      </c>
      <c r="CB6" s="30" t="s">
        <v>250</v>
      </c>
      <c r="CC6" s="30" t="s">
        <v>251</v>
      </c>
      <c r="CD6" s="30" t="s">
        <v>252</v>
      </c>
      <c r="CE6" s="30" t="s">
        <v>253</v>
      </c>
      <c r="CF6" s="30" t="s">
        <v>254</v>
      </c>
      <c r="CG6" s="30" t="s">
        <v>255</v>
      </c>
      <c r="CH6" s="30" t="s">
        <v>256</v>
      </c>
      <c r="CI6" s="30" t="s">
        <v>257</v>
      </c>
      <c r="CJ6" s="30" t="s">
        <v>258</v>
      </c>
      <c r="CK6" s="30" t="s">
        <v>259</v>
      </c>
      <c r="CL6" s="30" t="s">
        <v>260</v>
      </c>
      <c r="CM6" s="30" t="s">
        <v>261</v>
      </c>
      <c r="CN6" s="30" t="s">
        <v>262</v>
      </c>
      <c r="CO6" s="30" t="s">
        <v>263</v>
      </c>
      <c r="CP6" s="30" t="s">
        <v>264</v>
      </c>
      <c r="CQ6" s="30" t="s">
        <v>265</v>
      </c>
      <c r="CR6" s="30" t="s">
        <v>266</v>
      </c>
      <c r="CS6" s="30" t="s">
        <v>267</v>
      </c>
      <c r="CT6" s="30" t="s">
        <v>268</v>
      </c>
      <c r="CU6" s="30" t="s">
        <v>269</v>
      </c>
      <c r="CV6" s="30" t="s">
        <v>270</v>
      </c>
      <c r="CW6" s="30" t="s">
        <v>271</v>
      </c>
      <c r="CX6" s="30" t="s">
        <v>272</v>
      </c>
      <c r="CY6" s="30" t="s">
        <v>273</v>
      </c>
      <c r="CZ6" s="30" t="s">
        <v>274</v>
      </c>
      <c r="DA6" s="30" t="s">
        <v>275</v>
      </c>
      <c r="DB6" s="30" t="s">
        <v>276</v>
      </c>
      <c r="DC6" s="30" t="s">
        <v>277</v>
      </c>
      <c r="DD6" s="30" t="s">
        <v>278</v>
      </c>
      <c r="DE6" s="30" t="s">
        <v>279</v>
      </c>
      <c r="DF6" s="30" t="s">
        <v>280</v>
      </c>
      <c r="DG6" s="30" t="s">
        <v>281</v>
      </c>
      <c r="DH6" s="30" t="s">
        <v>282</v>
      </c>
      <c r="DI6" s="30" t="s">
        <v>283</v>
      </c>
      <c r="DJ6" s="30" t="s">
        <v>284</v>
      </c>
      <c r="DK6" s="30" t="s">
        <v>285</v>
      </c>
      <c r="DL6" s="30" t="s">
        <v>286</v>
      </c>
      <c r="DM6" s="30" t="s">
        <v>287</v>
      </c>
      <c r="DN6" s="30" t="s">
        <v>288</v>
      </c>
      <c r="DO6" s="30" t="s">
        <v>289</v>
      </c>
      <c r="DP6" s="30" t="s">
        <v>290</v>
      </c>
      <c r="DQ6" s="30" t="s">
        <v>291</v>
      </c>
      <c r="DR6" s="30" t="s">
        <v>292</v>
      </c>
      <c r="DS6" s="30" t="s">
        <v>293</v>
      </c>
      <c r="DT6" s="30" t="s">
        <v>294</v>
      </c>
      <c r="DU6" s="30" t="s">
        <v>295</v>
      </c>
      <c r="DV6" s="30" t="s">
        <v>296</v>
      </c>
      <c r="DW6" s="30" t="s">
        <v>297</v>
      </c>
      <c r="DX6" s="30" t="s">
        <v>298</v>
      </c>
      <c r="DY6" s="30" t="s">
        <v>299</v>
      </c>
      <c r="DZ6" s="30" t="s">
        <v>300</v>
      </c>
      <c r="EA6" s="30" t="s">
        <v>301</v>
      </c>
      <c r="EB6" s="30" t="s">
        <v>302</v>
      </c>
      <c r="EC6" s="30" t="s">
        <v>303</v>
      </c>
      <c r="ED6" s="30" t="s">
        <v>304</v>
      </c>
      <c r="EE6" s="30" t="s">
        <v>305</v>
      </c>
      <c r="EF6" s="30" t="s">
        <v>306</v>
      </c>
      <c r="EG6" s="30" t="s">
        <v>307</v>
      </c>
      <c r="EH6" s="30" t="s">
        <v>308</v>
      </c>
      <c r="EI6" s="30" t="s">
        <v>309</v>
      </c>
      <c r="EJ6" s="30" t="s">
        <v>310</v>
      </c>
      <c r="EK6" s="30" t="s">
        <v>311</v>
      </c>
      <c r="EL6" s="30" t="s">
        <v>312</v>
      </c>
      <c r="EM6" s="30" t="s">
        <v>313</v>
      </c>
      <c r="EN6" s="30" t="s">
        <v>314</v>
      </c>
      <c r="EO6" s="30" t="s">
        <v>315</v>
      </c>
      <c r="EP6" s="30" t="s">
        <v>316</v>
      </c>
      <c r="EQ6" s="30" t="s">
        <v>317</v>
      </c>
      <c r="ER6" s="30" t="s">
        <v>318</v>
      </c>
      <c r="ES6" s="30" t="s">
        <v>319</v>
      </c>
      <c r="ET6" s="30" t="s">
        <v>320</v>
      </c>
      <c r="EU6" s="30" t="s">
        <v>321</v>
      </c>
      <c r="EV6" s="30" t="s">
        <v>322</v>
      </c>
      <c r="EW6" s="30" t="s">
        <v>323</v>
      </c>
      <c r="EX6" s="30" t="s">
        <v>324</v>
      </c>
      <c r="EY6" s="30" t="s">
        <v>325</v>
      </c>
      <c r="EZ6" s="30" t="s">
        <v>326</v>
      </c>
      <c r="FA6" s="30" t="s">
        <v>327</v>
      </c>
      <c r="FB6" s="31" t="s">
        <v>328</v>
      </c>
      <c r="FC6" s="31" t="s">
        <v>329</v>
      </c>
      <c r="FD6" s="32" t="s">
        <v>330</v>
      </c>
      <c r="FE6" s="31" t="s">
        <v>331</v>
      </c>
      <c r="FF6" s="32" t="s">
        <v>332</v>
      </c>
      <c r="FG6" s="31" t="s">
        <v>333</v>
      </c>
      <c r="FH6" s="31" t="s">
        <v>334</v>
      </c>
      <c r="FI6" s="32" t="s">
        <v>335</v>
      </c>
      <c r="FJ6" s="33" t="s">
        <v>336</v>
      </c>
      <c r="FK6" s="34" t="s">
        <v>337</v>
      </c>
      <c r="FL6" s="35" t="s">
        <v>338</v>
      </c>
      <c r="FM6" s="36" t="s">
        <v>339</v>
      </c>
    </row>
    <row r="7" spans="1:170" x14ac:dyDescent="0.2">
      <c r="A7" s="85" t="s">
        <v>340</v>
      </c>
      <c r="B7" s="37" t="s">
        <v>9</v>
      </c>
      <c r="C7" s="38" t="s">
        <v>341</v>
      </c>
      <c r="D7" s="39">
        <v>81659022.417230621</v>
      </c>
      <c r="E7" s="39">
        <v>0</v>
      </c>
      <c r="F7" s="39">
        <v>28912191.672336742</v>
      </c>
      <c r="G7" s="39">
        <v>1003088.455423346</v>
      </c>
      <c r="H7" s="39">
        <v>6240357.6646247702</v>
      </c>
      <c r="I7" s="39">
        <v>0</v>
      </c>
      <c r="J7" s="39">
        <v>0</v>
      </c>
      <c r="K7" s="39">
        <v>0</v>
      </c>
      <c r="L7" s="39">
        <v>0</v>
      </c>
      <c r="M7" s="39">
        <v>0.42583635231105099</v>
      </c>
      <c r="N7" s="39">
        <v>0</v>
      </c>
      <c r="O7" s="39">
        <v>89891080.02236031</v>
      </c>
      <c r="P7" s="39">
        <v>45826416.335574768</v>
      </c>
      <c r="Q7" s="39">
        <v>42564810.927623034</v>
      </c>
      <c r="R7" s="39">
        <v>6078784.1834367318</v>
      </c>
      <c r="S7" s="39">
        <v>2924368.6066106693</v>
      </c>
      <c r="T7" s="39">
        <v>119185.92707503714</v>
      </c>
      <c r="U7" s="39">
        <v>50343619.489168309</v>
      </c>
      <c r="V7" s="39">
        <v>2507504.5189104402</v>
      </c>
      <c r="W7" s="39">
        <v>16154.249647581222</v>
      </c>
      <c r="X7" s="39">
        <v>7654430.470625381</v>
      </c>
      <c r="Y7" s="39">
        <v>19160025.675005738</v>
      </c>
      <c r="Z7" s="39">
        <v>18582272.741244577</v>
      </c>
      <c r="AA7" s="39">
        <v>6861582.8087032698</v>
      </c>
      <c r="AB7" s="39">
        <v>10025829.250948533</v>
      </c>
      <c r="AC7" s="39">
        <v>6587966.1449432466</v>
      </c>
      <c r="AD7" s="39">
        <v>40972239.646780826</v>
      </c>
      <c r="AE7" s="39">
        <v>207638.25531779448</v>
      </c>
      <c r="AF7" s="39">
        <v>4427229.0898247911</v>
      </c>
      <c r="AG7" s="39">
        <v>0</v>
      </c>
      <c r="AH7" s="39">
        <v>1218140.2841921558</v>
      </c>
      <c r="AI7" s="39">
        <v>0</v>
      </c>
      <c r="AJ7" s="39">
        <v>0</v>
      </c>
      <c r="AK7" s="39">
        <v>0</v>
      </c>
      <c r="AL7" s="39">
        <v>3604995.0827521225</v>
      </c>
      <c r="AM7" s="39">
        <v>300371.28583617462</v>
      </c>
      <c r="AN7" s="39">
        <v>11483435.980494244</v>
      </c>
      <c r="AO7" s="39">
        <v>0</v>
      </c>
      <c r="AP7" s="39">
        <v>1397140.8077145685</v>
      </c>
      <c r="AQ7" s="39">
        <v>473932.40656689776</v>
      </c>
      <c r="AR7" s="39">
        <v>0</v>
      </c>
      <c r="AS7" s="39">
        <v>0</v>
      </c>
      <c r="AT7" s="39">
        <v>1029760.3817128206</v>
      </c>
      <c r="AU7" s="39">
        <v>695373.39934545278</v>
      </c>
      <c r="AV7" s="39">
        <v>313599.4638553579</v>
      </c>
      <c r="AW7" s="39">
        <v>98160.593925356006</v>
      </c>
      <c r="AX7" s="39">
        <v>4014.46014847573</v>
      </c>
      <c r="AY7" s="39">
        <v>2615477.9677059813</v>
      </c>
      <c r="AZ7" s="39">
        <v>488577.17037480173</v>
      </c>
      <c r="BA7" s="39">
        <v>22773895.340392035</v>
      </c>
      <c r="BB7" s="39">
        <v>598289.20050383825</v>
      </c>
      <c r="BC7" s="39">
        <v>0</v>
      </c>
      <c r="BD7" s="39">
        <v>0</v>
      </c>
      <c r="BE7" s="39">
        <v>0</v>
      </c>
      <c r="BF7" s="39">
        <v>0</v>
      </c>
      <c r="BG7" s="39">
        <v>0</v>
      </c>
      <c r="BH7" s="39">
        <v>0</v>
      </c>
      <c r="BI7" s="39">
        <v>0</v>
      </c>
      <c r="BJ7" s="39">
        <v>0</v>
      </c>
      <c r="BK7" s="39">
        <v>0</v>
      </c>
      <c r="BL7" s="39">
        <v>0</v>
      </c>
      <c r="BM7" s="39">
        <v>0</v>
      </c>
      <c r="BN7" s="39">
        <v>0</v>
      </c>
      <c r="BO7" s="39">
        <v>0</v>
      </c>
      <c r="BP7" s="39">
        <v>0</v>
      </c>
      <c r="BQ7" s="39">
        <v>0</v>
      </c>
      <c r="BR7" s="39">
        <v>0</v>
      </c>
      <c r="BS7" s="39">
        <v>0</v>
      </c>
      <c r="BT7" s="39">
        <v>0</v>
      </c>
      <c r="BU7" s="39">
        <v>0</v>
      </c>
      <c r="BV7" s="39">
        <v>0</v>
      </c>
      <c r="BW7" s="39">
        <v>0</v>
      </c>
      <c r="BX7" s="39">
        <v>0</v>
      </c>
      <c r="BY7" s="39">
        <v>0</v>
      </c>
      <c r="BZ7" s="39">
        <v>0</v>
      </c>
      <c r="CA7" s="39">
        <v>0</v>
      </c>
      <c r="CB7" s="39">
        <v>0</v>
      </c>
      <c r="CC7" s="39">
        <v>0</v>
      </c>
      <c r="CD7" s="39">
        <v>0</v>
      </c>
      <c r="CE7" s="39">
        <v>0</v>
      </c>
      <c r="CF7" s="39">
        <v>0</v>
      </c>
      <c r="CG7" s="39">
        <v>0</v>
      </c>
      <c r="CH7" s="39">
        <v>0</v>
      </c>
      <c r="CI7" s="39">
        <v>0</v>
      </c>
      <c r="CJ7" s="39">
        <v>0</v>
      </c>
      <c r="CK7" s="39">
        <v>0</v>
      </c>
      <c r="CL7" s="39">
        <v>0</v>
      </c>
      <c r="CM7" s="39">
        <v>0</v>
      </c>
      <c r="CN7" s="39">
        <v>0</v>
      </c>
      <c r="CO7" s="39">
        <v>0</v>
      </c>
      <c r="CP7" s="39">
        <v>0</v>
      </c>
      <c r="CQ7" s="39">
        <v>0</v>
      </c>
      <c r="CR7" s="39">
        <v>0</v>
      </c>
      <c r="CS7" s="39">
        <v>0</v>
      </c>
      <c r="CT7" s="39">
        <v>0</v>
      </c>
      <c r="CU7" s="39">
        <v>0</v>
      </c>
      <c r="CV7" s="39">
        <v>1002825.0249474581</v>
      </c>
      <c r="CW7" s="39">
        <v>0</v>
      </c>
      <c r="CX7" s="39">
        <v>0</v>
      </c>
      <c r="CY7" s="39">
        <v>93349.311860011236</v>
      </c>
      <c r="CZ7" s="39">
        <v>274.87446123111783</v>
      </c>
      <c r="DA7" s="39">
        <v>0</v>
      </c>
      <c r="DB7" s="39">
        <v>4390634.6692617349</v>
      </c>
      <c r="DC7" s="39">
        <v>958894.03400104225</v>
      </c>
      <c r="DD7" s="39">
        <v>0</v>
      </c>
      <c r="DE7" s="39">
        <v>0</v>
      </c>
      <c r="DF7" s="39">
        <v>0</v>
      </c>
      <c r="DG7" s="39">
        <v>687599.15142734803</v>
      </c>
      <c r="DH7" s="39">
        <v>0</v>
      </c>
      <c r="DI7" s="39">
        <v>0</v>
      </c>
      <c r="DJ7" s="39">
        <v>3311.49091162889</v>
      </c>
      <c r="DK7" s="39">
        <v>9462.4761682526532</v>
      </c>
      <c r="DL7" s="39">
        <v>0</v>
      </c>
      <c r="DM7" s="39">
        <v>0</v>
      </c>
      <c r="DN7" s="39">
        <v>0</v>
      </c>
      <c r="DO7" s="39">
        <v>461.62440654496129</v>
      </c>
      <c r="DP7" s="39">
        <v>0</v>
      </c>
      <c r="DQ7" s="39">
        <v>0</v>
      </c>
      <c r="DR7" s="39">
        <v>0</v>
      </c>
      <c r="DS7" s="39">
        <v>0</v>
      </c>
      <c r="DT7" s="39">
        <v>69079.827240022409</v>
      </c>
      <c r="DU7" s="39">
        <v>0</v>
      </c>
      <c r="DV7" s="39">
        <v>344420.64601719979</v>
      </c>
      <c r="DW7" s="39">
        <v>15508827.008323641</v>
      </c>
      <c r="DX7" s="39">
        <v>486494.36173639965</v>
      </c>
      <c r="DY7" s="39">
        <v>0</v>
      </c>
      <c r="DZ7" s="39">
        <v>0</v>
      </c>
      <c r="EA7" s="39">
        <v>0</v>
      </c>
      <c r="EB7" s="39">
        <v>0</v>
      </c>
      <c r="EC7" s="39">
        <v>0</v>
      </c>
      <c r="ED7" s="39">
        <v>0</v>
      </c>
      <c r="EE7" s="39">
        <v>0</v>
      </c>
      <c r="EF7" s="39">
        <v>336444.04635602626</v>
      </c>
      <c r="EG7" s="39">
        <v>0</v>
      </c>
      <c r="EH7" s="39">
        <v>7323433.7463093707</v>
      </c>
      <c r="EI7" s="39">
        <v>1930943.8914797627</v>
      </c>
      <c r="EJ7" s="39">
        <v>802543.41640362376</v>
      </c>
      <c r="EK7" s="39">
        <v>337330.09722973156</v>
      </c>
      <c r="EL7" s="39">
        <v>8083.5077711830527</v>
      </c>
      <c r="EM7" s="39">
        <v>190390.07059027787</v>
      </c>
      <c r="EN7" s="39">
        <v>9127587.5134067312</v>
      </c>
      <c r="EO7" s="39">
        <v>1962533.3583852649</v>
      </c>
      <c r="EP7" s="39">
        <v>31021.28641440779</v>
      </c>
      <c r="EQ7" s="39">
        <v>599442.21445545007</v>
      </c>
      <c r="ER7" s="39">
        <v>208372.16578579808</v>
      </c>
      <c r="ES7" s="39">
        <v>329216.50609615823</v>
      </c>
      <c r="ET7" s="39">
        <v>0</v>
      </c>
      <c r="EU7" s="39">
        <v>29140.125725527796</v>
      </c>
      <c r="EV7" s="39">
        <v>142695.21318604183</v>
      </c>
      <c r="EW7" s="39">
        <v>76735.002806918288</v>
      </c>
      <c r="EX7" s="39">
        <v>30603.390902208885</v>
      </c>
      <c r="EY7" s="39">
        <v>0</v>
      </c>
      <c r="EZ7" s="39">
        <v>0</v>
      </c>
      <c r="FA7" s="40">
        <v>566683112.85883999</v>
      </c>
      <c r="FB7" s="41">
        <v>58031835.618645318</v>
      </c>
      <c r="FC7" s="41">
        <v>100374794.13935024</v>
      </c>
      <c r="FD7" s="42">
        <v>158406629.75799555</v>
      </c>
      <c r="FE7" s="41">
        <v>0</v>
      </c>
      <c r="FF7" s="42">
        <v>158406629.75799555</v>
      </c>
      <c r="FG7" s="41">
        <v>0</v>
      </c>
      <c r="FH7" s="41">
        <v>17363872.46604073</v>
      </c>
      <c r="FI7" s="42">
        <v>17363872.46604073</v>
      </c>
      <c r="FJ7" s="41">
        <v>14971132.176170794</v>
      </c>
      <c r="FK7" s="43">
        <v>190741634.40020707</v>
      </c>
      <c r="FL7" s="41">
        <v>49535073.517303593</v>
      </c>
      <c r="FM7" s="44">
        <v>707889673.7417438</v>
      </c>
      <c r="FN7" s="82"/>
    </row>
    <row r="8" spans="1:170" x14ac:dyDescent="0.2">
      <c r="A8" s="86"/>
      <c r="B8" s="37" t="s">
        <v>10</v>
      </c>
      <c r="C8" s="38" t="s">
        <v>342</v>
      </c>
      <c r="D8" s="39">
        <v>143.06821308427212</v>
      </c>
      <c r="E8" s="39">
        <v>3546732.2408924499</v>
      </c>
      <c r="F8" s="39">
        <v>0</v>
      </c>
      <c r="G8" s="39">
        <v>0</v>
      </c>
      <c r="H8" s="39">
        <v>285204.5759375912</v>
      </c>
      <c r="I8" s="39">
        <v>203490.68408443307</v>
      </c>
      <c r="J8" s="39">
        <v>2231.1266199761021</v>
      </c>
      <c r="K8" s="39">
        <v>4514.9771425245017</v>
      </c>
      <c r="L8" s="39">
        <v>11542.382060462291</v>
      </c>
      <c r="M8" s="39">
        <v>14308.332939689919</v>
      </c>
      <c r="N8" s="39">
        <v>118.54890296878776</v>
      </c>
      <c r="O8" s="39">
        <v>1964.0781906579091</v>
      </c>
      <c r="P8" s="39">
        <v>6382.9581739528603</v>
      </c>
      <c r="Q8" s="39">
        <v>15490.863338668405</v>
      </c>
      <c r="R8" s="39">
        <v>371.22682276140927</v>
      </c>
      <c r="S8" s="39">
        <v>1521.4196890421374</v>
      </c>
      <c r="T8" s="39">
        <v>347.09759899111498</v>
      </c>
      <c r="U8" s="39">
        <v>124929.3248119832</v>
      </c>
      <c r="V8" s="39">
        <v>389.79365526014021</v>
      </c>
      <c r="W8" s="39">
        <v>399.98391232642746</v>
      </c>
      <c r="X8" s="39">
        <v>670.04955323473575</v>
      </c>
      <c r="Y8" s="39">
        <v>54154.111548933644</v>
      </c>
      <c r="Z8" s="39">
        <v>11597.554765786337</v>
      </c>
      <c r="AA8" s="39">
        <v>29628.683872332222</v>
      </c>
      <c r="AB8" s="39">
        <v>3109.1738983186733</v>
      </c>
      <c r="AC8" s="39">
        <v>3598.2895675654358</v>
      </c>
      <c r="AD8" s="39">
        <v>20854.494209426863</v>
      </c>
      <c r="AE8" s="39">
        <v>140.16355256837934</v>
      </c>
      <c r="AF8" s="39">
        <v>784.06207811880756</v>
      </c>
      <c r="AG8" s="39">
        <v>0</v>
      </c>
      <c r="AH8" s="39">
        <v>0</v>
      </c>
      <c r="AI8" s="39">
        <v>0</v>
      </c>
      <c r="AJ8" s="39">
        <v>0</v>
      </c>
      <c r="AK8" s="39">
        <v>275819.43409767287</v>
      </c>
      <c r="AL8" s="39">
        <v>25138026.134916432</v>
      </c>
      <c r="AM8" s="39">
        <v>2712076.3213019702</v>
      </c>
      <c r="AN8" s="39">
        <v>5592718.1068485454</v>
      </c>
      <c r="AO8" s="39">
        <v>0</v>
      </c>
      <c r="AP8" s="39">
        <v>1156207.2269511202</v>
      </c>
      <c r="AQ8" s="39">
        <v>139457.64478199134</v>
      </c>
      <c r="AR8" s="39">
        <v>13752.835587886531</v>
      </c>
      <c r="AS8" s="39">
        <v>2051.5248302845685</v>
      </c>
      <c r="AT8" s="39">
        <v>0</v>
      </c>
      <c r="AU8" s="39">
        <v>2324.8493248010768</v>
      </c>
      <c r="AV8" s="39">
        <v>815.28232290069627</v>
      </c>
      <c r="AW8" s="39">
        <v>2067.4766202927476</v>
      </c>
      <c r="AX8" s="39">
        <v>112516.27056996575</v>
      </c>
      <c r="AY8" s="39">
        <v>2582940.0347853568</v>
      </c>
      <c r="AZ8" s="39">
        <v>109185.5153236473</v>
      </c>
      <c r="BA8" s="39">
        <v>163414.82173614716</v>
      </c>
      <c r="BB8" s="39">
        <v>29258.61377037963</v>
      </c>
      <c r="BC8" s="39">
        <v>7680873.6462266669</v>
      </c>
      <c r="BD8" s="39">
        <v>0</v>
      </c>
      <c r="BE8" s="39">
        <v>5802.5989440587036</v>
      </c>
      <c r="BF8" s="39">
        <v>116723.12566478616</v>
      </c>
      <c r="BG8" s="39">
        <v>52733.603174682277</v>
      </c>
      <c r="BH8" s="39">
        <v>29758.866342776855</v>
      </c>
      <c r="BI8" s="39">
        <v>2475.4114859540609</v>
      </c>
      <c r="BJ8" s="39">
        <v>6683.328351381102</v>
      </c>
      <c r="BK8" s="39">
        <v>4704.2537348623664</v>
      </c>
      <c r="BL8" s="39">
        <v>2505.8880035847737</v>
      </c>
      <c r="BM8" s="39">
        <v>14970.289215129806</v>
      </c>
      <c r="BN8" s="39">
        <v>3150.9842832537165</v>
      </c>
      <c r="BO8" s="39">
        <v>8242.3997776123888</v>
      </c>
      <c r="BP8" s="39">
        <v>7755.7265173200849</v>
      </c>
      <c r="BQ8" s="39">
        <v>97311.762035803957</v>
      </c>
      <c r="BR8" s="39">
        <v>1125.4651063733402</v>
      </c>
      <c r="BS8" s="39">
        <v>7120.4230409465981</v>
      </c>
      <c r="BT8" s="39">
        <v>5026.9206346879901</v>
      </c>
      <c r="BU8" s="39">
        <v>3019.9392287310948</v>
      </c>
      <c r="BV8" s="39">
        <v>7739.3704849868755</v>
      </c>
      <c r="BW8" s="39">
        <v>166.35431787549138</v>
      </c>
      <c r="BX8" s="39">
        <v>3213.4082375168418</v>
      </c>
      <c r="BY8" s="39">
        <v>3413.4529167686464</v>
      </c>
      <c r="BZ8" s="39">
        <v>38992.445189669757</v>
      </c>
      <c r="CA8" s="39">
        <v>744.87042994265369</v>
      </c>
      <c r="CB8" s="39">
        <v>1916.4985375072754</v>
      </c>
      <c r="CC8" s="39">
        <v>34472.418002536731</v>
      </c>
      <c r="CD8" s="39">
        <v>16746.805628979695</v>
      </c>
      <c r="CE8" s="39">
        <v>9882.8023140591613</v>
      </c>
      <c r="CF8" s="39">
        <v>3286.1049673937391</v>
      </c>
      <c r="CG8" s="39">
        <v>6126.2784312945578</v>
      </c>
      <c r="CH8" s="39">
        <v>3153.4405588236787</v>
      </c>
      <c r="CI8" s="39">
        <v>9182.1323045808622</v>
      </c>
      <c r="CJ8" s="39">
        <v>5411.9062988431306</v>
      </c>
      <c r="CK8" s="39">
        <v>3388.4013315218203</v>
      </c>
      <c r="CL8" s="39">
        <v>3376.086933921848</v>
      </c>
      <c r="CM8" s="39">
        <v>42717.289499197657</v>
      </c>
      <c r="CN8" s="39">
        <v>3997.9223272894947</v>
      </c>
      <c r="CO8" s="39">
        <v>0</v>
      </c>
      <c r="CP8" s="39">
        <v>1478.1560960827305</v>
      </c>
      <c r="CQ8" s="39">
        <v>697.41749241583113</v>
      </c>
      <c r="CR8" s="39">
        <v>0</v>
      </c>
      <c r="CS8" s="39">
        <v>0</v>
      </c>
      <c r="CT8" s="39">
        <v>0</v>
      </c>
      <c r="CU8" s="39">
        <v>0</v>
      </c>
      <c r="CV8" s="39">
        <v>211942.57978209434</v>
      </c>
      <c r="CW8" s="39">
        <v>0</v>
      </c>
      <c r="CX8" s="39">
        <v>0</v>
      </c>
      <c r="CY8" s="39">
        <v>8371.9200764311427</v>
      </c>
      <c r="CZ8" s="39">
        <v>1035.912468346577</v>
      </c>
      <c r="DA8" s="39">
        <v>0</v>
      </c>
      <c r="DB8" s="39">
        <v>7381810.1755140703</v>
      </c>
      <c r="DC8" s="39">
        <v>2316988.0186151839</v>
      </c>
      <c r="DD8" s="39">
        <v>1255287.8520568185</v>
      </c>
      <c r="DE8" s="39">
        <v>607726.21302115882</v>
      </c>
      <c r="DF8" s="39">
        <v>94938.927524181141</v>
      </c>
      <c r="DG8" s="39">
        <v>1140292.9151242317</v>
      </c>
      <c r="DH8" s="39">
        <v>6607.072935855399</v>
      </c>
      <c r="DI8" s="39">
        <v>7161.5203109769081</v>
      </c>
      <c r="DJ8" s="39">
        <v>5684.6383326128953</v>
      </c>
      <c r="DK8" s="39">
        <v>16243.6667298676</v>
      </c>
      <c r="DL8" s="39">
        <v>13595.685585489462</v>
      </c>
      <c r="DM8" s="39">
        <v>3211.0617952525072</v>
      </c>
      <c r="DN8" s="39">
        <v>0</v>
      </c>
      <c r="DO8" s="39">
        <v>651.79445035434094</v>
      </c>
      <c r="DP8" s="39">
        <v>373.15127997579646</v>
      </c>
      <c r="DQ8" s="39">
        <v>14099.15210662901</v>
      </c>
      <c r="DR8" s="39">
        <v>3423.3463522189895</v>
      </c>
      <c r="DS8" s="39">
        <v>5675.4797790903667</v>
      </c>
      <c r="DT8" s="39">
        <v>4018.9145588856122</v>
      </c>
      <c r="DU8" s="39">
        <v>1776.0087841147201</v>
      </c>
      <c r="DV8" s="39">
        <v>5980.5586421834914</v>
      </c>
      <c r="DW8" s="39">
        <v>109350.39862154744</v>
      </c>
      <c r="DX8" s="39">
        <v>20789.102451028219</v>
      </c>
      <c r="DY8" s="39">
        <v>122.92302887315304</v>
      </c>
      <c r="DZ8" s="39">
        <v>822.5025283945962</v>
      </c>
      <c r="EA8" s="39">
        <v>751.193220113351</v>
      </c>
      <c r="EB8" s="39">
        <v>554.83223631210058</v>
      </c>
      <c r="EC8" s="39">
        <v>55335.131829261481</v>
      </c>
      <c r="ED8" s="39">
        <v>8263.0996902115057</v>
      </c>
      <c r="EE8" s="39">
        <v>3681.5076413471761</v>
      </c>
      <c r="EF8" s="39">
        <v>497.08246128382848</v>
      </c>
      <c r="EG8" s="39">
        <v>0</v>
      </c>
      <c r="EH8" s="39">
        <v>39749.632745908893</v>
      </c>
      <c r="EI8" s="39">
        <v>7075.8055649266153</v>
      </c>
      <c r="EJ8" s="39">
        <v>6670.6703675564386</v>
      </c>
      <c r="EK8" s="39">
        <v>954.06425337331632</v>
      </c>
      <c r="EL8" s="39">
        <v>1137.8937724318705</v>
      </c>
      <c r="EM8" s="39">
        <v>60780.632609331355</v>
      </c>
      <c r="EN8" s="39">
        <v>128600.26624102741</v>
      </c>
      <c r="EO8" s="39">
        <v>50000.361936117857</v>
      </c>
      <c r="EP8" s="39">
        <v>3418.9666279470648</v>
      </c>
      <c r="EQ8" s="39">
        <v>12827.172992672195</v>
      </c>
      <c r="ER8" s="39">
        <v>0.12488085828900103</v>
      </c>
      <c r="ES8" s="39">
        <v>738.08928290828919</v>
      </c>
      <c r="ET8" s="39">
        <v>0</v>
      </c>
      <c r="EU8" s="39">
        <v>455.72471271191716</v>
      </c>
      <c r="EV8" s="39">
        <v>395.17574365348293</v>
      </c>
      <c r="EW8" s="39">
        <v>2286.7374770869437</v>
      </c>
      <c r="EX8" s="39">
        <v>9230.4786209368358</v>
      </c>
      <c r="EY8" s="39">
        <v>0</v>
      </c>
      <c r="EZ8" s="39">
        <v>0</v>
      </c>
      <c r="FA8" s="40">
        <v>64258725.691236161</v>
      </c>
      <c r="FB8" s="41">
        <v>941565.34472704539</v>
      </c>
      <c r="FC8" s="41">
        <v>1586887.771038733</v>
      </c>
      <c r="FD8" s="42">
        <v>2528453.1157657783</v>
      </c>
      <c r="FE8" s="41">
        <v>0</v>
      </c>
      <c r="FF8" s="42">
        <v>2528453.1157657783</v>
      </c>
      <c r="FG8" s="41">
        <v>0</v>
      </c>
      <c r="FH8" s="41">
        <v>1460569.1893536113</v>
      </c>
      <c r="FI8" s="42">
        <v>1460569.1893536113</v>
      </c>
      <c r="FJ8" s="41">
        <v>361491.53075358935</v>
      </c>
      <c r="FK8" s="43">
        <v>4350513.8358729789</v>
      </c>
      <c r="FL8" s="41">
        <v>8124180.3528058343</v>
      </c>
      <c r="FM8" s="44">
        <v>60485059.174303457</v>
      </c>
    </row>
    <row r="9" spans="1:170" x14ac:dyDescent="0.2">
      <c r="A9" s="86"/>
      <c r="B9" s="37" t="s">
        <v>11</v>
      </c>
      <c r="C9" s="38" t="s">
        <v>343</v>
      </c>
      <c r="D9" s="39">
        <v>149.24309692371639</v>
      </c>
      <c r="E9" s="39">
        <v>0</v>
      </c>
      <c r="F9" s="39">
        <v>22735171.647221189</v>
      </c>
      <c r="G9" s="39">
        <v>0</v>
      </c>
      <c r="H9" s="39">
        <v>1888111.9627293255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4140.9439647563995</v>
      </c>
      <c r="Q9" s="39">
        <v>0</v>
      </c>
      <c r="R9" s="39">
        <v>0</v>
      </c>
      <c r="S9" s="39">
        <v>98188155.228356317</v>
      </c>
      <c r="T9" s="39">
        <v>0</v>
      </c>
      <c r="U9" s="39">
        <v>1484241.5941606381</v>
      </c>
      <c r="V9" s="39">
        <v>77629.267333509706</v>
      </c>
      <c r="W9" s="39">
        <v>14230649.68946819</v>
      </c>
      <c r="X9" s="39">
        <v>10517.275296395479</v>
      </c>
      <c r="Y9" s="39">
        <v>7409722.9617489092</v>
      </c>
      <c r="Z9" s="39">
        <v>22462.874737284499</v>
      </c>
      <c r="AA9" s="39">
        <v>453355.00192993059</v>
      </c>
      <c r="AB9" s="39">
        <v>0</v>
      </c>
      <c r="AC9" s="39">
        <v>0</v>
      </c>
      <c r="AD9" s="39">
        <v>112708.72912773458</v>
      </c>
      <c r="AE9" s="39">
        <v>8662643.5284975395</v>
      </c>
      <c r="AF9" s="39">
        <v>2389516.4977028267</v>
      </c>
      <c r="AG9" s="39">
        <v>0</v>
      </c>
      <c r="AH9" s="39">
        <v>0</v>
      </c>
      <c r="AI9" s="39">
        <v>0</v>
      </c>
      <c r="AJ9" s="39">
        <v>6357106.600599559</v>
      </c>
      <c r="AK9" s="39">
        <v>0</v>
      </c>
      <c r="AL9" s="39">
        <v>0</v>
      </c>
      <c r="AM9" s="39">
        <v>0</v>
      </c>
      <c r="AN9" s="39">
        <v>0</v>
      </c>
      <c r="AO9" s="39">
        <v>0</v>
      </c>
      <c r="AP9" s="39">
        <v>645300.26297722477</v>
      </c>
      <c r="AQ9" s="39">
        <v>171710.81037724082</v>
      </c>
      <c r="AR9" s="39">
        <v>0</v>
      </c>
      <c r="AS9" s="39">
        <v>0</v>
      </c>
      <c r="AT9" s="39">
        <v>0</v>
      </c>
      <c r="AU9" s="39">
        <v>781.55739279205909</v>
      </c>
      <c r="AV9" s="39">
        <v>0</v>
      </c>
      <c r="AW9" s="39">
        <v>1.2645892157285197</v>
      </c>
      <c r="AX9" s="39">
        <v>0</v>
      </c>
      <c r="AY9" s="39">
        <v>2826950.350091835</v>
      </c>
      <c r="AZ9" s="39">
        <v>1149.6913420060587</v>
      </c>
      <c r="BA9" s="39">
        <v>21845668.342344314</v>
      </c>
      <c r="BB9" s="39">
        <v>0</v>
      </c>
      <c r="BC9" s="39">
        <v>0</v>
      </c>
      <c r="BD9" s="39">
        <v>0</v>
      </c>
      <c r="BE9" s="39">
        <v>0</v>
      </c>
      <c r="BF9" s="39">
        <v>0</v>
      </c>
      <c r="BG9" s="39">
        <v>0</v>
      </c>
      <c r="BH9" s="39">
        <v>0</v>
      </c>
      <c r="BI9" s="39">
        <v>0</v>
      </c>
      <c r="BJ9" s="39">
        <v>0</v>
      </c>
      <c r="BK9" s="39">
        <v>0</v>
      </c>
      <c r="BL9" s="39">
        <v>0</v>
      </c>
      <c r="BM9" s="39">
        <v>0</v>
      </c>
      <c r="BN9" s="39">
        <v>0</v>
      </c>
      <c r="BO9" s="39">
        <v>0</v>
      </c>
      <c r="BP9" s="39">
        <v>0</v>
      </c>
      <c r="BQ9" s="39">
        <v>0</v>
      </c>
      <c r="BR9" s="39">
        <v>0</v>
      </c>
      <c r="BS9" s="39">
        <v>0</v>
      </c>
      <c r="BT9" s="39">
        <v>0</v>
      </c>
      <c r="BU9" s="39">
        <v>0</v>
      </c>
      <c r="BV9" s="39">
        <v>0</v>
      </c>
      <c r="BW9" s="39">
        <v>0</v>
      </c>
      <c r="BX9" s="39">
        <v>0</v>
      </c>
      <c r="BY9" s="39">
        <v>0</v>
      </c>
      <c r="BZ9" s="39">
        <v>0</v>
      </c>
      <c r="CA9" s="39">
        <v>0</v>
      </c>
      <c r="CB9" s="39">
        <v>0</v>
      </c>
      <c r="CC9" s="39">
        <v>0</v>
      </c>
      <c r="CD9" s="39">
        <v>0</v>
      </c>
      <c r="CE9" s="39">
        <v>0</v>
      </c>
      <c r="CF9" s="39">
        <v>0</v>
      </c>
      <c r="CG9" s="39">
        <v>0</v>
      </c>
      <c r="CH9" s="39">
        <v>0</v>
      </c>
      <c r="CI9" s="39">
        <v>0</v>
      </c>
      <c r="CJ9" s="39">
        <v>0</v>
      </c>
      <c r="CK9" s="39">
        <v>0</v>
      </c>
      <c r="CL9" s="39">
        <v>2.2132946656022955E-2</v>
      </c>
      <c r="CM9" s="39">
        <v>0</v>
      </c>
      <c r="CN9" s="39">
        <v>0</v>
      </c>
      <c r="CO9" s="39">
        <v>0</v>
      </c>
      <c r="CP9" s="39">
        <v>0</v>
      </c>
      <c r="CQ9" s="39">
        <v>0</v>
      </c>
      <c r="CR9" s="39">
        <v>0</v>
      </c>
      <c r="CS9" s="39">
        <v>0</v>
      </c>
      <c r="CT9" s="39">
        <v>0</v>
      </c>
      <c r="CU9" s="39">
        <v>0</v>
      </c>
      <c r="CV9" s="39">
        <v>2236267.5773967253</v>
      </c>
      <c r="CW9" s="39">
        <v>0</v>
      </c>
      <c r="CX9" s="39">
        <v>0</v>
      </c>
      <c r="CY9" s="39">
        <v>0</v>
      </c>
      <c r="CZ9" s="39">
        <v>0</v>
      </c>
      <c r="DA9" s="39">
        <v>0</v>
      </c>
      <c r="DB9" s="39">
        <v>0</v>
      </c>
      <c r="DC9" s="39">
        <v>0</v>
      </c>
      <c r="DD9" s="39">
        <v>0</v>
      </c>
      <c r="DE9" s="39">
        <v>0</v>
      </c>
      <c r="DF9" s="39">
        <v>0</v>
      </c>
      <c r="DG9" s="39">
        <v>0</v>
      </c>
      <c r="DH9" s="39">
        <v>0</v>
      </c>
      <c r="DI9" s="39">
        <v>0</v>
      </c>
      <c r="DJ9" s="39">
        <v>478.57103043418817</v>
      </c>
      <c r="DK9" s="39">
        <v>1367.5009508246276</v>
      </c>
      <c r="DL9" s="39">
        <v>0</v>
      </c>
      <c r="DM9" s="39">
        <v>0</v>
      </c>
      <c r="DN9" s="39">
        <v>0</v>
      </c>
      <c r="DO9" s="39">
        <v>305.15361636851469</v>
      </c>
      <c r="DP9" s="39">
        <v>0</v>
      </c>
      <c r="DQ9" s="39">
        <v>0</v>
      </c>
      <c r="DR9" s="39">
        <v>0</v>
      </c>
      <c r="DS9" s="39">
        <v>0</v>
      </c>
      <c r="DT9" s="39">
        <v>0</v>
      </c>
      <c r="DU9" s="39">
        <v>0</v>
      </c>
      <c r="DV9" s="39">
        <v>23.381220681077082</v>
      </c>
      <c r="DW9" s="39">
        <v>9931321.2238749173</v>
      </c>
      <c r="DX9" s="39">
        <v>0</v>
      </c>
      <c r="DY9" s="39">
        <v>0</v>
      </c>
      <c r="DZ9" s="39">
        <v>0</v>
      </c>
      <c r="EA9" s="39">
        <v>0</v>
      </c>
      <c r="EB9" s="39">
        <v>0</v>
      </c>
      <c r="EC9" s="39">
        <v>0</v>
      </c>
      <c r="ED9" s="39">
        <v>0</v>
      </c>
      <c r="EE9" s="39">
        <v>0</v>
      </c>
      <c r="EF9" s="39">
        <v>0</v>
      </c>
      <c r="EG9" s="39">
        <v>0</v>
      </c>
      <c r="EH9" s="39">
        <v>0</v>
      </c>
      <c r="EI9" s="39">
        <v>1393026.1327689616</v>
      </c>
      <c r="EJ9" s="39">
        <v>0</v>
      </c>
      <c r="EK9" s="39">
        <v>1409.2438543689443</v>
      </c>
      <c r="EL9" s="39">
        <v>1680.7775787160174</v>
      </c>
      <c r="EM9" s="39">
        <v>0</v>
      </c>
      <c r="EN9" s="39">
        <v>0</v>
      </c>
      <c r="EO9" s="39">
        <v>221517.13594347183</v>
      </c>
      <c r="EP9" s="39">
        <v>0</v>
      </c>
      <c r="EQ9" s="39">
        <v>0</v>
      </c>
      <c r="ER9" s="39">
        <v>24971.551007256247</v>
      </c>
      <c r="ES9" s="39">
        <v>0</v>
      </c>
      <c r="ET9" s="39">
        <v>0</v>
      </c>
      <c r="EU9" s="39">
        <v>0</v>
      </c>
      <c r="EV9" s="39">
        <v>0</v>
      </c>
      <c r="EW9" s="39">
        <v>0</v>
      </c>
      <c r="EX9" s="39">
        <v>146369.30166954934</v>
      </c>
      <c r="EY9" s="39">
        <v>0</v>
      </c>
      <c r="EZ9" s="39">
        <v>0</v>
      </c>
      <c r="FA9" s="40">
        <v>203476582.89813086</v>
      </c>
      <c r="FB9" s="41">
        <v>40914702.852201521</v>
      </c>
      <c r="FC9" s="41">
        <v>68221556.841681331</v>
      </c>
      <c r="FD9" s="42">
        <v>109136259.69388285</v>
      </c>
      <c r="FE9" s="41">
        <v>0</v>
      </c>
      <c r="FF9" s="42">
        <v>109136259.69388285</v>
      </c>
      <c r="FG9" s="41">
        <v>17563832.578317925</v>
      </c>
      <c r="FH9" s="41">
        <v>36216039.46350836</v>
      </c>
      <c r="FI9" s="42">
        <v>53779872.041826285</v>
      </c>
      <c r="FJ9" s="41">
        <v>817552.73406170448</v>
      </c>
      <c r="FK9" s="43">
        <v>163733684.46977085</v>
      </c>
      <c r="FL9" s="41">
        <v>2317884.3419916658</v>
      </c>
      <c r="FM9" s="44">
        <v>364892383.02591002</v>
      </c>
    </row>
    <row r="10" spans="1:170" x14ac:dyDescent="0.2">
      <c r="A10" s="86"/>
      <c r="B10" s="37" t="s">
        <v>12</v>
      </c>
      <c r="C10" s="38" t="s">
        <v>344</v>
      </c>
      <c r="D10" s="39">
        <v>0</v>
      </c>
      <c r="E10" s="39">
        <v>0</v>
      </c>
      <c r="F10" s="39">
        <v>0</v>
      </c>
      <c r="G10" s="39">
        <v>3757309.0674009123</v>
      </c>
      <c r="H10" s="39">
        <v>700122.62225990149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5606714.6313335467</v>
      </c>
      <c r="Q10" s="39">
        <v>0</v>
      </c>
      <c r="R10" s="39">
        <v>0</v>
      </c>
      <c r="S10" s="39">
        <v>173.21562708652726</v>
      </c>
      <c r="T10" s="39">
        <v>28086951.42097906</v>
      </c>
      <c r="U10" s="39">
        <v>780357.73796912725</v>
      </c>
      <c r="V10" s="39">
        <v>90072.667841412302</v>
      </c>
      <c r="W10" s="39">
        <v>0</v>
      </c>
      <c r="X10" s="39">
        <v>16452.020699578527</v>
      </c>
      <c r="Y10" s="39">
        <v>1262404.8242174913</v>
      </c>
      <c r="Z10" s="39">
        <v>2408.6325553639558</v>
      </c>
      <c r="AA10" s="39">
        <v>0</v>
      </c>
      <c r="AB10" s="39">
        <v>0</v>
      </c>
      <c r="AC10" s="39">
        <v>0</v>
      </c>
      <c r="AD10" s="39">
        <v>0</v>
      </c>
      <c r="AE10" s="39">
        <v>0</v>
      </c>
      <c r="AF10" s="39">
        <v>0</v>
      </c>
      <c r="AG10" s="39">
        <v>0</v>
      </c>
      <c r="AH10" s="39">
        <v>0</v>
      </c>
      <c r="AI10" s="39">
        <v>0</v>
      </c>
      <c r="AJ10" s="39">
        <v>0</v>
      </c>
      <c r="AK10" s="39">
        <v>0</v>
      </c>
      <c r="AL10" s="39">
        <v>0</v>
      </c>
      <c r="AM10" s="39">
        <v>0</v>
      </c>
      <c r="AN10" s="39">
        <v>0</v>
      </c>
      <c r="AO10" s="39">
        <v>0</v>
      </c>
      <c r="AP10" s="39">
        <v>491227.74346712459</v>
      </c>
      <c r="AQ10" s="39">
        <v>0</v>
      </c>
      <c r="AR10" s="39">
        <v>0</v>
      </c>
      <c r="AS10" s="39">
        <v>0</v>
      </c>
      <c r="AT10" s="39">
        <v>0</v>
      </c>
      <c r="AU10" s="39">
        <v>0</v>
      </c>
      <c r="AV10" s="39">
        <v>0</v>
      </c>
      <c r="AW10" s="39">
        <v>0</v>
      </c>
      <c r="AX10" s="39">
        <v>0</v>
      </c>
      <c r="AY10" s="39">
        <v>0</v>
      </c>
      <c r="AZ10" s="39">
        <v>2489.8236151757715</v>
      </c>
      <c r="BA10" s="39">
        <v>38846.389091026685</v>
      </c>
      <c r="BB10" s="39">
        <v>0</v>
      </c>
      <c r="BC10" s="39">
        <v>0</v>
      </c>
      <c r="BD10" s="39">
        <v>0</v>
      </c>
      <c r="BE10" s="39">
        <v>0</v>
      </c>
      <c r="BF10" s="39">
        <v>0</v>
      </c>
      <c r="BG10" s="39">
        <v>0</v>
      </c>
      <c r="BH10" s="39">
        <v>0</v>
      </c>
      <c r="BI10" s="39">
        <v>0</v>
      </c>
      <c r="BJ10" s="39">
        <v>0</v>
      </c>
      <c r="BK10" s="39">
        <v>0</v>
      </c>
      <c r="BL10" s="39">
        <v>0</v>
      </c>
      <c r="BM10" s="39">
        <v>0</v>
      </c>
      <c r="BN10" s="39">
        <v>0</v>
      </c>
      <c r="BO10" s="39">
        <v>0</v>
      </c>
      <c r="BP10" s="39">
        <v>0</v>
      </c>
      <c r="BQ10" s="39">
        <v>0</v>
      </c>
      <c r="BR10" s="39">
        <v>0</v>
      </c>
      <c r="BS10" s="39">
        <v>0</v>
      </c>
      <c r="BT10" s="39">
        <v>0</v>
      </c>
      <c r="BU10" s="39">
        <v>0</v>
      </c>
      <c r="BV10" s="39">
        <v>0</v>
      </c>
      <c r="BW10" s="39">
        <v>0</v>
      </c>
      <c r="BX10" s="39">
        <v>0</v>
      </c>
      <c r="BY10" s="39">
        <v>0</v>
      </c>
      <c r="BZ10" s="39">
        <v>0</v>
      </c>
      <c r="CA10" s="39">
        <v>0</v>
      </c>
      <c r="CB10" s="39">
        <v>0</v>
      </c>
      <c r="CC10" s="39">
        <v>0</v>
      </c>
      <c r="CD10" s="39">
        <v>0</v>
      </c>
      <c r="CE10" s="39">
        <v>0</v>
      </c>
      <c r="CF10" s="39">
        <v>0</v>
      </c>
      <c r="CG10" s="39">
        <v>0</v>
      </c>
      <c r="CH10" s="39">
        <v>0</v>
      </c>
      <c r="CI10" s="39">
        <v>0</v>
      </c>
      <c r="CJ10" s="39">
        <v>0</v>
      </c>
      <c r="CK10" s="39">
        <v>0</v>
      </c>
      <c r="CL10" s="39">
        <v>0</v>
      </c>
      <c r="CM10" s="39">
        <v>0</v>
      </c>
      <c r="CN10" s="39">
        <v>0</v>
      </c>
      <c r="CO10" s="39">
        <v>0</v>
      </c>
      <c r="CP10" s="39">
        <v>0</v>
      </c>
      <c r="CQ10" s="39">
        <v>0</v>
      </c>
      <c r="CR10" s="39">
        <v>0</v>
      </c>
      <c r="CS10" s="39">
        <v>0</v>
      </c>
      <c r="CT10" s="39">
        <v>0</v>
      </c>
      <c r="CU10" s="39">
        <v>0</v>
      </c>
      <c r="CV10" s="39">
        <v>0</v>
      </c>
      <c r="CW10" s="39">
        <v>0</v>
      </c>
      <c r="CX10" s="39">
        <v>0</v>
      </c>
      <c r="CY10" s="39">
        <v>0</v>
      </c>
      <c r="CZ10" s="39">
        <v>0</v>
      </c>
      <c r="DA10" s="39">
        <v>0</v>
      </c>
      <c r="DB10" s="39">
        <v>0</v>
      </c>
      <c r="DC10" s="39">
        <v>0</v>
      </c>
      <c r="DD10" s="39">
        <v>0</v>
      </c>
      <c r="DE10" s="39">
        <v>0</v>
      </c>
      <c r="DF10" s="39">
        <v>0</v>
      </c>
      <c r="DG10" s="39">
        <v>0</v>
      </c>
      <c r="DH10" s="39">
        <v>0</v>
      </c>
      <c r="DI10" s="39">
        <v>0</v>
      </c>
      <c r="DJ10" s="39">
        <v>157.26702431830284</v>
      </c>
      <c r="DK10" s="39">
        <v>449.3853401312706</v>
      </c>
      <c r="DL10" s="39">
        <v>0</v>
      </c>
      <c r="DM10" s="39">
        <v>0</v>
      </c>
      <c r="DN10" s="39">
        <v>0</v>
      </c>
      <c r="DO10" s="39">
        <v>563.76920034939508</v>
      </c>
      <c r="DP10" s="39">
        <v>0</v>
      </c>
      <c r="DQ10" s="39">
        <v>0</v>
      </c>
      <c r="DR10" s="39">
        <v>0</v>
      </c>
      <c r="DS10" s="39">
        <v>0</v>
      </c>
      <c r="DT10" s="39">
        <v>0</v>
      </c>
      <c r="DU10" s="39">
        <v>0</v>
      </c>
      <c r="DV10" s="39">
        <v>0</v>
      </c>
      <c r="DW10" s="39">
        <v>27957155.368926544</v>
      </c>
      <c r="DX10" s="39">
        <v>0</v>
      </c>
      <c r="DY10" s="39">
        <v>0</v>
      </c>
      <c r="DZ10" s="39">
        <v>0</v>
      </c>
      <c r="EA10" s="39">
        <v>0</v>
      </c>
      <c r="EB10" s="39">
        <v>0</v>
      </c>
      <c r="EC10" s="39">
        <v>0</v>
      </c>
      <c r="ED10" s="39">
        <v>0</v>
      </c>
      <c r="EE10" s="39">
        <v>0</v>
      </c>
      <c r="EF10" s="39">
        <v>0</v>
      </c>
      <c r="EG10" s="39">
        <v>0</v>
      </c>
      <c r="EH10" s="39">
        <v>0</v>
      </c>
      <c r="EI10" s="39">
        <v>899345.99638608203</v>
      </c>
      <c r="EJ10" s="39">
        <v>0</v>
      </c>
      <c r="EK10" s="39">
        <v>852.07693491386385</v>
      </c>
      <c r="EL10" s="39">
        <v>1355.0073235887753</v>
      </c>
      <c r="EM10" s="39">
        <v>0</v>
      </c>
      <c r="EN10" s="39">
        <v>0</v>
      </c>
      <c r="EO10" s="39">
        <v>0</v>
      </c>
      <c r="EP10" s="39">
        <v>0</v>
      </c>
      <c r="EQ10" s="39">
        <v>0</v>
      </c>
      <c r="ER10" s="39">
        <v>42311.167699149664</v>
      </c>
      <c r="ES10" s="39">
        <v>0</v>
      </c>
      <c r="ET10" s="39">
        <v>0</v>
      </c>
      <c r="EU10" s="39">
        <v>0</v>
      </c>
      <c r="EV10" s="39">
        <v>0</v>
      </c>
      <c r="EW10" s="39">
        <v>0</v>
      </c>
      <c r="EX10" s="39">
        <v>39844.71999886987</v>
      </c>
      <c r="EY10" s="39">
        <v>0</v>
      </c>
      <c r="EZ10" s="39">
        <v>0</v>
      </c>
      <c r="FA10" s="40">
        <v>69777565.555890754</v>
      </c>
      <c r="FB10" s="41">
        <v>9857347.5862814803</v>
      </c>
      <c r="FC10" s="41">
        <v>50871765.671811715</v>
      </c>
      <c r="FD10" s="42">
        <v>60729113.258093193</v>
      </c>
      <c r="FE10" s="41">
        <v>0</v>
      </c>
      <c r="FF10" s="42">
        <v>60729113.258093193</v>
      </c>
      <c r="FG10" s="41">
        <v>13506.988241121782</v>
      </c>
      <c r="FH10" s="41">
        <v>-138979.4971777421</v>
      </c>
      <c r="FI10" s="42">
        <v>-125472.50893662032</v>
      </c>
      <c r="FJ10" s="41">
        <v>2021495.5896089915</v>
      </c>
      <c r="FK10" s="43">
        <v>62625136.338765562</v>
      </c>
      <c r="FL10" s="41">
        <v>4284899.4178841272</v>
      </c>
      <c r="FM10" s="44">
        <v>128117802.47677232</v>
      </c>
    </row>
    <row r="11" spans="1:170" x14ac:dyDescent="0.2">
      <c r="A11" s="86"/>
      <c r="B11" s="37" t="s">
        <v>13</v>
      </c>
      <c r="C11" s="38" t="s">
        <v>345</v>
      </c>
      <c r="D11" s="39">
        <v>14857170.698180921</v>
      </c>
      <c r="E11" s="39">
        <v>6999666.5328431362</v>
      </c>
      <c r="F11" s="39">
        <v>773802.15140904114</v>
      </c>
      <c r="G11" s="39">
        <v>4114587.6879669791</v>
      </c>
      <c r="H11" s="39">
        <v>5660937.3008157602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  <c r="P11" s="39">
        <v>120211.41724688769</v>
      </c>
      <c r="Q11" s="39">
        <v>0</v>
      </c>
      <c r="R11" s="39">
        <v>0</v>
      </c>
      <c r="S11" s="39">
        <v>0</v>
      </c>
      <c r="T11" s="39">
        <v>1.1226859476582699E-2</v>
      </c>
      <c r="U11" s="39">
        <v>341512.90849250456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C11" s="39">
        <v>0</v>
      </c>
      <c r="AD11" s="39">
        <v>16001045.238913812</v>
      </c>
      <c r="AE11" s="39">
        <v>4470.0240076309174</v>
      </c>
      <c r="AF11" s="39">
        <v>1355833.4374652253</v>
      </c>
      <c r="AG11" s="39">
        <v>0</v>
      </c>
      <c r="AH11" s="39">
        <v>0</v>
      </c>
      <c r="AI11" s="39">
        <v>0</v>
      </c>
      <c r="AJ11" s="39">
        <v>0</v>
      </c>
      <c r="AK11" s="39">
        <v>0</v>
      </c>
      <c r="AL11" s="39">
        <v>217994.02319923823</v>
      </c>
      <c r="AM11" s="39">
        <v>0</v>
      </c>
      <c r="AN11" s="39">
        <v>211472.83963474163</v>
      </c>
      <c r="AO11" s="39">
        <v>0</v>
      </c>
      <c r="AP11" s="39">
        <v>0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39">
        <v>0</v>
      </c>
      <c r="AW11" s="39">
        <v>0</v>
      </c>
      <c r="AX11" s="39">
        <v>0</v>
      </c>
      <c r="AY11" s="39">
        <v>0</v>
      </c>
      <c r="AZ11" s="39">
        <v>0</v>
      </c>
      <c r="BA11" s="39">
        <v>0</v>
      </c>
      <c r="BB11" s="39">
        <v>0</v>
      </c>
      <c r="BC11" s="39">
        <v>0</v>
      </c>
      <c r="BD11" s="39">
        <v>0</v>
      </c>
      <c r="BE11" s="39">
        <v>0</v>
      </c>
      <c r="BF11" s="39">
        <v>0</v>
      </c>
      <c r="BG11" s="39">
        <v>0</v>
      </c>
      <c r="BH11" s="39">
        <v>0</v>
      </c>
      <c r="BI11" s="39">
        <v>0</v>
      </c>
      <c r="BJ11" s="39">
        <v>0</v>
      </c>
      <c r="BK11" s="39">
        <v>0</v>
      </c>
      <c r="BL11" s="39">
        <v>0</v>
      </c>
      <c r="BM11" s="39">
        <v>0</v>
      </c>
      <c r="BN11" s="39">
        <v>0</v>
      </c>
      <c r="BO11" s="39">
        <v>0</v>
      </c>
      <c r="BP11" s="39">
        <v>0</v>
      </c>
      <c r="BQ11" s="39">
        <v>0</v>
      </c>
      <c r="BR11" s="39">
        <v>0</v>
      </c>
      <c r="BS11" s="39">
        <v>0</v>
      </c>
      <c r="BT11" s="39">
        <v>0</v>
      </c>
      <c r="BU11" s="39">
        <v>0</v>
      </c>
      <c r="BV11" s="39">
        <v>0</v>
      </c>
      <c r="BW11" s="39">
        <v>0</v>
      </c>
      <c r="BX11" s="39">
        <v>0</v>
      </c>
      <c r="BY11" s="39">
        <v>0</v>
      </c>
      <c r="BZ11" s="39">
        <v>0</v>
      </c>
      <c r="CA11" s="39">
        <v>0</v>
      </c>
      <c r="CB11" s="39">
        <v>0</v>
      </c>
      <c r="CC11" s="39">
        <v>0</v>
      </c>
      <c r="CD11" s="39">
        <v>0</v>
      </c>
      <c r="CE11" s="39">
        <v>0</v>
      </c>
      <c r="CF11" s="39">
        <v>0</v>
      </c>
      <c r="CG11" s="39">
        <v>0</v>
      </c>
      <c r="CH11" s="39">
        <v>0</v>
      </c>
      <c r="CI11" s="39">
        <v>0</v>
      </c>
      <c r="CJ11" s="39">
        <v>0</v>
      </c>
      <c r="CK11" s="39">
        <v>0</v>
      </c>
      <c r="CL11" s="39">
        <v>0</v>
      </c>
      <c r="CM11" s="39">
        <v>0</v>
      </c>
      <c r="CN11" s="39">
        <v>0</v>
      </c>
      <c r="CO11" s="39">
        <v>0</v>
      </c>
      <c r="CP11" s="39">
        <v>0</v>
      </c>
      <c r="CQ11" s="39">
        <v>0</v>
      </c>
      <c r="CR11" s="39">
        <v>0</v>
      </c>
      <c r="CS11" s="39">
        <v>0</v>
      </c>
      <c r="CT11" s="39">
        <v>0</v>
      </c>
      <c r="CU11" s="39">
        <v>0</v>
      </c>
      <c r="CV11" s="39">
        <v>0</v>
      </c>
      <c r="CW11" s="39">
        <v>0</v>
      </c>
      <c r="CX11" s="39">
        <v>0</v>
      </c>
      <c r="CY11" s="39">
        <v>0</v>
      </c>
      <c r="CZ11" s="39">
        <v>0</v>
      </c>
      <c r="DA11" s="39">
        <v>0</v>
      </c>
      <c r="DB11" s="39">
        <v>0</v>
      </c>
      <c r="DC11" s="39">
        <v>0</v>
      </c>
      <c r="DD11" s="39">
        <v>0</v>
      </c>
      <c r="DE11" s="39">
        <v>0</v>
      </c>
      <c r="DF11" s="39">
        <v>0</v>
      </c>
      <c r="DG11" s="39">
        <v>0</v>
      </c>
      <c r="DH11" s="39">
        <v>0</v>
      </c>
      <c r="DI11" s="39">
        <v>0</v>
      </c>
      <c r="DJ11" s="39">
        <v>0</v>
      </c>
      <c r="DK11" s="39">
        <v>0</v>
      </c>
      <c r="DL11" s="39">
        <v>0</v>
      </c>
      <c r="DM11" s="39">
        <v>0</v>
      </c>
      <c r="DN11" s="39">
        <v>0</v>
      </c>
      <c r="DO11" s="39">
        <v>0</v>
      </c>
      <c r="DP11" s="39">
        <v>0</v>
      </c>
      <c r="DQ11" s="39">
        <v>0</v>
      </c>
      <c r="DR11" s="39">
        <v>0</v>
      </c>
      <c r="DS11" s="39">
        <v>0</v>
      </c>
      <c r="DT11" s="39">
        <v>0</v>
      </c>
      <c r="DU11" s="39">
        <v>0</v>
      </c>
      <c r="DV11" s="39">
        <v>0</v>
      </c>
      <c r="DW11" s="39">
        <v>0</v>
      </c>
      <c r="DX11" s="39">
        <v>0</v>
      </c>
      <c r="DY11" s="39">
        <v>0</v>
      </c>
      <c r="DZ11" s="39">
        <v>0</v>
      </c>
      <c r="EA11" s="39">
        <v>0</v>
      </c>
      <c r="EB11" s="39">
        <v>0</v>
      </c>
      <c r="EC11" s="39">
        <v>0</v>
      </c>
      <c r="ED11" s="39">
        <v>0</v>
      </c>
      <c r="EE11" s="39">
        <v>0</v>
      </c>
      <c r="EF11" s="39">
        <v>0</v>
      </c>
      <c r="EG11" s="39">
        <v>0</v>
      </c>
      <c r="EH11" s="39">
        <v>0</v>
      </c>
      <c r="EI11" s="39">
        <v>0</v>
      </c>
      <c r="EJ11" s="39">
        <v>0</v>
      </c>
      <c r="EK11" s="39">
        <v>0</v>
      </c>
      <c r="EL11" s="39">
        <v>0</v>
      </c>
      <c r="EM11" s="39">
        <v>0</v>
      </c>
      <c r="EN11" s="39">
        <v>0</v>
      </c>
      <c r="EO11" s="39">
        <v>0</v>
      </c>
      <c r="EP11" s="39">
        <v>0</v>
      </c>
      <c r="EQ11" s="39">
        <v>0</v>
      </c>
      <c r="ER11" s="39">
        <v>0</v>
      </c>
      <c r="ES11" s="39">
        <v>0</v>
      </c>
      <c r="ET11" s="39">
        <v>0</v>
      </c>
      <c r="EU11" s="39">
        <v>0</v>
      </c>
      <c r="EV11" s="39">
        <v>0</v>
      </c>
      <c r="EW11" s="39">
        <v>0</v>
      </c>
      <c r="EX11" s="39">
        <v>0</v>
      </c>
      <c r="EY11" s="39">
        <v>0</v>
      </c>
      <c r="EZ11" s="39">
        <v>0</v>
      </c>
      <c r="FA11" s="40">
        <v>50658704.271402739</v>
      </c>
      <c r="FB11" s="41">
        <v>0</v>
      </c>
      <c r="FC11" s="41">
        <v>0</v>
      </c>
      <c r="FD11" s="42">
        <v>0</v>
      </c>
      <c r="FE11" s="41">
        <v>19639627.580839083</v>
      </c>
      <c r="FF11" s="42">
        <v>19639627.580839083</v>
      </c>
      <c r="FG11" s="41">
        <v>0</v>
      </c>
      <c r="FH11" s="41">
        <v>0</v>
      </c>
      <c r="FI11" s="42">
        <v>0</v>
      </c>
      <c r="FJ11" s="41">
        <v>0</v>
      </c>
      <c r="FK11" s="43">
        <v>19639627.580839083</v>
      </c>
      <c r="FL11" s="41">
        <v>0</v>
      </c>
      <c r="FM11" s="44">
        <v>70298331.852241844</v>
      </c>
    </row>
    <row r="12" spans="1:170" x14ac:dyDescent="0.2">
      <c r="A12" s="86"/>
      <c r="B12" s="37" t="s">
        <v>14</v>
      </c>
      <c r="C12" s="38" t="s">
        <v>346</v>
      </c>
      <c r="D12" s="39">
        <v>346797.25941604981</v>
      </c>
      <c r="E12" s="39">
        <v>35737.38279025253</v>
      </c>
      <c r="F12" s="39">
        <v>71954.15411550428</v>
      </c>
      <c r="G12" s="39">
        <v>48684.6948034788</v>
      </c>
      <c r="H12" s="39">
        <v>98492.047275739111</v>
      </c>
      <c r="I12" s="39">
        <v>36204793.682439744</v>
      </c>
      <c r="J12" s="39">
        <v>63785.089784693031</v>
      </c>
      <c r="K12" s="39">
        <v>298795.91732310801</v>
      </c>
      <c r="L12" s="39">
        <v>265368.6651528803</v>
      </c>
      <c r="M12" s="39">
        <v>1161289.2881579003</v>
      </c>
      <c r="N12" s="39">
        <v>60512.778548081857</v>
      </c>
      <c r="O12" s="39">
        <v>206948.14631466821</v>
      </c>
      <c r="P12" s="39">
        <v>230313.27683339373</v>
      </c>
      <c r="Q12" s="39">
        <v>132140.90502400833</v>
      </c>
      <c r="R12" s="39">
        <v>78989.45783010927</v>
      </c>
      <c r="S12" s="39">
        <v>125215.00766005664</v>
      </c>
      <c r="T12" s="39">
        <v>43502.735574289691</v>
      </c>
      <c r="U12" s="39">
        <v>442426.14947458415</v>
      </c>
      <c r="V12" s="39">
        <v>55332.998417786861</v>
      </c>
      <c r="W12" s="39">
        <v>24560.839751161464</v>
      </c>
      <c r="X12" s="39">
        <v>137873.1214062075</v>
      </c>
      <c r="Y12" s="39">
        <v>179979.99636603441</v>
      </c>
      <c r="Z12" s="39">
        <v>303007.38514529722</v>
      </c>
      <c r="AA12" s="39">
        <v>174436.21034874424</v>
      </c>
      <c r="AB12" s="39">
        <v>20288.181810343533</v>
      </c>
      <c r="AC12" s="39">
        <v>12435.740546237019</v>
      </c>
      <c r="AD12" s="39">
        <v>906401.62810024142</v>
      </c>
      <c r="AE12" s="39">
        <v>60136.683544161438</v>
      </c>
      <c r="AF12" s="39">
        <v>75770.519358037564</v>
      </c>
      <c r="AG12" s="39">
        <v>148417.10264478729</v>
      </c>
      <c r="AH12" s="39">
        <v>198290.40142065441</v>
      </c>
      <c r="AI12" s="39">
        <v>153914.53718602777</v>
      </c>
      <c r="AJ12" s="39">
        <v>112957.94676732384</v>
      </c>
      <c r="AK12" s="39">
        <v>153596.9117597428</v>
      </c>
      <c r="AL12" s="39">
        <v>275930.38519670034</v>
      </c>
      <c r="AM12" s="39">
        <v>4155.7494290410632</v>
      </c>
      <c r="AN12" s="39">
        <v>3369834.4028415526</v>
      </c>
      <c r="AO12" s="39">
        <v>29870.63834019392</v>
      </c>
      <c r="AP12" s="39">
        <v>11997.133073271834</v>
      </c>
      <c r="AQ12" s="39">
        <v>7057.583198104202</v>
      </c>
      <c r="AR12" s="39">
        <v>201971.00716870185</v>
      </c>
      <c r="AS12" s="39">
        <v>21799148.821577437</v>
      </c>
      <c r="AT12" s="39">
        <v>10126762.119383547</v>
      </c>
      <c r="AU12" s="39">
        <v>4591896.6955662835</v>
      </c>
      <c r="AV12" s="39">
        <v>359368.30068706087</v>
      </c>
      <c r="AW12" s="39">
        <v>328731.20764741156</v>
      </c>
      <c r="AX12" s="39">
        <v>1559965.1951798238</v>
      </c>
      <c r="AY12" s="39">
        <v>3464109.2429481726</v>
      </c>
      <c r="AZ12" s="39">
        <v>34555.90260883345</v>
      </c>
      <c r="BA12" s="39">
        <v>436019.61784148531</v>
      </c>
      <c r="BB12" s="39">
        <v>1329237.4001838751</v>
      </c>
      <c r="BC12" s="39">
        <v>327726.13900031568</v>
      </c>
      <c r="BD12" s="39">
        <v>234420.55543127304</v>
      </c>
      <c r="BE12" s="39">
        <v>9464030.2564410139</v>
      </c>
      <c r="BF12" s="39">
        <v>2833502.3154810932</v>
      </c>
      <c r="BG12" s="39">
        <v>13435549.919128589</v>
      </c>
      <c r="BH12" s="39">
        <v>1709797.1260428643</v>
      </c>
      <c r="BI12" s="39">
        <v>2397445.6592961587</v>
      </c>
      <c r="BJ12" s="39">
        <v>1398514.8113204662</v>
      </c>
      <c r="BK12" s="39">
        <v>2929044.1694235196</v>
      </c>
      <c r="BL12" s="39">
        <v>2436756.9390416332</v>
      </c>
      <c r="BM12" s="39">
        <v>17912942.877375204</v>
      </c>
      <c r="BN12" s="39">
        <v>931983.10888275085</v>
      </c>
      <c r="BO12" s="39">
        <v>2985699.9469437446</v>
      </c>
      <c r="BP12" s="39">
        <v>316461.39390655514</v>
      </c>
      <c r="BQ12" s="39">
        <v>494727.50506545551</v>
      </c>
      <c r="BR12" s="39">
        <v>42558.71378736099</v>
      </c>
      <c r="BS12" s="39">
        <v>84912.412983092465</v>
      </c>
      <c r="BT12" s="39">
        <v>795.58914999617286</v>
      </c>
      <c r="BU12" s="39">
        <v>35141.479173097643</v>
      </c>
      <c r="BV12" s="39">
        <v>50510.227534352911</v>
      </c>
      <c r="BW12" s="39">
        <v>0</v>
      </c>
      <c r="BX12" s="39">
        <v>146789.36155961268</v>
      </c>
      <c r="BY12" s="39">
        <v>94237.173547710656</v>
      </c>
      <c r="BZ12" s="39">
        <v>95604.128600058364</v>
      </c>
      <c r="CA12" s="39">
        <v>25702.977362058275</v>
      </c>
      <c r="CB12" s="39">
        <v>12941.342565762861</v>
      </c>
      <c r="CC12" s="39">
        <v>24022.052593221855</v>
      </c>
      <c r="CD12" s="39">
        <v>11080.7750411623</v>
      </c>
      <c r="CE12" s="39">
        <v>37237.359895044392</v>
      </c>
      <c r="CF12" s="39">
        <v>29442.223433617815</v>
      </c>
      <c r="CG12" s="39">
        <v>828.28832336306448</v>
      </c>
      <c r="CH12" s="39">
        <v>19633.533883312739</v>
      </c>
      <c r="CI12" s="39">
        <v>47545.485223989897</v>
      </c>
      <c r="CJ12" s="39">
        <v>94080.217438145759</v>
      </c>
      <c r="CK12" s="39">
        <v>64775.414990105564</v>
      </c>
      <c r="CL12" s="39">
        <v>471.49271311481425</v>
      </c>
      <c r="CM12" s="39">
        <v>1014.9207601622202</v>
      </c>
      <c r="CN12" s="39">
        <v>6342.6787872466293</v>
      </c>
      <c r="CO12" s="39">
        <v>0</v>
      </c>
      <c r="CP12" s="39">
        <v>567.35977659928722</v>
      </c>
      <c r="CQ12" s="39">
        <v>0</v>
      </c>
      <c r="CR12" s="39">
        <v>0</v>
      </c>
      <c r="CS12" s="39">
        <v>0</v>
      </c>
      <c r="CT12" s="39">
        <v>0</v>
      </c>
      <c r="CU12" s="39">
        <v>19503.259471615107</v>
      </c>
      <c r="CV12" s="39">
        <v>84506.641727129929</v>
      </c>
      <c r="CW12" s="39">
        <v>33621.36367238727</v>
      </c>
      <c r="CX12" s="39">
        <v>59957.129950039547</v>
      </c>
      <c r="CY12" s="39">
        <v>93800322.346398652</v>
      </c>
      <c r="CZ12" s="39">
        <v>2360515.4870768222</v>
      </c>
      <c r="DA12" s="39">
        <v>0</v>
      </c>
      <c r="DB12" s="39">
        <v>240203.59541853474</v>
      </c>
      <c r="DC12" s="39">
        <v>24353.266938752269</v>
      </c>
      <c r="DD12" s="39">
        <v>198675.55052065567</v>
      </c>
      <c r="DE12" s="39">
        <v>95201.414098108857</v>
      </c>
      <c r="DF12" s="39">
        <v>160826.70178357</v>
      </c>
      <c r="DG12" s="39">
        <v>123982.69546754073</v>
      </c>
      <c r="DH12" s="39">
        <v>36756.117007312248</v>
      </c>
      <c r="DI12" s="39">
        <v>8807.7441578178423</v>
      </c>
      <c r="DJ12" s="39">
        <v>4800.4260952012582</v>
      </c>
      <c r="DK12" s="39">
        <v>79494.362640052132</v>
      </c>
      <c r="DL12" s="39">
        <v>0</v>
      </c>
      <c r="DM12" s="39">
        <v>0</v>
      </c>
      <c r="DN12" s="39">
        <v>0</v>
      </c>
      <c r="DO12" s="39">
        <v>0</v>
      </c>
      <c r="DP12" s="39">
        <v>6683.1372060913009</v>
      </c>
      <c r="DQ12" s="39">
        <v>6509.7036242172426</v>
      </c>
      <c r="DR12" s="39">
        <v>0</v>
      </c>
      <c r="DS12" s="39">
        <v>0</v>
      </c>
      <c r="DT12" s="39">
        <v>0</v>
      </c>
      <c r="DU12" s="39">
        <v>30602.889269281779</v>
      </c>
      <c r="DV12" s="39">
        <v>34008.756643257962</v>
      </c>
      <c r="DW12" s="39">
        <v>16421.053802276867</v>
      </c>
      <c r="DX12" s="39">
        <v>0</v>
      </c>
      <c r="DY12" s="39">
        <v>0</v>
      </c>
      <c r="DZ12" s="39">
        <v>0</v>
      </c>
      <c r="EA12" s="39">
        <v>0</v>
      </c>
      <c r="EB12" s="39">
        <v>0</v>
      </c>
      <c r="EC12" s="39">
        <v>17218.229644303108</v>
      </c>
      <c r="ED12" s="39">
        <v>0</v>
      </c>
      <c r="EE12" s="39">
        <v>0</v>
      </c>
      <c r="EF12" s="39">
        <v>63307.689676131566</v>
      </c>
      <c r="EG12" s="39">
        <v>0</v>
      </c>
      <c r="EH12" s="39">
        <v>64.301927438646331</v>
      </c>
      <c r="EI12" s="39">
        <v>234549.26818833954</v>
      </c>
      <c r="EJ12" s="39">
        <v>4340.5898032396553</v>
      </c>
      <c r="EK12" s="39">
        <v>165741.34771763536</v>
      </c>
      <c r="EL12" s="39">
        <v>2931.6483747907173</v>
      </c>
      <c r="EM12" s="39">
        <v>9235.6362511959924</v>
      </c>
      <c r="EN12" s="39">
        <v>69628.867222251152</v>
      </c>
      <c r="EO12" s="39">
        <v>227221.50987195992</v>
      </c>
      <c r="EP12" s="39">
        <v>99536.218241387498</v>
      </c>
      <c r="EQ12" s="39">
        <v>607785.81586245471</v>
      </c>
      <c r="ER12" s="39">
        <v>340904.26849416125</v>
      </c>
      <c r="ES12" s="39">
        <v>19856.124170996041</v>
      </c>
      <c r="ET12" s="39">
        <v>6990.008916544497</v>
      </c>
      <c r="EU12" s="39">
        <v>106.02823668504558</v>
      </c>
      <c r="EV12" s="39">
        <v>19244.53824377996</v>
      </c>
      <c r="EW12" s="39">
        <v>2893.3151254281906</v>
      </c>
      <c r="EX12" s="39">
        <v>12378.794623833846</v>
      </c>
      <c r="EY12" s="39">
        <v>2643.9131308077922</v>
      </c>
      <c r="EZ12" s="39">
        <v>519242.08034141082</v>
      </c>
      <c r="FA12" s="40">
        <v>251150170.01489964</v>
      </c>
      <c r="FB12" s="41">
        <v>753293.4832398782</v>
      </c>
      <c r="FC12" s="41">
        <v>468986.0963417007</v>
      </c>
      <c r="FD12" s="42">
        <v>1222279.579581579</v>
      </c>
      <c r="FE12" s="41">
        <v>0</v>
      </c>
      <c r="FF12" s="42">
        <v>1222279.579581579</v>
      </c>
      <c r="FG12" s="41">
        <v>0</v>
      </c>
      <c r="FH12" s="41">
        <v>-2627614.6415468864</v>
      </c>
      <c r="FI12" s="42">
        <v>-2627614.6415468864</v>
      </c>
      <c r="FJ12" s="41">
        <v>260795.53562456899</v>
      </c>
      <c r="FK12" s="43">
        <v>-1144539.5263407384</v>
      </c>
      <c r="FL12" s="41">
        <v>14933018.4856</v>
      </c>
      <c r="FM12" s="44">
        <v>235072612.0029591</v>
      </c>
    </row>
    <row r="13" spans="1:170" x14ac:dyDescent="0.2">
      <c r="A13" s="86"/>
      <c r="B13" s="37" t="s">
        <v>15</v>
      </c>
      <c r="C13" s="38" t="s">
        <v>347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44377.409200752489</v>
      </c>
      <c r="J13" s="39">
        <v>535454.38845314668</v>
      </c>
      <c r="K13" s="39">
        <v>12747.779390076283</v>
      </c>
      <c r="L13" s="39">
        <v>8949.8769311621672</v>
      </c>
      <c r="M13" s="39">
        <v>9826.862902478706</v>
      </c>
      <c r="N13" s="39">
        <v>15664.728389906659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39">
        <v>0</v>
      </c>
      <c r="Z13" s="39">
        <v>0</v>
      </c>
      <c r="AA13" s="39">
        <v>0</v>
      </c>
      <c r="AB13" s="39">
        <v>0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9">
        <v>0</v>
      </c>
      <c r="AL13" s="39">
        <v>0</v>
      </c>
      <c r="AM13" s="39">
        <v>0</v>
      </c>
      <c r="AN13" s="39">
        <v>59261.942827036153</v>
      </c>
      <c r="AO13" s="39">
        <v>0</v>
      </c>
      <c r="AP13" s="39">
        <v>0</v>
      </c>
      <c r="AQ13" s="39">
        <v>0</v>
      </c>
      <c r="AR13" s="39">
        <v>187877767.47050363</v>
      </c>
      <c r="AS13" s="39">
        <v>8526.2815403837012</v>
      </c>
      <c r="AT13" s="39">
        <v>9977990.173953319</v>
      </c>
      <c r="AU13" s="39">
        <v>1945618.9937134052</v>
      </c>
      <c r="AV13" s="39">
        <v>1130200.5962324338</v>
      </c>
      <c r="AW13" s="39">
        <v>342725.24512626021</v>
      </c>
      <c r="AX13" s="39">
        <v>2436140.3411045074</v>
      </c>
      <c r="AY13" s="39">
        <v>340545.28963681526</v>
      </c>
      <c r="AZ13" s="39">
        <v>17289.30643009183</v>
      </c>
      <c r="BA13" s="39">
        <v>26683.81135518233</v>
      </c>
      <c r="BB13" s="39">
        <v>698849.68883282575</v>
      </c>
      <c r="BC13" s="39">
        <v>160125.72528172962</v>
      </c>
      <c r="BD13" s="39">
        <v>662772.32988689409</v>
      </c>
      <c r="BE13" s="39">
        <v>0</v>
      </c>
      <c r="BF13" s="39">
        <v>0</v>
      </c>
      <c r="BG13" s="39">
        <v>0</v>
      </c>
      <c r="BH13" s="39">
        <v>625394.4620264835</v>
      </c>
      <c r="BI13" s="39">
        <v>310999.92812747107</v>
      </c>
      <c r="BJ13" s="39">
        <v>196166.65084719425</v>
      </c>
      <c r="BK13" s="39">
        <v>231164.14386975736</v>
      </c>
      <c r="BL13" s="39">
        <v>25836.182953346488</v>
      </c>
      <c r="BM13" s="39">
        <v>296762.97511020926</v>
      </c>
      <c r="BN13" s="39">
        <v>49711.620530419692</v>
      </c>
      <c r="BO13" s="39">
        <v>379845.73448415415</v>
      </c>
      <c r="BP13" s="39">
        <v>372563.52956560336</v>
      </c>
      <c r="BQ13" s="39">
        <v>586961.70180362358</v>
      </c>
      <c r="BR13" s="39">
        <v>86855.213488271213</v>
      </c>
      <c r="BS13" s="39">
        <v>86492.72630704187</v>
      </c>
      <c r="BT13" s="39">
        <v>46964.959000575502</v>
      </c>
      <c r="BU13" s="39">
        <v>66070.752469930405</v>
      </c>
      <c r="BV13" s="39">
        <v>23116.846168934408</v>
      </c>
      <c r="BW13" s="39">
        <v>3531.7445476104849</v>
      </c>
      <c r="BX13" s="39">
        <v>251441.75274803874</v>
      </c>
      <c r="BY13" s="39">
        <v>179947.26703902468</v>
      </c>
      <c r="BZ13" s="39">
        <v>112541.12738445283</v>
      </c>
      <c r="CA13" s="39">
        <v>11281.884127876439</v>
      </c>
      <c r="CB13" s="39">
        <v>18286.735876784023</v>
      </c>
      <c r="CC13" s="39">
        <v>50411.259434515596</v>
      </c>
      <c r="CD13" s="39">
        <v>196286.18389699439</v>
      </c>
      <c r="CE13" s="39">
        <v>228955.34300551421</v>
      </c>
      <c r="CF13" s="39">
        <v>62338.677209196205</v>
      </c>
      <c r="CG13" s="39">
        <v>28939.701034734859</v>
      </c>
      <c r="CH13" s="39">
        <v>52604.71803041183</v>
      </c>
      <c r="CI13" s="39">
        <v>24259.95404570219</v>
      </c>
      <c r="CJ13" s="39">
        <v>0</v>
      </c>
      <c r="CK13" s="39">
        <v>0</v>
      </c>
      <c r="CL13" s="39">
        <v>0</v>
      </c>
      <c r="CM13" s="39">
        <v>0</v>
      </c>
      <c r="CN13" s="39">
        <v>43807.450639424533</v>
      </c>
      <c r="CO13" s="39">
        <v>0</v>
      </c>
      <c r="CP13" s="39">
        <v>0</v>
      </c>
      <c r="CQ13" s="39">
        <v>0</v>
      </c>
      <c r="CR13" s="39">
        <v>0</v>
      </c>
      <c r="CS13" s="39">
        <v>0</v>
      </c>
      <c r="CT13" s="39">
        <v>0</v>
      </c>
      <c r="CU13" s="39">
        <v>0</v>
      </c>
      <c r="CV13" s="39">
        <v>0</v>
      </c>
      <c r="CW13" s="39">
        <v>0</v>
      </c>
      <c r="CX13" s="39">
        <v>0</v>
      </c>
      <c r="CY13" s="39">
        <v>6735286.1471629106</v>
      </c>
      <c r="CZ13" s="39">
        <v>33825563.811464399</v>
      </c>
      <c r="DA13" s="39">
        <v>0</v>
      </c>
      <c r="DB13" s="39">
        <v>0</v>
      </c>
      <c r="DC13" s="39">
        <v>0</v>
      </c>
      <c r="DD13" s="39">
        <v>0</v>
      </c>
      <c r="DE13" s="39">
        <v>0</v>
      </c>
      <c r="DF13" s="39">
        <v>0</v>
      </c>
      <c r="DG13" s="39">
        <v>0</v>
      </c>
      <c r="DH13" s="39">
        <v>0</v>
      </c>
      <c r="DI13" s="39">
        <v>0</v>
      </c>
      <c r="DJ13" s="39">
        <v>0</v>
      </c>
      <c r="DK13" s="39">
        <v>0</v>
      </c>
      <c r="DL13" s="39">
        <v>111.35518669696565</v>
      </c>
      <c r="DM13" s="39">
        <v>18.553071634878172</v>
      </c>
      <c r="DN13" s="39">
        <v>0</v>
      </c>
      <c r="DO13" s="39">
        <v>358.01126997162828</v>
      </c>
      <c r="DP13" s="39">
        <v>0</v>
      </c>
      <c r="DQ13" s="39">
        <v>0</v>
      </c>
      <c r="DR13" s="39">
        <v>0</v>
      </c>
      <c r="DS13" s="39">
        <v>0</v>
      </c>
      <c r="DT13" s="39">
        <v>0</v>
      </c>
      <c r="DU13" s="39">
        <v>0</v>
      </c>
      <c r="DV13" s="39">
        <v>0</v>
      </c>
      <c r="DW13" s="39">
        <v>0</v>
      </c>
      <c r="DX13" s="39">
        <v>0</v>
      </c>
      <c r="DY13" s="39">
        <v>0</v>
      </c>
      <c r="DZ13" s="39">
        <v>0</v>
      </c>
      <c r="EA13" s="39">
        <v>0</v>
      </c>
      <c r="EB13" s="39">
        <v>0</v>
      </c>
      <c r="EC13" s="39">
        <v>0</v>
      </c>
      <c r="ED13" s="39">
        <v>0</v>
      </c>
      <c r="EE13" s="39">
        <v>0</v>
      </c>
      <c r="EF13" s="39">
        <v>0</v>
      </c>
      <c r="EG13" s="39">
        <v>0</v>
      </c>
      <c r="EH13" s="39">
        <v>0</v>
      </c>
      <c r="EI13" s="39">
        <v>2507.1571750275561</v>
      </c>
      <c r="EJ13" s="39">
        <v>0</v>
      </c>
      <c r="EK13" s="39">
        <v>0</v>
      </c>
      <c r="EL13" s="39">
        <v>0</v>
      </c>
      <c r="EM13" s="39">
        <v>0</v>
      </c>
      <c r="EN13" s="39">
        <v>0</v>
      </c>
      <c r="EO13" s="39">
        <v>0</v>
      </c>
      <c r="EP13" s="39">
        <v>0</v>
      </c>
      <c r="EQ13" s="39">
        <v>0</v>
      </c>
      <c r="ER13" s="39">
        <v>34579.890377714764</v>
      </c>
      <c r="ES13" s="39">
        <v>0</v>
      </c>
      <c r="ET13" s="39">
        <v>0</v>
      </c>
      <c r="EU13" s="39">
        <v>0</v>
      </c>
      <c r="EV13" s="39">
        <v>0</v>
      </c>
      <c r="EW13" s="39">
        <v>296.55368882898989</v>
      </c>
      <c r="EX13" s="39">
        <v>1459.4720385524688</v>
      </c>
      <c r="EY13" s="39">
        <v>270.99106021674356</v>
      </c>
      <c r="EZ13" s="39">
        <v>48036.90111969896</v>
      </c>
      <c r="FA13" s="40">
        <v>251609548.31108108</v>
      </c>
      <c r="FB13" s="41">
        <v>0</v>
      </c>
      <c r="FC13" s="41">
        <v>0</v>
      </c>
      <c r="FD13" s="42">
        <v>0</v>
      </c>
      <c r="FE13" s="41">
        <v>0</v>
      </c>
      <c r="FF13" s="42">
        <v>0</v>
      </c>
      <c r="FG13" s="41">
        <v>0</v>
      </c>
      <c r="FH13" s="41">
        <v>288640.90826580342</v>
      </c>
      <c r="FI13" s="42">
        <v>288640.90826580342</v>
      </c>
      <c r="FJ13" s="41">
        <v>1085317.4332996409</v>
      </c>
      <c r="FK13" s="43">
        <v>1373958.3415654444</v>
      </c>
      <c r="FL13" s="41">
        <v>145293939.37647587</v>
      </c>
      <c r="FM13" s="44">
        <v>107689567.27616996</v>
      </c>
    </row>
    <row r="14" spans="1:170" x14ac:dyDescent="0.2">
      <c r="A14" s="86"/>
      <c r="B14" s="37" t="s">
        <v>16</v>
      </c>
      <c r="C14" s="38" t="s">
        <v>348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8867539.7678230647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265608.16625995096</v>
      </c>
      <c r="AU14" s="39">
        <v>0</v>
      </c>
      <c r="AV14" s="39">
        <v>0</v>
      </c>
      <c r="AW14" s="39">
        <v>0</v>
      </c>
      <c r="AX14" s="39">
        <v>0</v>
      </c>
      <c r="AY14" s="39">
        <v>239790.36894890069</v>
      </c>
      <c r="AZ14" s="39">
        <v>0</v>
      </c>
      <c r="BA14" s="39">
        <v>59088.982066062774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39">
        <v>0</v>
      </c>
      <c r="BL14" s="39">
        <v>14089353.900044933</v>
      </c>
      <c r="BM14" s="39">
        <v>104046412.76671037</v>
      </c>
      <c r="BN14" s="39">
        <v>12244867.043472903</v>
      </c>
      <c r="BO14" s="39">
        <v>2756561.1787181888</v>
      </c>
      <c r="BP14" s="39">
        <v>0</v>
      </c>
      <c r="BQ14" s="39">
        <v>3475795.9705537236</v>
      </c>
      <c r="BR14" s="39">
        <v>0</v>
      </c>
      <c r="BS14" s="39">
        <v>0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39">
        <v>0</v>
      </c>
      <c r="CD14" s="39">
        <v>0</v>
      </c>
      <c r="CE14" s="39">
        <v>0</v>
      </c>
      <c r="CF14" s="39">
        <v>0</v>
      </c>
      <c r="CG14" s="39">
        <v>0</v>
      </c>
      <c r="CH14" s="39">
        <v>0</v>
      </c>
      <c r="CI14" s="39">
        <v>0</v>
      </c>
      <c r="CJ14" s="39">
        <v>0</v>
      </c>
      <c r="CK14" s="39">
        <v>0</v>
      </c>
      <c r="CL14" s="39">
        <v>0</v>
      </c>
      <c r="CM14" s="39">
        <v>0</v>
      </c>
      <c r="CN14" s="39">
        <v>0</v>
      </c>
      <c r="CO14" s="39">
        <v>0</v>
      </c>
      <c r="CP14" s="39">
        <v>0</v>
      </c>
      <c r="CQ14" s="39">
        <v>0</v>
      </c>
      <c r="CR14" s="39">
        <v>0</v>
      </c>
      <c r="CS14" s="39">
        <v>0</v>
      </c>
      <c r="CT14" s="39">
        <v>0</v>
      </c>
      <c r="CU14" s="39">
        <v>0</v>
      </c>
      <c r="CV14" s="39">
        <v>0</v>
      </c>
      <c r="CW14" s="39">
        <v>0</v>
      </c>
      <c r="CX14" s="39">
        <v>0</v>
      </c>
      <c r="CY14" s="39">
        <v>0</v>
      </c>
      <c r="CZ14" s="39">
        <v>0</v>
      </c>
      <c r="DA14" s="39">
        <v>0</v>
      </c>
      <c r="DB14" s="39">
        <v>0</v>
      </c>
      <c r="DC14" s="39">
        <v>0</v>
      </c>
      <c r="DD14" s="39">
        <v>0</v>
      </c>
      <c r="DE14" s="39">
        <v>0</v>
      </c>
      <c r="DF14" s="39">
        <v>0</v>
      </c>
      <c r="DG14" s="39">
        <v>0</v>
      </c>
      <c r="DH14" s="39">
        <v>0</v>
      </c>
      <c r="DI14" s="39">
        <v>0</v>
      </c>
      <c r="DJ14" s="39">
        <v>0</v>
      </c>
      <c r="DK14" s="39">
        <v>0</v>
      </c>
      <c r="DL14" s="39">
        <v>0</v>
      </c>
      <c r="DM14" s="39">
        <v>0</v>
      </c>
      <c r="DN14" s="39">
        <v>0</v>
      </c>
      <c r="DO14" s="39">
        <v>0</v>
      </c>
      <c r="DP14" s="39">
        <v>0</v>
      </c>
      <c r="DQ14" s="39">
        <v>0</v>
      </c>
      <c r="DR14" s="39">
        <v>0</v>
      </c>
      <c r="DS14" s="39">
        <v>0</v>
      </c>
      <c r="DT14" s="39">
        <v>0</v>
      </c>
      <c r="DU14" s="39">
        <v>0</v>
      </c>
      <c r="DV14" s="39">
        <v>0</v>
      </c>
      <c r="DW14" s="39">
        <v>0</v>
      </c>
      <c r="DX14" s="39">
        <v>0</v>
      </c>
      <c r="DY14" s="39">
        <v>0</v>
      </c>
      <c r="DZ14" s="39">
        <v>0</v>
      </c>
      <c r="EA14" s="39">
        <v>0</v>
      </c>
      <c r="EB14" s="39">
        <v>0</v>
      </c>
      <c r="EC14" s="39">
        <v>0</v>
      </c>
      <c r="ED14" s="39">
        <v>0</v>
      </c>
      <c r="EE14" s="39">
        <v>0</v>
      </c>
      <c r="EF14" s="39">
        <v>0</v>
      </c>
      <c r="EG14" s="39">
        <v>0</v>
      </c>
      <c r="EH14" s="39">
        <v>0</v>
      </c>
      <c r="EI14" s="39">
        <v>153647.56402035878</v>
      </c>
      <c r="EJ14" s="39">
        <v>0</v>
      </c>
      <c r="EK14" s="39">
        <v>0</v>
      </c>
      <c r="EL14" s="39">
        <v>0</v>
      </c>
      <c r="EM14" s="39">
        <v>0</v>
      </c>
      <c r="EN14" s="39">
        <v>0</v>
      </c>
      <c r="EO14" s="39">
        <v>0</v>
      </c>
      <c r="EP14" s="39">
        <v>0</v>
      </c>
      <c r="EQ14" s="39">
        <v>0</v>
      </c>
      <c r="ER14" s="39">
        <v>0</v>
      </c>
      <c r="ES14" s="39">
        <v>0</v>
      </c>
      <c r="ET14" s="39">
        <v>0</v>
      </c>
      <c r="EU14" s="39">
        <v>0</v>
      </c>
      <c r="EV14" s="39">
        <v>0</v>
      </c>
      <c r="EW14" s="39">
        <v>0</v>
      </c>
      <c r="EX14" s="39">
        <v>0</v>
      </c>
      <c r="EY14" s="39">
        <v>0</v>
      </c>
      <c r="EZ14" s="39">
        <v>0</v>
      </c>
      <c r="FA14" s="40">
        <v>146198665.70861846</v>
      </c>
      <c r="FB14" s="41">
        <v>0</v>
      </c>
      <c r="FC14" s="41">
        <v>0</v>
      </c>
      <c r="FD14" s="42">
        <v>0</v>
      </c>
      <c r="FE14" s="41">
        <v>0</v>
      </c>
      <c r="FF14" s="42">
        <v>0</v>
      </c>
      <c r="FG14" s="41">
        <v>0</v>
      </c>
      <c r="FH14" s="41">
        <v>1190105.996385956</v>
      </c>
      <c r="FI14" s="42">
        <v>1190105.996385956</v>
      </c>
      <c r="FJ14" s="41">
        <v>1052122.727278383</v>
      </c>
      <c r="FK14" s="43">
        <v>2242228.7236643387</v>
      </c>
      <c r="FL14" s="41">
        <v>87815098.179000005</v>
      </c>
      <c r="FM14" s="44">
        <v>60625796.253282711</v>
      </c>
    </row>
    <row r="15" spans="1:170" x14ac:dyDescent="0.2">
      <c r="A15" s="86"/>
      <c r="B15" s="37" t="s">
        <v>17</v>
      </c>
      <c r="C15" s="38" t="s">
        <v>349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2104730.3432222977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0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319756.7383267681</v>
      </c>
      <c r="AS15" s="39">
        <v>0</v>
      </c>
      <c r="AT15" s="39">
        <v>3227102.1103554461</v>
      </c>
      <c r="AU15" s="39">
        <v>36143.979624393614</v>
      </c>
      <c r="AV15" s="39">
        <v>0</v>
      </c>
      <c r="AW15" s="39">
        <v>243874.60574484395</v>
      </c>
      <c r="AX15" s="39">
        <v>0</v>
      </c>
      <c r="AY15" s="39">
        <v>772213.48623907485</v>
      </c>
      <c r="AZ15" s="39">
        <v>24028.351554510667</v>
      </c>
      <c r="BA15" s="39">
        <v>24746.842122376194</v>
      </c>
      <c r="BB15" s="39">
        <v>0</v>
      </c>
      <c r="BC15" s="39">
        <v>0</v>
      </c>
      <c r="BD15" s="39">
        <v>0</v>
      </c>
      <c r="BE15" s="39">
        <v>0</v>
      </c>
      <c r="BF15" s="39">
        <v>0</v>
      </c>
      <c r="BG15" s="39">
        <v>0</v>
      </c>
      <c r="BH15" s="39">
        <v>0</v>
      </c>
      <c r="BI15" s="39">
        <v>521456.72065408877</v>
      </c>
      <c r="BJ15" s="39">
        <v>1323130.5243548478</v>
      </c>
      <c r="BK15" s="39">
        <v>14977.685293247234</v>
      </c>
      <c r="BL15" s="39">
        <v>0</v>
      </c>
      <c r="BM15" s="39">
        <v>0</v>
      </c>
      <c r="BN15" s="39">
        <v>1770835.9004445635</v>
      </c>
      <c r="BO15" s="39">
        <v>64253060.81531243</v>
      </c>
      <c r="BP15" s="39">
        <v>11256150.194903141</v>
      </c>
      <c r="BQ15" s="39">
        <v>2875209.7256580815</v>
      </c>
      <c r="BR15" s="39">
        <v>0</v>
      </c>
      <c r="BS15" s="39">
        <v>0</v>
      </c>
      <c r="BT15" s="39">
        <v>0</v>
      </c>
      <c r="BU15" s="39">
        <v>0</v>
      </c>
      <c r="BV15" s="39">
        <v>0</v>
      </c>
      <c r="BW15" s="39">
        <v>0</v>
      </c>
      <c r="BX15" s="39">
        <v>0</v>
      </c>
      <c r="BY15" s="39">
        <v>0</v>
      </c>
      <c r="BZ15" s="39">
        <v>0</v>
      </c>
      <c r="CA15" s="39">
        <v>0</v>
      </c>
      <c r="CB15" s="39">
        <v>0</v>
      </c>
      <c r="CC15" s="39">
        <v>0</v>
      </c>
      <c r="CD15" s="39">
        <v>0</v>
      </c>
      <c r="CE15" s="39">
        <v>0</v>
      </c>
      <c r="CF15" s="39">
        <v>0</v>
      </c>
      <c r="CG15" s="39">
        <v>0</v>
      </c>
      <c r="CH15" s="39">
        <v>0</v>
      </c>
      <c r="CI15" s="39">
        <v>0</v>
      </c>
      <c r="CJ15" s="39">
        <v>0</v>
      </c>
      <c r="CK15" s="39">
        <v>0</v>
      </c>
      <c r="CL15" s="39">
        <v>0</v>
      </c>
      <c r="CM15" s="39">
        <v>0</v>
      </c>
      <c r="CN15" s="39">
        <v>0</v>
      </c>
      <c r="CO15" s="39">
        <v>0.446193408036961</v>
      </c>
      <c r="CP15" s="39">
        <v>0</v>
      </c>
      <c r="CQ15" s="39">
        <v>0</v>
      </c>
      <c r="CR15" s="39">
        <v>0</v>
      </c>
      <c r="CS15" s="39">
        <v>0</v>
      </c>
      <c r="CT15" s="39">
        <v>0</v>
      </c>
      <c r="CU15" s="39">
        <v>0</v>
      </c>
      <c r="CV15" s="39">
        <v>0</v>
      </c>
      <c r="CW15" s="39">
        <v>11946.03283458027</v>
      </c>
      <c r="CX15" s="39">
        <v>0</v>
      </c>
      <c r="CY15" s="39">
        <v>0</v>
      </c>
      <c r="CZ15" s="39">
        <v>0</v>
      </c>
      <c r="DA15" s="39">
        <v>0</v>
      </c>
      <c r="DB15" s="39">
        <v>0</v>
      </c>
      <c r="DC15" s="39">
        <v>0</v>
      </c>
      <c r="DD15" s="39">
        <v>0</v>
      </c>
      <c r="DE15" s="39">
        <v>0</v>
      </c>
      <c r="DF15" s="39">
        <v>0</v>
      </c>
      <c r="DG15" s="39">
        <v>0</v>
      </c>
      <c r="DH15" s="39">
        <v>0</v>
      </c>
      <c r="DI15" s="39">
        <v>0</v>
      </c>
      <c r="DJ15" s="39">
        <v>0</v>
      </c>
      <c r="DK15" s="39">
        <v>0</v>
      </c>
      <c r="DL15" s="39">
        <v>0</v>
      </c>
      <c r="DM15" s="39">
        <v>0</v>
      </c>
      <c r="DN15" s="39">
        <v>0</v>
      </c>
      <c r="DO15" s="39">
        <v>0</v>
      </c>
      <c r="DP15" s="39">
        <v>0</v>
      </c>
      <c r="DQ15" s="39">
        <v>0</v>
      </c>
      <c r="DR15" s="39">
        <v>0</v>
      </c>
      <c r="DS15" s="39">
        <v>0</v>
      </c>
      <c r="DT15" s="39">
        <v>0</v>
      </c>
      <c r="DU15" s="39">
        <v>0</v>
      </c>
      <c r="DV15" s="39">
        <v>0</v>
      </c>
      <c r="DW15" s="39">
        <v>0</v>
      </c>
      <c r="DX15" s="39">
        <v>0</v>
      </c>
      <c r="DY15" s="39">
        <v>0</v>
      </c>
      <c r="DZ15" s="39">
        <v>0</v>
      </c>
      <c r="EA15" s="39">
        <v>0</v>
      </c>
      <c r="EB15" s="39">
        <v>0</v>
      </c>
      <c r="EC15" s="39">
        <v>0</v>
      </c>
      <c r="ED15" s="39">
        <v>0</v>
      </c>
      <c r="EE15" s="39">
        <v>0</v>
      </c>
      <c r="EF15" s="39">
        <v>0</v>
      </c>
      <c r="EG15" s="39">
        <v>0</v>
      </c>
      <c r="EH15" s="39">
        <v>0</v>
      </c>
      <c r="EI15" s="39">
        <v>159028.39253163192</v>
      </c>
      <c r="EJ15" s="39">
        <v>0</v>
      </c>
      <c r="EK15" s="39">
        <v>0</v>
      </c>
      <c r="EL15" s="39">
        <v>0</v>
      </c>
      <c r="EM15" s="39">
        <v>0</v>
      </c>
      <c r="EN15" s="39">
        <v>0</v>
      </c>
      <c r="EO15" s="39">
        <v>0</v>
      </c>
      <c r="EP15" s="39">
        <v>0</v>
      </c>
      <c r="EQ15" s="39">
        <v>0</v>
      </c>
      <c r="ER15" s="39">
        <v>0</v>
      </c>
      <c r="ES15" s="39">
        <v>0</v>
      </c>
      <c r="ET15" s="39">
        <v>0</v>
      </c>
      <c r="EU15" s="39">
        <v>0</v>
      </c>
      <c r="EV15" s="39">
        <v>0</v>
      </c>
      <c r="EW15" s="39">
        <v>0</v>
      </c>
      <c r="EX15" s="39">
        <v>0</v>
      </c>
      <c r="EY15" s="39">
        <v>0</v>
      </c>
      <c r="EZ15" s="39">
        <v>0</v>
      </c>
      <c r="FA15" s="40">
        <v>88938392.895369738</v>
      </c>
      <c r="FB15" s="41">
        <v>0</v>
      </c>
      <c r="FC15" s="41">
        <v>0</v>
      </c>
      <c r="FD15" s="42">
        <v>0</v>
      </c>
      <c r="FE15" s="41">
        <v>0</v>
      </c>
      <c r="FF15" s="42">
        <v>0</v>
      </c>
      <c r="FG15" s="41">
        <v>0</v>
      </c>
      <c r="FH15" s="41">
        <v>54638.403300705999</v>
      </c>
      <c r="FI15" s="42">
        <v>54638.403300705999</v>
      </c>
      <c r="FJ15" s="41">
        <v>451052.8830701554</v>
      </c>
      <c r="FK15" s="43">
        <v>505691.2863708614</v>
      </c>
      <c r="FL15" s="41">
        <v>39892838.533317789</v>
      </c>
      <c r="FM15" s="44">
        <v>49551245.648422688</v>
      </c>
    </row>
    <row r="16" spans="1:170" x14ac:dyDescent="0.2">
      <c r="A16" s="86"/>
      <c r="B16" s="37" t="s">
        <v>18</v>
      </c>
      <c r="C16" s="38" t="s">
        <v>350</v>
      </c>
      <c r="D16" s="39">
        <v>626.81780854674173</v>
      </c>
      <c r="E16" s="39">
        <v>726.97970672693486</v>
      </c>
      <c r="F16" s="39">
        <v>484.8657478722767</v>
      </c>
      <c r="G16" s="39">
        <v>190.06841713573863</v>
      </c>
      <c r="H16" s="39">
        <v>279.07983829305414</v>
      </c>
      <c r="I16" s="39">
        <v>45270.04579642076</v>
      </c>
      <c r="J16" s="39">
        <v>20550.067837663202</v>
      </c>
      <c r="K16" s="39">
        <v>17204.918235716264</v>
      </c>
      <c r="L16" s="39">
        <v>48503.945770579652</v>
      </c>
      <c r="M16" s="39">
        <v>1021585.9836241417</v>
      </c>
      <c r="N16" s="39">
        <v>74468.260627687851</v>
      </c>
      <c r="O16" s="39">
        <v>486.36420438826622</v>
      </c>
      <c r="P16" s="39">
        <v>9977.157778871755</v>
      </c>
      <c r="Q16" s="39">
        <v>6628.6692110939148</v>
      </c>
      <c r="R16" s="39">
        <v>2131.8825786664584</v>
      </c>
      <c r="S16" s="39">
        <v>1446.9910678079445</v>
      </c>
      <c r="T16" s="39">
        <v>5271.6463574189102</v>
      </c>
      <c r="U16" s="39">
        <v>8959.2299675470349</v>
      </c>
      <c r="V16" s="39">
        <v>2310.0687182691854</v>
      </c>
      <c r="W16" s="39">
        <v>985.39835117753501</v>
      </c>
      <c r="X16" s="39">
        <v>6896.9058165388524</v>
      </c>
      <c r="Y16" s="39">
        <v>5877.4904715859666</v>
      </c>
      <c r="Z16" s="39">
        <v>3568.9835793480811</v>
      </c>
      <c r="AA16" s="39">
        <v>868.20248952858526</v>
      </c>
      <c r="AB16" s="39">
        <v>6947.2101411138447</v>
      </c>
      <c r="AC16" s="39">
        <v>130.10323369978653</v>
      </c>
      <c r="AD16" s="39">
        <v>6622.7445712306226</v>
      </c>
      <c r="AE16" s="39">
        <v>563.96470252850986</v>
      </c>
      <c r="AF16" s="39">
        <v>99.00452658762616</v>
      </c>
      <c r="AG16" s="39">
        <v>3957.2886683591769</v>
      </c>
      <c r="AH16" s="39">
        <v>2903.5057939376093</v>
      </c>
      <c r="AI16" s="39">
        <v>99.027516313585437</v>
      </c>
      <c r="AJ16" s="39">
        <v>2190.5313260828193</v>
      </c>
      <c r="AK16" s="39">
        <v>4479.8552946798181</v>
      </c>
      <c r="AL16" s="39">
        <v>6424.6170806174077</v>
      </c>
      <c r="AM16" s="39">
        <v>7705.983858973651</v>
      </c>
      <c r="AN16" s="39">
        <v>151938.58832493381</v>
      </c>
      <c r="AO16" s="39">
        <v>685.24642978484962</v>
      </c>
      <c r="AP16" s="39">
        <v>707252.07200044941</v>
      </c>
      <c r="AQ16" s="39">
        <v>43810.380437894906</v>
      </c>
      <c r="AR16" s="39">
        <v>1438.1060618063314</v>
      </c>
      <c r="AS16" s="39">
        <v>30471.227723159511</v>
      </c>
      <c r="AT16" s="39">
        <v>5496840.3946668711</v>
      </c>
      <c r="AU16" s="39">
        <v>2032532.9727601637</v>
      </c>
      <c r="AV16" s="39">
        <v>51104.572149231433</v>
      </c>
      <c r="AW16" s="39">
        <v>486733.58088216302</v>
      </c>
      <c r="AX16" s="39">
        <v>263933.33532703127</v>
      </c>
      <c r="AY16" s="39">
        <v>507476.02521999623</v>
      </c>
      <c r="AZ16" s="39">
        <v>11578.119357764372</v>
      </c>
      <c r="BA16" s="39">
        <v>134724.98856702234</v>
      </c>
      <c r="BB16" s="39">
        <v>4979.3363109293196</v>
      </c>
      <c r="BC16" s="39">
        <v>18937.036037812082</v>
      </c>
      <c r="BD16" s="39">
        <v>38826.307676890377</v>
      </c>
      <c r="BE16" s="39">
        <v>13173708.963909801</v>
      </c>
      <c r="BF16" s="39">
        <v>5735479.8379055206</v>
      </c>
      <c r="BG16" s="39">
        <v>10279980.454982471</v>
      </c>
      <c r="BH16" s="39">
        <v>4841938.6884584073</v>
      </c>
      <c r="BI16" s="39">
        <v>8609029.6439084634</v>
      </c>
      <c r="BJ16" s="39">
        <v>2884443.2917918907</v>
      </c>
      <c r="BK16" s="39">
        <v>3707402.762567644</v>
      </c>
      <c r="BL16" s="39">
        <v>145249.77807002375</v>
      </c>
      <c r="BM16" s="39">
        <v>103063.97245906043</v>
      </c>
      <c r="BN16" s="39">
        <v>39055.578797397888</v>
      </c>
      <c r="BO16" s="39">
        <v>165013.54545709427</v>
      </c>
      <c r="BP16" s="39">
        <v>72157.11678290696</v>
      </c>
      <c r="BQ16" s="39">
        <v>152766.8192917305</v>
      </c>
      <c r="BR16" s="39">
        <v>7407.8756546771674</v>
      </c>
      <c r="BS16" s="39">
        <v>3225.0764652666062</v>
      </c>
      <c r="BT16" s="39">
        <v>3721.2815208666543</v>
      </c>
      <c r="BU16" s="39">
        <v>13900.853985996167</v>
      </c>
      <c r="BV16" s="39">
        <v>249.91106976781262</v>
      </c>
      <c r="BW16" s="39">
        <v>9179.4099468655113</v>
      </c>
      <c r="BX16" s="39">
        <v>27155.003838994562</v>
      </c>
      <c r="BY16" s="39">
        <v>22227.067896644618</v>
      </c>
      <c r="BZ16" s="39">
        <v>18844.621320179314</v>
      </c>
      <c r="CA16" s="39">
        <v>14559.433602455025</v>
      </c>
      <c r="CB16" s="39">
        <v>4248.8170856314837</v>
      </c>
      <c r="CC16" s="39">
        <v>62633.060505813759</v>
      </c>
      <c r="CD16" s="39">
        <v>1154.8352096333717</v>
      </c>
      <c r="CE16" s="39">
        <v>164292.84410273936</v>
      </c>
      <c r="CF16" s="39">
        <v>40726.639929859419</v>
      </c>
      <c r="CG16" s="39">
        <v>10612.7985735977</v>
      </c>
      <c r="CH16" s="39">
        <v>85.570280360504</v>
      </c>
      <c r="CI16" s="39">
        <v>4236.6832981698944</v>
      </c>
      <c r="CJ16" s="39">
        <v>49005.397723718335</v>
      </c>
      <c r="CK16" s="39">
        <v>29666.904828747789</v>
      </c>
      <c r="CL16" s="39">
        <v>503028.63030403084</v>
      </c>
      <c r="CM16" s="39">
        <v>23525.329439622343</v>
      </c>
      <c r="CN16" s="39">
        <v>5414.9059297796211</v>
      </c>
      <c r="CO16" s="39">
        <v>84101.742203722955</v>
      </c>
      <c r="CP16" s="39">
        <v>0</v>
      </c>
      <c r="CQ16" s="39">
        <v>0</v>
      </c>
      <c r="CR16" s="39">
        <v>0</v>
      </c>
      <c r="CS16" s="39">
        <v>0</v>
      </c>
      <c r="CT16" s="39">
        <v>527.56994432850536</v>
      </c>
      <c r="CU16" s="39">
        <v>5890.4910805912423</v>
      </c>
      <c r="CV16" s="39">
        <v>18555.077537165784</v>
      </c>
      <c r="CW16" s="39">
        <v>3268.3334136193575</v>
      </c>
      <c r="CX16" s="39">
        <v>22978.535200074508</v>
      </c>
      <c r="CY16" s="39">
        <v>106588.81523387384</v>
      </c>
      <c r="CZ16" s="39">
        <v>0</v>
      </c>
      <c r="DA16" s="39">
        <v>0</v>
      </c>
      <c r="DB16" s="39">
        <v>7276668.1507866289</v>
      </c>
      <c r="DC16" s="39">
        <v>2164329.6042058542</v>
      </c>
      <c r="DD16" s="39">
        <v>6559722.053949099</v>
      </c>
      <c r="DE16" s="39">
        <v>4999983.4051045794</v>
      </c>
      <c r="DF16" s="39">
        <v>1257089.8337975671</v>
      </c>
      <c r="DG16" s="39">
        <v>1856025.4533631778</v>
      </c>
      <c r="DH16" s="39">
        <v>46433.612906243339</v>
      </c>
      <c r="DI16" s="39">
        <v>14121.844558792291</v>
      </c>
      <c r="DJ16" s="39">
        <v>16050.786346311281</v>
      </c>
      <c r="DK16" s="39">
        <v>45864.593120377132</v>
      </c>
      <c r="DL16" s="39">
        <v>261.45553040202071</v>
      </c>
      <c r="DM16" s="39">
        <v>43.562101773233543</v>
      </c>
      <c r="DN16" s="39">
        <v>0</v>
      </c>
      <c r="DO16" s="39">
        <v>0</v>
      </c>
      <c r="DP16" s="39">
        <v>0</v>
      </c>
      <c r="DQ16" s="39">
        <v>0</v>
      </c>
      <c r="DR16" s="39">
        <v>0</v>
      </c>
      <c r="DS16" s="39">
        <v>117047.75125447758</v>
      </c>
      <c r="DT16" s="39">
        <v>0</v>
      </c>
      <c r="DU16" s="39">
        <v>0</v>
      </c>
      <c r="DV16" s="39">
        <v>3634.3312948711587</v>
      </c>
      <c r="DW16" s="39">
        <v>382.52153188128187</v>
      </c>
      <c r="DX16" s="39">
        <v>0</v>
      </c>
      <c r="DY16" s="39">
        <v>0</v>
      </c>
      <c r="DZ16" s="39">
        <v>0</v>
      </c>
      <c r="EA16" s="39">
        <v>46.051711974278376</v>
      </c>
      <c r="EB16" s="39">
        <v>41.061959966075513</v>
      </c>
      <c r="EC16" s="39">
        <v>747.23882856312105</v>
      </c>
      <c r="ED16" s="39">
        <v>0</v>
      </c>
      <c r="EE16" s="39">
        <v>0</v>
      </c>
      <c r="EF16" s="39">
        <v>376.87523853913342</v>
      </c>
      <c r="EG16" s="39">
        <v>0</v>
      </c>
      <c r="EH16" s="39">
        <v>1678.8513859603495</v>
      </c>
      <c r="EI16" s="39">
        <v>20874.598910030487</v>
      </c>
      <c r="EJ16" s="39">
        <v>2908.9600202314932</v>
      </c>
      <c r="EK16" s="39">
        <v>971.63229714952399</v>
      </c>
      <c r="EL16" s="39">
        <v>3537.834726567804</v>
      </c>
      <c r="EM16" s="39">
        <v>3665.7064805027117</v>
      </c>
      <c r="EN16" s="39">
        <v>2850.8670842741749</v>
      </c>
      <c r="EO16" s="39">
        <v>3499.2767081547609</v>
      </c>
      <c r="EP16" s="39">
        <v>228.36701876060698</v>
      </c>
      <c r="EQ16" s="39">
        <v>2965.1177327675741</v>
      </c>
      <c r="ER16" s="39">
        <v>24.232970978640786</v>
      </c>
      <c r="ES16" s="39">
        <v>998.82247183627237</v>
      </c>
      <c r="ET16" s="39">
        <v>785.0408841621686</v>
      </c>
      <c r="EU16" s="39">
        <v>257.51340140161761</v>
      </c>
      <c r="EV16" s="39">
        <v>3776.3935868215694</v>
      </c>
      <c r="EW16" s="39">
        <v>0</v>
      </c>
      <c r="EX16" s="39">
        <v>616.0801852083423</v>
      </c>
      <c r="EY16" s="39">
        <v>0</v>
      </c>
      <c r="EZ16" s="39">
        <v>21487.145948860179</v>
      </c>
      <c r="FA16" s="40">
        <v>86910986.751565039</v>
      </c>
      <c r="FB16" s="41">
        <v>0</v>
      </c>
      <c r="FC16" s="41">
        <v>0</v>
      </c>
      <c r="FD16" s="42">
        <v>0</v>
      </c>
      <c r="FE16" s="41">
        <v>0</v>
      </c>
      <c r="FF16" s="42">
        <v>0</v>
      </c>
      <c r="FG16" s="41">
        <v>0</v>
      </c>
      <c r="FH16" s="41">
        <v>1556447.9123493833</v>
      </c>
      <c r="FI16" s="42">
        <v>1556447.9123493833</v>
      </c>
      <c r="FJ16" s="41">
        <v>1829928.2881888868</v>
      </c>
      <c r="FK16" s="43">
        <v>3386376.2005382702</v>
      </c>
      <c r="FL16" s="41">
        <v>6939805.6155288778</v>
      </c>
      <c r="FM16" s="44">
        <v>83357557.336574301</v>
      </c>
    </row>
    <row r="17" spans="1:169" x14ac:dyDescent="0.2">
      <c r="A17" s="86"/>
      <c r="B17" s="37" t="s">
        <v>19</v>
      </c>
      <c r="C17" s="38" t="s">
        <v>351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1372272.5958966599</v>
      </c>
      <c r="J17" s="39">
        <v>16942467.356343601</v>
      </c>
      <c r="K17" s="39">
        <v>191241.98415977301</v>
      </c>
      <c r="L17" s="39">
        <v>112956.03867553201</v>
      </c>
      <c r="M17" s="39">
        <v>743759.658905569</v>
      </c>
      <c r="N17" s="39">
        <v>177012.61799321501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466046.58840800601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39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39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39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39">
        <v>0</v>
      </c>
      <c r="CD17" s="39">
        <v>0</v>
      </c>
      <c r="CE17" s="39">
        <v>0</v>
      </c>
      <c r="CF17" s="39">
        <v>0</v>
      </c>
      <c r="CG17" s="39">
        <v>0</v>
      </c>
      <c r="CH17" s="39">
        <v>0</v>
      </c>
      <c r="CI17" s="39">
        <v>0</v>
      </c>
      <c r="CJ17" s="39">
        <v>0</v>
      </c>
      <c r="CK17" s="39">
        <v>0</v>
      </c>
      <c r="CL17" s="39">
        <v>0</v>
      </c>
      <c r="CM17" s="39">
        <v>0</v>
      </c>
      <c r="CN17" s="39">
        <v>0</v>
      </c>
      <c r="CO17" s="39">
        <v>0</v>
      </c>
      <c r="CP17" s="39">
        <v>0</v>
      </c>
      <c r="CQ17" s="39">
        <v>0</v>
      </c>
      <c r="CR17" s="39">
        <v>0</v>
      </c>
      <c r="CS17" s="39">
        <v>0</v>
      </c>
      <c r="CT17" s="39">
        <v>0</v>
      </c>
      <c r="CU17" s="39">
        <v>12.6722374204862</v>
      </c>
      <c r="CV17" s="39">
        <v>0</v>
      </c>
      <c r="CW17" s="39">
        <v>0</v>
      </c>
      <c r="CX17" s="39">
        <v>0</v>
      </c>
      <c r="CY17" s="39">
        <v>231004.90996498999</v>
      </c>
      <c r="CZ17" s="39">
        <v>0</v>
      </c>
      <c r="DA17" s="39">
        <v>0</v>
      </c>
      <c r="DB17" s="39">
        <v>0</v>
      </c>
      <c r="DC17" s="39">
        <v>0</v>
      </c>
      <c r="DD17" s="39">
        <v>0</v>
      </c>
      <c r="DE17" s="39">
        <v>0</v>
      </c>
      <c r="DF17" s="39">
        <v>0</v>
      </c>
      <c r="DG17" s="39">
        <v>0</v>
      </c>
      <c r="DH17" s="39">
        <v>0</v>
      </c>
      <c r="DI17" s="39">
        <v>0</v>
      </c>
      <c r="DJ17" s="39">
        <v>0</v>
      </c>
      <c r="DK17" s="39">
        <v>0</v>
      </c>
      <c r="DL17" s="39">
        <v>0</v>
      </c>
      <c r="DM17" s="39">
        <v>0</v>
      </c>
      <c r="DN17" s="39">
        <v>0</v>
      </c>
      <c r="DO17" s="39">
        <v>0</v>
      </c>
      <c r="DP17" s="39">
        <v>0</v>
      </c>
      <c r="DQ17" s="39">
        <v>0</v>
      </c>
      <c r="DR17" s="39">
        <v>0</v>
      </c>
      <c r="DS17" s="39">
        <v>0</v>
      </c>
      <c r="DT17" s="39">
        <v>0</v>
      </c>
      <c r="DU17" s="39">
        <v>0</v>
      </c>
      <c r="DV17" s="39">
        <v>0</v>
      </c>
      <c r="DW17" s="39">
        <v>0</v>
      </c>
      <c r="DX17" s="39">
        <v>0</v>
      </c>
      <c r="DY17" s="39">
        <v>0</v>
      </c>
      <c r="DZ17" s="39">
        <v>0</v>
      </c>
      <c r="EA17" s="39">
        <v>0</v>
      </c>
      <c r="EB17" s="39">
        <v>0</v>
      </c>
      <c r="EC17" s="39">
        <v>0</v>
      </c>
      <c r="ED17" s="39">
        <v>0</v>
      </c>
      <c r="EE17" s="39">
        <v>0</v>
      </c>
      <c r="EF17" s="39">
        <v>0</v>
      </c>
      <c r="EG17" s="39">
        <v>0</v>
      </c>
      <c r="EH17" s="39">
        <v>0</v>
      </c>
      <c r="EI17" s="39">
        <v>0</v>
      </c>
      <c r="EJ17" s="39">
        <v>0</v>
      </c>
      <c r="EK17" s="39">
        <v>0</v>
      </c>
      <c r="EL17" s="39">
        <v>0</v>
      </c>
      <c r="EM17" s="39">
        <v>0</v>
      </c>
      <c r="EN17" s="39">
        <v>0</v>
      </c>
      <c r="EO17" s="39">
        <v>0</v>
      </c>
      <c r="EP17" s="39">
        <v>0</v>
      </c>
      <c r="EQ17" s="39">
        <v>0</v>
      </c>
      <c r="ER17" s="39">
        <v>0</v>
      </c>
      <c r="ES17" s="39">
        <v>0</v>
      </c>
      <c r="ET17" s="39">
        <v>0</v>
      </c>
      <c r="EU17" s="39">
        <v>0</v>
      </c>
      <c r="EV17" s="39">
        <v>0</v>
      </c>
      <c r="EW17" s="39">
        <v>0</v>
      </c>
      <c r="EX17" s="39">
        <v>0</v>
      </c>
      <c r="EY17" s="39">
        <v>0</v>
      </c>
      <c r="EZ17" s="39">
        <v>0</v>
      </c>
      <c r="FA17" s="40">
        <v>20236774.422584765</v>
      </c>
      <c r="FB17" s="41">
        <v>0</v>
      </c>
      <c r="FC17" s="41">
        <v>0</v>
      </c>
      <c r="FD17" s="42">
        <v>0</v>
      </c>
      <c r="FE17" s="41">
        <v>0</v>
      </c>
      <c r="FF17" s="42">
        <v>0</v>
      </c>
      <c r="FG17" s="41">
        <v>0</v>
      </c>
      <c r="FH17" s="41">
        <v>0</v>
      </c>
      <c r="FI17" s="42">
        <v>0</v>
      </c>
      <c r="FJ17" s="41">
        <v>0</v>
      </c>
      <c r="FK17" s="43">
        <v>0</v>
      </c>
      <c r="FL17" s="41">
        <v>0</v>
      </c>
      <c r="FM17" s="44">
        <v>20236774.422584787</v>
      </c>
    </row>
    <row r="18" spans="1:169" x14ac:dyDescent="0.2">
      <c r="A18" s="86"/>
      <c r="B18" s="37" t="s">
        <v>352</v>
      </c>
      <c r="C18" s="38" t="s">
        <v>353</v>
      </c>
      <c r="D18" s="39">
        <v>930383.51248092041</v>
      </c>
      <c r="E18" s="39">
        <v>0</v>
      </c>
      <c r="F18" s="39">
        <v>6416876.5906018522</v>
      </c>
      <c r="G18" s="39">
        <v>1406423.576202696</v>
      </c>
      <c r="H18" s="39">
        <v>1049765.0135336232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6520180.7700054571</v>
      </c>
      <c r="P18" s="39">
        <v>7061621.3389395811</v>
      </c>
      <c r="Q18" s="39">
        <v>1099306.4494703142</v>
      </c>
      <c r="R18" s="39">
        <v>51753.529843433826</v>
      </c>
      <c r="S18" s="39">
        <v>444679.17815160064</v>
      </c>
      <c r="T18" s="39">
        <v>193110.10200142261</v>
      </c>
      <c r="U18" s="39">
        <v>5392582.5086214142</v>
      </c>
      <c r="V18" s="39">
        <v>9194094.3213393856</v>
      </c>
      <c r="W18" s="39">
        <v>0</v>
      </c>
      <c r="X18" s="39">
        <v>2083167.2766951977</v>
      </c>
      <c r="Y18" s="39">
        <v>16523932.886465263</v>
      </c>
      <c r="Z18" s="39">
        <v>7837771.7488846285</v>
      </c>
      <c r="AA18" s="39">
        <v>482382.25202785566</v>
      </c>
      <c r="AB18" s="39">
        <v>0</v>
      </c>
      <c r="AC18" s="39">
        <v>0</v>
      </c>
      <c r="AD18" s="39">
        <v>0</v>
      </c>
      <c r="AE18" s="39">
        <v>0</v>
      </c>
      <c r="AF18" s="39">
        <v>0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145108.50648717131</v>
      </c>
      <c r="AM18" s="39">
        <v>3146.95756584534</v>
      </c>
      <c r="AN18" s="39">
        <v>0</v>
      </c>
      <c r="AO18" s="39">
        <v>0</v>
      </c>
      <c r="AP18" s="39">
        <v>0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127682.14312146135</v>
      </c>
      <c r="AW18" s="39">
        <v>0</v>
      </c>
      <c r="AX18" s="39">
        <v>0</v>
      </c>
      <c r="AY18" s="39">
        <v>0</v>
      </c>
      <c r="AZ18" s="39">
        <v>3255.1805839950939</v>
      </c>
      <c r="BA18" s="39">
        <v>177999.520011293</v>
      </c>
      <c r="BB18" s="39">
        <v>0</v>
      </c>
      <c r="BC18" s="39">
        <v>0</v>
      </c>
      <c r="BD18" s="39">
        <v>0</v>
      </c>
      <c r="BE18" s="39">
        <v>0</v>
      </c>
      <c r="BF18" s="39">
        <v>0</v>
      </c>
      <c r="BG18" s="39">
        <v>0</v>
      </c>
      <c r="BH18" s="39">
        <v>0</v>
      </c>
      <c r="BI18" s="39">
        <v>0</v>
      </c>
      <c r="BJ18" s="39">
        <v>0</v>
      </c>
      <c r="BK18" s="39">
        <v>0</v>
      </c>
      <c r="BL18" s="39">
        <v>0</v>
      </c>
      <c r="BM18" s="39">
        <v>0</v>
      </c>
      <c r="BN18" s="39">
        <v>0</v>
      </c>
      <c r="BO18" s="39">
        <v>0</v>
      </c>
      <c r="BP18" s="39">
        <v>0</v>
      </c>
      <c r="BQ18" s="39">
        <v>0</v>
      </c>
      <c r="BR18" s="39">
        <v>0</v>
      </c>
      <c r="BS18" s="39">
        <v>0</v>
      </c>
      <c r="BT18" s="39">
        <v>0</v>
      </c>
      <c r="BU18" s="39">
        <v>0</v>
      </c>
      <c r="BV18" s="39">
        <v>0</v>
      </c>
      <c r="BW18" s="39">
        <v>0</v>
      </c>
      <c r="BX18" s="39">
        <v>0</v>
      </c>
      <c r="BY18" s="39">
        <v>0</v>
      </c>
      <c r="BZ18" s="39">
        <v>0</v>
      </c>
      <c r="CA18" s="39">
        <v>0</v>
      </c>
      <c r="CB18" s="39">
        <v>0</v>
      </c>
      <c r="CC18" s="39">
        <v>0</v>
      </c>
      <c r="CD18" s="39">
        <v>0</v>
      </c>
      <c r="CE18" s="39">
        <v>0</v>
      </c>
      <c r="CF18" s="39">
        <v>0</v>
      </c>
      <c r="CG18" s="39">
        <v>0</v>
      </c>
      <c r="CH18" s="39">
        <v>0</v>
      </c>
      <c r="CI18" s="39">
        <v>0</v>
      </c>
      <c r="CJ18" s="39">
        <v>0</v>
      </c>
      <c r="CK18" s="39">
        <v>0</v>
      </c>
      <c r="CL18" s="39">
        <v>0</v>
      </c>
      <c r="CM18" s="39">
        <v>0</v>
      </c>
      <c r="CN18" s="39">
        <v>0</v>
      </c>
      <c r="CO18" s="39">
        <v>0</v>
      </c>
      <c r="CP18" s="39">
        <v>0</v>
      </c>
      <c r="CQ18" s="39">
        <v>0</v>
      </c>
      <c r="CR18" s="39">
        <v>0</v>
      </c>
      <c r="CS18" s="39">
        <v>0</v>
      </c>
      <c r="CT18" s="39">
        <v>0</v>
      </c>
      <c r="CU18" s="39">
        <v>0</v>
      </c>
      <c r="CV18" s="39">
        <v>0</v>
      </c>
      <c r="CW18" s="39">
        <v>0</v>
      </c>
      <c r="CX18" s="39">
        <v>0</v>
      </c>
      <c r="CY18" s="39">
        <v>0</v>
      </c>
      <c r="CZ18" s="39">
        <v>0</v>
      </c>
      <c r="DA18" s="39">
        <v>0</v>
      </c>
      <c r="DB18" s="39">
        <v>0</v>
      </c>
      <c r="DC18" s="39">
        <v>0</v>
      </c>
      <c r="DD18" s="39">
        <v>0</v>
      </c>
      <c r="DE18" s="39">
        <v>0</v>
      </c>
      <c r="DF18" s="39">
        <v>0</v>
      </c>
      <c r="DG18" s="39">
        <v>0</v>
      </c>
      <c r="DH18" s="39">
        <v>0</v>
      </c>
      <c r="DI18" s="39">
        <v>0</v>
      </c>
      <c r="DJ18" s="39">
        <v>120.04070486260684</v>
      </c>
      <c r="DK18" s="39">
        <v>114.33745295750076</v>
      </c>
      <c r="DL18" s="39">
        <v>0</v>
      </c>
      <c r="DM18" s="39">
        <v>0</v>
      </c>
      <c r="DN18" s="39">
        <v>360.96258448108637</v>
      </c>
      <c r="DO18" s="39">
        <v>263.34161838026813</v>
      </c>
      <c r="DP18" s="39">
        <v>0</v>
      </c>
      <c r="DQ18" s="39">
        <v>0</v>
      </c>
      <c r="DR18" s="39">
        <v>0</v>
      </c>
      <c r="DS18" s="39">
        <v>0</v>
      </c>
      <c r="DT18" s="39">
        <v>0</v>
      </c>
      <c r="DU18" s="39">
        <v>0</v>
      </c>
      <c r="DV18" s="39">
        <v>0</v>
      </c>
      <c r="DW18" s="39">
        <v>8917111.7115062252</v>
      </c>
      <c r="DX18" s="39">
        <v>0</v>
      </c>
      <c r="DY18" s="39">
        <v>0</v>
      </c>
      <c r="DZ18" s="39">
        <v>0</v>
      </c>
      <c r="EA18" s="39">
        <v>0</v>
      </c>
      <c r="EB18" s="39">
        <v>0</v>
      </c>
      <c r="EC18" s="39">
        <v>0</v>
      </c>
      <c r="ED18" s="39">
        <v>0</v>
      </c>
      <c r="EE18" s="39">
        <v>0</v>
      </c>
      <c r="EF18" s="39">
        <v>0</v>
      </c>
      <c r="EG18" s="39">
        <v>0</v>
      </c>
      <c r="EH18" s="39">
        <v>0</v>
      </c>
      <c r="EI18" s="39">
        <v>202620.98841116321</v>
      </c>
      <c r="EJ18" s="39">
        <v>0</v>
      </c>
      <c r="EK18" s="39">
        <v>0</v>
      </c>
      <c r="EL18" s="39">
        <v>0</v>
      </c>
      <c r="EM18" s="39">
        <v>0</v>
      </c>
      <c r="EN18" s="39">
        <v>0</v>
      </c>
      <c r="EO18" s="39">
        <v>232657.72779066092</v>
      </c>
      <c r="EP18" s="39">
        <v>0</v>
      </c>
      <c r="EQ18" s="39">
        <v>2055925.4398222736</v>
      </c>
      <c r="ER18" s="39">
        <v>712279.40718439606</v>
      </c>
      <c r="ES18" s="39">
        <v>433176.28785769548</v>
      </c>
      <c r="ET18" s="39">
        <v>0</v>
      </c>
      <c r="EU18" s="39">
        <v>0</v>
      </c>
      <c r="EV18" s="39">
        <v>0</v>
      </c>
      <c r="EW18" s="39">
        <v>0</v>
      </c>
      <c r="EX18" s="39">
        <v>42665.65442201573</v>
      </c>
      <c r="EY18" s="39">
        <v>0</v>
      </c>
      <c r="EZ18" s="39">
        <v>0</v>
      </c>
      <c r="FA18" s="40">
        <v>79742519.262389511</v>
      </c>
      <c r="FB18" s="41">
        <v>17891482.978551209</v>
      </c>
      <c r="FC18" s="41">
        <v>34312090.601854444</v>
      </c>
      <c r="FD18" s="42">
        <v>52203573.580405653</v>
      </c>
      <c r="FE18" s="41">
        <v>0</v>
      </c>
      <c r="FF18" s="42">
        <v>52203573.580405653</v>
      </c>
      <c r="FG18" s="41">
        <v>0</v>
      </c>
      <c r="FH18" s="41">
        <v>2428255.0530906022</v>
      </c>
      <c r="FI18" s="42">
        <v>2428255.0530906022</v>
      </c>
      <c r="FJ18" s="41">
        <v>943051.27313204855</v>
      </c>
      <c r="FK18" s="43">
        <v>55574879.906628303</v>
      </c>
      <c r="FL18" s="41">
        <v>2468962.4420943414</v>
      </c>
      <c r="FM18" s="44">
        <v>132848436.72692348</v>
      </c>
    </row>
    <row r="19" spans="1:169" x14ac:dyDescent="0.2">
      <c r="A19" s="86"/>
      <c r="B19" s="37" t="s">
        <v>354</v>
      </c>
      <c r="C19" s="38" t="s">
        <v>355</v>
      </c>
      <c r="D19" s="39">
        <v>896644.61382406112</v>
      </c>
      <c r="E19" s="39">
        <v>0</v>
      </c>
      <c r="F19" s="39">
        <v>69552789.560960293</v>
      </c>
      <c r="G19" s="39">
        <v>21755974.169590738</v>
      </c>
      <c r="H19" s="39">
        <v>4567458.1251039905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9317048.6298818011</v>
      </c>
      <c r="Q19" s="39">
        <v>0</v>
      </c>
      <c r="R19" s="39">
        <v>0</v>
      </c>
      <c r="S19" s="39">
        <v>596272.81173107494</v>
      </c>
      <c r="T19" s="39">
        <v>0</v>
      </c>
      <c r="U19" s="39">
        <v>0</v>
      </c>
      <c r="V19" s="39">
        <v>378.12750161557818</v>
      </c>
      <c r="W19" s="39">
        <v>0</v>
      </c>
      <c r="X19" s="39">
        <v>1240.3915919568776</v>
      </c>
      <c r="Y19" s="39">
        <v>57439.616352592493</v>
      </c>
      <c r="Z19" s="39">
        <v>0</v>
      </c>
      <c r="AA19" s="39">
        <v>0</v>
      </c>
      <c r="AB19" s="39">
        <v>0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0</v>
      </c>
      <c r="AM19" s="39">
        <v>0</v>
      </c>
      <c r="AN19" s="39">
        <v>0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130.76067359822082</v>
      </c>
      <c r="AW19" s="39">
        <v>0</v>
      </c>
      <c r="AX19" s="39">
        <v>0</v>
      </c>
      <c r="AY19" s="39">
        <v>0</v>
      </c>
      <c r="AZ19" s="39">
        <v>0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0</v>
      </c>
      <c r="BG19" s="39">
        <v>0</v>
      </c>
      <c r="BH19" s="39">
        <v>0</v>
      </c>
      <c r="BI19" s="39">
        <v>0</v>
      </c>
      <c r="BJ19" s="39">
        <v>0</v>
      </c>
      <c r="BK19" s="39">
        <v>0</v>
      </c>
      <c r="BL19" s="39">
        <v>0</v>
      </c>
      <c r="BM19" s="39">
        <v>0</v>
      </c>
      <c r="BN19" s="39">
        <v>0</v>
      </c>
      <c r="BO19" s="39">
        <v>0</v>
      </c>
      <c r="BP19" s="39">
        <v>0</v>
      </c>
      <c r="BQ19" s="39">
        <v>0</v>
      </c>
      <c r="BR19" s="39">
        <v>0</v>
      </c>
      <c r="BS19" s="39">
        <v>0</v>
      </c>
      <c r="BT19" s="39">
        <v>0</v>
      </c>
      <c r="BU19" s="39">
        <v>0</v>
      </c>
      <c r="BV19" s="39">
        <v>0</v>
      </c>
      <c r="BW19" s="39">
        <v>0</v>
      </c>
      <c r="BX19" s="39">
        <v>0</v>
      </c>
      <c r="BY19" s="39">
        <v>0</v>
      </c>
      <c r="BZ19" s="39">
        <v>0</v>
      </c>
      <c r="CA19" s="39">
        <v>0</v>
      </c>
      <c r="CB19" s="39">
        <v>0</v>
      </c>
      <c r="CC19" s="39">
        <v>0</v>
      </c>
      <c r="CD19" s="39">
        <v>0</v>
      </c>
      <c r="CE19" s="39">
        <v>0</v>
      </c>
      <c r="CF19" s="39">
        <v>0</v>
      </c>
      <c r="CG19" s="39">
        <v>0</v>
      </c>
      <c r="CH19" s="39">
        <v>0</v>
      </c>
      <c r="CI19" s="39">
        <v>0</v>
      </c>
      <c r="CJ19" s="39">
        <v>0</v>
      </c>
      <c r="CK19" s="39">
        <v>0</v>
      </c>
      <c r="CL19" s="39">
        <v>0</v>
      </c>
      <c r="CM19" s="39">
        <v>0</v>
      </c>
      <c r="CN19" s="39">
        <v>0</v>
      </c>
      <c r="CO19" s="39">
        <v>0</v>
      </c>
      <c r="CP19" s="39">
        <v>0</v>
      </c>
      <c r="CQ19" s="39">
        <v>0</v>
      </c>
      <c r="CR19" s="39">
        <v>0</v>
      </c>
      <c r="CS19" s="39">
        <v>0</v>
      </c>
      <c r="CT19" s="39">
        <v>0</v>
      </c>
      <c r="CU19" s="39">
        <v>0</v>
      </c>
      <c r="CV19" s="39">
        <v>0</v>
      </c>
      <c r="CW19" s="39">
        <v>0</v>
      </c>
      <c r="CX19" s="39">
        <v>0</v>
      </c>
      <c r="CY19" s="39">
        <v>0</v>
      </c>
      <c r="CZ19" s="39">
        <v>0</v>
      </c>
      <c r="DA19" s="39">
        <v>0</v>
      </c>
      <c r="DB19" s="39">
        <v>0</v>
      </c>
      <c r="DC19" s="39">
        <v>0</v>
      </c>
      <c r="DD19" s="39">
        <v>0</v>
      </c>
      <c r="DE19" s="39">
        <v>0</v>
      </c>
      <c r="DF19" s="39">
        <v>0</v>
      </c>
      <c r="DG19" s="39">
        <v>0</v>
      </c>
      <c r="DH19" s="39">
        <v>0</v>
      </c>
      <c r="DI19" s="39">
        <v>0</v>
      </c>
      <c r="DJ19" s="39">
        <v>42.644464087243172</v>
      </c>
      <c r="DK19" s="39">
        <v>40.618383672885287</v>
      </c>
      <c r="DL19" s="39">
        <v>0</v>
      </c>
      <c r="DM19" s="39">
        <v>0</v>
      </c>
      <c r="DN19" s="39">
        <v>0</v>
      </c>
      <c r="DO19" s="39">
        <v>0</v>
      </c>
      <c r="DP19" s="39">
        <v>0</v>
      </c>
      <c r="DQ19" s="39">
        <v>0</v>
      </c>
      <c r="DR19" s="39">
        <v>0</v>
      </c>
      <c r="DS19" s="39">
        <v>0</v>
      </c>
      <c r="DT19" s="39">
        <v>0</v>
      </c>
      <c r="DU19" s="39">
        <v>7834.2444589910974</v>
      </c>
      <c r="DV19" s="39">
        <v>0</v>
      </c>
      <c r="DW19" s="39">
        <v>0</v>
      </c>
      <c r="DX19" s="39">
        <v>0</v>
      </c>
      <c r="DY19" s="39">
        <v>0</v>
      </c>
      <c r="DZ19" s="39">
        <v>0</v>
      </c>
      <c r="EA19" s="39">
        <v>0</v>
      </c>
      <c r="EB19" s="39">
        <v>0</v>
      </c>
      <c r="EC19" s="39">
        <v>0</v>
      </c>
      <c r="ED19" s="39">
        <v>0</v>
      </c>
      <c r="EE19" s="39">
        <v>0</v>
      </c>
      <c r="EF19" s="39">
        <v>0</v>
      </c>
      <c r="EG19" s="39">
        <v>0</v>
      </c>
      <c r="EH19" s="39">
        <v>0</v>
      </c>
      <c r="EI19" s="39">
        <v>0</v>
      </c>
      <c r="EJ19" s="39">
        <v>0</v>
      </c>
      <c r="EK19" s="39">
        <v>0</v>
      </c>
      <c r="EL19" s="39">
        <v>0</v>
      </c>
      <c r="EM19" s="39">
        <v>203842.78678914226</v>
      </c>
      <c r="EN19" s="39">
        <v>0</v>
      </c>
      <c r="EO19" s="39">
        <v>0</v>
      </c>
      <c r="EP19" s="39">
        <v>0</v>
      </c>
      <c r="EQ19" s="39">
        <v>0</v>
      </c>
      <c r="ER19" s="39">
        <v>0</v>
      </c>
      <c r="ES19" s="39">
        <v>0</v>
      </c>
      <c r="ET19" s="39">
        <v>0</v>
      </c>
      <c r="EU19" s="39">
        <v>0</v>
      </c>
      <c r="EV19" s="39">
        <v>0</v>
      </c>
      <c r="EW19" s="39">
        <v>0</v>
      </c>
      <c r="EX19" s="39">
        <v>9658.2414027821924</v>
      </c>
      <c r="EY19" s="39">
        <v>0</v>
      </c>
      <c r="EZ19" s="39">
        <v>0</v>
      </c>
      <c r="FA19" s="40">
        <v>106966795.34271039</v>
      </c>
      <c r="FB19" s="41">
        <v>107744.5629295636</v>
      </c>
      <c r="FC19" s="41">
        <v>667842.19577216299</v>
      </c>
      <c r="FD19" s="42">
        <v>775586.75870172656</v>
      </c>
      <c r="FE19" s="41">
        <v>0</v>
      </c>
      <c r="FF19" s="42">
        <v>775586.75870172656</v>
      </c>
      <c r="FG19" s="41">
        <v>0</v>
      </c>
      <c r="FH19" s="41">
        <v>4290378.9034893103</v>
      </c>
      <c r="FI19" s="42">
        <v>4290378.9034893103</v>
      </c>
      <c r="FJ19" s="41">
        <v>713588.35802715551</v>
      </c>
      <c r="FK19" s="43">
        <v>5779554.0202181926</v>
      </c>
      <c r="FL19" s="41">
        <v>2291756.8435</v>
      </c>
      <c r="FM19" s="44">
        <v>110454592.51942866</v>
      </c>
    </row>
    <row r="20" spans="1:169" x14ac:dyDescent="0.2">
      <c r="A20" s="86"/>
      <c r="B20" s="37" t="s">
        <v>356</v>
      </c>
      <c r="C20" s="38" t="s">
        <v>357</v>
      </c>
      <c r="D20" s="39">
        <v>4682.8000490110117</v>
      </c>
      <c r="E20" s="39">
        <v>0</v>
      </c>
      <c r="F20" s="39">
        <v>174679.65277262215</v>
      </c>
      <c r="G20" s="39">
        <v>236861.1389296967</v>
      </c>
      <c r="H20" s="39">
        <v>96.50100207007246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5338999.0064158123</v>
      </c>
      <c r="Q20" s="39">
        <v>18354408.841915037</v>
      </c>
      <c r="R20" s="39">
        <v>0</v>
      </c>
      <c r="S20" s="39">
        <v>47404.960839621075</v>
      </c>
      <c r="T20" s="39">
        <v>407485.06711403577</v>
      </c>
      <c r="U20" s="39">
        <v>4224239.675865164</v>
      </c>
      <c r="V20" s="39">
        <v>1881503.3680753075</v>
      </c>
      <c r="W20" s="39">
        <v>0</v>
      </c>
      <c r="X20" s="39">
        <v>1413243.3374559111</v>
      </c>
      <c r="Y20" s="39">
        <v>5733171.9860852417</v>
      </c>
      <c r="Z20" s="39">
        <v>0</v>
      </c>
      <c r="AA20" s="39">
        <v>178846.32383450808</v>
      </c>
      <c r="AB20" s="39">
        <v>0</v>
      </c>
      <c r="AC20" s="39">
        <v>0.53050395693302588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0</v>
      </c>
      <c r="AJ20" s="39">
        <v>0</v>
      </c>
      <c r="AK20" s="39">
        <v>0</v>
      </c>
      <c r="AL20" s="39">
        <v>0</v>
      </c>
      <c r="AM20" s="39">
        <v>0</v>
      </c>
      <c r="AN20" s="39">
        <v>12817.73589881997</v>
      </c>
      <c r="AO20" s="39">
        <v>0</v>
      </c>
      <c r="AP20" s="39">
        <v>0</v>
      </c>
      <c r="AQ20" s="39">
        <v>0</v>
      </c>
      <c r="AR20" s="39">
        <v>0</v>
      </c>
      <c r="AS20" s="39">
        <v>0</v>
      </c>
      <c r="AT20" s="39">
        <v>1114620.4661617028</v>
      </c>
      <c r="AU20" s="39">
        <v>0</v>
      </c>
      <c r="AV20" s="39">
        <v>28298.973378358198</v>
      </c>
      <c r="AW20" s="39">
        <v>1209893.4022883761</v>
      </c>
      <c r="AX20" s="39">
        <v>9726.6838560711421</v>
      </c>
      <c r="AY20" s="39">
        <v>7747393.0665405858</v>
      </c>
      <c r="AZ20" s="39">
        <v>3909276.2330439598</v>
      </c>
      <c r="BA20" s="39">
        <v>300844.12629211275</v>
      </c>
      <c r="BB20" s="39">
        <v>50930.497143639499</v>
      </c>
      <c r="BC20" s="39">
        <v>337.40528761899469</v>
      </c>
      <c r="BD20" s="39">
        <v>61997.697144904909</v>
      </c>
      <c r="BE20" s="39">
        <v>0</v>
      </c>
      <c r="BF20" s="39">
        <v>0</v>
      </c>
      <c r="BG20" s="39">
        <v>0</v>
      </c>
      <c r="BH20" s="39">
        <v>0</v>
      </c>
      <c r="BI20" s="39">
        <v>0</v>
      </c>
      <c r="BJ20" s="39">
        <v>0</v>
      </c>
      <c r="BK20" s="39">
        <v>0</v>
      </c>
      <c r="BL20" s="39">
        <v>0</v>
      </c>
      <c r="BM20" s="39">
        <v>0</v>
      </c>
      <c r="BN20" s="39">
        <v>0</v>
      </c>
      <c r="BO20" s="39">
        <v>0</v>
      </c>
      <c r="BP20" s="39">
        <v>0</v>
      </c>
      <c r="BQ20" s="39">
        <v>0</v>
      </c>
      <c r="BR20" s="39">
        <v>0</v>
      </c>
      <c r="BS20" s="39">
        <v>0</v>
      </c>
      <c r="BT20" s="39">
        <v>0</v>
      </c>
      <c r="BU20" s="39">
        <v>0</v>
      </c>
      <c r="BV20" s="39">
        <v>0</v>
      </c>
      <c r="BW20" s="39">
        <v>0</v>
      </c>
      <c r="BX20" s="39">
        <v>0</v>
      </c>
      <c r="BY20" s="39">
        <v>0</v>
      </c>
      <c r="BZ20" s="39">
        <v>0</v>
      </c>
      <c r="CA20" s="39">
        <v>0</v>
      </c>
      <c r="CB20" s="39">
        <v>0</v>
      </c>
      <c r="CC20" s="39">
        <v>0</v>
      </c>
      <c r="CD20" s="39">
        <v>0</v>
      </c>
      <c r="CE20" s="39">
        <v>0</v>
      </c>
      <c r="CF20" s="39">
        <v>0</v>
      </c>
      <c r="CG20" s="39">
        <v>0</v>
      </c>
      <c r="CH20" s="39">
        <v>0</v>
      </c>
      <c r="CI20" s="39">
        <v>0</v>
      </c>
      <c r="CJ20" s="39">
        <v>0</v>
      </c>
      <c r="CK20" s="39">
        <v>0</v>
      </c>
      <c r="CL20" s="39">
        <v>0</v>
      </c>
      <c r="CM20" s="39">
        <v>0</v>
      </c>
      <c r="CN20" s="39">
        <v>0</v>
      </c>
      <c r="CO20" s="39">
        <v>0</v>
      </c>
      <c r="CP20" s="39">
        <v>0</v>
      </c>
      <c r="CQ20" s="39">
        <v>0</v>
      </c>
      <c r="CR20" s="39">
        <v>0</v>
      </c>
      <c r="CS20" s="39">
        <v>0</v>
      </c>
      <c r="CT20" s="39">
        <v>0</v>
      </c>
      <c r="CU20" s="39">
        <v>0</v>
      </c>
      <c r="CV20" s="39">
        <v>0</v>
      </c>
      <c r="CW20" s="39">
        <v>0</v>
      </c>
      <c r="CX20" s="39">
        <v>0</v>
      </c>
      <c r="CY20" s="39">
        <v>0</v>
      </c>
      <c r="CZ20" s="39">
        <v>0</v>
      </c>
      <c r="DA20" s="39">
        <v>0</v>
      </c>
      <c r="DB20" s="39">
        <v>0</v>
      </c>
      <c r="DC20" s="39">
        <v>0</v>
      </c>
      <c r="DD20" s="39">
        <v>0</v>
      </c>
      <c r="DE20" s="39">
        <v>0</v>
      </c>
      <c r="DF20" s="39">
        <v>0</v>
      </c>
      <c r="DG20" s="39">
        <v>0</v>
      </c>
      <c r="DH20" s="39">
        <v>0</v>
      </c>
      <c r="DI20" s="39">
        <v>0</v>
      </c>
      <c r="DJ20" s="39">
        <v>1827.0606912644394</v>
      </c>
      <c r="DK20" s="39">
        <v>1740.2552415619703</v>
      </c>
      <c r="DL20" s="39">
        <v>0</v>
      </c>
      <c r="DM20" s="39">
        <v>0</v>
      </c>
      <c r="DN20" s="39">
        <v>269.70319168319566</v>
      </c>
      <c r="DO20" s="39">
        <v>196.76300473092385</v>
      </c>
      <c r="DP20" s="39">
        <v>0</v>
      </c>
      <c r="DQ20" s="39">
        <v>0</v>
      </c>
      <c r="DR20" s="39">
        <v>0</v>
      </c>
      <c r="DS20" s="39">
        <v>0</v>
      </c>
      <c r="DT20" s="39">
        <v>0</v>
      </c>
      <c r="DU20" s="39">
        <v>0</v>
      </c>
      <c r="DV20" s="39">
        <v>145088.91766401875</v>
      </c>
      <c r="DW20" s="39">
        <v>11957096.04886581</v>
      </c>
      <c r="DX20" s="39">
        <v>753344.06245555356</v>
      </c>
      <c r="DY20" s="39">
        <v>0</v>
      </c>
      <c r="DZ20" s="39">
        <v>0</v>
      </c>
      <c r="EA20" s="39">
        <v>0</v>
      </c>
      <c r="EB20" s="39">
        <v>0</v>
      </c>
      <c r="EC20" s="39">
        <v>0</v>
      </c>
      <c r="ED20" s="39">
        <v>0</v>
      </c>
      <c r="EE20" s="39">
        <v>0</v>
      </c>
      <c r="EF20" s="39">
        <v>0</v>
      </c>
      <c r="EG20" s="39">
        <v>0</v>
      </c>
      <c r="EH20" s="39">
        <v>95374.91799066274</v>
      </c>
      <c r="EI20" s="39">
        <v>210834.78436821839</v>
      </c>
      <c r="EJ20" s="39">
        <v>0</v>
      </c>
      <c r="EK20" s="39">
        <v>0</v>
      </c>
      <c r="EL20" s="39">
        <v>0</v>
      </c>
      <c r="EM20" s="39">
        <v>0</v>
      </c>
      <c r="EN20" s="39">
        <v>0</v>
      </c>
      <c r="EO20" s="39">
        <v>51066.071417283718</v>
      </c>
      <c r="EP20" s="39">
        <v>44109.343833959669</v>
      </c>
      <c r="EQ20" s="39">
        <v>1585579.826080732</v>
      </c>
      <c r="ER20" s="39">
        <v>53445.516774143223</v>
      </c>
      <c r="ES20" s="39">
        <v>372937.35437536676</v>
      </c>
      <c r="ET20" s="39">
        <v>0</v>
      </c>
      <c r="EU20" s="39">
        <v>0</v>
      </c>
      <c r="EV20" s="39">
        <v>0.105218089653833</v>
      </c>
      <c r="EW20" s="39">
        <v>0</v>
      </c>
      <c r="EX20" s="39">
        <v>109293.20246617442</v>
      </c>
      <c r="EY20" s="39">
        <v>0</v>
      </c>
      <c r="EZ20" s="39">
        <v>0</v>
      </c>
      <c r="FA20" s="40">
        <v>67823963.4115334</v>
      </c>
      <c r="FB20" s="41">
        <v>9716019.4732540566</v>
      </c>
      <c r="FC20" s="41">
        <v>19270048.122252718</v>
      </c>
      <c r="FD20" s="42">
        <v>28986067.595506772</v>
      </c>
      <c r="FE20" s="41">
        <v>0</v>
      </c>
      <c r="FF20" s="42">
        <v>28986067.595506772</v>
      </c>
      <c r="FG20" s="41">
        <v>0</v>
      </c>
      <c r="FH20" s="41">
        <v>1909828.2877798255</v>
      </c>
      <c r="FI20" s="42">
        <v>1909828.2877798255</v>
      </c>
      <c r="FJ20" s="41">
        <v>700951.01117432013</v>
      </c>
      <c r="FK20" s="43">
        <v>31596846.89446092</v>
      </c>
      <c r="FL20" s="41">
        <v>8276212.1970897494</v>
      </c>
      <c r="FM20" s="44">
        <v>91144598.108904615</v>
      </c>
    </row>
    <row r="21" spans="1:169" x14ac:dyDescent="0.2">
      <c r="A21" s="86"/>
      <c r="B21" s="37" t="s">
        <v>358</v>
      </c>
      <c r="C21" s="38" t="s">
        <v>359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68136.668078845512</v>
      </c>
      <c r="Q21" s="39">
        <v>0</v>
      </c>
      <c r="R21" s="39">
        <v>933226.36281899782</v>
      </c>
      <c r="S21" s="39">
        <v>26368.865149091227</v>
      </c>
      <c r="T21" s="39">
        <v>21496.409553733451</v>
      </c>
      <c r="U21" s="39">
        <v>1739895.4536942842</v>
      </c>
      <c r="V21" s="39">
        <v>174256.51637002954</v>
      </c>
      <c r="W21" s="39">
        <v>530645.78158752027</v>
      </c>
      <c r="X21" s="39">
        <v>630004.04684880388</v>
      </c>
      <c r="Y21" s="39">
        <v>2609644.261684835</v>
      </c>
      <c r="Z21" s="39">
        <v>135572.52744566402</v>
      </c>
      <c r="AA21" s="39">
        <v>2646620.7360959905</v>
      </c>
      <c r="AB21" s="39">
        <v>0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0</v>
      </c>
      <c r="AJ21" s="39">
        <v>0</v>
      </c>
      <c r="AK21" s="39">
        <v>0</v>
      </c>
      <c r="AL21" s="39">
        <v>0</v>
      </c>
      <c r="AM21" s="39">
        <v>0</v>
      </c>
      <c r="AN21" s="39">
        <v>0</v>
      </c>
      <c r="AO21" s="39">
        <v>0</v>
      </c>
      <c r="AP21" s="39">
        <v>0</v>
      </c>
      <c r="AQ21" s="39">
        <v>0</v>
      </c>
      <c r="AR21" s="39">
        <v>0</v>
      </c>
      <c r="AS21" s="39">
        <v>0</v>
      </c>
      <c r="AT21" s="39">
        <v>0</v>
      </c>
      <c r="AU21" s="39">
        <v>0</v>
      </c>
      <c r="AV21" s="39">
        <v>0</v>
      </c>
      <c r="AW21" s="39">
        <v>0</v>
      </c>
      <c r="AX21" s="39">
        <v>0</v>
      </c>
      <c r="AY21" s="39">
        <v>0</v>
      </c>
      <c r="AZ21" s="39">
        <v>0</v>
      </c>
      <c r="BA21" s="39">
        <v>286673.09694182553</v>
      </c>
      <c r="BB21" s="39">
        <v>0</v>
      </c>
      <c r="BC21" s="39">
        <v>0</v>
      </c>
      <c r="BD21" s="39">
        <v>0</v>
      </c>
      <c r="BE21" s="39">
        <v>0</v>
      </c>
      <c r="BF21" s="39">
        <v>0</v>
      </c>
      <c r="BG21" s="39">
        <v>0</v>
      </c>
      <c r="BH21" s="39">
        <v>0</v>
      </c>
      <c r="BI21" s="39">
        <v>0</v>
      </c>
      <c r="BJ21" s="39">
        <v>0</v>
      </c>
      <c r="BK21" s="39">
        <v>0</v>
      </c>
      <c r="BL21" s="39">
        <v>0</v>
      </c>
      <c r="BM21" s="39">
        <v>0</v>
      </c>
      <c r="BN21" s="39">
        <v>0</v>
      </c>
      <c r="BO21" s="39">
        <v>0</v>
      </c>
      <c r="BP21" s="39">
        <v>0</v>
      </c>
      <c r="BQ21" s="39">
        <v>0</v>
      </c>
      <c r="BR21" s="39">
        <v>0</v>
      </c>
      <c r="BS21" s="39">
        <v>0</v>
      </c>
      <c r="BT21" s="39">
        <v>0</v>
      </c>
      <c r="BU21" s="39">
        <v>0</v>
      </c>
      <c r="BV21" s="39">
        <v>0</v>
      </c>
      <c r="BW21" s="39">
        <v>0</v>
      </c>
      <c r="BX21" s="39">
        <v>0</v>
      </c>
      <c r="BY21" s="39">
        <v>0</v>
      </c>
      <c r="BZ21" s="39">
        <v>0</v>
      </c>
      <c r="CA21" s="39">
        <v>0</v>
      </c>
      <c r="CB21" s="39">
        <v>0</v>
      </c>
      <c r="CC21" s="39">
        <v>0</v>
      </c>
      <c r="CD21" s="39">
        <v>0</v>
      </c>
      <c r="CE21" s="39">
        <v>0</v>
      </c>
      <c r="CF21" s="39">
        <v>0</v>
      </c>
      <c r="CG21" s="39">
        <v>0</v>
      </c>
      <c r="CH21" s="39">
        <v>0</v>
      </c>
      <c r="CI21" s="39">
        <v>0</v>
      </c>
      <c r="CJ21" s="39">
        <v>0</v>
      </c>
      <c r="CK21" s="39">
        <v>0</v>
      </c>
      <c r="CL21" s="39">
        <v>8.8118174503616906E-2</v>
      </c>
      <c r="CM21" s="39">
        <v>0</v>
      </c>
      <c r="CN21" s="39">
        <v>0</v>
      </c>
      <c r="CO21" s="39">
        <v>0</v>
      </c>
      <c r="CP21" s="39">
        <v>0</v>
      </c>
      <c r="CQ21" s="39">
        <v>0</v>
      </c>
      <c r="CR21" s="39">
        <v>0</v>
      </c>
      <c r="CS21" s="39">
        <v>0</v>
      </c>
      <c r="CT21" s="39">
        <v>0</v>
      </c>
      <c r="CU21" s="39">
        <v>0</v>
      </c>
      <c r="CV21" s="39">
        <v>0</v>
      </c>
      <c r="CW21" s="39">
        <v>0</v>
      </c>
      <c r="CX21" s="39">
        <v>0</v>
      </c>
      <c r="CY21" s="39">
        <v>0</v>
      </c>
      <c r="CZ21" s="39">
        <v>0</v>
      </c>
      <c r="DA21" s="39">
        <v>0</v>
      </c>
      <c r="DB21" s="39">
        <v>0</v>
      </c>
      <c r="DC21" s="39">
        <v>0</v>
      </c>
      <c r="DD21" s="39">
        <v>0</v>
      </c>
      <c r="DE21" s="39">
        <v>0</v>
      </c>
      <c r="DF21" s="39">
        <v>0</v>
      </c>
      <c r="DG21" s="39">
        <v>0</v>
      </c>
      <c r="DH21" s="39">
        <v>0</v>
      </c>
      <c r="DI21" s="39">
        <v>0</v>
      </c>
      <c r="DJ21" s="39">
        <v>368.34779634902321</v>
      </c>
      <c r="DK21" s="39">
        <v>350.84723040621333</v>
      </c>
      <c r="DL21" s="39">
        <v>0</v>
      </c>
      <c r="DM21" s="39">
        <v>0</v>
      </c>
      <c r="DN21" s="39">
        <v>85.441211359539921</v>
      </c>
      <c r="DO21" s="39">
        <v>62.333938444645725</v>
      </c>
      <c r="DP21" s="39">
        <v>0</v>
      </c>
      <c r="DQ21" s="39">
        <v>0</v>
      </c>
      <c r="DR21" s="39">
        <v>0</v>
      </c>
      <c r="DS21" s="39">
        <v>0</v>
      </c>
      <c r="DT21" s="39">
        <v>0</v>
      </c>
      <c r="DU21" s="39">
        <v>0</v>
      </c>
      <c r="DV21" s="39">
        <v>11604.270012882975</v>
      </c>
      <c r="DW21" s="39">
        <v>634751.532693343</v>
      </c>
      <c r="DX21" s="39">
        <v>0</v>
      </c>
      <c r="DY21" s="39">
        <v>0</v>
      </c>
      <c r="DZ21" s="39">
        <v>0</v>
      </c>
      <c r="EA21" s="39">
        <v>0</v>
      </c>
      <c r="EB21" s="39">
        <v>0</v>
      </c>
      <c r="EC21" s="39">
        <v>0</v>
      </c>
      <c r="ED21" s="39">
        <v>0</v>
      </c>
      <c r="EE21" s="39">
        <v>0</v>
      </c>
      <c r="EF21" s="39">
        <v>0</v>
      </c>
      <c r="EG21" s="39">
        <v>0</v>
      </c>
      <c r="EH21" s="39">
        <v>0</v>
      </c>
      <c r="EI21" s="39">
        <v>0</v>
      </c>
      <c r="EJ21" s="39">
        <v>0</v>
      </c>
      <c r="EK21" s="39">
        <v>0</v>
      </c>
      <c r="EL21" s="39">
        <v>0</v>
      </c>
      <c r="EM21" s="39">
        <v>0</v>
      </c>
      <c r="EN21" s="39">
        <v>0</v>
      </c>
      <c r="EO21" s="39">
        <v>29179.830016590655</v>
      </c>
      <c r="EP21" s="39">
        <v>0</v>
      </c>
      <c r="EQ21" s="39">
        <v>101858.9080231293</v>
      </c>
      <c r="ER21" s="39">
        <v>0</v>
      </c>
      <c r="ES21" s="39">
        <v>4728.6510288261597</v>
      </c>
      <c r="ET21" s="39">
        <v>0</v>
      </c>
      <c r="EU21" s="39">
        <v>0</v>
      </c>
      <c r="EV21" s="39">
        <v>0</v>
      </c>
      <c r="EW21" s="39">
        <v>0</v>
      </c>
      <c r="EX21" s="39">
        <v>33222.532846274225</v>
      </c>
      <c r="EY21" s="39">
        <v>0</v>
      </c>
      <c r="EZ21" s="39">
        <v>0</v>
      </c>
      <c r="FA21" s="40">
        <v>10618753.509185402</v>
      </c>
      <c r="FB21" s="41">
        <v>1143155.134572159</v>
      </c>
      <c r="FC21" s="41">
        <v>1508592.6209555739</v>
      </c>
      <c r="FD21" s="42">
        <v>2651747.7555277329</v>
      </c>
      <c r="FE21" s="41">
        <v>0</v>
      </c>
      <c r="FF21" s="42">
        <v>2651747.7555277329</v>
      </c>
      <c r="FG21" s="41">
        <v>0</v>
      </c>
      <c r="FH21" s="41">
        <v>405724.2954414165</v>
      </c>
      <c r="FI21" s="42">
        <v>405724.2954414165</v>
      </c>
      <c r="FJ21" s="41">
        <v>249908.8212225099</v>
      </c>
      <c r="FK21" s="43">
        <v>3307380.8721916592</v>
      </c>
      <c r="FL21" s="41">
        <v>1580779.5215366818</v>
      </c>
      <c r="FM21" s="44">
        <v>12345354.859840371</v>
      </c>
    </row>
    <row r="22" spans="1:169" x14ac:dyDescent="0.2">
      <c r="A22" s="86"/>
      <c r="B22" s="37" t="s">
        <v>360</v>
      </c>
      <c r="C22" s="38" t="s">
        <v>361</v>
      </c>
      <c r="D22" s="39">
        <v>0</v>
      </c>
      <c r="E22" s="39">
        <v>0</v>
      </c>
      <c r="F22" s="39">
        <v>14525.501926997509</v>
      </c>
      <c r="G22" s="39">
        <v>124.97973654066318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950267.99509324133</v>
      </c>
      <c r="Q22" s="39">
        <v>0</v>
      </c>
      <c r="R22" s="39">
        <v>0</v>
      </c>
      <c r="S22" s="39">
        <v>22566673.544667698</v>
      </c>
      <c r="T22" s="39">
        <v>134708.77905459146</v>
      </c>
      <c r="U22" s="39">
        <v>425392.32157533622</v>
      </c>
      <c r="V22" s="39">
        <v>1604553.1613311721</v>
      </c>
      <c r="W22" s="39">
        <v>0</v>
      </c>
      <c r="X22" s="39">
        <v>779804.83955336758</v>
      </c>
      <c r="Y22" s="39">
        <v>1379998.7965597084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12592142.113367807</v>
      </c>
      <c r="AK22" s="39">
        <v>0</v>
      </c>
      <c r="AL22" s="39">
        <v>0</v>
      </c>
      <c r="AM22" s="39">
        <v>0</v>
      </c>
      <c r="AN22" s="39">
        <v>0</v>
      </c>
      <c r="AO22" s="39">
        <v>0</v>
      </c>
      <c r="AP22" s="39">
        <v>207554.73588591735</v>
      </c>
      <c r="AQ22" s="39">
        <v>11410.679084696785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122206.25562866214</v>
      </c>
      <c r="AZ22" s="39">
        <v>813734.52445417957</v>
      </c>
      <c r="BA22" s="39">
        <v>107736.54127597806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39">
        <v>0</v>
      </c>
      <c r="BL22" s="39">
        <v>0</v>
      </c>
      <c r="BM22" s="39">
        <v>0</v>
      </c>
      <c r="BN22" s="39">
        <v>0</v>
      </c>
      <c r="BO22" s="39">
        <v>0</v>
      </c>
      <c r="BP22" s="39">
        <v>0</v>
      </c>
      <c r="BQ22" s="39">
        <v>0</v>
      </c>
      <c r="BR22" s="39">
        <v>0</v>
      </c>
      <c r="BS22" s="39">
        <v>0</v>
      </c>
      <c r="BT22" s="39">
        <v>0</v>
      </c>
      <c r="BU22" s="39">
        <v>0</v>
      </c>
      <c r="BV22" s="39">
        <v>0</v>
      </c>
      <c r="BW22" s="39">
        <v>0</v>
      </c>
      <c r="BX22" s="39">
        <v>0</v>
      </c>
      <c r="BY22" s="39">
        <v>0</v>
      </c>
      <c r="BZ22" s="39">
        <v>0</v>
      </c>
      <c r="CA22" s="39">
        <v>0</v>
      </c>
      <c r="CB22" s="39">
        <v>0</v>
      </c>
      <c r="CC22" s="39">
        <v>0</v>
      </c>
      <c r="CD22" s="39">
        <v>0</v>
      </c>
      <c r="CE22" s="39">
        <v>0</v>
      </c>
      <c r="CF22" s="39">
        <v>0</v>
      </c>
      <c r="CG22" s="39">
        <v>0</v>
      </c>
      <c r="CH22" s="39">
        <v>0</v>
      </c>
      <c r="CI22" s="39">
        <v>0</v>
      </c>
      <c r="CJ22" s="39">
        <v>0</v>
      </c>
      <c r="CK22" s="39">
        <v>0</v>
      </c>
      <c r="CL22" s="39">
        <v>0</v>
      </c>
      <c r="CM22" s="39">
        <v>0</v>
      </c>
      <c r="CN22" s="39">
        <v>0</v>
      </c>
      <c r="CO22" s="39">
        <v>0</v>
      </c>
      <c r="CP22" s="39">
        <v>0</v>
      </c>
      <c r="CQ22" s="39">
        <v>0</v>
      </c>
      <c r="CR22" s="39">
        <v>0</v>
      </c>
      <c r="CS22" s="39">
        <v>0</v>
      </c>
      <c r="CT22" s="39">
        <v>0</v>
      </c>
      <c r="CU22" s="39">
        <v>0</v>
      </c>
      <c r="CV22" s="39">
        <v>0</v>
      </c>
      <c r="CW22" s="39">
        <v>0</v>
      </c>
      <c r="CX22" s="39">
        <v>0</v>
      </c>
      <c r="CY22" s="39">
        <v>0</v>
      </c>
      <c r="CZ22" s="39">
        <v>0</v>
      </c>
      <c r="DA22" s="39">
        <v>0</v>
      </c>
      <c r="DB22" s="39">
        <v>0</v>
      </c>
      <c r="DC22" s="39">
        <v>0</v>
      </c>
      <c r="DD22" s="39">
        <v>0</v>
      </c>
      <c r="DE22" s="39">
        <v>0</v>
      </c>
      <c r="DF22" s="39">
        <v>0</v>
      </c>
      <c r="DG22" s="39">
        <v>0</v>
      </c>
      <c r="DH22" s="39">
        <v>0</v>
      </c>
      <c r="DI22" s="39">
        <v>0</v>
      </c>
      <c r="DJ22" s="39">
        <v>11963.779389656109</v>
      </c>
      <c r="DK22" s="39">
        <v>11395.368468757015</v>
      </c>
      <c r="DL22" s="39">
        <v>0</v>
      </c>
      <c r="DM22" s="39">
        <v>0</v>
      </c>
      <c r="DN22" s="39">
        <v>2849.2097941501688</v>
      </c>
      <c r="DO22" s="39">
        <v>2078.6518143393068</v>
      </c>
      <c r="DP22" s="39">
        <v>0</v>
      </c>
      <c r="DQ22" s="39">
        <v>0</v>
      </c>
      <c r="DR22" s="39">
        <v>0</v>
      </c>
      <c r="DS22" s="39">
        <v>0</v>
      </c>
      <c r="DT22" s="39">
        <v>0</v>
      </c>
      <c r="DU22" s="39">
        <v>0</v>
      </c>
      <c r="DV22" s="39">
        <v>1283322.8740290676</v>
      </c>
      <c r="DW22" s="39">
        <v>22936958.099049531</v>
      </c>
      <c r="DX22" s="39">
        <v>0</v>
      </c>
      <c r="DY22" s="39">
        <v>0</v>
      </c>
      <c r="DZ22" s="39">
        <v>0</v>
      </c>
      <c r="EA22" s="39">
        <v>0</v>
      </c>
      <c r="EB22" s="39">
        <v>0</v>
      </c>
      <c r="EC22" s="39">
        <v>0</v>
      </c>
      <c r="ED22" s="39">
        <v>0</v>
      </c>
      <c r="EE22" s="39">
        <v>0</v>
      </c>
      <c r="EF22" s="39">
        <v>0</v>
      </c>
      <c r="EG22" s="39">
        <v>0</v>
      </c>
      <c r="EH22" s="39">
        <v>0</v>
      </c>
      <c r="EI22" s="39">
        <v>84503.522968772115</v>
      </c>
      <c r="EJ22" s="39">
        <v>0</v>
      </c>
      <c r="EK22" s="39">
        <v>0</v>
      </c>
      <c r="EL22" s="39">
        <v>0</v>
      </c>
      <c r="EM22" s="39">
        <v>331444.49787216762</v>
      </c>
      <c r="EN22" s="39">
        <v>0</v>
      </c>
      <c r="EO22" s="39">
        <v>193302.03850824921</v>
      </c>
      <c r="EP22" s="39">
        <v>0</v>
      </c>
      <c r="EQ22" s="39">
        <v>0</v>
      </c>
      <c r="ER22" s="39">
        <v>0</v>
      </c>
      <c r="ES22" s="39">
        <v>36117.68664748031</v>
      </c>
      <c r="ET22" s="39">
        <v>0</v>
      </c>
      <c r="EU22" s="39">
        <v>0</v>
      </c>
      <c r="EV22" s="39">
        <v>0</v>
      </c>
      <c r="EW22" s="39">
        <v>0</v>
      </c>
      <c r="EX22" s="39">
        <v>156719.34361881332</v>
      </c>
      <c r="EY22" s="39">
        <v>0</v>
      </c>
      <c r="EZ22" s="39">
        <v>0</v>
      </c>
      <c r="FA22" s="40">
        <v>66761489.841356874</v>
      </c>
      <c r="FB22" s="41">
        <v>38182131.797805212</v>
      </c>
      <c r="FC22" s="41">
        <v>116187672.13189325</v>
      </c>
      <c r="FD22" s="42">
        <v>154369803.92969847</v>
      </c>
      <c r="FE22" s="41">
        <v>0</v>
      </c>
      <c r="FF22" s="42">
        <v>154369803.92969847</v>
      </c>
      <c r="FG22" s="41">
        <v>0</v>
      </c>
      <c r="FH22" s="41">
        <v>-3213771.4981586691</v>
      </c>
      <c r="FI22" s="42">
        <v>-3213771.4981586691</v>
      </c>
      <c r="FJ22" s="41">
        <v>2058566.5369648309</v>
      </c>
      <c r="FK22" s="43">
        <v>153214598.96850464</v>
      </c>
      <c r="FL22" s="41">
        <v>26709438.703806911</v>
      </c>
      <c r="FM22" s="44">
        <v>193266650.10605472</v>
      </c>
    </row>
    <row r="23" spans="1:169" x14ac:dyDescent="0.2">
      <c r="A23" s="86"/>
      <c r="B23" s="37" t="s">
        <v>362</v>
      </c>
      <c r="C23" s="38" t="s">
        <v>363</v>
      </c>
      <c r="D23" s="39">
        <v>0</v>
      </c>
      <c r="E23" s="39">
        <v>0</v>
      </c>
      <c r="F23" s="39">
        <v>0</v>
      </c>
      <c r="G23" s="39">
        <v>152043.92276545608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v>0</v>
      </c>
      <c r="P23" s="39">
        <v>1296152.6396640467</v>
      </c>
      <c r="Q23" s="39">
        <v>0</v>
      </c>
      <c r="R23" s="39">
        <v>0</v>
      </c>
      <c r="S23" s="39">
        <v>9610.5871197670276</v>
      </c>
      <c r="T23" s="39">
        <v>4154129.1404041671</v>
      </c>
      <c r="U23" s="39">
        <v>0</v>
      </c>
      <c r="V23" s="39">
        <v>173409.48900313349</v>
      </c>
      <c r="W23" s="39">
        <v>0</v>
      </c>
      <c r="X23" s="39">
        <v>35070.403300050464</v>
      </c>
      <c r="Y23" s="39">
        <v>1188270.4204928691</v>
      </c>
      <c r="Z23" s="39">
        <v>0</v>
      </c>
      <c r="AA23" s="39">
        <v>0</v>
      </c>
      <c r="AB23" s="39">
        <v>0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998.99623593178376</v>
      </c>
      <c r="AK23" s="39">
        <v>0</v>
      </c>
      <c r="AL23" s="39">
        <v>0</v>
      </c>
      <c r="AM23" s="39">
        <v>0</v>
      </c>
      <c r="AN23" s="39">
        <v>0</v>
      </c>
      <c r="AO23" s="39">
        <v>0</v>
      </c>
      <c r="AP23" s="39">
        <v>0</v>
      </c>
      <c r="AQ23" s="39">
        <v>0</v>
      </c>
      <c r="AR23" s="39">
        <v>0</v>
      </c>
      <c r="AS23" s="39">
        <v>0</v>
      </c>
      <c r="AT23" s="39">
        <v>0</v>
      </c>
      <c r="AU23" s="39">
        <v>0</v>
      </c>
      <c r="AV23" s="39">
        <v>0</v>
      </c>
      <c r="AW23" s="39">
        <v>0</v>
      </c>
      <c r="AX23" s="39">
        <v>0</v>
      </c>
      <c r="AY23" s="39">
        <v>0</v>
      </c>
      <c r="AZ23" s="39">
        <v>27272.951299135177</v>
      </c>
      <c r="BA23" s="39">
        <v>225889.71164658209</v>
      </c>
      <c r="BB23" s="39">
        <v>0</v>
      </c>
      <c r="BC23" s="39">
        <v>0</v>
      </c>
      <c r="BD23" s="39">
        <v>0</v>
      </c>
      <c r="BE23" s="39">
        <v>0</v>
      </c>
      <c r="BF23" s="39">
        <v>0</v>
      </c>
      <c r="BG23" s="39">
        <v>0</v>
      </c>
      <c r="BH23" s="39">
        <v>0</v>
      </c>
      <c r="BI23" s="39">
        <v>0</v>
      </c>
      <c r="BJ23" s="39">
        <v>0</v>
      </c>
      <c r="BK23" s="39">
        <v>0</v>
      </c>
      <c r="BL23" s="39">
        <v>0</v>
      </c>
      <c r="BM23" s="39">
        <v>0</v>
      </c>
      <c r="BN23" s="39">
        <v>0</v>
      </c>
      <c r="BO23" s="39">
        <v>0</v>
      </c>
      <c r="BP23" s="39">
        <v>0</v>
      </c>
      <c r="BQ23" s="39">
        <v>0</v>
      </c>
      <c r="BR23" s="39">
        <v>0</v>
      </c>
      <c r="BS23" s="39">
        <v>0</v>
      </c>
      <c r="BT23" s="39">
        <v>0</v>
      </c>
      <c r="BU23" s="39">
        <v>0</v>
      </c>
      <c r="BV23" s="39">
        <v>0</v>
      </c>
      <c r="BW23" s="39">
        <v>0</v>
      </c>
      <c r="BX23" s="39">
        <v>0</v>
      </c>
      <c r="BY23" s="39">
        <v>0</v>
      </c>
      <c r="BZ23" s="39">
        <v>0</v>
      </c>
      <c r="CA23" s="39">
        <v>0</v>
      </c>
      <c r="CB23" s="39">
        <v>0</v>
      </c>
      <c r="CC23" s="39">
        <v>0</v>
      </c>
      <c r="CD23" s="39">
        <v>0</v>
      </c>
      <c r="CE23" s="39">
        <v>0</v>
      </c>
      <c r="CF23" s="39">
        <v>0</v>
      </c>
      <c r="CG23" s="39">
        <v>0</v>
      </c>
      <c r="CH23" s="39">
        <v>0</v>
      </c>
      <c r="CI23" s="39">
        <v>0</v>
      </c>
      <c r="CJ23" s="39">
        <v>0</v>
      </c>
      <c r="CK23" s="39">
        <v>0</v>
      </c>
      <c r="CL23" s="39">
        <v>0</v>
      </c>
      <c r="CM23" s="39">
        <v>0</v>
      </c>
      <c r="CN23" s="39">
        <v>0</v>
      </c>
      <c r="CO23" s="39">
        <v>0</v>
      </c>
      <c r="CP23" s="39">
        <v>0</v>
      </c>
      <c r="CQ23" s="39">
        <v>0</v>
      </c>
      <c r="CR23" s="39">
        <v>0</v>
      </c>
      <c r="CS23" s="39">
        <v>0</v>
      </c>
      <c r="CT23" s="39">
        <v>0</v>
      </c>
      <c r="CU23" s="39">
        <v>0</v>
      </c>
      <c r="CV23" s="39">
        <v>57318.073743077017</v>
      </c>
      <c r="CW23" s="39">
        <v>0</v>
      </c>
      <c r="CX23" s="39">
        <v>0</v>
      </c>
      <c r="CY23" s="39">
        <v>0</v>
      </c>
      <c r="CZ23" s="39">
        <v>0</v>
      </c>
      <c r="DA23" s="39">
        <v>0</v>
      </c>
      <c r="DB23" s="39">
        <v>0</v>
      </c>
      <c r="DC23" s="39">
        <v>0</v>
      </c>
      <c r="DD23" s="39">
        <v>0</v>
      </c>
      <c r="DE23" s="39">
        <v>0</v>
      </c>
      <c r="DF23" s="39">
        <v>0</v>
      </c>
      <c r="DG23" s="39">
        <v>0</v>
      </c>
      <c r="DH23" s="39">
        <v>0</v>
      </c>
      <c r="DI23" s="39">
        <v>0</v>
      </c>
      <c r="DJ23" s="39">
        <v>1594.8806805255099</v>
      </c>
      <c r="DK23" s="39">
        <v>1519.1063313992147</v>
      </c>
      <c r="DL23" s="39">
        <v>0</v>
      </c>
      <c r="DM23" s="39">
        <v>0</v>
      </c>
      <c r="DN23" s="39">
        <v>424.27104739377796</v>
      </c>
      <c r="DO23" s="39">
        <v>309.5285820975958</v>
      </c>
      <c r="DP23" s="39">
        <v>0</v>
      </c>
      <c r="DQ23" s="39">
        <v>0</v>
      </c>
      <c r="DR23" s="39">
        <v>0</v>
      </c>
      <c r="DS23" s="39">
        <v>0</v>
      </c>
      <c r="DT23" s="39">
        <v>0</v>
      </c>
      <c r="DU23" s="39">
        <v>0</v>
      </c>
      <c r="DV23" s="39">
        <v>628219.3743846328</v>
      </c>
      <c r="DW23" s="39">
        <v>21611363.240361568</v>
      </c>
      <c r="DX23" s="39">
        <v>0</v>
      </c>
      <c r="DY23" s="39">
        <v>0</v>
      </c>
      <c r="DZ23" s="39">
        <v>0</v>
      </c>
      <c r="EA23" s="39">
        <v>0</v>
      </c>
      <c r="EB23" s="39">
        <v>0</v>
      </c>
      <c r="EC23" s="39">
        <v>0</v>
      </c>
      <c r="ED23" s="39">
        <v>0</v>
      </c>
      <c r="EE23" s="39">
        <v>0</v>
      </c>
      <c r="EF23" s="39">
        <v>0</v>
      </c>
      <c r="EG23" s="39">
        <v>0</v>
      </c>
      <c r="EH23" s="39">
        <v>0</v>
      </c>
      <c r="EI23" s="39">
        <v>224711.84412893458</v>
      </c>
      <c r="EJ23" s="39">
        <v>0</v>
      </c>
      <c r="EK23" s="39">
        <v>0</v>
      </c>
      <c r="EL23" s="39">
        <v>0</v>
      </c>
      <c r="EM23" s="39">
        <v>5310.0296075525866</v>
      </c>
      <c r="EN23" s="39">
        <v>28371.241505566373</v>
      </c>
      <c r="EO23" s="39">
        <v>50257.699886820817</v>
      </c>
      <c r="EP23" s="39">
        <v>66703.510039930406</v>
      </c>
      <c r="EQ23" s="39">
        <v>296647.03859719029</v>
      </c>
      <c r="ER23" s="39">
        <v>25190.414951092691</v>
      </c>
      <c r="ES23" s="39">
        <v>15320.071036622172</v>
      </c>
      <c r="ET23" s="39">
        <v>0</v>
      </c>
      <c r="EU23" s="39">
        <v>0</v>
      </c>
      <c r="EV23" s="39">
        <v>0</v>
      </c>
      <c r="EW23" s="39">
        <v>2138.7429022514616</v>
      </c>
      <c r="EX23" s="39">
        <v>110073.44436077285</v>
      </c>
      <c r="EY23" s="39">
        <v>0</v>
      </c>
      <c r="EZ23" s="39">
        <v>0</v>
      </c>
      <c r="FA23" s="40">
        <v>30388320.77407857</v>
      </c>
      <c r="FB23" s="41">
        <v>4496477.1534272842</v>
      </c>
      <c r="FC23" s="41">
        <v>19064836.847605966</v>
      </c>
      <c r="FD23" s="42">
        <v>23561314.00103325</v>
      </c>
      <c r="FE23" s="41">
        <v>0</v>
      </c>
      <c r="FF23" s="42">
        <v>23561314.00103325</v>
      </c>
      <c r="FG23" s="41">
        <v>0</v>
      </c>
      <c r="FH23" s="41">
        <v>-1525244.0355637725</v>
      </c>
      <c r="FI23" s="42">
        <v>-1525244.0355637725</v>
      </c>
      <c r="FJ23" s="41">
        <v>9347720.5247533247</v>
      </c>
      <c r="FK23" s="43">
        <v>31383790.490222804</v>
      </c>
      <c r="FL23" s="41">
        <v>9100019.2417644672</v>
      </c>
      <c r="FM23" s="44">
        <v>52672092.022536904</v>
      </c>
    </row>
    <row r="24" spans="1:169" ht="22.5" x14ac:dyDescent="0.2">
      <c r="A24" s="86"/>
      <c r="B24" s="37" t="s">
        <v>26</v>
      </c>
      <c r="C24" s="38" t="s">
        <v>364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9">
        <v>0</v>
      </c>
      <c r="U24" s="39">
        <v>8198395.317894672</v>
      </c>
      <c r="V24" s="39">
        <v>1522679.6882172641</v>
      </c>
      <c r="W24" s="39">
        <v>132088.122429874</v>
      </c>
      <c r="X24" s="39">
        <v>1465253.0789825644</v>
      </c>
      <c r="Y24" s="39">
        <v>9493614.0587896798</v>
      </c>
      <c r="Z24" s="39">
        <v>867723.96296056954</v>
      </c>
      <c r="AA24" s="39">
        <v>2690888.9516627584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39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39">
        <v>0</v>
      </c>
      <c r="AW24" s="39">
        <v>0</v>
      </c>
      <c r="AX24" s="39">
        <v>0</v>
      </c>
      <c r="AY24" s="39">
        <v>906493.33998769196</v>
      </c>
      <c r="AZ24" s="39">
        <v>175534.09519633342</v>
      </c>
      <c r="BA24" s="39">
        <v>1671838.0936729396</v>
      </c>
      <c r="BB24" s="39">
        <v>7.8294062669840986E-2</v>
      </c>
      <c r="BC24" s="39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39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39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39">
        <v>0</v>
      </c>
      <c r="CD24" s="39">
        <v>0</v>
      </c>
      <c r="CE24" s="39">
        <v>0</v>
      </c>
      <c r="CF24" s="39">
        <v>0</v>
      </c>
      <c r="CG24" s="39">
        <v>0</v>
      </c>
      <c r="CH24" s="39">
        <v>0</v>
      </c>
      <c r="CI24" s="39">
        <v>0</v>
      </c>
      <c r="CJ24" s="39">
        <v>0</v>
      </c>
      <c r="CK24" s="39">
        <v>0</v>
      </c>
      <c r="CL24" s="39">
        <v>0</v>
      </c>
      <c r="CM24" s="39">
        <v>0</v>
      </c>
      <c r="CN24" s="39">
        <v>0</v>
      </c>
      <c r="CO24" s="39">
        <v>0</v>
      </c>
      <c r="CP24" s="39">
        <v>0</v>
      </c>
      <c r="CQ24" s="39">
        <v>0</v>
      </c>
      <c r="CR24" s="39">
        <v>0</v>
      </c>
      <c r="CS24" s="39">
        <v>0</v>
      </c>
      <c r="CT24" s="39">
        <v>0</v>
      </c>
      <c r="CU24" s="39">
        <v>0</v>
      </c>
      <c r="CV24" s="39">
        <v>0</v>
      </c>
      <c r="CW24" s="39">
        <v>0</v>
      </c>
      <c r="CX24" s="39">
        <v>0</v>
      </c>
      <c r="CY24" s="39">
        <v>0</v>
      </c>
      <c r="CZ24" s="39">
        <v>0</v>
      </c>
      <c r="DA24" s="39">
        <v>0</v>
      </c>
      <c r="DB24" s="39">
        <v>0</v>
      </c>
      <c r="DC24" s="39">
        <v>0</v>
      </c>
      <c r="DD24" s="39">
        <v>0</v>
      </c>
      <c r="DE24" s="39">
        <v>0</v>
      </c>
      <c r="DF24" s="39">
        <v>0</v>
      </c>
      <c r="DG24" s="39">
        <v>0</v>
      </c>
      <c r="DH24" s="39">
        <v>0</v>
      </c>
      <c r="DI24" s="39">
        <v>0</v>
      </c>
      <c r="DJ24" s="39">
        <v>11640.791644514673</v>
      </c>
      <c r="DK24" s="39">
        <v>11087.726188930113</v>
      </c>
      <c r="DL24" s="39">
        <v>0</v>
      </c>
      <c r="DM24" s="39">
        <v>0</v>
      </c>
      <c r="DN24" s="39">
        <v>741.27533444473193</v>
      </c>
      <c r="DO24" s="39">
        <v>540.8003115321543</v>
      </c>
      <c r="DP24" s="39">
        <v>45478.949212090505</v>
      </c>
      <c r="DQ24" s="39">
        <v>19256.100502165769</v>
      </c>
      <c r="DR24" s="39">
        <v>0</v>
      </c>
      <c r="DS24" s="39">
        <v>0</v>
      </c>
      <c r="DT24" s="39">
        <v>0</v>
      </c>
      <c r="DU24" s="39">
        <v>0</v>
      </c>
      <c r="DV24" s="39">
        <v>312887.69398655224</v>
      </c>
      <c r="DW24" s="39">
        <v>9447619.3556914385</v>
      </c>
      <c r="DX24" s="39">
        <v>0</v>
      </c>
      <c r="DY24" s="39">
        <v>0</v>
      </c>
      <c r="DZ24" s="39">
        <v>0</v>
      </c>
      <c r="EA24" s="39">
        <v>0</v>
      </c>
      <c r="EB24" s="39">
        <v>0</v>
      </c>
      <c r="EC24" s="39">
        <v>0</v>
      </c>
      <c r="ED24" s="39">
        <v>0</v>
      </c>
      <c r="EE24" s="39">
        <v>0</v>
      </c>
      <c r="EF24" s="39">
        <v>0</v>
      </c>
      <c r="EG24" s="39">
        <v>0</v>
      </c>
      <c r="EH24" s="39">
        <v>8482078.169923814</v>
      </c>
      <c r="EI24" s="39">
        <v>283005.75650228257</v>
      </c>
      <c r="EJ24" s="39">
        <v>0</v>
      </c>
      <c r="EK24" s="39">
        <v>0</v>
      </c>
      <c r="EL24" s="39">
        <v>0</v>
      </c>
      <c r="EM24" s="39">
        <v>49100.694591836043</v>
      </c>
      <c r="EN24" s="39">
        <v>232100.12319644284</v>
      </c>
      <c r="EO24" s="39">
        <v>345743.02272808761</v>
      </c>
      <c r="EP24" s="39">
        <v>333295.18752087938</v>
      </c>
      <c r="EQ24" s="39">
        <v>2452142.0479401103</v>
      </c>
      <c r="ER24" s="39">
        <v>72707.730712057106</v>
      </c>
      <c r="ES24" s="39">
        <v>57011.408528506421</v>
      </c>
      <c r="ET24" s="39">
        <v>0</v>
      </c>
      <c r="EU24" s="39">
        <v>0</v>
      </c>
      <c r="EV24" s="39">
        <v>0</v>
      </c>
      <c r="EW24" s="39">
        <v>5436.7833140934736</v>
      </c>
      <c r="EX24" s="39">
        <v>174878.98024840062</v>
      </c>
      <c r="EY24" s="39">
        <v>0</v>
      </c>
      <c r="EZ24" s="39">
        <v>0</v>
      </c>
      <c r="FA24" s="40">
        <v>49461261.38616658</v>
      </c>
      <c r="FB24" s="41">
        <v>15306464.149860671</v>
      </c>
      <c r="FC24" s="41">
        <v>49730123.134177044</v>
      </c>
      <c r="FD24" s="42">
        <v>65036587.284037717</v>
      </c>
      <c r="FE24" s="41">
        <v>0</v>
      </c>
      <c r="FF24" s="42">
        <v>65036587.284037717</v>
      </c>
      <c r="FG24" s="41">
        <v>0</v>
      </c>
      <c r="FH24" s="41">
        <v>1798252.215461066</v>
      </c>
      <c r="FI24" s="42">
        <v>1798252.215461066</v>
      </c>
      <c r="FJ24" s="41">
        <v>8740661.0302302074</v>
      </c>
      <c r="FK24" s="43">
        <v>75575500.529728994</v>
      </c>
      <c r="FL24" s="41">
        <v>6927650.9906437024</v>
      </c>
      <c r="FM24" s="44">
        <v>118109110.9252518</v>
      </c>
    </row>
    <row r="25" spans="1:169" x14ac:dyDescent="0.2">
      <c r="A25" s="86"/>
      <c r="B25" s="37" t="s">
        <v>27</v>
      </c>
      <c r="C25" s="38" t="s">
        <v>365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1016613.6468805845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39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39">
        <v>0</v>
      </c>
      <c r="CD25" s="39">
        <v>0</v>
      </c>
      <c r="CE25" s="39">
        <v>0</v>
      </c>
      <c r="CF25" s="39">
        <v>0</v>
      </c>
      <c r="CG25" s="39">
        <v>0</v>
      </c>
      <c r="CH25" s="39">
        <v>0</v>
      </c>
      <c r="CI25" s="39">
        <v>0</v>
      </c>
      <c r="CJ25" s="39">
        <v>0</v>
      </c>
      <c r="CK25" s="39">
        <v>0</v>
      </c>
      <c r="CL25" s="39">
        <v>0</v>
      </c>
      <c r="CM25" s="39">
        <v>0</v>
      </c>
      <c r="CN25" s="39">
        <v>0</v>
      </c>
      <c r="CO25" s="39">
        <v>0</v>
      </c>
      <c r="CP25" s="39">
        <v>0</v>
      </c>
      <c r="CQ25" s="39">
        <v>0</v>
      </c>
      <c r="CR25" s="39">
        <v>0</v>
      </c>
      <c r="CS25" s="39">
        <v>0</v>
      </c>
      <c r="CT25" s="39">
        <v>0</v>
      </c>
      <c r="CU25" s="39">
        <v>0</v>
      </c>
      <c r="CV25" s="39">
        <v>0</v>
      </c>
      <c r="CW25" s="39">
        <v>0</v>
      </c>
      <c r="CX25" s="39">
        <v>0</v>
      </c>
      <c r="CY25" s="39">
        <v>0</v>
      </c>
      <c r="CZ25" s="39">
        <v>0</v>
      </c>
      <c r="DA25" s="39">
        <v>0</v>
      </c>
      <c r="DB25" s="39">
        <v>0</v>
      </c>
      <c r="DC25" s="39">
        <v>0</v>
      </c>
      <c r="DD25" s="39">
        <v>0</v>
      </c>
      <c r="DE25" s="39">
        <v>0</v>
      </c>
      <c r="DF25" s="39">
        <v>0</v>
      </c>
      <c r="DG25" s="39">
        <v>0</v>
      </c>
      <c r="DH25" s="39">
        <v>0</v>
      </c>
      <c r="DI25" s="39">
        <v>0</v>
      </c>
      <c r="DJ25" s="39">
        <v>17330.29450823498</v>
      </c>
      <c r="DK25" s="39">
        <v>16506.915178004565</v>
      </c>
      <c r="DL25" s="39">
        <v>0</v>
      </c>
      <c r="DM25" s="39">
        <v>0</v>
      </c>
      <c r="DN25" s="39">
        <v>716.09251732059056</v>
      </c>
      <c r="DO25" s="39">
        <v>522.4280890755773</v>
      </c>
      <c r="DP25" s="39">
        <v>52088.419017087421</v>
      </c>
      <c r="DQ25" s="39">
        <v>21759.900877526685</v>
      </c>
      <c r="DR25" s="39">
        <v>0</v>
      </c>
      <c r="DS25" s="39">
        <v>0</v>
      </c>
      <c r="DT25" s="39">
        <v>0</v>
      </c>
      <c r="DU25" s="39">
        <v>0</v>
      </c>
      <c r="DV25" s="39">
        <v>834962.67612393503</v>
      </c>
      <c r="DW25" s="39">
        <v>2698737.8390600416</v>
      </c>
      <c r="DX25" s="39">
        <v>0</v>
      </c>
      <c r="DY25" s="39">
        <v>0</v>
      </c>
      <c r="DZ25" s="39">
        <v>0</v>
      </c>
      <c r="EA25" s="39">
        <v>0</v>
      </c>
      <c r="EB25" s="39">
        <v>0</v>
      </c>
      <c r="EC25" s="39">
        <v>0</v>
      </c>
      <c r="ED25" s="39">
        <v>0</v>
      </c>
      <c r="EE25" s="39">
        <v>0</v>
      </c>
      <c r="EF25" s="39">
        <v>0</v>
      </c>
      <c r="EG25" s="39">
        <v>0</v>
      </c>
      <c r="EH25" s="39">
        <v>0</v>
      </c>
      <c r="EI25" s="39">
        <v>0</v>
      </c>
      <c r="EJ25" s="39">
        <v>0</v>
      </c>
      <c r="EK25" s="39">
        <v>0</v>
      </c>
      <c r="EL25" s="39">
        <v>0</v>
      </c>
      <c r="EM25" s="39">
        <v>0</v>
      </c>
      <c r="EN25" s="39">
        <v>0</v>
      </c>
      <c r="EO25" s="39">
        <v>0</v>
      </c>
      <c r="EP25" s="39">
        <v>0</v>
      </c>
      <c r="EQ25" s="39">
        <v>0</v>
      </c>
      <c r="ER25" s="39">
        <v>0</v>
      </c>
      <c r="ES25" s="39">
        <v>32905.815275781191</v>
      </c>
      <c r="ET25" s="39">
        <v>0</v>
      </c>
      <c r="EU25" s="39">
        <v>0</v>
      </c>
      <c r="EV25" s="39">
        <v>0</v>
      </c>
      <c r="EW25" s="39">
        <v>2256.131293465523</v>
      </c>
      <c r="EX25" s="39">
        <v>180613.80423824026</v>
      </c>
      <c r="EY25" s="39">
        <v>0</v>
      </c>
      <c r="EZ25" s="39">
        <v>0</v>
      </c>
      <c r="FA25" s="40">
        <v>4875013.9630592968</v>
      </c>
      <c r="FB25" s="41">
        <v>7559643.5605069026</v>
      </c>
      <c r="FC25" s="41">
        <v>21025251.768352546</v>
      </c>
      <c r="FD25" s="42">
        <v>28584895.328859448</v>
      </c>
      <c r="FE25" s="41">
        <v>0</v>
      </c>
      <c r="FF25" s="42">
        <v>28584895.328859448</v>
      </c>
      <c r="FG25" s="41">
        <v>0</v>
      </c>
      <c r="FH25" s="41">
        <v>1320299.4003938267</v>
      </c>
      <c r="FI25" s="42">
        <v>1320299.4003938267</v>
      </c>
      <c r="FJ25" s="41">
        <v>584111.38078667957</v>
      </c>
      <c r="FK25" s="43">
        <v>30489306.110039953</v>
      </c>
      <c r="FL25" s="41">
        <v>243923.82610000001</v>
      </c>
      <c r="FM25" s="44">
        <v>35120396.246999301</v>
      </c>
    </row>
    <row r="26" spans="1:169" x14ac:dyDescent="0.2">
      <c r="A26" s="86"/>
      <c r="B26" s="37" t="s">
        <v>28</v>
      </c>
      <c r="C26" s="38" t="s">
        <v>366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118032.82004042284</v>
      </c>
      <c r="Q26" s="39">
        <v>0</v>
      </c>
      <c r="R26" s="39">
        <v>0</v>
      </c>
      <c r="S26" s="39">
        <v>0</v>
      </c>
      <c r="T26" s="39">
        <v>0</v>
      </c>
      <c r="U26" s="39">
        <v>0</v>
      </c>
      <c r="V26" s="39">
        <v>27099.46570634011</v>
      </c>
      <c r="W26" s="39">
        <v>8420163.4497661721</v>
      </c>
      <c r="X26" s="39">
        <v>5928.9096185848457</v>
      </c>
      <c r="Y26" s="39">
        <v>4341809.3221856412</v>
      </c>
      <c r="Z26" s="39">
        <v>943.85625351938495</v>
      </c>
      <c r="AA26" s="39">
        <v>514334.56338996685</v>
      </c>
      <c r="AB26" s="39">
        <v>0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0</v>
      </c>
      <c r="AK26" s="39">
        <v>0</v>
      </c>
      <c r="AL26" s="39">
        <v>0</v>
      </c>
      <c r="AM26" s="39">
        <v>0</v>
      </c>
      <c r="AN26" s="39">
        <v>0</v>
      </c>
      <c r="AO26" s="39">
        <v>0</v>
      </c>
      <c r="AP26" s="39">
        <v>0</v>
      </c>
      <c r="AQ26" s="39">
        <v>0</v>
      </c>
      <c r="AR26" s="39">
        <v>0</v>
      </c>
      <c r="AS26" s="39">
        <v>0</v>
      </c>
      <c r="AT26" s="39">
        <v>0</v>
      </c>
      <c r="AU26" s="39">
        <v>0</v>
      </c>
      <c r="AV26" s="39">
        <v>0</v>
      </c>
      <c r="AW26" s="39">
        <v>0</v>
      </c>
      <c r="AX26" s="39">
        <v>0</v>
      </c>
      <c r="AY26" s="39">
        <v>0</v>
      </c>
      <c r="AZ26" s="39">
        <v>3437.1121751123669</v>
      </c>
      <c r="BA26" s="39">
        <v>5996.874916416411</v>
      </c>
      <c r="BB26" s="39">
        <v>0</v>
      </c>
      <c r="BC26" s="39">
        <v>0</v>
      </c>
      <c r="BD26" s="39">
        <v>0</v>
      </c>
      <c r="BE26" s="39">
        <v>0</v>
      </c>
      <c r="BF26" s="39">
        <v>0</v>
      </c>
      <c r="BG26" s="39">
        <v>0</v>
      </c>
      <c r="BH26" s="39">
        <v>0</v>
      </c>
      <c r="BI26" s="39">
        <v>0</v>
      </c>
      <c r="BJ26" s="39">
        <v>0</v>
      </c>
      <c r="BK26" s="39">
        <v>0</v>
      </c>
      <c r="BL26" s="39">
        <v>0</v>
      </c>
      <c r="BM26" s="39">
        <v>0</v>
      </c>
      <c r="BN26" s="39">
        <v>0</v>
      </c>
      <c r="BO26" s="39">
        <v>0</v>
      </c>
      <c r="BP26" s="39">
        <v>0</v>
      </c>
      <c r="BQ26" s="39">
        <v>0</v>
      </c>
      <c r="BR26" s="39">
        <v>0</v>
      </c>
      <c r="BS26" s="39">
        <v>0</v>
      </c>
      <c r="BT26" s="39">
        <v>0</v>
      </c>
      <c r="BU26" s="39">
        <v>0</v>
      </c>
      <c r="BV26" s="39">
        <v>0</v>
      </c>
      <c r="BW26" s="39">
        <v>0</v>
      </c>
      <c r="BX26" s="39">
        <v>0</v>
      </c>
      <c r="BY26" s="39">
        <v>0</v>
      </c>
      <c r="BZ26" s="39">
        <v>0</v>
      </c>
      <c r="CA26" s="39">
        <v>0</v>
      </c>
      <c r="CB26" s="39">
        <v>0</v>
      </c>
      <c r="CC26" s="39">
        <v>0</v>
      </c>
      <c r="CD26" s="39">
        <v>0</v>
      </c>
      <c r="CE26" s="39">
        <v>0</v>
      </c>
      <c r="CF26" s="39">
        <v>0</v>
      </c>
      <c r="CG26" s="39">
        <v>0</v>
      </c>
      <c r="CH26" s="39">
        <v>0</v>
      </c>
      <c r="CI26" s="39">
        <v>0</v>
      </c>
      <c r="CJ26" s="39">
        <v>0</v>
      </c>
      <c r="CK26" s="39">
        <v>0</v>
      </c>
      <c r="CL26" s="39">
        <v>0</v>
      </c>
      <c r="CM26" s="39">
        <v>0</v>
      </c>
      <c r="CN26" s="39">
        <v>0</v>
      </c>
      <c r="CO26" s="39">
        <v>0</v>
      </c>
      <c r="CP26" s="39">
        <v>0</v>
      </c>
      <c r="CQ26" s="39">
        <v>0</v>
      </c>
      <c r="CR26" s="39">
        <v>0</v>
      </c>
      <c r="CS26" s="39">
        <v>0</v>
      </c>
      <c r="CT26" s="39">
        <v>0</v>
      </c>
      <c r="CU26" s="39">
        <v>0</v>
      </c>
      <c r="CV26" s="39">
        <v>0</v>
      </c>
      <c r="CW26" s="39">
        <v>0</v>
      </c>
      <c r="CX26" s="39">
        <v>0</v>
      </c>
      <c r="CY26" s="39">
        <v>0</v>
      </c>
      <c r="CZ26" s="39">
        <v>0</v>
      </c>
      <c r="DA26" s="39">
        <v>0</v>
      </c>
      <c r="DB26" s="39">
        <v>0</v>
      </c>
      <c r="DC26" s="39">
        <v>0</v>
      </c>
      <c r="DD26" s="39">
        <v>0</v>
      </c>
      <c r="DE26" s="39">
        <v>0</v>
      </c>
      <c r="DF26" s="39">
        <v>0</v>
      </c>
      <c r="DG26" s="39">
        <v>0</v>
      </c>
      <c r="DH26" s="39">
        <v>0</v>
      </c>
      <c r="DI26" s="39">
        <v>0</v>
      </c>
      <c r="DJ26" s="39">
        <v>169.70294146035923</v>
      </c>
      <c r="DK26" s="39">
        <v>161.64018786945144</v>
      </c>
      <c r="DL26" s="39">
        <v>0</v>
      </c>
      <c r="DM26" s="39">
        <v>0</v>
      </c>
      <c r="DN26" s="39">
        <v>0</v>
      </c>
      <c r="DO26" s="39">
        <v>0</v>
      </c>
      <c r="DP26" s="39">
        <v>0</v>
      </c>
      <c r="DQ26" s="39">
        <v>0</v>
      </c>
      <c r="DR26" s="39">
        <v>0</v>
      </c>
      <c r="DS26" s="39">
        <v>0</v>
      </c>
      <c r="DT26" s="39">
        <v>0</v>
      </c>
      <c r="DU26" s="39">
        <v>0</v>
      </c>
      <c r="DV26" s="39">
        <v>0</v>
      </c>
      <c r="DW26" s="39">
        <v>2880906.0038756914</v>
      </c>
      <c r="DX26" s="39">
        <v>21426.806976495478</v>
      </c>
      <c r="DY26" s="39">
        <v>0</v>
      </c>
      <c r="DZ26" s="39">
        <v>0</v>
      </c>
      <c r="EA26" s="39">
        <v>0</v>
      </c>
      <c r="EB26" s="39">
        <v>0</v>
      </c>
      <c r="EC26" s="39">
        <v>0</v>
      </c>
      <c r="ED26" s="39">
        <v>0</v>
      </c>
      <c r="EE26" s="39">
        <v>0</v>
      </c>
      <c r="EF26" s="39">
        <v>0</v>
      </c>
      <c r="EG26" s="39">
        <v>0</v>
      </c>
      <c r="EH26" s="39">
        <v>0</v>
      </c>
      <c r="EI26" s="39">
        <v>0</v>
      </c>
      <c r="EJ26" s="39">
        <v>0</v>
      </c>
      <c r="EK26" s="39">
        <v>0</v>
      </c>
      <c r="EL26" s="39">
        <v>0</v>
      </c>
      <c r="EM26" s="39">
        <v>0</v>
      </c>
      <c r="EN26" s="39">
        <v>0</v>
      </c>
      <c r="EO26" s="39">
        <v>174418.44388584318</v>
      </c>
      <c r="EP26" s="39">
        <v>0</v>
      </c>
      <c r="EQ26" s="39">
        <v>0</v>
      </c>
      <c r="ER26" s="39">
        <v>0</v>
      </c>
      <c r="ES26" s="39">
        <v>34734.226235738708</v>
      </c>
      <c r="ET26" s="39">
        <v>0</v>
      </c>
      <c r="EU26" s="39">
        <v>0</v>
      </c>
      <c r="EV26" s="39">
        <v>0</v>
      </c>
      <c r="EW26" s="39">
        <v>5543.9152660512063</v>
      </c>
      <c r="EX26" s="39">
        <v>176562.10311375139</v>
      </c>
      <c r="EY26" s="39">
        <v>0</v>
      </c>
      <c r="EZ26" s="39">
        <v>0</v>
      </c>
      <c r="FA26" s="40">
        <v>16731669.216535075</v>
      </c>
      <c r="FB26" s="41">
        <v>5180658.0063201748</v>
      </c>
      <c r="FC26" s="41">
        <v>30123680.728252329</v>
      </c>
      <c r="FD26" s="42">
        <v>35304338.7345725</v>
      </c>
      <c r="FE26" s="41">
        <v>0</v>
      </c>
      <c r="FF26" s="42">
        <v>35304338.7345725</v>
      </c>
      <c r="FG26" s="41">
        <v>0</v>
      </c>
      <c r="FH26" s="41">
        <v>1333464.402154481</v>
      </c>
      <c r="FI26" s="42">
        <v>1333464.402154481</v>
      </c>
      <c r="FJ26" s="41">
        <v>190793.25337705488</v>
      </c>
      <c r="FK26" s="43">
        <v>36828596.390104041</v>
      </c>
      <c r="FL26" s="41">
        <v>9125829.7051100936</v>
      </c>
      <c r="FM26" s="44">
        <v>44434435.901528999</v>
      </c>
    </row>
    <row r="27" spans="1:169" x14ac:dyDescent="0.2">
      <c r="A27" s="86"/>
      <c r="B27" s="37" t="s">
        <v>29</v>
      </c>
      <c r="C27" s="38" t="s">
        <v>367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641779.99027930317</v>
      </c>
      <c r="Q27" s="39">
        <v>0</v>
      </c>
      <c r="R27" s="39">
        <v>0</v>
      </c>
      <c r="S27" s="39">
        <v>282775.02870037826</v>
      </c>
      <c r="T27" s="39">
        <v>816120.15230089158</v>
      </c>
      <c r="U27" s="39">
        <v>1400276.1797776325</v>
      </c>
      <c r="V27" s="39">
        <v>1331856.2674057218</v>
      </c>
      <c r="W27" s="39">
        <v>22470.50861599324</v>
      </c>
      <c r="X27" s="39">
        <v>2857591.8508539125</v>
      </c>
      <c r="Y27" s="39">
        <v>1784335.7452688827</v>
      </c>
      <c r="Z27" s="39">
        <v>468882.62238795485</v>
      </c>
      <c r="AA27" s="39">
        <v>133560.73255874979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39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39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39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39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39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39">
        <v>5.1079035867359575E-2</v>
      </c>
      <c r="CD27" s="39">
        <v>0</v>
      </c>
      <c r="CE27" s="39">
        <v>0</v>
      </c>
      <c r="CF27" s="39">
        <v>0</v>
      </c>
      <c r="CG27" s="39">
        <v>0</v>
      </c>
      <c r="CH27" s="39">
        <v>0</v>
      </c>
      <c r="CI27" s="39">
        <v>0</v>
      </c>
      <c r="CJ27" s="39">
        <v>0</v>
      </c>
      <c r="CK27" s="39">
        <v>0</v>
      </c>
      <c r="CL27" s="39">
        <v>0</v>
      </c>
      <c r="CM27" s="39">
        <v>0</v>
      </c>
      <c r="CN27" s="39">
        <v>0</v>
      </c>
      <c r="CO27" s="39">
        <v>0</v>
      </c>
      <c r="CP27" s="39">
        <v>0</v>
      </c>
      <c r="CQ27" s="39">
        <v>0</v>
      </c>
      <c r="CR27" s="39">
        <v>0</v>
      </c>
      <c r="CS27" s="39">
        <v>0</v>
      </c>
      <c r="CT27" s="39">
        <v>0</v>
      </c>
      <c r="CU27" s="39">
        <v>0</v>
      </c>
      <c r="CV27" s="39">
        <v>0</v>
      </c>
      <c r="CW27" s="39">
        <v>0</v>
      </c>
      <c r="CX27" s="39">
        <v>0.66987314002526033</v>
      </c>
      <c r="CY27" s="39">
        <v>0</v>
      </c>
      <c r="CZ27" s="39">
        <v>0</v>
      </c>
      <c r="DA27" s="39">
        <v>0</v>
      </c>
      <c r="DB27" s="39">
        <v>0</v>
      </c>
      <c r="DC27" s="39">
        <v>0</v>
      </c>
      <c r="DD27" s="39">
        <v>0</v>
      </c>
      <c r="DE27" s="39">
        <v>0</v>
      </c>
      <c r="DF27" s="39">
        <v>0</v>
      </c>
      <c r="DG27" s="39">
        <v>0</v>
      </c>
      <c r="DH27" s="39">
        <v>0</v>
      </c>
      <c r="DI27" s="39">
        <v>0</v>
      </c>
      <c r="DJ27" s="39">
        <v>1006.5289280719659</v>
      </c>
      <c r="DK27" s="39">
        <v>958.70774913818741</v>
      </c>
      <c r="DL27" s="39">
        <v>0</v>
      </c>
      <c r="DM27" s="39">
        <v>0</v>
      </c>
      <c r="DN27" s="39">
        <v>0</v>
      </c>
      <c r="DO27" s="39">
        <v>0</v>
      </c>
      <c r="DP27" s="39">
        <v>0</v>
      </c>
      <c r="DQ27" s="39">
        <v>0</v>
      </c>
      <c r="DR27" s="39">
        <v>0</v>
      </c>
      <c r="DS27" s="39">
        <v>0</v>
      </c>
      <c r="DT27" s="39">
        <v>0</v>
      </c>
      <c r="DU27" s="39">
        <v>0</v>
      </c>
      <c r="DV27" s="39">
        <v>0</v>
      </c>
      <c r="DW27" s="39">
        <v>5510090.449876098</v>
      </c>
      <c r="DX27" s="39">
        <v>0</v>
      </c>
      <c r="DY27" s="39">
        <v>0</v>
      </c>
      <c r="DZ27" s="39">
        <v>0</v>
      </c>
      <c r="EA27" s="39">
        <v>0</v>
      </c>
      <c r="EB27" s="39">
        <v>0</v>
      </c>
      <c r="EC27" s="39">
        <v>0</v>
      </c>
      <c r="ED27" s="39">
        <v>0</v>
      </c>
      <c r="EE27" s="39">
        <v>0</v>
      </c>
      <c r="EF27" s="39">
        <v>0</v>
      </c>
      <c r="EG27" s="39">
        <v>0</v>
      </c>
      <c r="EH27" s="39">
        <v>0</v>
      </c>
      <c r="EI27" s="39">
        <v>0</v>
      </c>
      <c r="EJ27" s="39">
        <v>0</v>
      </c>
      <c r="EK27" s="39">
        <v>0</v>
      </c>
      <c r="EL27" s="39">
        <v>0</v>
      </c>
      <c r="EM27" s="39">
        <v>0</v>
      </c>
      <c r="EN27" s="39">
        <v>0</v>
      </c>
      <c r="EO27" s="39">
        <v>0</v>
      </c>
      <c r="EP27" s="39">
        <v>0</v>
      </c>
      <c r="EQ27" s="39">
        <v>0</v>
      </c>
      <c r="ER27" s="39">
        <v>0</v>
      </c>
      <c r="ES27" s="39">
        <v>4450.0059361165004</v>
      </c>
      <c r="ET27" s="39">
        <v>0</v>
      </c>
      <c r="EU27" s="39">
        <v>0</v>
      </c>
      <c r="EV27" s="39">
        <v>0</v>
      </c>
      <c r="EW27" s="39">
        <v>0</v>
      </c>
      <c r="EX27" s="39">
        <v>0</v>
      </c>
      <c r="EY27" s="39">
        <v>0</v>
      </c>
      <c r="EZ27" s="39">
        <v>0</v>
      </c>
      <c r="FA27" s="40">
        <v>15256155.491591021</v>
      </c>
      <c r="FB27" s="41">
        <v>4139199.7823036695</v>
      </c>
      <c r="FC27" s="41">
        <v>11841210.790020967</v>
      </c>
      <c r="FD27" s="42">
        <v>15980410.572324637</v>
      </c>
      <c r="FE27" s="41">
        <v>0</v>
      </c>
      <c r="FF27" s="42">
        <v>15980410.572324637</v>
      </c>
      <c r="FG27" s="41">
        <v>0</v>
      </c>
      <c r="FH27" s="41">
        <v>572823.53941952076</v>
      </c>
      <c r="FI27" s="42">
        <v>572823.53941952076</v>
      </c>
      <c r="FJ27" s="41">
        <v>1764995.5468489437</v>
      </c>
      <c r="FK27" s="43">
        <v>18318229.658593103</v>
      </c>
      <c r="FL27" s="41">
        <v>248976.19552561766</v>
      </c>
      <c r="FM27" s="44">
        <v>33325408.954658527</v>
      </c>
    </row>
    <row r="28" spans="1:169" x14ac:dyDescent="0.2">
      <c r="A28" s="86"/>
      <c r="B28" s="37" t="s">
        <v>30</v>
      </c>
      <c r="C28" s="38" t="s">
        <v>368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1212137.720025209</v>
      </c>
      <c r="Q28" s="39">
        <v>44181.610642089319</v>
      </c>
      <c r="R28" s="39">
        <v>0</v>
      </c>
      <c r="S28" s="39">
        <v>7032398.4776197346</v>
      </c>
      <c r="T28" s="39">
        <v>117676.28599443698</v>
      </c>
      <c r="U28" s="39">
        <v>427975.38984658045</v>
      </c>
      <c r="V28" s="39">
        <v>645962.05470791564</v>
      </c>
      <c r="W28" s="39">
        <v>763630.962189866</v>
      </c>
      <c r="X28" s="39">
        <v>2031615.4629843133</v>
      </c>
      <c r="Y28" s="39">
        <v>5045025.7050175611</v>
      </c>
      <c r="Z28" s="39">
        <v>1366455.0033867946</v>
      </c>
      <c r="AA28" s="39">
        <v>3074765.9418124473</v>
      </c>
      <c r="AB28" s="39">
        <v>0</v>
      </c>
      <c r="AC28" s="39">
        <v>223809.86967358622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</v>
      </c>
      <c r="AM28" s="39">
        <v>0</v>
      </c>
      <c r="AN28" s="39">
        <v>0</v>
      </c>
      <c r="AO28" s="39">
        <v>0</v>
      </c>
      <c r="AP28" s="39">
        <v>0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0</v>
      </c>
      <c r="AW28" s="39">
        <v>0</v>
      </c>
      <c r="AX28" s="39">
        <v>0</v>
      </c>
      <c r="AY28" s="39">
        <v>0</v>
      </c>
      <c r="AZ28" s="39">
        <v>0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0</v>
      </c>
      <c r="BG28" s="39">
        <v>0</v>
      </c>
      <c r="BH28" s="39">
        <v>0</v>
      </c>
      <c r="BI28" s="39">
        <v>0</v>
      </c>
      <c r="BJ28" s="39">
        <v>0</v>
      </c>
      <c r="BK28" s="39">
        <v>0</v>
      </c>
      <c r="BL28" s="39">
        <v>0</v>
      </c>
      <c r="BM28" s="39">
        <v>0</v>
      </c>
      <c r="BN28" s="39">
        <v>0</v>
      </c>
      <c r="BO28" s="39">
        <v>0</v>
      </c>
      <c r="BP28" s="39">
        <v>0</v>
      </c>
      <c r="BQ28" s="39">
        <v>0</v>
      </c>
      <c r="BR28" s="39">
        <v>0</v>
      </c>
      <c r="BS28" s="39">
        <v>0</v>
      </c>
      <c r="BT28" s="39">
        <v>0</v>
      </c>
      <c r="BU28" s="39">
        <v>0</v>
      </c>
      <c r="BV28" s="39">
        <v>0.35102454999632932</v>
      </c>
      <c r="BW28" s="39">
        <v>0</v>
      </c>
      <c r="BX28" s="39">
        <v>0</v>
      </c>
      <c r="BY28" s="39">
        <v>0</v>
      </c>
      <c r="BZ28" s="39">
        <v>0</v>
      </c>
      <c r="CA28" s="39">
        <v>0</v>
      </c>
      <c r="CB28" s="39">
        <v>0</v>
      </c>
      <c r="CC28" s="39">
        <v>0</v>
      </c>
      <c r="CD28" s="39">
        <v>0</v>
      </c>
      <c r="CE28" s="39">
        <v>0</v>
      </c>
      <c r="CF28" s="39">
        <v>0</v>
      </c>
      <c r="CG28" s="39">
        <v>0</v>
      </c>
      <c r="CH28" s="39">
        <v>0</v>
      </c>
      <c r="CI28" s="39">
        <v>0</v>
      </c>
      <c r="CJ28" s="39">
        <v>0</v>
      </c>
      <c r="CK28" s="39">
        <v>0</v>
      </c>
      <c r="CL28" s="39">
        <v>0</v>
      </c>
      <c r="CM28" s="39">
        <v>0</v>
      </c>
      <c r="CN28" s="39">
        <v>0</v>
      </c>
      <c r="CO28" s="39">
        <v>0</v>
      </c>
      <c r="CP28" s="39">
        <v>0</v>
      </c>
      <c r="CQ28" s="39">
        <v>0</v>
      </c>
      <c r="CR28" s="39">
        <v>0</v>
      </c>
      <c r="CS28" s="39">
        <v>2.4323246742824101E-2</v>
      </c>
      <c r="CT28" s="39">
        <v>0</v>
      </c>
      <c r="CU28" s="39">
        <v>0</v>
      </c>
      <c r="CV28" s="39">
        <v>0</v>
      </c>
      <c r="CW28" s="39">
        <v>0</v>
      </c>
      <c r="CX28" s="39">
        <v>0</v>
      </c>
      <c r="CY28" s="39">
        <v>0</v>
      </c>
      <c r="CZ28" s="39">
        <v>0</v>
      </c>
      <c r="DA28" s="39">
        <v>0</v>
      </c>
      <c r="DB28" s="39">
        <v>0</v>
      </c>
      <c r="DC28" s="39">
        <v>0</v>
      </c>
      <c r="DD28" s="39">
        <v>0</v>
      </c>
      <c r="DE28" s="39">
        <v>0</v>
      </c>
      <c r="DF28" s="39">
        <v>0</v>
      </c>
      <c r="DG28" s="39">
        <v>0</v>
      </c>
      <c r="DH28" s="39">
        <v>0</v>
      </c>
      <c r="DI28" s="39">
        <v>0</v>
      </c>
      <c r="DJ28" s="39">
        <v>2213.4967812076156</v>
      </c>
      <c r="DK28" s="39">
        <v>2108.3313729503147</v>
      </c>
      <c r="DL28" s="39">
        <v>481.10648424081944</v>
      </c>
      <c r="DM28" s="39">
        <v>61.877005482558957</v>
      </c>
      <c r="DN28" s="39">
        <v>654.89379420546538</v>
      </c>
      <c r="DO28" s="39">
        <v>477.78032192597823</v>
      </c>
      <c r="DP28" s="39">
        <v>156712.40391272312</v>
      </c>
      <c r="DQ28" s="39">
        <v>95157.815457040895</v>
      </c>
      <c r="DR28" s="39">
        <v>0</v>
      </c>
      <c r="DS28" s="39">
        <v>0</v>
      </c>
      <c r="DT28" s="39">
        <v>0</v>
      </c>
      <c r="DU28" s="39">
        <v>0</v>
      </c>
      <c r="DV28" s="39">
        <v>0</v>
      </c>
      <c r="DW28" s="39">
        <v>9240646.6787399575</v>
      </c>
      <c r="DX28" s="39">
        <v>86632.531336013912</v>
      </c>
      <c r="DY28" s="39">
        <v>0</v>
      </c>
      <c r="DZ28" s="39">
        <v>0</v>
      </c>
      <c r="EA28" s="39">
        <v>0</v>
      </c>
      <c r="EB28" s="39">
        <v>0</v>
      </c>
      <c r="EC28" s="39">
        <v>0</v>
      </c>
      <c r="ED28" s="39">
        <v>0</v>
      </c>
      <c r="EE28" s="39">
        <v>0</v>
      </c>
      <c r="EF28" s="39">
        <v>0</v>
      </c>
      <c r="EG28" s="39">
        <v>0</v>
      </c>
      <c r="EH28" s="39">
        <v>0</v>
      </c>
      <c r="EI28" s="39">
        <v>760023.4067684951</v>
      </c>
      <c r="EJ28" s="39">
        <v>0</v>
      </c>
      <c r="EK28" s="39">
        <v>0</v>
      </c>
      <c r="EL28" s="39">
        <v>0</v>
      </c>
      <c r="EM28" s="39">
        <v>0</v>
      </c>
      <c r="EN28" s="39">
        <v>5.2152919345660874E-2</v>
      </c>
      <c r="EO28" s="39">
        <v>1155789.9617289859</v>
      </c>
      <c r="EP28" s="39">
        <v>0</v>
      </c>
      <c r="EQ28" s="39">
        <v>1686575.7374348568</v>
      </c>
      <c r="ER28" s="39">
        <v>1268827.3938472611</v>
      </c>
      <c r="ES28" s="39">
        <v>27830.77820562628</v>
      </c>
      <c r="ET28" s="39">
        <v>0</v>
      </c>
      <c r="EU28" s="39">
        <v>0</v>
      </c>
      <c r="EV28" s="39">
        <v>0</v>
      </c>
      <c r="EW28" s="39">
        <v>72874.975861427898</v>
      </c>
      <c r="EX28" s="39">
        <v>648076.29458496801</v>
      </c>
      <c r="EY28" s="39">
        <v>0</v>
      </c>
      <c r="EZ28" s="39">
        <v>0</v>
      </c>
      <c r="FA28" s="40">
        <v>37190780.375038631</v>
      </c>
      <c r="FB28" s="41">
        <v>25778424.462553784</v>
      </c>
      <c r="FC28" s="41">
        <v>75462871.378105268</v>
      </c>
      <c r="FD28" s="42">
        <v>101241295.84065905</v>
      </c>
      <c r="FE28" s="41">
        <v>0</v>
      </c>
      <c r="FF28" s="42">
        <v>101241295.84065905</v>
      </c>
      <c r="FG28" s="41">
        <v>0</v>
      </c>
      <c r="FH28" s="41">
        <v>-3029800.2561452957</v>
      </c>
      <c r="FI28" s="42">
        <v>-3029800.2561452957</v>
      </c>
      <c r="FJ28" s="41">
        <v>6898336.3285079952</v>
      </c>
      <c r="FK28" s="43">
        <v>105109831.91302174</v>
      </c>
      <c r="FL28" s="41">
        <v>7062357.3183485363</v>
      </c>
      <c r="FM28" s="44">
        <v>135238254.96971178</v>
      </c>
    </row>
    <row r="29" spans="1:169" x14ac:dyDescent="0.2">
      <c r="A29" s="86"/>
      <c r="B29" s="37" t="s">
        <v>31</v>
      </c>
      <c r="C29" s="38" t="s">
        <v>369</v>
      </c>
      <c r="D29" s="39">
        <v>13692.490371655649</v>
      </c>
      <c r="E29" s="39">
        <v>9034.0443046801774</v>
      </c>
      <c r="F29" s="39">
        <v>3446.9336368757749</v>
      </c>
      <c r="G29" s="39">
        <v>6624.6512649414153</v>
      </c>
      <c r="H29" s="39">
        <v>196739.51701279538</v>
      </c>
      <c r="I29" s="39">
        <v>79665.951477304043</v>
      </c>
      <c r="J29" s="39">
        <v>8016.1734062956111</v>
      </c>
      <c r="K29" s="39">
        <v>33560.392230737198</v>
      </c>
      <c r="L29" s="39">
        <v>53681.948004372243</v>
      </c>
      <c r="M29" s="39">
        <v>48879.457881841998</v>
      </c>
      <c r="N29" s="39">
        <v>9561.0933314775939</v>
      </c>
      <c r="O29" s="39">
        <v>6752.222898830345</v>
      </c>
      <c r="P29" s="39">
        <v>317114.29074144375</v>
      </c>
      <c r="Q29" s="39">
        <v>2763.7040765907891</v>
      </c>
      <c r="R29" s="39">
        <v>359.15252896092755</v>
      </c>
      <c r="S29" s="39">
        <v>74680.458987417849</v>
      </c>
      <c r="T29" s="39">
        <v>43491.087118351476</v>
      </c>
      <c r="U29" s="39">
        <v>83433.406335834021</v>
      </c>
      <c r="V29" s="39">
        <v>3641.0723105509978</v>
      </c>
      <c r="W29" s="39">
        <v>1676.3942143741399</v>
      </c>
      <c r="X29" s="39">
        <v>101274.96836839037</v>
      </c>
      <c r="Y29" s="39">
        <v>366106.59686638834</v>
      </c>
      <c r="Z29" s="39">
        <v>9171417.5929616615</v>
      </c>
      <c r="AA29" s="39">
        <v>1264758.1467985145</v>
      </c>
      <c r="AB29" s="39">
        <v>279448.25546511181</v>
      </c>
      <c r="AC29" s="39">
        <v>104112.51079537219</v>
      </c>
      <c r="AD29" s="39">
        <v>13057.719545690625</v>
      </c>
      <c r="AE29" s="39">
        <v>847.83244012707064</v>
      </c>
      <c r="AF29" s="39">
        <v>928.98570234771114</v>
      </c>
      <c r="AG29" s="39">
        <v>1299.6313076011579</v>
      </c>
      <c r="AH29" s="39">
        <v>7763.7008262366289</v>
      </c>
      <c r="AI29" s="39">
        <v>180507.01620115986</v>
      </c>
      <c r="AJ29" s="39">
        <v>5878.4851742288411</v>
      </c>
      <c r="AK29" s="39">
        <v>4357.590009275651</v>
      </c>
      <c r="AL29" s="39">
        <v>98175.258347645373</v>
      </c>
      <c r="AM29" s="39">
        <v>12059.438056592078</v>
      </c>
      <c r="AN29" s="39">
        <v>185174.12922767689</v>
      </c>
      <c r="AO29" s="39">
        <v>201646.62827333319</v>
      </c>
      <c r="AP29" s="39">
        <v>2804.8994321981968</v>
      </c>
      <c r="AQ29" s="39">
        <v>9201.7037815900148</v>
      </c>
      <c r="AR29" s="39">
        <v>469559.32089807128</v>
      </c>
      <c r="AS29" s="39">
        <v>2348.1880487858002</v>
      </c>
      <c r="AT29" s="39">
        <v>1292808.9051611028</v>
      </c>
      <c r="AU29" s="39">
        <v>2889.0164700392102</v>
      </c>
      <c r="AV29" s="39">
        <v>2231.9628009948087</v>
      </c>
      <c r="AW29" s="39">
        <v>1484660.288057684</v>
      </c>
      <c r="AX29" s="39">
        <v>47069.526458861015</v>
      </c>
      <c r="AY29" s="39">
        <v>3442603.9717371492</v>
      </c>
      <c r="AZ29" s="39">
        <v>527106.90618893306</v>
      </c>
      <c r="BA29" s="39">
        <v>4454897.7519647507</v>
      </c>
      <c r="BB29" s="39">
        <v>158589.34722814037</v>
      </c>
      <c r="BC29" s="39">
        <v>45624.416701831411</v>
      </c>
      <c r="BD29" s="39">
        <v>291929.82483372296</v>
      </c>
      <c r="BE29" s="39">
        <v>86151.8190051743</v>
      </c>
      <c r="BF29" s="39">
        <v>201698.16979662012</v>
      </c>
      <c r="BG29" s="39">
        <v>107769.72435022358</v>
      </c>
      <c r="BH29" s="39">
        <v>66202.991787810737</v>
      </c>
      <c r="BI29" s="39">
        <v>121721.67071098377</v>
      </c>
      <c r="BJ29" s="39">
        <v>26041.102136505895</v>
      </c>
      <c r="BK29" s="39">
        <v>48602.881259139845</v>
      </c>
      <c r="BL29" s="39">
        <v>52462.45362066041</v>
      </c>
      <c r="BM29" s="39">
        <v>60790.160290940141</v>
      </c>
      <c r="BN29" s="39">
        <v>42199.226691719174</v>
      </c>
      <c r="BO29" s="39">
        <v>93107.067570900675</v>
      </c>
      <c r="BP29" s="39">
        <v>76759.593366084358</v>
      </c>
      <c r="BQ29" s="39">
        <v>553404.23371204117</v>
      </c>
      <c r="BR29" s="39">
        <v>48228.956644823767</v>
      </c>
      <c r="BS29" s="39">
        <v>65947.919823749908</v>
      </c>
      <c r="BT29" s="39">
        <v>10578.772188613902</v>
      </c>
      <c r="BU29" s="39">
        <v>80044.818275156111</v>
      </c>
      <c r="BV29" s="39">
        <v>6061.3111923710276</v>
      </c>
      <c r="BW29" s="39">
        <v>880.00338324566883</v>
      </c>
      <c r="BX29" s="39">
        <v>11966.698190169989</v>
      </c>
      <c r="BY29" s="39">
        <v>91675.103544590587</v>
      </c>
      <c r="BZ29" s="39">
        <v>55466.840508242451</v>
      </c>
      <c r="CA29" s="39">
        <v>2493.1808119711995</v>
      </c>
      <c r="CB29" s="39">
        <v>20328.393112667356</v>
      </c>
      <c r="CC29" s="39">
        <v>23084.386717506026</v>
      </c>
      <c r="CD29" s="39">
        <v>42643.075076724046</v>
      </c>
      <c r="CE29" s="39">
        <v>190455.57629780358</v>
      </c>
      <c r="CF29" s="39">
        <v>3438.6630466023862</v>
      </c>
      <c r="CG29" s="39">
        <v>1587.6670123067613</v>
      </c>
      <c r="CH29" s="39">
        <v>3671.8016023069295</v>
      </c>
      <c r="CI29" s="39">
        <v>61275.243277330417</v>
      </c>
      <c r="CJ29" s="39">
        <v>328613.5707055917</v>
      </c>
      <c r="CK29" s="39">
        <v>53022.186441276979</v>
      </c>
      <c r="CL29" s="39">
        <v>181618.53195468645</v>
      </c>
      <c r="CM29" s="39">
        <v>5579.0347080960355</v>
      </c>
      <c r="CN29" s="39">
        <v>3961.4522764559142</v>
      </c>
      <c r="CO29" s="39">
        <v>58026.692991481534</v>
      </c>
      <c r="CP29" s="39">
        <v>248299.2323080831</v>
      </c>
      <c r="CQ29" s="39">
        <v>1546.2899550444019</v>
      </c>
      <c r="CR29" s="39">
        <v>1762.2261209163532</v>
      </c>
      <c r="CS29" s="39">
        <v>245172.25591101448</v>
      </c>
      <c r="CT29" s="39">
        <v>85840.136966861042</v>
      </c>
      <c r="CU29" s="39">
        <v>23408.578719783738</v>
      </c>
      <c r="CV29" s="39">
        <v>100149.84302756719</v>
      </c>
      <c r="CW29" s="39">
        <v>6407.0724416301473</v>
      </c>
      <c r="CX29" s="39">
        <v>1544.6249693348932</v>
      </c>
      <c r="CY29" s="39">
        <v>673134.94941424089</v>
      </c>
      <c r="CZ29" s="39">
        <v>2476.3978520699802</v>
      </c>
      <c r="DA29" s="39">
        <v>1989.5939388520028</v>
      </c>
      <c r="DB29" s="39">
        <v>647058.59300592553</v>
      </c>
      <c r="DC29" s="39">
        <v>49622.058513299373</v>
      </c>
      <c r="DD29" s="39">
        <v>321948.93219511484</v>
      </c>
      <c r="DE29" s="39">
        <v>146249.88198936658</v>
      </c>
      <c r="DF29" s="39">
        <v>65308.483406488791</v>
      </c>
      <c r="DG29" s="39">
        <v>85256.327416162356</v>
      </c>
      <c r="DH29" s="39">
        <v>660160.69052432687</v>
      </c>
      <c r="DI29" s="39">
        <v>471008.18086835672</v>
      </c>
      <c r="DJ29" s="39">
        <v>1760.4671616921951</v>
      </c>
      <c r="DK29" s="39">
        <v>1676.8256360506116</v>
      </c>
      <c r="DL29" s="39">
        <v>14596.77798448781</v>
      </c>
      <c r="DM29" s="39">
        <v>110573.87626383794</v>
      </c>
      <c r="DN29" s="39">
        <v>683.98933861144974</v>
      </c>
      <c r="DO29" s="39">
        <v>2563.0963346612261</v>
      </c>
      <c r="DP29" s="39">
        <v>242821.29287542554</v>
      </c>
      <c r="DQ29" s="39">
        <v>326196.17857989023</v>
      </c>
      <c r="DR29" s="39">
        <v>3788.6224796187021</v>
      </c>
      <c r="DS29" s="39">
        <v>138940.289392709</v>
      </c>
      <c r="DT29" s="39">
        <v>337210.60931128566</v>
      </c>
      <c r="DU29" s="39">
        <v>10697.586799729401</v>
      </c>
      <c r="DV29" s="39">
        <v>4075332.1663311161</v>
      </c>
      <c r="DW29" s="39">
        <v>10352284.084080109</v>
      </c>
      <c r="DX29" s="39">
        <v>7949.1690667108378</v>
      </c>
      <c r="DY29" s="39">
        <v>2422.9971969144781</v>
      </c>
      <c r="DZ29" s="39">
        <v>85456.499768819369</v>
      </c>
      <c r="EA29" s="39">
        <v>271898.75072026299</v>
      </c>
      <c r="EB29" s="39">
        <v>174600.4580289296</v>
      </c>
      <c r="EC29" s="39">
        <v>244737.27559598681</v>
      </c>
      <c r="ED29" s="39">
        <v>149751.3503004885</v>
      </c>
      <c r="EE29" s="39">
        <v>638090.19920101063</v>
      </c>
      <c r="EF29" s="39">
        <v>302777.41874494916</v>
      </c>
      <c r="EG29" s="39">
        <v>7856.9222037384534</v>
      </c>
      <c r="EH29" s="39">
        <v>1234852.3126482288</v>
      </c>
      <c r="EI29" s="39">
        <v>1116491.7668788219</v>
      </c>
      <c r="EJ29" s="39">
        <v>535841.14980532834</v>
      </c>
      <c r="EK29" s="39">
        <v>427023.33563055081</v>
      </c>
      <c r="EL29" s="39">
        <v>29133.004973677402</v>
      </c>
      <c r="EM29" s="39">
        <v>24571.264488060075</v>
      </c>
      <c r="EN29" s="39">
        <v>8851.3227531507218</v>
      </c>
      <c r="EO29" s="39">
        <v>213005.55723385053</v>
      </c>
      <c r="EP29" s="39">
        <v>2157750.2275714828</v>
      </c>
      <c r="EQ29" s="39">
        <v>1080461.531010041</v>
      </c>
      <c r="ER29" s="39">
        <v>3119876.4434373723</v>
      </c>
      <c r="ES29" s="39">
        <v>13212.345061862034</v>
      </c>
      <c r="ET29" s="39">
        <v>2576.853486791304</v>
      </c>
      <c r="EU29" s="39">
        <v>5268.70846416311</v>
      </c>
      <c r="EV29" s="39">
        <v>16954.093973071485</v>
      </c>
      <c r="EW29" s="39">
        <v>3432.3792695459406</v>
      </c>
      <c r="EX29" s="39">
        <v>2150459.4364804775</v>
      </c>
      <c r="EY29" s="39">
        <v>7053.6263254618661</v>
      </c>
      <c r="EZ29" s="39">
        <v>875511.6523813362</v>
      </c>
      <c r="FA29" s="40">
        <v>62482854.197163872</v>
      </c>
      <c r="FB29" s="41">
        <v>10207076.285524905</v>
      </c>
      <c r="FC29" s="41">
        <v>21194007.712712377</v>
      </c>
      <c r="FD29" s="42">
        <v>31401083.998237282</v>
      </c>
      <c r="FE29" s="41">
        <v>0</v>
      </c>
      <c r="FF29" s="42">
        <v>31401083.998237282</v>
      </c>
      <c r="FG29" s="41">
        <v>0</v>
      </c>
      <c r="FH29" s="41">
        <v>2147904.2007521614</v>
      </c>
      <c r="FI29" s="42">
        <v>2147904.2007521614</v>
      </c>
      <c r="FJ29" s="41">
        <v>739158.3957217111</v>
      </c>
      <c r="FK29" s="43">
        <v>34288146.594711155</v>
      </c>
      <c r="FL29" s="41">
        <v>3547124.806519073</v>
      </c>
      <c r="FM29" s="44">
        <v>93223875.985355914</v>
      </c>
    </row>
    <row r="30" spans="1:169" x14ac:dyDescent="0.2">
      <c r="A30" s="86"/>
      <c r="B30" s="37" t="s">
        <v>32</v>
      </c>
      <c r="C30" s="38" t="s">
        <v>370</v>
      </c>
      <c r="D30" s="39">
        <v>22008.415766288541</v>
      </c>
      <c r="E30" s="39">
        <v>126798.54826584179</v>
      </c>
      <c r="F30" s="39">
        <v>12274.766586958167</v>
      </c>
      <c r="G30" s="39">
        <v>21885.059084325861</v>
      </c>
      <c r="H30" s="39">
        <v>205207.14696815319</v>
      </c>
      <c r="I30" s="39">
        <v>158707.09691034671</v>
      </c>
      <c r="J30" s="39">
        <v>58423.781842096112</v>
      </c>
      <c r="K30" s="39">
        <v>30746.82834325705</v>
      </c>
      <c r="L30" s="39">
        <v>31588.682575233186</v>
      </c>
      <c r="M30" s="39">
        <v>47668.992654800611</v>
      </c>
      <c r="N30" s="39">
        <v>1728.4630900042482</v>
      </c>
      <c r="O30" s="39">
        <v>29060.62685849391</v>
      </c>
      <c r="P30" s="39">
        <v>21319.030074038623</v>
      </c>
      <c r="Q30" s="39">
        <v>17602.763993304747</v>
      </c>
      <c r="R30" s="39">
        <v>1924.1606889159593</v>
      </c>
      <c r="S30" s="39">
        <v>16958.689957197254</v>
      </c>
      <c r="T30" s="39">
        <v>16916.189993142783</v>
      </c>
      <c r="U30" s="39">
        <v>183261.88616118045</v>
      </c>
      <c r="V30" s="39">
        <v>56935.64365037861</v>
      </c>
      <c r="W30" s="39">
        <v>196528.37925908374</v>
      </c>
      <c r="X30" s="39">
        <v>16012.178465106455</v>
      </c>
      <c r="Y30" s="39">
        <v>146541.11628248467</v>
      </c>
      <c r="Z30" s="39">
        <v>228043.48023399865</v>
      </c>
      <c r="AA30" s="39">
        <v>2827226.6590611376</v>
      </c>
      <c r="AB30" s="39">
        <v>219421.7706741849</v>
      </c>
      <c r="AC30" s="39">
        <v>53270.765884894485</v>
      </c>
      <c r="AD30" s="39">
        <v>57615.76335992352</v>
      </c>
      <c r="AE30" s="39">
        <v>6367.0774599411534</v>
      </c>
      <c r="AF30" s="39">
        <v>10076.188107903949</v>
      </c>
      <c r="AG30" s="39">
        <v>7721.4572820606945</v>
      </c>
      <c r="AH30" s="39">
        <v>43768.902622495167</v>
      </c>
      <c r="AI30" s="39">
        <v>38374.707303761359</v>
      </c>
      <c r="AJ30" s="39">
        <v>35156.556076610505</v>
      </c>
      <c r="AK30" s="39">
        <v>55255.349461895777</v>
      </c>
      <c r="AL30" s="39">
        <v>91441.308673542997</v>
      </c>
      <c r="AM30" s="39">
        <v>138510.46444059775</v>
      </c>
      <c r="AN30" s="39">
        <v>17625.025299297809</v>
      </c>
      <c r="AO30" s="39">
        <v>49828.679724219954</v>
      </c>
      <c r="AP30" s="39">
        <v>10982.672502137144</v>
      </c>
      <c r="AQ30" s="39">
        <v>103941.6891991454</v>
      </c>
      <c r="AR30" s="39">
        <v>23719.740211262993</v>
      </c>
      <c r="AS30" s="39">
        <v>16004.862793425371</v>
      </c>
      <c r="AT30" s="39">
        <v>68854.495364027272</v>
      </c>
      <c r="AU30" s="39">
        <v>26351.707437356683</v>
      </c>
      <c r="AV30" s="39">
        <v>9475.4204630178574</v>
      </c>
      <c r="AW30" s="39">
        <v>20731.43674622797</v>
      </c>
      <c r="AX30" s="39">
        <v>70773.617707662255</v>
      </c>
      <c r="AY30" s="39">
        <v>41796.699389835216</v>
      </c>
      <c r="AZ30" s="39">
        <v>29361.230766627115</v>
      </c>
      <c r="BA30" s="39">
        <v>193636.00084756571</v>
      </c>
      <c r="BB30" s="39">
        <v>21211.489728778481</v>
      </c>
      <c r="BC30" s="39">
        <v>15554.028237543131</v>
      </c>
      <c r="BD30" s="39">
        <v>157143.95577385835</v>
      </c>
      <c r="BE30" s="39">
        <v>24703.080691795007</v>
      </c>
      <c r="BF30" s="39">
        <v>75098.619337252399</v>
      </c>
      <c r="BG30" s="39">
        <v>76493.59402641475</v>
      </c>
      <c r="BH30" s="39">
        <v>48439.642487015757</v>
      </c>
      <c r="BI30" s="39">
        <v>37069.172807675131</v>
      </c>
      <c r="BJ30" s="39">
        <v>9393.4098567609562</v>
      </c>
      <c r="BK30" s="39">
        <v>7913.350531932615</v>
      </c>
      <c r="BL30" s="39">
        <v>1887.6692913853535</v>
      </c>
      <c r="BM30" s="39">
        <v>38050.158156933205</v>
      </c>
      <c r="BN30" s="39">
        <v>1486.6440709450039</v>
      </c>
      <c r="BO30" s="39">
        <v>90650.021164127131</v>
      </c>
      <c r="BP30" s="39">
        <v>18807.444067150987</v>
      </c>
      <c r="BQ30" s="39">
        <v>230500.0819986671</v>
      </c>
      <c r="BR30" s="39">
        <v>17678.112691655555</v>
      </c>
      <c r="BS30" s="39">
        <v>11659.599804549754</v>
      </c>
      <c r="BT30" s="39">
        <v>15839.205533861677</v>
      </c>
      <c r="BU30" s="39">
        <v>28763.030079240474</v>
      </c>
      <c r="BV30" s="39">
        <v>1824.8233493170087</v>
      </c>
      <c r="BW30" s="39">
        <v>11747.152847564877</v>
      </c>
      <c r="BX30" s="39">
        <v>2449.3430752480799</v>
      </c>
      <c r="BY30" s="39">
        <v>36515.192331099075</v>
      </c>
      <c r="BZ30" s="39">
        <v>17379.697066241293</v>
      </c>
      <c r="CA30" s="39">
        <v>18061.831725687745</v>
      </c>
      <c r="CB30" s="39">
        <v>41811.118035263651</v>
      </c>
      <c r="CC30" s="39">
        <v>80653.91583496808</v>
      </c>
      <c r="CD30" s="39">
        <v>131398.56147816457</v>
      </c>
      <c r="CE30" s="39">
        <v>168978.29234313814</v>
      </c>
      <c r="CF30" s="39">
        <v>14209.664742889401</v>
      </c>
      <c r="CG30" s="39">
        <v>11864.60058387008</v>
      </c>
      <c r="CH30" s="39">
        <v>40708.846394667024</v>
      </c>
      <c r="CI30" s="39">
        <v>42795.892378012381</v>
      </c>
      <c r="CJ30" s="39">
        <v>59019.006090775583</v>
      </c>
      <c r="CK30" s="39">
        <v>41885.377216074026</v>
      </c>
      <c r="CL30" s="39">
        <v>12029.235518320711</v>
      </c>
      <c r="CM30" s="39">
        <v>32410.998868617477</v>
      </c>
      <c r="CN30" s="39">
        <v>20937.686642922872</v>
      </c>
      <c r="CO30" s="39">
        <v>12309.327306904426</v>
      </c>
      <c r="CP30" s="39">
        <v>89099.256210942505</v>
      </c>
      <c r="CQ30" s="39">
        <v>4073.2515421077132</v>
      </c>
      <c r="CR30" s="39">
        <v>2298.4483239636743</v>
      </c>
      <c r="CS30" s="39">
        <v>85479.926616177981</v>
      </c>
      <c r="CT30" s="39">
        <v>30469.277360579814</v>
      </c>
      <c r="CU30" s="39">
        <v>40059.20382733766</v>
      </c>
      <c r="CV30" s="39">
        <v>48957.802854619251</v>
      </c>
      <c r="CW30" s="39">
        <v>27240.072495906003</v>
      </c>
      <c r="CX30" s="39">
        <v>7713.5081838196111</v>
      </c>
      <c r="CY30" s="39">
        <v>684235.37444356875</v>
      </c>
      <c r="CZ30" s="39">
        <v>19854.21122437041</v>
      </c>
      <c r="DA30" s="39">
        <v>46663.676471771621</v>
      </c>
      <c r="DB30" s="39">
        <v>26390.036077036988</v>
      </c>
      <c r="DC30" s="39">
        <v>2675.5785731998039</v>
      </c>
      <c r="DD30" s="39">
        <v>27121.041074581943</v>
      </c>
      <c r="DE30" s="39">
        <v>8658.6627388745001</v>
      </c>
      <c r="DF30" s="39">
        <v>7718.2947143540505</v>
      </c>
      <c r="DG30" s="39">
        <v>17898.060586320564</v>
      </c>
      <c r="DH30" s="39">
        <v>721164.24171963392</v>
      </c>
      <c r="DI30" s="39">
        <v>41461.664599839081</v>
      </c>
      <c r="DJ30" s="39">
        <v>136830.77911053799</v>
      </c>
      <c r="DK30" s="39">
        <v>108726.0885151151</v>
      </c>
      <c r="DL30" s="39">
        <v>195348.27637726255</v>
      </c>
      <c r="DM30" s="39">
        <v>91668.544125658576</v>
      </c>
      <c r="DN30" s="39">
        <v>5905.1565869902042</v>
      </c>
      <c r="DO30" s="39">
        <v>7870.5061664763343</v>
      </c>
      <c r="DP30" s="39">
        <v>599256.1672970365</v>
      </c>
      <c r="DQ30" s="39">
        <v>383743.48968976364</v>
      </c>
      <c r="DR30" s="39">
        <v>40290.75613120856</v>
      </c>
      <c r="DS30" s="39">
        <v>592486.62403902458</v>
      </c>
      <c r="DT30" s="39">
        <v>83927.448486149413</v>
      </c>
      <c r="DU30" s="39">
        <v>473558.4729538695</v>
      </c>
      <c r="DV30" s="39">
        <v>1471662.8940735841</v>
      </c>
      <c r="DW30" s="39">
        <v>7068360.1841478627</v>
      </c>
      <c r="DX30" s="39">
        <v>717111.59410426649</v>
      </c>
      <c r="DY30" s="39">
        <v>68270.508521310359</v>
      </c>
      <c r="DZ30" s="39">
        <v>787743.76453170949</v>
      </c>
      <c r="EA30" s="39">
        <v>202599.13363248447</v>
      </c>
      <c r="EB30" s="39">
        <v>222633.23023260394</v>
      </c>
      <c r="EC30" s="39">
        <v>290381.29691499367</v>
      </c>
      <c r="ED30" s="39">
        <v>105170.3256683397</v>
      </c>
      <c r="EE30" s="39">
        <v>127065.53805968535</v>
      </c>
      <c r="EF30" s="39">
        <v>1667876.6696443255</v>
      </c>
      <c r="EG30" s="39">
        <v>68269.16865622974</v>
      </c>
      <c r="EH30" s="39">
        <v>1694852.7686391503</v>
      </c>
      <c r="EI30" s="39">
        <v>940988.69986236538</v>
      </c>
      <c r="EJ30" s="39">
        <v>558728.18335457402</v>
      </c>
      <c r="EK30" s="39">
        <v>366760.15899911802</v>
      </c>
      <c r="EL30" s="39">
        <v>36921.424846116453</v>
      </c>
      <c r="EM30" s="39">
        <v>33249.677626906712</v>
      </c>
      <c r="EN30" s="39">
        <v>203319.80059316379</v>
      </c>
      <c r="EO30" s="39">
        <v>653265.12617397413</v>
      </c>
      <c r="EP30" s="39">
        <v>146868.14730134531</v>
      </c>
      <c r="EQ30" s="39">
        <v>691390.25512940774</v>
      </c>
      <c r="ER30" s="39">
        <v>65324.919371938631</v>
      </c>
      <c r="ES30" s="39">
        <v>938.38091188375938</v>
      </c>
      <c r="ET30" s="39">
        <v>74118.066019779581</v>
      </c>
      <c r="EU30" s="39">
        <v>7268.7750656872704</v>
      </c>
      <c r="EV30" s="39">
        <v>273017.09088874445</v>
      </c>
      <c r="EW30" s="39">
        <v>31618.99538664276</v>
      </c>
      <c r="EX30" s="39">
        <v>2330754.0681469669</v>
      </c>
      <c r="EY30" s="39">
        <v>41979.550296499641</v>
      </c>
      <c r="EZ30" s="39">
        <v>2857152.5153984744</v>
      </c>
      <c r="FA30" s="40">
        <v>36107269.862050921</v>
      </c>
      <c r="FB30" s="41">
        <v>7085972.7332870411</v>
      </c>
      <c r="FC30" s="41">
        <v>23350645.677759044</v>
      </c>
      <c r="FD30" s="42">
        <v>30436618.411046084</v>
      </c>
      <c r="FE30" s="41">
        <v>0</v>
      </c>
      <c r="FF30" s="42">
        <v>30436618.411046084</v>
      </c>
      <c r="FG30" s="41">
        <v>0</v>
      </c>
      <c r="FH30" s="41">
        <v>-1936826.8514787024</v>
      </c>
      <c r="FI30" s="42">
        <v>-1936826.8514787024</v>
      </c>
      <c r="FJ30" s="41">
        <v>1306040.4470473302</v>
      </c>
      <c r="FK30" s="43">
        <v>29805832.006614711</v>
      </c>
      <c r="FL30" s="41">
        <v>1676725.1622239137</v>
      </c>
      <c r="FM30" s="44">
        <v>64236376.706441723</v>
      </c>
    </row>
    <row r="31" spans="1:169" x14ac:dyDescent="0.2">
      <c r="A31" s="86"/>
      <c r="B31" s="37" t="s">
        <v>33</v>
      </c>
      <c r="C31" s="38" t="s">
        <v>371</v>
      </c>
      <c r="D31" s="39">
        <v>4509.7971413243476</v>
      </c>
      <c r="E31" s="39">
        <v>36082.619586922177</v>
      </c>
      <c r="F31" s="39">
        <v>1153.8833718236883</v>
      </c>
      <c r="G31" s="39">
        <v>6609.2228176603458</v>
      </c>
      <c r="H31" s="39">
        <v>116742.64760892325</v>
      </c>
      <c r="I31" s="39">
        <v>103114.52205438103</v>
      </c>
      <c r="J31" s="39">
        <v>5498.2850847332074</v>
      </c>
      <c r="K31" s="39">
        <v>74120.744652759895</v>
      </c>
      <c r="L31" s="39">
        <v>29991.708598703342</v>
      </c>
      <c r="M31" s="39">
        <v>49637.498331695213</v>
      </c>
      <c r="N31" s="39">
        <v>4160.4289663209529</v>
      </c>
      <c r="O31" s="39">
        <v>32529.665068368755</v>
      </c>
      <c r="P31" s="39">
        <v>13132.810420816379</v>
      </c>
      <c r="Q31" s="39">
        <v>7283.2913878145173</v>
      </c>
      <c r="R31" s="39">
        <v>3740.2686023436854</v>
      </c>
      <c r="S31" s="39">
        <v>16571.03241657939</v>
      </c>
      <c r="T31" s="39">
        <v>14635.953302132883</v>
      </c>
      <c r="U31" s="39">
        <v>175111.77065044348</v>
      </c>
      <c r="V31" s="39">
        <v>211.09123644566455</v>
      </c>
      <c r="W31" s="39">
        <v>57.655802701035597</v>
      </c>
      <c r="X31" s="39">
        <v>9293.9945374583767</v>
      </c>
      <c r="Y31" s="39">
        <v>32675.744718938706</v>
      </c>
      <c r="Z31" s="39">
        <v>809.01730823348817</v>
      </c>
      <c r="AA31" s="39">
        <v>146043.93363172095</v>
      </c>
      <c r="AB31" s="39">
        <v>207275.01769817623</v>
      </c>
      <c r="AC31" s="39">
        <v>90697.791374013876</v>
      </c>
      <c r="AD31" s="39">
        <v>40201.775614991217</v>
      </c>
      <c r="AE31" s="39">
        <v>9772.0768576881455</v>
      </c>
      <c r="AF31" s="39">
        <v>4390.1431078038768</v>
      </c>
      <c r="AG31" s="39">
        <v>117533.43626309145</v>
      </c>
      <c r="AH31" s="39">
        <v>120813.18383434392</v>
      </c>
      <c r="AI31" s="39">
        <v>82473.582499006661</v>
      </c>
      <c r="AJ31" s="39">
        <v>25293.381557951347</v>
      </c>
      <c r="AK31" s="39">
        <v>151898.00374541507</v>
      </c>
      <c r="AL31" s="39">
        <v>103756.23141593141</v>
      </c>
      <c r="AM31" s="39">
        <v>133817.84065656294</v>
      </c>
      <c r="AN31" s="39">
        <v>41601.202465240502</v>
      </c>
      <c r="AO31" s="39">
        <v>167.22739301287049</v>
      </c>
      <c r="AP31" s="39">
        <v>99903.320680643199</v>
      </c>
      <c r="AQ31" s="39">
        <v>121679.20415785354</v>
      </c>
      <c r="AR31" s="39">
        <v>79666.500215371037</v>
      </c>
      <c r="AS31" s="39">
        <v>11972.26923493826</v>
      </c>
      <c r="AT31" s="39">
        <v>741700.62496082601</v>
      </c>
      <c r="AU31" s="39">
        <v>131938.40796037202</v>
      </c>
      <c r="AV31" s="39">
        <v>16382.058927939299</v>
      </c>
      <c r="AW31" s="39">
        <v>34505.210112952031</v>
      </c>
      <c r="AX31" s="39">
        <v>345.44630153734795</v>
      </c>
      <c r="AY31" s="39">
        <v>106786.67994294301</v>
      </c>
      <c r="AZ31" s="39">
        <v>23836.372788495049</v>
      </c>
      <c r="BA31" s="39">
        <v>118991.42445593844</v>
      </c>
      <c r="BB31" s="39">
        <v>16530.848165284795</v>
      </c>
      <c r="BC31" s="39">
        <v>24535.968096000877</v>
      </c>
      <c r="BD31" s="39">
        <v>143317.75895519176</v>
      </c>
      <c r="BE31" s="39">
        <v>51676.586092942925</v>
      </c>
      <c r="BF31" s="39">
        <v>76850.969023750877</v>
      </c>
      <c r="BG31" s="39">
        <v>71456.362115787575</v>
      </c>
      <c r="BH31" s="39">
        <v>62886.132738800021</v>
      </c>
      <c r="BI31" s="39">
        <v>57327.220222583972</v>
      </c>
      <c r="BJ31" s="39">
        <v>16748.950855601306</v>
      </c>
      <c r="BK31" s="39">
        <v>15639.909905506265</v>
      </c>
      <c r="BL31" s="39">
        <v>15894.247433633847</v>
      </c>
      <c r="BM31" s="39">
        <v>80745.911921011721</v>
      </c>
      <c r="BN31" s="39">
        <v>7392.8868467807952</v>
      </c>
      <c r="BO31" s="39">
        <v>97430.87164043753</v>
      </c>
      <c r="BP31" s="39">
        <v>34777.761509832577</v>
      </c>
      <c r="BQ31" s="39">
        <v>305539.70606237871</v>
      </c>
      <c r="BR31" s="39">
        <v>25448.680044066845</v>
      </c>
      <c r="BS31" s="39">
        <v>11942.175415807855</v>
      </c>
      <c r="BT31" s="39">
        <v>18560.775233759625</v>
      </c>
      <c r="BU31" s="39">
        <v>36389.275593163249</v>
      </c>
      <c r="BV31" s="39">
        <v>58219.366456089861</v>
      </c>
      <c r="BW31" s="39">
        <v>10452.875412201261</v>
      </c>
      <c r="BX31" s="39">
        <v>145007.63101917348</v>
      </c>
      <c r="BY31" s="39">
        <v>75641.755968798476</v>
      </c>
      <c r="BZ31" s="39">
        <v>22999.158595363959</v>
      </c>
      <c r="CA31" s="39">
        <v>17696.93711323652</v>
      </c>
      <c r="CB31" s="39">
        <v>55381.739948039831</v>
      </c>
      <c r="CC31" s="39">
        <v>123829.19874911183</v>
      </c>
      <c r="CD31" s="39">
        <v>46806.682499910363</v>
      </c>
      <c r="CE31" s="39">
        <v>240870.67836605478</v>
      </c>
      <c r="CF31" s="39">
        <v>23999.678459570805</v>
      </c>
      <c r="CG31" s="39">
        <v>12215.483429605933</v>
      </c>
      <c r="CH31" s="39">
        <v>30005.759419477414</v>
      </c>
      <c r="CI31" s="39">
        <v>80634.217446790266</v>
      </c>
      <c r="CJ31" s="39">
        <v>87994.273879294109</v>
      </c>
      <c r="CK31" s="39">
        <v>35721.528073222071</v>
      </c>
      <c r="CL31" s="39">
        <v>22738.984422988226</v>
      </c>
      <c r="CM31" s="39">
        <v>84897.380903310986</v>
      </c>
      <c r="CN31" s="39">
        <v>24917.491012230901</v>
      </c>
      <c r="CO31" s="39">
        <v>14546.164576352712</v>
      </c>
      <c r="CP31" s="39">
        <v>112906.46101572807</v>
      </c>
      <c r="CQ31" s="39">
        <v>7755.2218519235903</v>
      </c>
      <c r="CR31" s="39">
        <v>12797.169399996543</v>
      </c>
      <c r="CS31" s="39">
        <v>140201.26317857084</v>
      </c>
      <c r="CT31" s="39">
        <v>69573.592419958761</v>
      </c>
      <c r="CU31" s="39">
        <v>52667.191818984749</v>
      </c>
      <c r="CV31" s="39">
        <v>70407.200986362877</v>
      </c>
      <c r="CW31" s="39">
        <v>8623.3756530924602</v>
      </c>
      <c r="CX31" s="39">
        <v>20633.259833832046</v>
      </c>
      <c r="CY31" s="39">
        <v>298640.26371043629</v>
      </c>
      <c r="CZ31" s="39">
        <v>36276.618668540294</v>
      </c>
      <c r="DA31" s="39">
        <v>112270.52589875243</v>
      </c>
      <c r="DB31" s="39">
        <v>560617.71026731038</v>
      </c>
      <c r="DC31" s="39">
        <v>56838.752662893821</v>
      </c>
      <c r="DD31" s="39">
        <v>417959.8849507455</v>
      </c>
      <c r="DE31" s="39">
        <v>213353.12912028277</v>
      </c>
      <c r="DF31" s="39">
        <v>296666.31364374631</v>
      </c>
      <c r="DG31" s="39">
        <v>113067.97232976828</v>
      </c>
      <c r="DH31" s="39">
        <v>66472.143374255364</v>
      </c>
      <c r="DI31" s="39">
        <v>66818.311653946672</v>
      </c>
      <c r="DJ31" s="39">
        <v>4286.805965528154</v>
      </c>
      <c r="DK31" s="39">
        <v>4083.1355995660024</v>
      </c>
      <c r="DL31" s="39">
        <v>185825.46405503846</v>
      </c>
      <c r="DM31" s="39">
        <v>159672.38144108219</v>
      </c>
      <c r="DN31" s="39">
        <v>89.300858029088189</v>
      </c>
      <c r="DO31" s="39">
        <v>4962.8240644710031</v>
      </c>
      <c r="DP31" s="39">
        <v>106627.22582591299</v>
      </c>
      <c r="DQ31" s="39">
        <v>26458.170478129585</v>
      </c>
      <c r="DR31" s="39">
        <v>16986.159442614804</v>
      </c>
      <c r="DS31" s="39">
        <v>155875.34275710947</v>
      </c>
      <c r="DT31" s="39">
        <v>156792.97012186574</v>
      </c>
      <c r="DU31" s="39">
        <v>290221.02971414069</v>
      </c>
      <c r="DV31" s="39">
        <v>163866.11945847672</v>
      </c>
      <c r="DW31" s="39">
        <v>1074147.5186378125</v>
      </c>
      <c r="DX31" s="39">
        <v>117572.43175614296</v>
      </c>
      <c r="DY31" s="39">
        <v>49523.10881651198</v>
      </c>
      <c r="DZ31" s="39">
        <v>136507.28657484488</v>
      </c>
      <c r="EA31" s="39">
        <v>47185.949713029884</v>
      </c>
      <c r="EB31" s="39">
        <v>8264.0527109652467</v>
      </c>
      <c r="EC31" s="39">
        <v>364502.7672678699</v>
      </c>
      <c r="ED31" s="39">
        <v>94765.5348472693</v>
      </c>
      <c r="EE31" s="39">
        <v>624.75891111482235</v>
      </c>
      <c r="EF31" s="39">
        <v>855778.57092910109</v>
      </c>
      <c r="EG31" s="39">
        <v>58525.908597501249</v>
      </c>
      <c r="EH31" s="39">
        <v>1520240.7092476152</v>
      </c>
      <c r="EI31" s="39">
        <v>694356.86067887233</v>
      </c>
      <c r="EJ31" s="39">
        <v>555397.0585327521</v>
      </c>
      <c r="EK31" s="39">
        <v>127453.70543706018</v>
      </c>
      <c r="EL31" s="39">
        <v>46057.985724154263</v>
      </c>
      <c r="EM31" s="39">
        <v>5048.2945191065719</v>
      </c>
      <c r="EN31" s="39">
        <v>548992.68205532781</v>
      </c>
      <c r="EO31" s="39">
        <v>318190.23240764847</v>
      </c>
      <c r="EP31" s="39">
        <v>306950.86119727639</v>
      </c>
      <c r="EQ31" s="39">
        <v>123758.14362399055</v>
      </c>
      <c r="ER31" s="39">
        <v>91136.637243985489</v>
      </c>
      <c r="ES31" s="39">
        <v>12139.025279764759</v>
      </c>
      <c r="ET31" s="39">
        <v>148426.34693681746</v>
      </c>
      <c r="EU31" s="39">
        <v>101605.03245920716</v>
      </c>
      <c r="EV31" s="39">
        <v>342649.75824501633</v>
      </c>
      <c r="EW31" s="39">
        <v>10802.686179759135</v>
      </c>
      <c r="EX31" s="39">
        <v>686776.47956047906</v>
      </c>
      <c r="EY31" s="39">
        <v>31279.869234503756</v>
      </c>
      <c r="EZ31" s="39">
        <v>316747.93801783049</v>
      </c>
      <c r="FA31" s="40">
        <v>18692487.472709853</v>
      </c>
      <c r="FB31" s="41">
        <v>2034760.6247550813</v>
      </c>
      <c r="FC31" s="41">
        <v>5898376.0388760976</v>
      </c>
      <c r="FD31" s="42">
        <v>7933136.6636311784</v>
      </c>
      <c r="FE31" s="41">
        <v>0</v>
      </c>
      <c r="FF31" s="42">
        <v>7933136.6636311784</v>
      </c>
      <c r="FG31" s="41">
        <v>0</v>
      </c>
      <c r="FH31" s="41">
        <v>733740.99220186786</v>
      </c>
      <c r="FI31" s="42">
        <v>733740.99220186786</v>
      </c>
      <c r="FJ31" s="41">
        <v>1335769.3141620923</v>
      </c>
      <c r="FK31" s="43">
        <v>10002646.969995139</v>
      </c>
      <c r="FL31" s="41">
        <v>434483.12896698387</v>
      </c>
      <c r="FM31" s="44">
        <v>28260651.313737988</v>
      </c>
    </row>
    <row r="32" spans="1:169" x14ac:dyDescent="0.2">
      <c r="A32" s="86"/>
      <c r="B32" s="37" t="s">
        <v>34</v>
      </c>
      <c r="C32" s="38" t="s">
        <v>372</v>
      </c>
      <c r="D32" s="39">
        <v>861.04071974305714</v>
      </c>
      <c r="E32" s="39">
        <v>12467.465260350629</v>
      </c>
      <c r="F32" s="39">
        <v>220.30715303590171</v>
      </c>
      <c r="G32" s="39">
        <v>1261.8771517934292</v>
      </c>
      <c r="H32" s="39">
        <v>227917.42885836546</v>
      </c>
      <c r="I32" s="39">
        <v>71784.088001335505</v>
      </c>
      <c r="J32" s="39">
        <v>7389.8869557855123</v>
      </c>
      <c r="K32" s="39">
        <v>198111.67050878465</v>
      </c>
      <c r="L32" s="39">
        <v>85070.683745293893</v>
      </c>
      <c r="M32" s="39">
        <v>258952.03847729342</v>
      </c>
      <c r="N32" s="39">
        <v>21.057540744057725</v>
      </c>
      <c r="O32" s="39">
        <v>689.33766468614704</v>
      </c>
      <c r="P32" s="39">
        <v>251.59722844205172</v>
      </c>
      <c r="Q32" s="39">
        <v>123675.72351544228</v>
      </c>
      <c r="R32" s="39">
        <v>26748.646667213055</v>
      </c>
      <c r="S32" s="39">
        <v>112702.68969597144</v>
      </c>
      <c r="T32" s="39">
        <v>49919.202750851415</v>
      </c>
      <c r="U32" s="39">
        <v>6392.5728161278657</v>
      </c>
      <c r="V32" s="39">
        <v>44873.378810665105</v>
      </c>
      <c r="W32" s="39">
        <v>110453.72237354534</v>
      </c>
      <c r="X32" s="39">
        <v>392.94004095546234</v>
      </c>
      <c r="Y32" s="39">
        <v>3130.1828701018844</v>
      </c>
      <c r="Z32" s="39">
        <v>1338.4995507979536</v>
      </c>
      <c r="AA32" s="39">
        <v>596.66142479531663</v>
      </c>
      <c r="AB32" s="39">
        <v>229.22263345814423</v>
      </c>
      <c r="AC32" s="39">
        <v>13097949.517540988</v>
      </c>
      <c r="AD32" s="39">
        <v>160038.8748528033</v>
      </c>
      <c r="AE32" s="39">
        <v>283163.81580606318</v>
      </c>
      <c r="AF32" s="39">
        <v>197.40412039136575</v>
      </c>
      <c r="AG32" s="39">
        <v>17545.995426350411</v>
      </c>
      <c r="AH32" s="39">
        <v>14457.937958686483</v>
      </c>
      <c r="AI32" s="39">
        <v>32664.713999105814</v>
      </c>
      <c r="AJ32" s="39">
        <v>5481.3334359701039</v>
      </c>
      <c r="AK32" s="39">
        <v>647.84226773919545</v>
      </c>
      <c r="AL32" s="39">
        <v>521124.08484898298</v>
      </c>
      <c r="AM32" s="39">
        <v>297.54837099546694</v>
      </c>
      <c r="AN32" s="39">
        <v>2487.9669606692137</v>
      </c>
      <c r="AO32" s="39">
        <v>545920.19872539002</v>
      </c>
      <c r="AP32" s="39">
        <v>78688.773788849852</v>
      </c>
      <c r="AQ32" s="39">
        <v>65216.05951452798</v>
      </c>
      <c r="AR32" s="39">
        <v>2548399.1471806504</v>
      </c>
      <c r="AS32" s="39">
        <v>104332.52525161208</v>
      </c>
      <c r="AT32" s="39">
        <v>493.29596847016012</v>
      </c>
      <c r="AU32" s="39">
        <v>1168.215121148826</v>
      </c>
      <c r="AV32" s="39">
        <v>45678.775206897684</v>
      </c>
      <c r="AW32" s="39">
        <v>157221.73312264602</v>
      </c>
      <c r="AX32" s="39">
        <v>883.66435157546516</v>
      </c>
      <c r="AY32" s="39">
        <v>3581.326724053788</v>
      </c>
      <c r="AZ32" s="39">
        <v>93663.704002917293</v>
      </c>
      <c r="BA32" s="39">
        <v>16172.954950182248</v>
      </c>
      <c r="BB32" s="39">
        <v>243217.04956170614</v>
      </c>
      <c r="BC32" s="39">
        <v>763.32097131781484</v>
      </c>
      <c r="BD32" s="39">
        <v>9559.7468652445623</v>
      </c>
      <c r="BE32" s="39">
        <v>1898.5576825737487</v>
      </c>
      <c r="BF32" s="39">
        <v>366130.19894137792</v>
      </c>
      <c r="BG32" s="39">
        <v>253.94494682885724</v>
      </c>
      <c r="BH32" s="39">
        <v>711.41832951512799</v>
      </c>
      <c r="BI32" s="39">
        <v>2775.3402156193742</v>
      </c>
      <c r="BJ32" s="39">
        <v>122.56399165909014</v>
      </c>
      <c r="BK32" s="39">
        <v>104255.69869604934</v>
      </c>
      <c r="BL32" s="39">
        <v>362408.55482726451</v>
      </c>
      <c r="BM32" s="39">
        <v>2997954.3979863748</v>
      </c>
      <c r="BN32" s="39">
        <v>161042.11957062467</v>
      </c>
      <c r="BO32" s="39">
        <v>1830157.2784826495</v>
      </c>
      <c r="BP32" s="39">
        <v>1930240.3853383572</v>
      </c>
      <c r="BQ32" s="39">
        <v>1757383.6703832189</v>
      </c>
      <c r="BR32" s="39">
        <v>364867.69962572795</v>
      </c>
      <c r="BS32" s="39">
        <v>419201.90994482103</v>
      </c>
      <c r="BT32" s="39">
        <v>357175.98791517137</v>
      </c>
      <c r="BU32" s="39">
        <v>668106.82004231215</v>
      </c>
      <c r="BV32" s="39">
        <v>617384.86410314962</v>
      </c>
      <c r="BW32" s="39">
        <v>86046.931965090364</v>
      </c>
      <c r="BX32" s="39">
        <v>1270381.7931545032</v>
      </c>
      <c r="BY32" s="39">
        <v>622901.19187312806</v>
      </c>
      <c r="BZ32" s="39">
        <v>395942.11430826201</v>
      </c>
      <c r="CA32" s="39">
        <v>158581.75920788743</v>
      </c>
      <c r="CB32" s="39">
        <v>173481.99934558451</v>
      </c>
      <c r="CC32" s="39">
        <v>417216.0026425448</v>
      </c>
      <c r="CD32" s="39">
        <v>816078.59458529681</v>
      </c>
      <c r="CE32" s="39">
        <v>520414.9178271147</v>
      </c>
      <c r="CF32" s="39">
        <v>283500.77225242596</v>
      </c>
      <c r="CG32" s="39">
        <v>189286.69521684357</v>
      </c>
      <c r="CH32" s="39">
        <v>630475.54020072019</v>
      </c>
      <c r="CI32" s="39">
        <v>454643.3315784203</v>
      </c>
      <c r="CJ32" s="39">
        <v>790002.69131851592</v>
      </c>
      <c r="CK32" s="39">
        <v>744259.6957673938</v>
      </c>
      <c r="CL32" s="39">
        <v>0</v>
      </c>
      <c r="CM32" s="39">
        <v>623501.1409282824</v>
      </c>
      <c r="CN32" s="39">
        <v>731633.59977228777</v>
      </c>
      <c r="CO32" s="39">
        <v>1114235.2977681453</v>
      </c>
      <c r="CP32" s="39">
        <v>664770.05592377647</v>
      </c>
      <c r="CQ32" s="39">
        <v>322374.54023623193</v>
      </c>
      <c r="CR32" s="39">
        <v>359003.97573284019</v>
      </c>
      <c r="CS32" s="39">
        <v>2538509.0948086958</v>
      </c>
      <c r="CT32" s="39">
        <v>432287.67042124853</v>
      </c>
      <c r="CU32" s="39">
        <v>534212.46947426302</v>
      </c>
      <c r="CV32" s="39">
        <v>128217.7533419432</v>
      </c>
      <c r="CW32" s="39">
        <v>141056.64466846635</v>
      </c>
      <c r="CX32" s="39">
        <v>0</v>
      </c>
      <c r="CY32" s="39">
        <v>3350448.5042984365</v>
      </c>
      <c r="CZ32" s="39">
        <v>479662.28088108666</v>
      </c>
      <c r="DA32" s="39">
        <v>271530.75117788272</v>
      </c>
      <c r="DB32" s="39">
        <v>2090340.7440821696</v>
      </c>
      <c r="DC32" s="39">
        <v>588356.96921246371</v>
      </c>
      <c r="DD32" s="39">
        <v>0</v>
      </c>
      <c r="DE32" s="39">
        <v>0</v>
      </c>
      <c r="DF32" s="39">
        <v>0</v>
      </c>
      <c r="DG32" s="39">
        <v>0</v>
      </c>
      <c r="DH32" s="39">
        <v>148058.35742426876</v>
      </c>
      <c r="DI32" s="39">
        <v>126520.45381947467</v>
      </c>
      <c r="DJ32" s="39">
        <v>1102.0686870277657</v>
      </c>
      <c r="DK32" s="39">
        <v>1049.7083202168271</v>
      </c>
      <c r="DL32" s="39">
        <v>450536.738569348</v>
      </c>
      <c r="DM32" s="39">
        <v>567582.23837869789</v>
      </c>
      <c r="DN32" s="39">
        <v>371.26146231469397</v>
      </c>
      <c r="DO32" s="39">
        <v>270.85529217152589</v>
      </c>
      <c r="DP32" s="39">
        <v>123195.30916635951</v>
      </c>
      <c r="DQ32" s="39">
        <v>38167.848850393319</v>
      </c>
      <c r="DR32" s="39">
        <v>25063.802093005288</v>
      </c>
      <c r="DS32" s="39">
        <v>656766.53514716821</v>
      </c>
      <c r="DT32" s="39">
        <v>101273.8267165688</v>
      </c>
      <c r="DU32" s="39">
        <v>159084.15688438585</v>
      </c>
      <c r="DV32" s="39">
        <v>747398.93796158559</v>
      </c>
      <c r="DW32" s="39">
        <v>3739334.0335137555</v>
      </c>
      <c r="DX32" s="39">
        <v>457835.81672423054</v>
      </c>
      <c r="DY32" s="39">
        <v>42758.877506942743</v>
      </c>
      <c r="DZ32" s="39">
        <v>636207.36698744609</v>
      </c>
      <c r="EA32" s="39">
        <v>384394.27555563586</v>
      </c>
      <c r="EB32" s="39">
        <v>313074.06638364441</v>
      </c>
      <c r="EC32" s="39">
        <v>379744.70000743505</v>
      </c>
      <c r="ED32" s="39">
        <v>93279.300527400701</v>
      </c>
      <c r="EE32" s="39">
        <v>368126.80304455105</v>
      </c>
      <c r="EF32" s="39">
        <v>1847156.069449204</v>
      </c>
      <c r="EG32" s="39">
        <v>95963.349396262231</v>
      </c>
      <c r="EH32" s="39">
        <v>3310926.7735180035</v>
      </c>
      <c r="EI32" s="39">
        <v>265333.97710412269</v>
      </c>
      <c r="EJ32" s="39">
        <v>421025.70283455198</v>
      </c>
      <c r="EK32" s="39">
        <v>297622.06904811488</v>
      </c>
      <c r="EL32" s="39">
        <v>39970.548898439403</v>
      </c>
      <c r="EM32" s="39">
        <v>33088.966267200914</v>
      </c>
      <c r="EN32" s="39">
        <v>480123.33398766071</v>
      </c>
      <c r="EO32" s="39">
        <v>416280.72231959167</v>
      </c>
      <c r="EP32" s="39">
        <v>624363.99727645738</v>
      </c>
      <c r="EQ32" s="39">
        <v>2428831.9276045687</v>
      </c>
      <c r="ER32" s="39">
        <v>490000.25684289407</v>
      </c>
      <c r="ES32" s="39">
        <v>61866.913174925299</v>
      </c>
      <c r="ET32" s="39">
        <v>83052.214967825435</v>
      </c>
      <c r="EU32" s="39">
        <v>252998.71004562627</v>
      </c>
      <c r="EV32" s="39">
        <v>170584.50230251488</v>
      </c>
      <c r="EW32" s="39">
        <v>69066.018596209135</v>
      </c>
      <c r="EX32" s="39">
        <v>1180123.1282518504</v>
      </c>
      <c r="EY32" s="39">
        <v>9810.1255579956323</v>
      </c>
      <c r="EZ32" s="39">
        <v>1168520.5034236112</v>
      </c>
      <c r="FA32" s="40">
        <v>76569803.534198418</v>
      </c>
      <c r="FB32" s="41">
        <v>7359224.0318390466</v>
      </c>
      <c r="FC32" s="41">
        <v>22689481.268867522</v>
      </c>
      <c r="FD32" s="42">
        <v>30048705.300706569</v>
      </c>
      <c r="FE32" s="41">
        <v>0</v>
      </c>
      <c r="FF32" s="42">
        <v>30048705.300706569</v>
      </c>
      <c r="FG32" s="41">
        <v>0</v>
      </c>
      <c r="FH32" s="41">
        <v>1290611.583908726</v>
      </c>
      <c r="FI32" s="42">
        <v>1290611.583908726</v>
      </c>
      <c r="FJ32" s="41">
        <v>259842.25176207989</v>
      </c>
      <c r="FK32" s="43">
        <v>31599159.136377376</v>
      </c>
      <c r="FL32" s="41">
        <v>1486399.8468446499</v>
      </c>
      <c r="FM32" s="44">
        <v>106682562.82373109</v>
      </c>
    </row>
    <row r="33" spans="1:169" x14ac:dyDescent="0.2">
      <c r="A33" s="86"/>
      <c r="B33" s="37" t="s">
        <v>35</v>
      </c>
      <c r="C33" s="38" t="s">
        <v>373</v>
      </c>
      <c r="D33" s="39">
        <v>2223.8963888484018</v>
      </c>
      <c r="E33" s="39">
        <v>0</v>
      </c>
      <c r="F33" s="39">
        <v>0</v>
      </c>
      <c r="G33" s="39">
        <v>0</v>
      </c>
      <c r="H33" s="39">
        <v>45.83132759835123</v>
      </c>
      <c r="I33" s="39">
        <v>12235.117518760471</v>
      </c>
      <c r="J33" s="39">
        <v>1821.1237060932328</v>
      </c>
      <c r="K33" s="39">
        <v>1078.5589450352913</v>
      </c>
      <c r="L33" s="39">
        <v>2909.6353984974176</v>
      </c>
      <c r="M33" s="39">
        <v>27548.610195802125</v>
      </c>
      <c r="N33" s="39">
        <v>3784.709367096737</v>
      </c>
      <c r="O33" s="39">
        <v>0</v>
      </c>
      <c r="P33" s="39">
        <v>0</v>
      </c>
      <c r="Q33" s="39">
        <v>0</v>
      </c>
      <c r="R33" s="39">
        <v>0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  <c r="X33" s="39">
        <v>0</v>
      </c>
      <c r="Y33" s="39">
        <v>0</v>
      </c>
      <c r="Z33" s="39">
        <v>26523.519340290666</v>
      </c>
      <c r="AA33" s="39">
        <v>0</v>
      </c>
      <c r="AB33" s="39">
        <v>43926.443137198657</v>
      </c>
      <c r="AC33" s="39">
        <v>116487.17218278183</v>
      </c>
      <c r="AD33" s="39">
        <v>70667902.47637251</v>
      </c>
      <c r="AE33" s="39">
        <v>1055708.8696487043</v>
      </c>
      <c r="AF33" s="39">
        <v>563600.53884202545</v>
      </c>
      <c r="AG33" s="39">
        <v>10861454.889954083</v>
      </c>
      <c r="AH33" s="39">
        <v>27652489.875279203</v>
      </c>
      <c r="AI33" s="39">
        <v>71116616.942548141</v>
      </c>
      <c r="AJ33" s="39">
        <v>2882209.3023977228</v>
      </c>
      <c r="AK33" s="39">
        <v>5803456.422602253</v>
      </c>
      <c r="AL33" s="39">
        <v>77288.954245046174</v>
      </c>
      <c r="AM33" s="39">
        <v>2716125.8476651087</v>
      </c>
      <c r="AN33" s="39">
        <v>145113.7179380962</v>
      </c>
      <c r="AO33" s="39">
        <v>41478.180904152337</v>
      </c>
      <c r="AP33" s="39">
        <v>2910347.9534735666</v>
      </c>
      <c r="AQ33" s="39">
        <v>3860508.1758301933</v>
      </c>
      <c r="AR33" s="39">
        <v>18110.734641237854</v>
      </c>
      <c r="AS33" s="39">
        <v>1073.8895242414126</v>
      </c>
      <c r="AT33" s="39">
        <v>42378.980990974567</v>
      </c>
      <c r="AU33" s="39">
        <v>28608.848201635174</v>
      </c>
      <c r="AV33" s="39">
        <v>19101.492944762696</v>
      </c>
      <c r="AW33" s="39">
        <v>54697.271372556213</v>
      </c>
      <c r="AX33" s="39">
        <v>191619.9439304925</v>
      </c>
      <c r="AY33" s="39">
        <v>0</v>
      </c>
      <c r="AZ33" s="39">
        <v>0</v>
      </c>
      <c r="BA33" s="39">
        <v>3266872.5092873955</v>
      </c>
      <c r="BB33" s="39">
        <v>101953.66350395058</v>
      </c>
      <c r="BC33" s="39">
        <v>1229817.8657431011</v>
      </c>
      <c r="BD33" s="39">
        <v>123315.65218368403</v>
      </c>
      <c r="BE33" s="39">
        <v>0</v>
      </c>
      <c r="BF33" s="39">
        <v>0</v>
      </c>
      <c r="BG33" s="39">
        <v>0</v>
      </c>
      <c r="BH33" s="39">
        <v>0</v>
      </c>
      <c r="BI33" s="39">
        <v>0</v>
      </c>
      <c r="BJ33" s="39">
        <v>0</v>
      </c>
      <c r="BK33" s="39">
        <v>0</v>
      </c>
      <c r="BL33" s="39">
        <v>0</v>
      </c>
      <c r="BM33" s="39">
        <v>0</v>
      </c>
      <c r="BN33" s="39">
        <v>0</v>
      </c>
      <c r="BO33" s="39">
        <v>27984.282826924031</v>
      </c>
      <c r="BP33" s="39">
        <v>25895.913830138074</v>
      </c>
      <c r="BQ33" s="39">
        <v>423199.4039089728</v>
      </c>
      <c r="BR33" s="39">
        <v>35535.190543739664</v>
      </c>
      <c r="BS33" s="39">
        <v>20149.091429547741</v>
      </c>
      <c r="BT33" s="39">
        <v>17519.284158476694</v>
      </c>
      <c r="BU33" s="39">
        <v>16548.61925266964</v>
      </c>
      <c r="BV33" s="39">
        <v>29400.890204503427</v>
      </c>
      <c r="BW33" s="39">
        <v>6192.2654292086936</v>
      </c>
      <c r="BX33" s="39">
        <v>60266.728431476942</v>
      </c>
      <c r="BY33" s="39">
        <v>4995.8315143354721</v>
      </c>
      <c r="BZ33" s="39">
        <v>24437.016998537551</v>
      </c>
      <c r="CA33" s="39">
        <v>12755.546875945467</v>
      </c>
      <c r="CB33" s="39">
        <v>20109.719956481167</v>
      </c>
      <c r="CC33" s="39">
        <v>41190.75920592514</v>
      </c>
      <c r="CD33" s="39">
        <v>0</v>
      </c>
      <c r="CE33" s="39">
        <v>0</v>
      </c>
      <c r="CF33" s="39">
        <v>10955.874071500208</v>
      </c>
      <c r="CG33" s="39">
        <v>10360.322309326415</v>
      </c>
      <c r="CH33" s="39">
        <v>35296.107044993521</v>
      </c>
      <c r="CI33" s="39">
        <v>49334.065475139127</v>
      </c>
      <c r="CJ33" s="39">
        <v>59305.002941633793</v>
      </c>
      <c r="CK33" s="39">
        <v>53986.907709409708</v>
      </c>
      <c r="CL33" s="39">
        <v>12374.139418457409</v>
      </c>
      <c r="CM33" s="39">
        <v>75421.945624394983</v>
      </c>
      <c r="CN33" s="39">
        <v>23475.686752769816</v>
      </c>
      <c r="CO33" s="39">
        <v>9625.741605205656</v>
      </c>
      <c r="CP33" s="39">
        <v>67507.475349368106</v>
      </c>
      <c r="CQ33" s="39">
        <v>5407.246306254995</v>
      </c>
      <c r="CR33" s="39">
        <v>15438.227380990746</v>
      </c>
      <c r="CS33" s="39">
        <v>91564.068806218464</v>
      </c>
      <c r="CT33" s="39">
        <v>7811.8713798907074</v>
      </c>
      <c r="CU33" s="39">
        <v>33485.199330646617</v>
      </c>
      <c r="CV33" s="39">
        <v>2895424.1133887935</v>
      </c>
      <c r="CW33" s="39">
        <v>4254.8817159526288</v>
      </c>
      <c r="CX33" s="39">
        <v>0</v>
      </c>
      <c r="CY33" s="39">
        <v>0</v>
      </c>
      <c r="CZ33" s="39">
        <v>0</v>
      </c>
      <c r="DA33" s="39">
        <v>0</v>
      </c>
      <c r="DB33" s="39">
        <v>9889.6360110519163</v>
      </c>
      <c r="DC33" s="39">
        <v>1002.6700278344862</v>
      </c>
      <c r="DD33" s="39">
        <v>649.56338832814276</v>
      </c>
      <c r="DE33" s="39">
        <v>311.25799300990786</v>
      </c>
      <c r="DF33" s="39">
        <v>188.52959152785903</v>
      </c>
      <c r="DG33" s="39">
        <v>1917.6745345963488</v>
      </c>
      <c r="DH33" s="39">
        <v>6431.7531672341593</v>
      </c>
      <c r="DI33" s="39">
        <v>26263.583429451501</v>
      </c>
      <c r="DJ33" s="39">
        <v>8653.0075554701725</v>
      </c>
      <c r="DK33" s="39">
        <v>7088.0294070605969</v>
      </c>
      <c r="DL33" s="39">
        <v>1053.3671326241763</v>
      </c>
      <c r="DM33" s="39">
        <v>94.698608506565122</v>
      </c>
      <c r="DN33" s="39">
        <v>0</v>
      </c>
      <c r="DO33" s="39">
        <v>0</v>
      </c>
      <c r="DP33" s="39">
        <v>1.9953574181503591E-3</v>
      </c>
      <c r="DQ33" s="39">
        <v>3.1089845431739218E-4</v>
      </c>
      <c r="DR33" s="39">
        <v>0</v>
      </c>
      <c r="DS33" s="39">
        <v>0</v>
      </c>
      <c r="DT33" s="39">
        <v>23478.919010062302</v>
      </c>
      <c r="DU33" s="39">
        <v>0</v>
      </c>
      <c r="DV33" s="39">
        <v>0</v>
      </c>
      <c r="DW33" s="39">
        <v>0</v>
      </c>
      <c r="DX33" s="39">
        <v>0</v>
      </c>
      <c r="DY33" s="39">
        <v>0</v>
      </c>
      <c r="DZ33" s="39">
        <v>0</v>
      </c>
      <c r="EA33" s="39">
        <v>0</v>
      </c>
      <c r="EB33" s="39">
        <v>0</v>
      </c>
      <c r="EC33" s="39">
        <v>0</v>
      </c>
      <c r="ED33" s="39">
        <v>0</v>
      </c>
      <c r="EE33" s="39">
        <v>0</v>
      </c>
      <c r="EF33" s="39">
        <v>114.35872554404381</v>
      </c>
      <c r="EG33" s="39">
        <v>0</v>
      </c>
      <c r="EH33" s="39">
        <v>0</v>
      </c>
      <c r="EI33" s="39">
        <v>433549.1310221554</v>
      </c>
      <c r="EJ33" s="39">
        <v>0</v>
      </c>
      <c r="EK33" s="39">
        <v>0</v>
      </c>
      <c r="EL33" s="39">
        <v>0</v>
      </c>
      <c r="EM33" s="39">
        <v>63911.639480704616</v>
      </c>
      <c r="EN33" s="39">
        <v>336570.69969128357</v>
      </c>
      <c r="EO33" s="39">
        <v>123241.65302549413</v>
      </c>
      <c r="EP33" s="39">
        <v>201163.91231684593</v>
      </c>
      <c r="EQ33" s="39">
        <v>592725.69120887853</v>
      </c>
      <c r="ER33" s="39">
        <v>3980392.008052635</v>
      </c>
      <c r="ES33" s="39">
        <v>0</v>
      </c>
      <c r="ET33" s="39">
        <v>180.62780299020184</v>
      </c>
      <c r="EU33" s="39">
        <v>2821.1898235049321</v>
      </c>
      <c r="EV33" s="39">
        <v>0</v>
      </c>
      <c r="EW33" s="39">
        <v>0</v>
      </c>
      <c r="EX33" s="39">
        <v>0</v>
      </c>
      <c r="EY33" s="39">
        <v>0</v>
      </c>
      <c r="EZ33" s="39">
        <v>176043.11483652721</v>
      </c>
      <c r="FA33" s="40">
        <v>215895383.75686035</v>
      </c>
      <c r="FB33" s="41">
        <v>212177.08961956983</v>
      </c>
      <c r="FC33" s="41">
        <v>454743.77804563515</v>
      </c>
      <c r="FD33" s="42">
        <v>666920.86766520492</v>
      </c>
      <c r="FE33" s="41">
        <v>0</v>
      </c>
      <c r="FF33" s="42">
        <v>666920.86766520492</v>
      </c>
      <c r="FG33" s="41">
        <v>0</v>
      </c>
      <c r="FH33" s="41">
        <v>-2582138.3024206674</v>
      </c>
      <c r="FI33" s="42">
        <v>-2582138.3024206674</v>
      </c>
      <c r="FJ33" s="41">
        <v>21118184.002389804</v>
      </c>
      <c r="FK33" s="43">
        <v>19202966.56763434</v>
      </c>
      <c r="FL33" s="41">
        <v>4833784.4669620609</v>
      </c>
      <c r="FM33" s="44">
        <v>230264565.85753256</v>
      </c>
    </row>
    <row r="34" spans="1:169" x14ac:dyDescent="0.2">
      <c r="A34" s="86"/>
      <c r="B34" s="37" t="s">
        <v>36</v>
      </c>
      <c r="C34" s="38" t="s">
        <v>374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1174923.8597643224</v>
      </c>
      <c r="AE34" s="39">
        <v>3683651.6437990698</v>
      </c>
      <c r="AF34" s="39">
        <v>14302.982193510796</v>
      </c>
      <c r="AG34" s="39">
        <v>1644272.1144333968</v>
      </c>
      <c r="AH34" s="39">
        <v>4330959.4094821196</v>
      </c>
      <c r="AI34" s="39">
        <v>11492600.152617065</v>
      </c>
      <c r="AJ34" s="39">
        <v>90834.104224616298</v>
      </c>
      <c r="AK34" s="39">
        <v>20974.535300902382</v>
      </c>
      <c r="AL34" s="39">
        <v>0</v>
      </c>
      <c r="AM34" s="39">
        <v>219.35983434571352</v>
      </c>
      <c r="AN34" s="39">
        <v>0</v>
      </c>
      <c r="AO34" s="39">
        <v>0</v>
      </c>
      <c r="AP34" s="39">
        <v>483279.22990412975</v>
      </c>
      <c r="AQ34" s="39">
        <v>115121.9839850946</v>
      </c>
      <c r="AR34" s="39">
        <v>0</v>
      </c>
      <c r="AS34" s="39">
        <v>0</v>
      </c>
      <c r="AT34" s="39">
        <v>0</v>
      </c>
      <c r="AU34" s="39">
        <v>0</v>
      </c>
      <c r="AV34" s="39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39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240.89613912333209</v>
      </c>
      <c r="BP34" s="39">
        <v>1015.5876475627778</v>
      </c>
      <c r="BQ34" s="39">
        <v>1337.7250546957439</v>
      </c>
      <c r="BR34" s="39">
        <v>286.09495741516321</v>
      </c>
      <c r="BS34" s="39">
        <v>79.672503811290809</v>
      </c>
      <c r="BT34" s="39">
        <v>110.59058804712799</v>
      </c>
      <c r="BU34" s="39">
        <v>0</v>
      </c>
      <c r="BV34" s="39">
        <v>227.39890300160766</v>
      </c>
      <c r="BW34" s="39">
        <v>0</v>
      </c>
      <c r="BX34" s="39">
        <v>347.9542126353835</v>
      </c>
      <c r="BY34" s="39">
        <v>0</v>
      </c>
      <c r="BZ34" s="39">
        <v>0</v>
      </c>
      <c r="CA34" s="39">
        <v>0</v>
      </c>
      <c r="CB34" s="39">
        <v>25929.196511585087</v>
      </c>
      <c r="CC34" s="39">
        <v>47970.306944244876</v>
      </c>
      <c r="CD34" s="39">
        <v>0</v>
      </c>
      <c r="CE34" s="39">
        <v>0</v>
      </c>
      <c r="CF34" s="39">
        <v>391.61999602962248</v>
      </c>
      <c r="CG34" s="39">
        <v>508.57990868180684</v>
      </c>
      <c r="CH34" s="39">
        <v>6453.3768194471195</v>
      </c>
      <c r="CI34" s="39">
        <v>193.71460223149089</v>
      </c>
      <c r="CJ34" s="39">
        <v>221.21763601611289</v>
      </c>
      <c r="CK34" s="39">
        <v>93.351487664207525</v>
      </c>
      <c r="CL34" s="39">
        <v>0</v>
      </c>
      <c r="CM34" s="39">
        <v>618.72979554826043</v>
      </c>
      <c r="CN34" s="39">
        <v>187.24728799379798</v>
      </c>
      <c r="CO34" s="39">
        <v>0</v>
      </c>
      <c r="CP34" s="39">
        <v>0</v>
      </c>
      <c r="CQ34" s="39">
        <v>0</v>
      </c>
      <c r="CR34" s="39">
        <v>0</v>
      </c>
      <c r="CS34" s="39">
        <v>0</v>
      </c>
      <c r="CT34" s="39">
        <v>1660.9437840924193</v>
      </c>
      <c r="CU34" s="39">
        <v>97.173338510033815</v>
      </c>
      <c r="CV34" s="39">
        <v>22461.53258304601</v>
      </c>
      <c r="CW34" s="39">
        <v>0</v>
      </c>
      <c r="CX34" s="39">
        <v>0</v>
      </c>
      <c r="CY34" s="39">
        <v>0</v>
      </c>
      <c r="CZ34" s="39">
        <v>0</v>
      </c>
      <c r="DA34" s="39">
        <v>0</v>
      </c>
      <c r="DB34" s="39">
        <v>19153.095057013397</v>
      </c>
      <c r="DC34" s="39">
        <v>1941.8545164322466</v>
      </c>
      <c r="DD34" s="39">
        <v>0</v>
      </c>
      <c r="DE34" s="39">
        <v>0</v>
      </c>
      <c r="DF34" s="39">
        <v>0</v>
      </c>
      <c r="DG34" s="39">
        <v>0</v>
      </c>
      <c r="DH34" s="39">
        <v>0</v>
      </c>
      <c r="DI34" s="39">
        <v>0</v>
      </c>
      <c r="DJ34" s="39">
        <v>2849.6697318965234</v>
      </c>
      <c r="DK34" s="39">
        <v>2334.2800443210167</v>
      </c>
      <c r="DL34" s="39">
        <v>0</v>
      </c>
      <c r="DM34" s="39">
        <v>0</v>
      </c>
      <c r="DN34" s="39">
        <v>0</v>
      </c>
      <c r="DO34" s="39">
        <v>0</v>
      </c>
      <c r="DP34" s="39">
        <v>0</v>
      </c>
      <c r="DQ34" s="39">
        <v>0</v>
      </c>
      <c r="DR34" s="39">
        <v>0</v>
      </c>
      <c r="DS34" s="39">
        <v>0</v>
      </c>
      <c r="DT34" s="39">
        <v>0</v>
      </c>
      <c r="DU34" s="39">
        <v>0</v>
      </c>
      <c r="DV34" s="39">
        <v>0</v>
      </c>
      <c r="DW34" s="39">
        <v>0</v>
      </c>
      <c r="DX34" s="39">
        <v>0</v>
      </c>
      <c r="DY34" s="39">
        <v>0</v>
      </c>
      <c r="DZ34" s="39">
        <v>0</v>
      </c>
      <c r="EA34" s="39">
        <v>0</v>
      </c>
      <c r="EB34" s="39">
        <v>0</v>
      </c>
      <c r="EC34" s="39">
        <v>0</v>
      </c>
      <c r="ED34" s="39">
        <v>0</v>
      </c>
      <c r="EE34" s="39">
        <v>0</v>
      </c>
      <c r="EF34" s="39">
        <v>871.60116780942451</v>
      </c>
      <c r="EG34" s="39">
        <v>0</v>
      </c>
      <c r="EH34" s="39">
        <v>0</v>
      </c>
      <c r="EI34" s="39">
        <v>137097.33004410178</v>
      </c>
      <c r="EJ34" s="39">
        <v>0</v>
      </c>
      <c r="EK34" s="39">
        <v>0</v>
      </c>
      <c r="EL34" s="39">
        <v>0</v>
      </c>
      <c r="EM34" s="39">
        <v>4786.9952365145682</v>
      </c>
      <c r="EN34" s="39">
        <v>25119.866883683993</v>
      </c>
      <c r="EO34" s="39">
        <v>208.0847733667033</v>
      </c>
      <c r="EP34" s="39">
        <v>15124.794239296643</v>
      </c>
      <c r="EQ34" s="39">
        <v>330691.96586488746</v>
      </c>
      <c r="ER34" s="39">
        <v>0</v>
      </c>
      <c r="ES34" s="39">
        <v>0</v>
      </c>
      <c r="ET34" s="39">
        <v>0</v>
      </c>
      <c r="EU34" s="39">
        <v>2627.9433915848099</v>
      </c>
      <c r="EV34" s="39">
        <v>0</v>
      </c>
      <c r="EW34" s="39">
        <v>0</v>
      </c>
      <c r="EX34" s="39">
        <v>0</v>
      </c>
      <c r="EY34" s="39">
        <v>0</v>
      </c>
      <c r="EZ34" s="39">
        <v>49771.704928742474</v>
      </c>
      <c r="FA34" s="40">
        <v>23754151.4721196</v>
      </c>
      <c r="FB34" s="41">
        <v>39611.118295292486</v>
      </c>
      <c r="FC34" s="41">
        <v>57344.939831615731</v>
      </c>
      <c r="FD34" s="42">
        <v>96956.058126908218</v>
      </c>
      <c r="FE34" s="41">
        <v>0</v>
      </c>
      <c r="FF34" s="42">
        <v>96956.058126908218</v>
      </c>
      <c r="FG34" s="41">
        <v>0</v>
      </c>
      <c r="FH34" s="41">
        <v>-336009.19245489605</v>
      </c>
      <c r="FI34" s="42">
        <v>-336009.19245489605</v>
      </c>
      <c r="FJ34" s="41">
        <v>871178.14971842396</v>
      </c>
      <c r="FK34" s="43">
        <v>632125.01539043617</v>
      </c>
      <c r="FL34" s="41">
        <v>248651.61078406242</v>
      </c>
      <c r="FM34" s="44">
        <v>24137624.876725964</v>
      </c>
    </row>
    <row r="35" spans="1:169" x14ac:dyDescent="0.2">
      <c r="A35" s="86"/>
      <c r="B35" s="37" t="s">
        <v>37</v>
      </c>
      <c r="C35" s="38" t="s">
        <v>375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330.65111526989682</v>
      </c>
      <c r="J35" s="39">
        <v>100.26388489614425</v>
      </c>
      <c r="K35" s="39">
        <v>589.5114233430204</v>
      </c>
      <c r="L35" s="39">
        <v>1095.9271118927531</v>
      </c>
      <c r="M35" s="39">
        <v>16014.541077810885</v>
      </c>
      <c r="N35" s="39">
        <v>672.07608606906058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9704.929942850029</v>
      </c>
      <c r="AA35" s="39">
        <v>0</v>
      </c>
      <c r="AB35" s="39">
        <v>25366.103260351225</v>
      </c>
      <c r="AC35" s="39">
        <v>0</v>
      </c>
      <c r="AD35" s="39">
        <v>1593518.5583125756</v>
      </c>
      <c r="AE35" s="39">
        <v>40633.593964659514</v>
      </c>
      <c r="AF35" s="39">
        <v>4268118.1035169149</v>
      </c>
      <c r="AG35" s="39">
        <v>333454.98836342781</v>
      </c>
      <c r="AH35" s="39">
        <v>1237698.8245339869</v>
      </c>
      <c r="AI35" s="39">
        <v>11195471.20022277</v>
      </c>
      <c r="AJ35" s="39">
        <v>98530.563689628892</v>
      </c>
      <c r="AK35" s="39">
        <v>274815.30094831547</v>
      </c>
      <c r="AL35" s="39">
        <v>38635.090285437713</v>
      </c>
      <c r="AM35" s="39">
        <v>120217.03442065818</v>
      </c>
      <c r="AN35" s="39">
        <v>34633.210545718197</v>
      </c>
      <c r="AO35" s="39">
        <v>19369.479059920075</v>
      </c>
      <c r="AP35" s="39">
        <v>873087.85652664071</v>
      </c>
      <c r="AQ35" s="39">
        <v>156105.51717613969</v>
      </c>
      <c r="AR35" s="39">
        <v>0</v>
      </c>
      <c r="AS35" s="39">
        <v>0</v>
      </c>
      <c r="AT35" s="39">
        <v>0</v>
      </c>
      <c r="AU35" s="39">
        <v>0</v>
      </c>
      <c r="AV35" s="39">
        <v>0</v>
      </c>
      <c r="AW35" s="39">
        <v>0</v>
      </c>
      <c r="AX35" s="39">
        <v>0</v>
      </c>
      <c r="AY35" s="39">
        <v>0</v>
      </c>
      <c r="AZ35" s="39">
        <v>0</v>
      </c>
      <c r="BA35" s="39">
        <v>67003.256592220438</v>
      </c>
      <c r="BB35" s="39">
        <v>0</v>
      </c>
      <c r="BC35" s="39">
        <v>0</v>
      </c>
      <c r="BD35" s="39">
        <v>0</v>
      </c>
      <c r="BE35" s="39">
        <v>0</v>
      </c>
      <c r="BF35" s="39">
        <v>0</v>
      </c>
      <c r="BG35" s="39">
        <v>0</v>
      </c>
      <c r="BH35" s="39">
        <v>0</v>
      </c>
      <c r="BI35" s="39">
        <v>0</v>
      </c>
      <c r="BJ35" s="39">
        <v>0</v>
      </c>
      <c r="BK35" s="39">
        <v>0</v>
      </c>
      <c r="BL35" s="39">
        <v>152.08177040627086</v>
      </c>
      <c r="BM35" s="39">
        <v>4326.7190146216317</v>
      </c>
      <c r="BN35" s="39">
        <v>629.37071489830134</v>
      </c>
      <c r="BO35" s="39">
        <v>8522.7862131568763</v>
      </c>
      <c r="BP35" s="39">
        <v>14160.310569264249</v>
      </c>
      <c r="BQ35" s="39">
        <v>435364.9690055761</v>
      </c>
      <c r="BR35" s="39">
        <v>5591.9262559212257</v>
      </c>
      <c r="BS35" s="39">
        <v>7358.7813176350737</v>
      </c>
      <c r="BT35" s="39">
        <v>8018.3692458896094</v>
      </c>
      <c r="BU35" s="39">
        <v>8719.5864460123976</v>
      </c>
      <c r="BV35" s="39">
        <v>5839.8480634583648</v>
      </c>
      <c r="BW35" s="39">
        <v>1067.6191473144404</v>
      </c>
      <c r="BX35" s="39">
        <v>18144.566354602823</v>
      </c>
      <c r="BY35" s="39">
        <v>2117.8584802780319</v>
      </c>
      <c r="BZ35" s="39">
        <v>13940.270850301205</v>
      </c>
      <c r="CA35" s="39">
        <v>2181.0769441428874</v>
      </c>
      <c r="CB35" s="39">
        <v>9059.5080936962258</v>
      </c>
      <c r="CC35" s="39">
        <v>48830.402169196088</v>
      </c>
      <c r="CD35" s="39">
        <v>0</v>
      </c>
      <c r="CE35" s="39">
        <v>0</v>
      </c>
      <c r="CF35" s="39">
        <v>3175.6780544211369</v>
      </c>
      <c r="CG35" s="39">
        <v>2792.3394341868097</v>
      </c>
      <c r="CH35" s="39">
        <v>5990.4164505468298</v>
      </c>
      <c r="CI35" s="39">
        <v>5389.6576707125168</v>
      </c>
      <c r="CJ35" s="39">
        <v>18437.732910488503</v>
      </c>
      <c r="CK35" s="39">
        <v>22186.189135836532</v>
      </c>
      <c r="CL35" s="39">
        <v>6024.0774841586845</v>
      </c>
      <c r="CM35" s="39">
        <v>22559.915392704079</v>
      </c>
      <c r="CN35" s="39">
        <v>7429.8368530572843</v>
      </c>
      <c r="CO35" s="39">
        <v>5082.7500381831214</v>
      </c>
      <c r="CP35" s="39">
        <v>0</v>
      </c>
      <c r="CQ35" s="39">
        <v>1323.6393595946276</v>
      </c>
      <c r="CR35" s="39">
        <v>9175.91028551817</v>
      </c>
      <c r="CS35" s="39">
        <v>51677.92318730399</v>
      </c>
      <c r="CT35" s="39">
        <v>3431.8336555844644</v>
      </c>
      <c r="CU35" s="39">
        <v>10702.586821991492</v>
      </c>
      <c r="CV35" s="39">
        <v>12017.903894251333</v>
      </c>
      <c r="CW35" s="39">
        <v>1864.930604810741</v>
      </c>
      <c r="CX35" s="39">
        <v>0</v>
      </c>
      <c r="CY35" s="39">
        <v>0</v>
      </c>
      <c r="CZ35" s="39">
        <v>0</v>
      </c>
      <c r="DA35" s="39">
        <v>0</v>
      </c>
      <c r="DB35" s="39">
        <v>49514.687399872855</v>
      </c>
      <c r="DC35" s="39">
        <v>5020.0930487193491</v>
      </c>
      <c r="DD35" s="39">
        <v>0</v>
      </c>
      <c r="DE35" s="39">
        <v>0</v>
      </c>
      <c r="DF35" s="39">
        <v>0</v>
      </c>
      <c r="DG35" s="39">
        <v>0</v>
      </c>
      <c r="DH35" s="39">
        <v>85960.714727000508</v>
      </c>
      <c r="DI35" s="39">
        <v>118674.67480980147</v>
      </c>
      <c r="DJ35" s="39">
        <v>1242.7666903845063</v>
      </c>
      <c r="DK35" s="39">
        <v>1018.0005958728274</v>
      </c>
      <c r="DL35" s="39">
        <v>0</v>
      </c>
      <c r="DM35" s="39">
        <v>0</v>
      </c>
      <c r="DN35" s="39">
        <v>2.3066884982122398E-4</v>
      </c>
      <c r="DO35" s="39">
        <v>2.5267773104013923E-2</v>
      </c>
      <c r="DP35" s="39">
        <v>0</v>
      </c>
      <c r="DQ35" s="39">
        <v>0</v>
      </c>
      <c r="DR35" s="39">
        <v>0</v>
      </c>
      <c r="DS35" s="39">
        <v>0</v>
      </c>
      <c r="DT35" s="39">
        <v>0</v>
      </c>
      <c r="DU35" s="39">
        <v>0</v>
      </c>
      <c r="DV35" s="39">
        <v>0</v>
      </c>
      <c r="DW35" s="39">
        <v>0</v>
      </c>
      <c r="DX35" s="39">
        <v>5650.0398447172493</v>
      </c>
      <c r="DY35" s="39">
        <v>0</v>
      </c>
      <c r="DZ35" s="39">
        <v>0</v>
      </c>
      <c r="EA35" s="39">
        <v>0</v>
      </c>
      <c r="EB35" s="39">
        <v>0</v>
      </c>
      <c r="EC35" s="39">
        <v>0</v>
      </c>
      <c r="ED35" s="39">
        <v>0</v>
      </c>
      <c r="EE35" s="39">
        <v>0</v>
      </c>
      <c r="EF35" s="39">
        <v>178.59975937824635</v>
      </c>
      <c r="EG35" s="39">
        <v>0</v>
      </c>
      <c r="EH35" s="39">
        <v>0</v>
      </c>
      <c r="EI35" s="39">
        <v>163795.40497915205</v>
      </c>
      <c r="EJ35" s="39">
        <v>0</v>
      </c>
      <c r="EK35" s="39">
        <v>0</v>
      </c>
      <c r="EL35" s="39">
        <v>0</v>
      </c>
      <c r="EM35" s="39">
        <v>0</v>
      </c>
      <c r="EN35" s="39">
        <v>0</v>
      </c>
      <c r="EO35" s="39">
        <v>79787.065381961103</v>
      </c>
      <c r="EP35" s="39">
        <v>14220.662385591117</v>
      </c>
      <c r="EQ35" s="39">
        <v>32408.240267272806</v>
      </c>
      <c r="ER35" s="39">
        <v>0</v>
      </c>
      <c r="ES35" s="39">
        <v>0</v>
      </c>
      <c r="ET35" s="39">
        <v>54.100611560516128</v>
      </c>
      <c r="EU35" s="39">
        <v>1264.1537134965561</v>
      </c>
      <c r="EV35" s="39">
        <v>0</v>
      </c>
      <c r="EW35" s="39">
        <v>0</v>
      </c>
      <c r="EX35" s="39">
        <v>0</v>
      </c>
      <c r="EY35" s="39">
        <v>0</v>
      </c>
      <c r="EZ35" s="39">
        <v>94848.47647099373</v>
      </c>
      <c r="FA35" s="40">
        <v>21842093.660135444</v>
      </c>
      <c r="FB35" s="41">
        <v>38406.3366642162</v>
      </c>
      <c r="FC35" s="41">
        <v>55163.128845180087</v>
      </c>
      <c r="FD35" s="42">
        <v>93569.465509396279</v>
      </c>
      <c r="FE35" s="41">
        <v>0</v>
      </c>
      <c r="FF35" s="42">
        <v>93569.465509396279</v>
      </c>
      <c r="FG35" s="41">
        <v>0</v>
      </c>
      <c r="FH35" s="41">
        <v>-435691.74624178879</v>
      </c>
      <c r="FI35" s="42">
        <v>-435691.74624178879</v>
      </c>
      <c r="FJ35" s="41">
        <v>855596.98747864924</v>
      </c>
      <c r="FK35" s="43">
        <v>513474.70674625674</v>
      </c>
      <c r="FL35" s="41">
        <v>561389.23229183292</v>
      </c>
      <c r="FM35" s="44">
        <v>21794179.134589862</v>
      </c>
    </row>
    <row r="36" spans="1:169" x14ac:dyDescent="0.2">
      <c r="A36" s="86"/>
      <c r="B36" s="37" t="s">
        <v>38</v>
      </c>
      <c r="C36" s="38" t="s">
        <v>376</v>
      </c>
      <c r="D36" s="39">
        <v>0</v>
      </c>
      <c r="E36" s="39">
        <v>7378.1856440687006</v>
      </c>
      <c r="F36" s="39">
        <v>561.98829742653106</v>
      </c>
      <c r="G36" s="39">
        <v>61.850339233608835</v>
      </c>
      <c r="H36" s="39">
        <v>19565.001894113379</v>
      </c>
      <c r="I36" s="39">
        <v>1037.5319653572196</v>
      </c>
      <c r="J36" s="39">
        <v>580.80099504759096</v>
      </c>
      <c r="K36" s="39">
        <v>121.59598979395946</v>
      </c>
      <c r="L36" s="39">
        <v>36.101473879458332</v>
      </c>
      <c r="M36" s="39">
        <v>53.444831263515525</v>
      </c>
      <c r="N36" s="39">
        <v>123.33219983073676</v>
      </c>
      <c r="O36" s="39">
        <v>22.208391119881185</v>
      </c>
      <c r="P36" s="39">
        <v>141.59251897651831</v>
      </c>
      <c r="Q36" s="39">
        <v>10.563480833845563</v>
      </c>
      <c r="R36" s="39">
        <v>2.7850595632169171</v>
      </c>
      <c r="S36" s="39">
        <v>297.06899350128151</v>
      </c>
      <c r="T36" s="39">
        <v>2.4833712678615538</v>
      </c>
      <c r="U36" s="39">
        <v>3814.3964682714754</v>
      </c>
      <c r="V36" s="39">
        <v>32.94456028808186</v>
      </c>
      <c r="W36" s="39">
        <v>657.22353669655058</v>
      </c>
      <c r="X36" s="39">
        <v>165.01139206401808</v>
      </c>
      <c r="Y36" s="39">
        <v>1939.3935143689146</v>
      </c>
      <c r="Z36" s="39">
        <v>568.78057816027774</v>
      </c>
      <c r="AA36" s="39">
        <v>676.58773896992489</v>
      </c>
      <c r="AB36" s="39">
        <v>173.26980139732473</v>
      </c>
      <c r="AC36" s="39">
        <v>18.069886757112688</v>
      </c>
      <c r="AD36" s="39">
        <v>65173.538500889394</v>
      </c>
      <c r="AE36" s="39">
        <v>120.25773120426879</v>
      </c>
      <c r="AF36" s="39">
        <v>137.28862328309165</v>
      </c>
      <c r="AG36" s="39">
        <v>3491245.7218819866</v>
      </c>
      <c r="AH36" s="39">
        <v>2955835.108615431</v>
      </c>
      <c r="AI36" s="39">
        <v>14552319.946578961</v>
      </c>
      <c r="AJ36" s="39">
        <v>360769.6345750679</v>
      </c>
      <c r="AK36" s="39">
        <v>299820.7336474827</v>
      </c>
      <c r="AL36" s="39">
        <v>1074.1678180779727</v>
      </c>
      <c r="AM36" s="39">
        <v>24623.144292109089</v>
      </c>
      <c r="AN36" s="39">
        <v>264.88708200673193</v>
      </c>
      <c r="AO36" s="39">
        <v>67.48675333338214</v>
      </c>
      <c r="AP36" s="39">
        <v>34816.730629882826</v>
      </c>
      <c r="AQ36" s="39">
        <v>157700.75527638855</v>
      </c>
      <c r="AR36" s="39">
        <v>25389.498524371105</v>
      </c>
      <c r="AS36" s="39">
        <v>1870.7562286237351</v>
      </c>
      <c r="AT36" s="39">
        <v>559.39246826444946</v>
      </c>
      <c r="AU36" s="39">
        <v>90.197236011229421</v>
      </c>
      <c r="AV36" s="39">
        <v>50.307910850130625</v>
      </c>
      <c r="AW36" s="39">
        <v>343.72232031560935</v>
      </c>
      <c r="AX36" s="39">
        <v>504.80265095582899</v>
      </c>
      <c r="AY36" s="39">
        <v>295.17615661099643</v>
      </c>
      <c r="AZ36" s="39">
        <v>373.95757855185275</v>
      </c>
      <c r="BA36" s="39">
        <v>2657.2260658733721</v>
      </c>
      <c r="BB36" s="39">
        <v>174.11358313224429</v>
      </c>
      <c r="BC36" s="39">
        <v>144.15981216200899</v>
      </c>
      <c r="BD36" s="39">
        <v>134682.75050959998</v>
      </c>
      <c r="BE36" s="39">
        <v>916.40764221706718</v>
      </c>
      <c r="BF36" s="39">
        <v>48.891983908703338</v>
      </c>
      <c r="BG36" s="39">
        <v>282.98403652207344</v>
      </c>
      <c r="BH36" s="39">
        <v>3715.2621503234773</v>
      </c>
      <c r="BI36" s="39">
        <v>216.07844801785399</v>
      </c>
      <c r="BJ36" s="39">
        <v>1.9412324257342701</v>
      </c>
      <c r="BK36" s="39">
        <v>3087.7000695717102</v>
      </c>
      <c r="BL36" s="39">
        <v>2.8089908669345629</v>
      </c>
      <c r="BM36" s="39">
        <v>17.249906826096712</v>
      </c>
      <c r="BN36" s="39">
        <v>5.4237835554491829</v>
      </c>
      <c r="BO36" s="39">
        <v>151.12537261516883</v>
      </c>
      <c r="BP36" s="39">
        <v>151.74165176743679</v>
      </c>
      <c r="BQ36" s="39">
        <v>3197.8840678981583</v>
      </c>
      <c r="BR36" s="39">
        <v>56.515299561779472</v>
      </c>
      <c r="BS36" s="39">
        <v>2272.8287757512626</v>
      </c>
      <c r="BT36" s="39">
        <v>384.58261416132905</v>
      </c>
      <c r="BU36" s="39">
        <v>569.1479490612121</v>
      </c>
      <c r="BV36" s="39">
        <v>319.64359608206325</v>
      </c>
      <c r="BW36" s="39">
        <v>1.9600449030581873E-4</v>
      </c>
      <c r="BX36" s="39">
        <v>49.463249978365184</v>
      </c>
      <c r="BY36" s="39">
        <v>313.53166115845528</v>
      </c>
      <c r="BZ36" s="39">
        <v>73.592894238876113</v>
      </c>
      <c r="CA36" s="39">
        <v>24.016343273163749</v>
      </c>
      <c r="CB36" s="39">
        <v>1478.2471703094213</v>
      </c>
      <c r="CC36" s="39">
        <v>1443.9850842006672</v>
      </c>
      <c r="CD36" s="39">
        <v>67.846609628407123</v>
      </c>
      <c r="CE36" s="39">
        <v>166.60512878160105</v>
      </c>
      <c r="CF36" s="39">
        <v>552.48006233335309</v>
      </c>
      <c r="CG36" s="39">
        <v>532.2554560930455</v>
      </c>
      <c r="CH36" s="39">
        <v>474.6908369713102</v>
      </c>
      <c r="CI36" s="39">
        <v>23.374755640971014</v>
      </c>
      <c r="CJ36" s="39">
        <v>2769.4990294787613</v>
      </c>
      <c r="CK36" s="39">
        <v>59.065936041556569</v>
      </c>
      <c r="CL36" s="39">
        <v>103.49116820006438</v>
      </c>
      <c r="CM36" s="39">
        <v>106.53743349417989</v>
      </c>
      <c r="CN36" s="39">
        <v>61.440693656525724</v>
      </c>
      <c r="CO36" s="39">
        <v>5185.6274927011482</v>
      </c>
      <c r="CP36" s="39">
        <v>2772.0376414277484</v>
      </c>
      <c r="CQ36" s="39">
        <v>8.607050920309238E-2</v>
      </c>
      <c r="CR36" s="39">
        <v>4.616497353006741</v>
      </c>
      <c r="CS36" s="39">
        <v>280.79561769692481</v>
      </c>
      <c r="CT36" s="39">
        <v>4589.9634962098789</v>
      </c>
      <c r="CU36" s="39">
        <v>126.0349471574705</v>
      </c>
      <c r="CV36" s="39">
        <v>20358.334608323334</v>
      </c>
      <c r="CW36" s="39">
        <v>84.241559910894395</v>
      </c>
      <c r="CX36" s="39">
        <v>44.940430048248125</v>
      </c>
      <c r="CY36" s="39">
        <v>161.2368306070897</v>
      </c>
      <c r="CZ36" s="39">
        <v>295.66257114503128</v>
      </c>
      <c r="DA36" s="39">
        <v>659.67283153591075</v>
      </c>
      <c r="DB36" s="39">
        <v>3665.5757466822724</v>
      </c>
      <c r="DC36" s="39">
        <v>371.63783700916804</v>
      </c>
      <c r="DD36" s="39">
        <v>151.16545103319316</v>
      </c>
      <c r="DE36" s="39">
        <v>72.435509369041228</v>
      </c>
      <c r="DF36" s="39">
        <v>1685.4883440605404</v>
      </c>
      <c r="DG36" s="39">
        <v>5.4910894775972592</v>
      </c>
      <c r="DH36" s="39">
        <v>19036.275132904968</v>
      </c>
      <c r="DI36" s="39">
        <v>17249.790820437185</v>
      </c>
      <c r="DJ36" s="39">
        <v>589.01523787394399</v>
      </c>
      <c r="DK36" s="39">
        <v>482.48626855965517</v>
      </c>
      <c r="DL36" s="39">
        <v>619.02500774447572</v>
      </c>
      <c r="DM36" s="39">
        <v>18.239290320180721</v>
      </c>
      <c r="DN36" s="39">
        <v>0</v>
      </c>
      <c r="DO36" s="39">
        <v>9.4666049079619548</v>
      </c>
      <c r="DP36" s="39">
        <v>497.77865800893051</v>
      </c>
      <c r="DQ36" s="39">
        <v>19.610510360410512</v>
      </c>
      <c r="DR36" s="39">
        <v>61.073354857132131</v>
      </c>
      <c r="DS36" s="39">
        <v>5119.5676572461798</v>
      </c>
      <c r="DT36" s="39">
        <v>39030.271413003327</v>
      </c>
      <c r="DU36" s="39">
        <v>0</v>
      </c>
      <c r="DV36" s="39">
        <v>14169.059144040293</v>
      </c>
      <c r="DW36" s="39">
        <v>5719.4131958533972</v>
      </c>
      <c r="DX36" s="39">
        <v>4726.6950986032771</v>
      </c>
      <c r="DY36" s="39">
        <v>9.8029788331820544</v>
      </c>
      <c r="DZ36" s="39">
        <v>148.77631966857908</v>
      </c>
      <c r="EA36" s="39">
        <v>0</v>
      </c>
      <c r="EB36" s="39">
        <v>0</v>
      </c>
      <c r="EC36" s="39">
        <v>612.8709596790103</v>
      </c>
      <c r="ED36" s="39">
        <v>1075.3095385863328</v>
      </c>
      <c r="EE36" s="39">
        <v>10.481284777932565</v>
      </c>
      <c r="EF36" s="39">
        <v>118.12030521717358</v>
      </c>
      <c r="EG36" s="39">
        <v>246.48543319141919</v>
      </c>
      <c r="EH36" s="39">
        <v>17434.290882298079</v>
      </c>
      <c r="EI36" s="39">
        <v>3214.0770127106707</v>
      </c>
      <c r="EJ36" s="39">
        <v>2217.8752502056341</v>
      </c>
      <c r="EK36" s="39">
        <v>740.36986278860252</v>
      </c>
      <c r="EL36" s="39">
        <v>17.519301761103865</v>
      </c>
      <c r="EM36" s="39">
        <v>189.8380166381082</v>
      </c>
      <c r="EN36" s="39">
        <v>838.34855349113536</v>
      </c>
      <c r="EO36" s="39">
        <v>7644.165191912567</v>
      </c>
      <c r="EP36" s="39">
        <v>909.06966502455407</v>
      </c>
      <c r="EQ36" s="39">
        <v>27875.870124839526</v>
      </c>
      <c r="ER36" s="39">
        <v>8.4998039114959248E-2</v>
      </c>
      <c r="ES36" s="39">
        <v>202.80427815497026</v>
      </c>
      <c r="ET36" s="39">
        <v>8.4291617670203269</v>
      </c>
      <c r="EU36" s="39">
        <v>2480.3134884116926</v>
      </c>
      <c r="EV36" s="39">
        <v>212.65346649751484</v>
      </c>
      <c r="EW36" s="39">
        <v>849.32248100778656</v>
      </c>
      <c r="EX36" s="39">
        <v>12556.532241578652</v>
      </c>
      <c r="EY36" s="39">
        <v>0</v>
      </c>
      <c r="EZ36" s="39">
        <v>282868.86842150119</v>
      </c>
      <c r="FA36" s="40">
        <v>22683191.108439852</v>
      </c>
      <c r="FB36" s="41">
        <v>865081.91996292653</v>
      </c>
      <c r="FC36" s="41">
        <v>2241960.4378952459</v>
      </c>
      <c r="FD36" s="42">
        <v>3107042.3578581726</v>
      </c>
      <c r="FE36" s="41">
        <v>0</v>
      </c>
      <c r="FF36" s="42">
        <v>3107042.3578581726</v>
      </c>
      <c r="FG36" s="41">
        <v>0</v>
      </c>
      <c r="FH36" s="41">
        <v>362249.38804787397</v>
      </c>
      <c r="FI36" s="42">
        <v>362249.38804787397</v>
      </c>
      <c r="FJ36" s="41">
        <v>9307962.6278780866</v>
      </c>
      <c r="FK36" s="43">
        <v>12777254.373784132</v>
      </c>
      <c r="FL36" s="41">
        <v>795626.7122480619</v>
      </c>
      <c r="FM36" s="44">
        <v>34664818.769975945</v>
      </c>
    </row>
    <row r="37" spans="1:169" x14ac:dyDescent="0.2">
      <c r="A37" s="86"/>
      <c r="B37" s="37" t="s">
        <v>39</v>
      </c>
      <c r="C37" s="38" t="s">
        <v>377</v>
      </c>
      <c r="D37" s="39">
        <v>7122.3729520859952</v>
      </c>
      <c r="E37" s="39">
        <v>5788.9371626029342</v>
      </c>
      <c r="F37" s="39">
        <v>358.90942603984399</v>
      </c>
      <c r="G37" s="39">
        <v>531.69200593630023</v>
      </c>
      <c r="H37" s="39">
        <v>150.47001961293122</v>
      </c>
      <c r="I37" s="39">
        <v>74661.592131273908</v>
      </c>
      <c r="J37" s="39">
        <v>12211.225964751819</v>
      </c>
      <c r="K37" s="39">
        <v>3354.0704694812816</v>
      </c>
      <c r="L37" s="39">
        <v>18563.630874868624</v>
      </c>
      <c r="M37" s="39">
        <v>76122.933261396436</v>
      </c>
      <c r="N37" s="39">
        <v>74370.193857815015</v>
      </c>
      <c r="O37" s="39">
        <v>12478.597298271286</v>
      </c>
      <c r="P37" s="39">
        <v>52917.02897026253</v>
      </c>
      <c r="Q37" s="39">
        <v>43989.771144766361</v>
      </c>
      <c r="R37" s="39">
        <v>1398.4449123971654</v>
      </c>
      <c r="S37" s="39">
        <v>21474.633446663312</v>
      </c>
      <c r="T37" s="39">
        <v>392.60239859687471</v>
      </c>
      <c r="U37" s="39">
        <v>15000.275462097688</v>
      </c>
      <c r="V37" s="39">
        <v>2174.2500454403521</v>
      </c>
      <c r="W37" s="39">
        <v>5101.000914998498</v>
      </c>
      <c r="X37" s="39">
        <v>23284.892323797372</v>
      </c>
      <c r="Y37" s="39">
        <v>14431.686555904049</v>
      </c>
      <c r="Z37" s="39">
        <v>16940.261505572413</v>
      </c>
      <c r="AA37" s="39">
        <v>30425.882669661787</v>
      </c>
      <c r="AB37" s="39">
        <v>31517.702016730611</v>
      </c>
      <c r="AC37" s="39">
        <v>61168.651307543514</v>
      </c>
      <c r="AD37" s="39">
        <v>76262.836599996415</v>
      </c>
      <c r="AE37" s="39">
        <v>6193.9505363739991</v>
      </c>
      <c r="AF37" s="39">
        <v>13333.851245532429</v>
      </c>
      <c r="AG37" s="39">
        <v>67613.079694354616</v>
      </c>
      <c r="AH37" s="39">
        <v>1016771.1195190352</v>
      </c>
      <c r="AI37" s="39">
        <v>4145657.9754061401</v>
      </c>
      <c r="AJ37" s="39">
        <v>172612.64999486983</v>
      </c>
      <c r="AK37" s="39">
        <v>120691.88748268495</v>
      </c>
      <c r="AL37" s="39">
        <v>90020.144145829094</v>
      </c>
      <c r="AM37" s="39">
        <v>381500.37615186465</v>
      </c>
      <c r="AN37" s="39">
        <v>320958.77007338573</v>
      </c>
      <c r="AO37" s="39">
        <v>57515.217080280789</v>
      </c>
      <c r="AP37" s="39">
        <v>232575.45167588937</v>
      </c>
      <c r="AQ37" s="39">
        <v>708887.18406558433</v>
      </c>
      <c r="AR37" s="39">
        <v>29187.967341615262</v>
      </c>
      <c r="AS37" s="39">
        <v>3330.5015552326331</v>
      </c>
      <c r="AT37" s="39">
        <v>71857.43733816671</v>
      </c>
      <c r="AU37" s="39">
        <v>48623.234969882767</v>
      </c>
      <c r="AV37" s="39">
        <v>8520.3779029515099</v>
      </c>
      <c r="AW37" s="39">
        <v>55573.422226865732</v>
      </c>
      <c r="AX37" s="39">
        <v>43460.845589983415</v>
      </c>
      <c r="AY37" s="39">
        <v>36577.982228323439</v>
      </c>
      <c r="AZ37" s="39">
        <v>11100.968457566249</v>
      </c>
      <c r="BA37" s="39">
        <v>419990.50878367986</v>
      </c>
      <c r="BB37" s="39">
        <v>11486.351809658008</v>
      </c>
      <c r="BC37" s="39">
        <v>144965.96751307551</v>
      </c>
      <c r="BD37" s="39">
        <v>424582.86836103164</v>
      </c>
      <c r="BE37" s="39">
        <v>50440.039992164842</v>
      </c>
      <c r="BF37" s="39">
        <v>17209.663060833132</v>
      </c>
      <c r="BG37" s="39">
        <v>23464.020099760921</v>
      </c>
      <c r="BH37" s="39">
        <v>65367.55465714154</v>
      </c>
      <c r="BI37" s="39">
        <v>33242.668433254046</v>
      </c>
      <c r="BJ37" s="39">
        <v>1719.2550264065605</v>
      </c>
      <c r="BK37" s="39">
        <v>9094.4173570527018</v>
      </c>
      <c r="BL37" s="39">
        <v>2747.4854571865003</v>
      </c>
      <c r="BM37" s="39">
        <v>3603.919524612797</v>
      </c>
      <c r="BN37" s="39">
        <v>13982.167505919635</v>
      </c>
      <c r="BO37" s="39">
        <v>47990.5768299337</v>
      </c>
      <c r="BP37" s="39">
        <v>19194.536166402937</v>
      </c>
      <c r="BQ37" s="39">
        <v>117251.36267140687</v>
      </c>
      <c r="BR37" s="39">
        <v>7717.6615586666967</v>
      </c>
      <c r="BS37" s="39">
        <v>7246.8710175147717</v>
      </c>
      <c r="BT37" s="39">
        <v>25690.001368764446</v>
      </c>
      <c r="BU37" s="39">
        <v>12303.3848372374</v>
      </c>
      <c r="BV37" s="39">
        <v>28233.022155390328</v>
      </c>
      <c r="BW37" s="39">
        <v>9333.8148100213621</v>
      </c>
      <c r="BX37" s="39">
        <v>39976.303444618854</v>
      </c>
      <c r="BY37" s="39">
        <v>9996.1299560818097</v>
      </c>
      <c r="BZ37" s="39">
        <v>2855.6697670874883</v>
      </c>
      <c r="CA37" s="39">
        <v>7734.8420238414838</v>
      </c>
      <c r="CB37" s="39">
        <v>25956.313367224106</v>
      </c>
      <c r="CC37" s="39">
        <v>89374.320403163118</v>
      </c>
      <c r="CD37" s="39">
        <v>247334.08829325688</v>
      </c>
      <c r="CE37" s="39">
        <v>623099.1554564198</v>
      </c>
      <c r="CF37" s="39">
        <v>24151.375211065329</v>
      </c>
      <c r="CG37" s="39">
        <v>33995.387433845615</v>
      </c>
      <c r="CH37" s="39">
        <v>65284.203010998128</v>
      </c>
      <c r="CI37" s="39">
        <v>15037.80089062433</v>
      </c>
      <c r="CJ37" s="39">
        <v>28992.300384516479</v>
      </c>
      <c r="CK37" s="39">
        <v>168025.38809250839</v>
      </c>
      <c r="CL37" s="39">
        <v>24560.426748188875</v>
      </c>
      <c r="CM37" s="39">
        <v>217993.64466249407</v>
      </c>
      <c r="CN37" s="39">
        <v>5204.0511661755045</v>
      </c>
      <c r="CO37" s="39">
        <v>2889.6863543893478</v>
      </c>
      <c r="CP37" s="39">
        <v>9487.944288609775</v>
      </c>
      <c r="CQ37" s="39">
        <v>3067.7229149649374</v>
      </c>
      <c r="CR37" s="39">
        <v>27297.481385805841</v>
      </c>
      <c r="CS37" s="39">
        <v>139887.2769682965</v>
      </c>
      <c r="CT37" s="39">
        <v>17923.918809790091</v>
      </c>
      <c r="CU37" s="39">
        <v>149150.92605805944</v>
      </c>
      <c r="CV37" s="39">
        <v>220906.50814656503</v>
      </c>
      <c r="CW37" s="39">
        <v>116924.13184720965</v>
      </c>
      <c r="CX37" s="39">
        <v>55849.491509798812</v>
      </c>
      <c r="CY37" s="39">
        <v>7033.3217933415217</v>
      </c>
      <c r="CZ37" s="39">
        <v>2786.8247758286393</v>
      </c>
      <c r="DA37" s="39">
        <v>9473.6727956934319</v>
      </c>
      <c r="DB37" s="39">
        <v>2224.3118195486913</v>
      </c>
      <c r="DC37" s="39">
        <v>225.51394121351822</v>
      </c>
      <c r="DD37" s="39">
        <v>201.55860773834587</v>
      </c>
      <c r="DE37" s="39">
        <v>96.582918381502211</v>
      </c>
      <c r="DF37" s="39">
        <v>1419.2369788818905</v>
      </c>
      <c r="DG37" s="39">
        <v>335.57220741717197</v>
      </c>
      <c r="DH37" s="39">
        <v>15824.45992124487</v>
      </c>
      <c r="DI37" s="39">
        <v>100563.57104184201</v>
      </c>
      <c r="DJ37" s="39">
        <v>116789.20207621605</v>
      </c>
      <c r="DK37" s="39">
        <v>66392.7249150633</v>
      </c>
      <c r="DL37" s="39">
        <v>22089.616872041872</v>
      </c>
      <c r="DM37" s="39">
        <v>4109.6263172815698</v>
      </c>
      <c r="DN37" s="39">
        <v>511.99348651950606</v>
      </c>
      <c r="DO37" s="39">
        <v>26388.412734471098</v>
      </c>
      <c r="DP37" s="39">
        <v>148211.62504757533</v>
      </c>
      <c r="DQ37" s="39">
        <v>18769.678013020683</v>
      </c>
      <c r="DR37" s="39">
        <v>16251.984949664075</v>
      </c>
      <c r="DS37" s="39">
        <v>196831.66453478532</v>
      </c>
      <c r="DT37" s="39">
        <v>94394.304780523831</v>
      </c>
      <c r="DU37" s="39">
        <v>966482.31254563155</v>
      </c>
      <c r="DV37" s="39">
        <v>1350855.204067586</v>
      </c>
      <c r="DW37" s="39">
        <v>67786.211755395212</v>
      </c>
      <c r="DX37" s="39">
        <v>61382.776702110161</v>
      </c>
      <c r="DY37" s="39">
        <v>4847.124897463771</v>
      </c>
      <c r="DZ37" s="39">
        <v>15442.457080603555</v>
      </c>
      <c r="EA37" s="39">
        <v>7634.5141360874841</v>
      </c>
      <c r="EB37" s="39">
        <v>5488.828718992524</v>
      </c>
      <c r="EC37" s="39">
        <v>5649.0969675471788</v>
      </c>
      <c r="ED37" s="39">
        <v>2314.7057126217101</v>
      </c>
      <c r="EE37" s="39">
        <v>52.877476535701724</v>
      </c>
      <c r="EF37" s="39">
        <v>2389.6970946045153</v>
      </c>
      <c r="EG37" s="39">
        <v>46070.455867550154</v>
      </c>
      <c r="EH37" s="39">
        <v>950043.26049946563</v>
      </c>
      <c r="EI37" s="39">
        <v>759544.18079219875</v>
      </c>
      <c r="EJ37" s="39">
        <v>129738.60087332322</v>
      </c>
      <c r="EK37" s="39">
        <v>14681.595293872879</v>
      </c>
      <c r="EL37" s="39">
        <v>40.368835374348471</v>
      </c>
      <c r="EM37" s="39">
        <v>27397.611910356572</v>
      </c>
      <c r="EN37" s="39">
        <v>67959.133907633019</v>
      </c>
      <c r="EO37" s="39">
        <v>499904.33017835754</v>
      </c>
      <c r="EP37" s="39">
        <v>124694.69633901477</v>
      </c>
      <c r="EQ37" s="39">
        <v>7704.7797564427301</v>
      </c>
      <c r="ER37" s="39">
        <v>1974434.1660385628</v>
      </c>
      <c r="ES37" s="39">
        <v>5542.2507792099195</v>
      </c>
      <c r="ET37" s="39">
        <v>774.48325477968433</v>
      </c>
      <c r="EU37" s="39">
        <v>38394.589147967017</v>
      </c>
      <c r="EV37" s="39">
        <v>20922.356489512655</v>
      </c>
      <c r="EW37" s="39">
        <v>21207.104146468333</v>
      </c>
      <c r="EX37" s="39">
        <v>80759.782384510589</v>
      </c>
      <c r="EY37" s="39">
        <v>0</v>
      </c>
      <c r="EZ37" s="39">
        <v>1795172.294009571</v>
      </c>
      <c r="FA37" s="40">
        <v>22100810.856161337</v>
      </c>
      <c r="FB37" s="41">
        <v>1666913.4338106085</v>
      </c>
      <c r="FC37" s="41">
        <v>5157390.7180090984</v>
      </c>
      <c r="FD37" s="42">
        <v>6824304.1518197069</v>
      </c>
      <c r="FE37" s="41">
        <v>0</v>
      </c>
      <c r="FF37" s="42">
        <v>6824304.1518197069</v>
      </c>
      <c r="FG37" s="41">
        <v>0</v>
      </c>
      <c r="FH37" s="41">
        <v>-917325.59196513216</v>
      </c>
      <c r="FI37" s="42">
        <v>-917325.59196513216</v>
      </c>
      <c r="FJ37" s="41">
        <v>51912543.609983072</v>
      </c>
      <c r="FK37" s="43">
        <v>57819522.169837646</v>
      </c>
      <c r="FL37" s="41">
        <v>3953187.1895861374</v>
      </c>
      <c r="FM37" s="44">
        <v>75967145.836412787</v>
      </c>
    </row>
    <row r="38" spans="1:169" x14ac:dyDescent="0.2">
      <c r="A38" s="86"/>
      <c r="B38" s="37" t="s">
        <v>40</v>
      </c>
      <c r="C38" s="38" t="s">
        <v>378</v>
      </c>
      <c r="D38" s="39">
        <v>436.14952050202453</v>
      </c>
      <c r="E38" s="39">
        <v>126029.40129191626</v>
      </c>
      <c r="F38" s="39">
        <v>563.89785089686109</v>
      </c>
      <c r="G38" s="39">
        <v>1670.516689512408</v>
      </c>
      <c r="H38" s="39">
        <v>8.9880027847346433</v>
      </c>
      <c r="I38" s="39">
        <v>1269589.5769459493</v>
      </c>
      <c r="J38" s="39">
        <v>143732.53144679096</v>
      </c>
      <c r="K38" s="39">
        <v>85901.603110834549</v>
      </c>
      <c r="L38" s="39">
        <v>95245.927006881437</v>
      </c>
      <c r="M38" s="39">
        <v>97711.480533820781</v>
      </c>
      <c r="N38" s="39">
        <v>214548.33179633369</v>
      </c>
      <c r="O38" s="39">
        <v>565589.05018400296</v>
      </c>
      <c r="P38" s="39">
        <v>191661.88524107289</v>
      </c>
      <c r="Q38" s="39">
        <v>191693.4112299828</v>
      </c>
      <c r="R38" s="39">
        <v>27850.565540822015</v>
      </c>
      <c r="S38" s="39">
        <v>233821.49607793987</v>
      </c>
      <c r="T38" s="39">
        <v>62336.179419332017</v>
      </c>
      <c r="U38" s="39">
        <v>277849.48789666872</v>
      </c>
      <c r="V38" s="39">
        <v>96068.308114574334</v>
      </c>
      <c r="W38" s="39">
        <v>66421.41784082471</v>
      </c>
      <c r="X38" s="39">
        <v>87346.464303369008</v>
      </c>
      <c r="Y38" s="39">
        <v>385920.7129927958</v>
      </c>
      <c r="Z38" s="39">
        <v>339883.43439585593</v>
      </c>
      <c r="AA38" s="39">
        <v>141656.48030301114</v>
      </c>
      <c r="AB38" s="39">
        <v>77868.740641677112</v>
      </c>
      <c r="AC38" s="39">
        <v>349426.98281743901</v>
      </c>
      <c r="AD38" s="39">
        <v>558054.47936366242</v>
      </c>
      <c r="AE38" s="39">
        <v>308189.27164550748</v>
      </c>
      <c r="AF38" s="39">
        <v>37932.905895175216</v>
      </c>
      <c r="AG38" s="39">
        <v>672718.19523527077</v>
      </c>
      <c r="AH38" s="39">
        <v>502325.30695631291</v>
      </c>
      <c r="AI38" s="39">
        <v>6771864.5342216929</v>
      </c>
      <c r="AJ38" s="39">
        <v>1396779.781455782</v>
      </c>
      <c r="AK38" s="39">
        <v>166450.8036515663</v>
      </c>
      <c r="AL38" s="39">
        <v>463492.86892808223</v>
      </c>
      <c r="AM38" s="39">
        <v>767891.19191981922</v>
      </c>
      <c r="AN38" s="39">
        <v>415986.05172146892</v>
      </c>
      <c r="AO38" s="39">
        <v>237368.9713882904</v>
      </c>
      <c r="AP38" s="39">
        <v>320360.44778318191</v>
      </c>
      <c r="AQ38" s="39">
        <v>785851.11851652199</v>
      </c>
      <c r="AR38" s="39">
        <v>599458.40273786115</v>
      </c>
      <c r="AS38" s="39">
        <v>147757.46439022152</v>
      </c>
      <c r="AT38" s="39">
        <v>289229.33282540116</v>
      </c>
      <c r="AU38" s="39">
        <v>212324.75877742827</v>
      </c>
      <c r="AV38" s="39">
        <v>123162.20081037778</v>
      </c>
      <c r="AW38" s="39">
        <v>171512.55549140371</v>
      </c>
      <c r="AX38" s="39">
        <v>442359.95446551876</v>
      </c>
      <c r="AY38" s="39">
        <v>1206763.2650471986</v>
      </c>
      <c r="AZ38" s="39">
        <v>140218.38139891747</v>
      </c>
      <c r="BA38" s="39">
        <v>233527.3370216398</v>
      </c>
      <c r="BB38" s="39">
        <v>324786.88209781994</v>
      </c>
      <c r="BC38" s="39">
        <v>250911.15836466901</v>
      </c>
      <c r="BD38" s="39">
        <v>984924.44294469943</v>
      </c>
      <c r="BE38" s="39">
        <v>437223.9175833526</v>
      </c>
      <c r="BF38" s="39">
        <v>671499.02833442029</v>
      </c>
      <c r="BG38" s="39">
        <v>983742.0431700456</v>
      </c>
      <c r="BH38" s="39">
        <v>493827.69499975443</v>
      </c>
      <c r="BI38" s="39">
        <v>468562.80291777779</v>
      </c>
      <c r="BJ38" s="39">
        <v>370923.52533964935</v>
      </c>
      <c r="BK38" s="39">
        <v>393680.77999449783</v>
      </c>
      <c r="BL38" s="39">
        <v>62992.875084844418</v>
      </c>
      <c r="BM38" s="39">
        <v>503665.86415129574</v>
      </c>
      <c r="BN38" s="39">
        <v>48671.295617053111</v>
      </c>
      <c r="BO38" s="39">
        <v>175831.51051573872</v>
      </c>
      <c r="BP38" s="39">
        <v>109133.10405203667</v>
      </c>
      <c r="BQ38" s="39">
        <v>876117.65012285486</v>
      </c>
      <c r="BR38" s="39">
        <v>183012.85722453042</v>
      </c>
      <c r="BS38" s="39">
        <v>317089.93388534809</v>
      </c>
      <c r="BT38" s="39">
        <v>412323.67712165089</v>
      </c>
      <c r="BU38" s="39">
        <v>416411.02011850406</v>
      </c>
      <c r="BV38" s="39">
        <v>47709.172400670723</v>
      </c>
      <c r="BW38" s="39">
        <v>93301.552582431221</v>
      </c>
      <c r="BX38" s="39">
        <v>76447.513578587517</v>
      </c>
      <c r="BY38" s="39">
        <v>395233.22253641352</v>
      </c>
      <c r="BZ38" s="39">
        <v>231289.83570174131</v>
      </c>
      <c r="CA38" s="39">
        <v>121718.20154521802</v>
      </c>
      <c r="CB38" s="39">
        <v>302386.26405061281</v>
      </c>
      <c r="CC38" s="39">
        <v>433644.96801506449</v>
      </c>
      <c r="CD38" s="39">
        <v>944342.78833520226</v>
      </c>
      <c r="CE38" s="39">
        <v>936559.20004796155</v>
      </c>
      <c r="CF38" s="39">
        <v>534141.89928051771</v>
      </c>
      <c r="CG38" s="39">
        <v>177127.82749541439</v>
      </c>
      <c r="CH38" s="39">
        <v>300853.39969138405</v>
      </c>
      <c r="CI38" s="39">
        <v>288681.54107661091</v>
      </c>
      <c r="CJ38" s="39">
        <v>791103.37216869404</v>
      </c>
      <c r="CK38" s="39">
        <v>416481.67749816983</v>
      </c>
      <c r="CL38" s="39">
        <v>182745.44802521259</v>
      </c>
      <c r="CM38" s="39">
        <v>286216.76915831561</v>
      </c>
      <c r="CN38" s="39">
        <v>174764.91843522611</v>
      </c>
      <c r="CO38" s="39">
        <v>121750.1153248394</v>
      </c>
      <c r="CP38" s="39">
        <v>635432.82942812552</v>
      </c>
      <c r="CQ38" s="39">
        <v>29574.211215340121</v>
      </c>
      <c r="CR38" s="39">
        <v>32465.334896276589</v>
      </c>
      <c r="CS38" s="39">
        <v>881604.68896769464</v>
      </c>
      <c r="CT38" s="39">
        <v>159974.00110368687</v>
      </c>
      <c r="CU38" s="39">
        <v>389945.75566193333</v>
      </c>
      <c r="CV38" s="39">
        <v>429975.36979255866</v>
      </c>
      <c r="CW38" s="39">
        <v>192073.94974189857</v>
      </c>
      <c r="CX38" s="39">
        <v>168258.7482677807</v>
      </c>
      <c r="CY38" s="39">
        <v>728831.11855012726</v>
      </c>
      <c r="CZ38" s="39">
        <v>337164.4996365757</v>
      </c>
      <c r="DA38" s="39">
        <v>378279.77246871468</v>
      </c>
      <c r="DB38" s="39">
        <v>2570572.6131165149</v>
      </c>
      <c r="DC38" s="39">
        <v>369656.14666282863</v>
      </c>
      <c r="DD38" s="39">
        <v>428662.53407607123</v>
      </c>
      <c r="DE38" s="39">
        <v>208789.42704541615</v>
      </c>
      <c r="DF38" s="39">
        <v>485914.41687944584</v>
      </c>
      <c r="DG38" s="39">
        <v>331114.97789407446</v>
      </c>
      <c r="DH38" s="39">
        <v>815394.04680249305</v>
      </c>
      <c r="DI38" s="39">
        <v>1869490.8746338387</v>
      </c>
      <c r="DJ38" s="39">
        <v>151165.87441307987</v>
      </c>
      <c r="DK38" s="39">
        <v>104531.49139005868</v>
      </c>
      <c r="DL38" s="39">
        <v>667016.23385745555</v>
      </c>
      <c r="DM38" s="39">
        <v>175289.46791850778</v>
      </c>
      <c r="DN38" s="39">
        <v>10297.899039917975</v>
      </c>
      <c r="DO38" s="39">
        <v>34183.352610132082</v>
      </c>
      <c r="DP38" s="39">
        <v>130414.30556753746</v>
      </c>
      <c r="DQ38" s="39">
        <v>27661.852442037718</v>
      </c>
      <c r="DR38" s="39">
        <v>224378.57276071369</v>
      </c>
      <c r="DS38" s="39">
        <v>1049062.7463347348</v>
      </c>
      <c r="DT38" s="39">
        <v>269689.49883881083</v>
      </c>
      <c r="DU38" s="39">
        <v>230535.33450937795</v>
      </c>
      <c r="DV38" s="39">
        <v>1260237.4706597733</v>
      </c>
      <c r="DW38" s="39">
        <v>653871.858178091</v>
      </c>
      <c r="DX38" s="39">
        <v>595703.78802693321</v>
      </c>
      <c r="DY38" s="39">
        <v>32713.201673664254</v>
      </c>
      <c r="DZ38" s="39">
        <v>146650.72482306714</v>
      </c>
      <c r="EA38" s="39">
        <v>20561.650258653935</v>
      </c>
      <c r="EB38" s="39">
        <v>54807.212765052376</v>
      </c>
      <c r="EC38" s="39">
        <v>4034698.6659527239</v>
      </c>
      <c r="ED38" s="39">
        <v>434384.92143029021</v>
      </c>
      <c r="EE38" s="39">
        <v>122860.13718069038</v>
      </c>
      <c r="EF38" s="39">
        <v>1627166.796873919</v>
      </c>
      <c r="EG38" s="39">
        <v>161208.71569350333</v>
      </c>
      <c r="EH38" s="39">
        <v>15125668.672069158</v>
      </c>
      <c r="EI38" s="39">
        <v>991602.80300346948</v>
      </c>
      <c r="EJ38" s="39">
        <v>1139568.1802697687</v>
      </c>
      <c r="EK38" s="39">
        <v>116825.73122443361</v>
      </c>
      <c r="EL38" s="39">
        <v>23167.815041136819</v>
      </c>
      <c r="EM38" s="39">
        <v>401523.45970279642</v>
      </c>
      <c r="EN38" s="39">
        <v>407950.56158121763</v>
      </c>
      <c r="EO38" s="39">
        <v>734116.59774145752</v>
      </c>
      <c r="EP38" s="39">
        <v>310053.45494160522</v>
      </c>
      <c r="EQ38" s="39">
        <v>499700.7511498105</v>
      </c>
      <c r="ER38" s="39">
        <v>3519576.3240518002</v>
      </c>
      <c r="ES38" s="39">
        <v>15406.366732939809</v>
      </c>
      <c r="ET38" s="39">
        <v>75232.77137607467</v>
      </c>
      <c r="EU38" s="39">
        <v>2279435.2542271917</v>
      </c>
      <c r="EV38" s="39">
        <v>1547964.6573762323</v>
      </c>
      <c r="EW38" s="39">
        <v>201621.06152051565</v>
      </c>
      <c r="EX38" s="39">
        <v>134695.08531588901</v>
      </c>
      <c r="EY38" s="39">
        <v>17257.471613596877</v>
      </c>
      <c r="EZ38" s="39">
        <v>13313948.777613342</v>
      </c>
      <c r="FA38" s="40">
        <v>101961827.24002528</v>
      </c>
      <c r="FB38" s="41">
        <v>10736702.127197493</v>
      </c>
      <c r="FC38" s="41">
        <v>49394025.207852915</v>
      </c>
      <c r="FD38" s="42">
        <v>60130727.335050404</v>
      </c>
      <c r="FE38" s="41">
        <v>0</v>
      </c>
      <c r="FF38" s="42">
        <v>60130727.335050404</v>
      </c>
      <c r="FG38" s="41">
        <v>0</v>
      </c>
      <c r="FH38" s="41">
        <v>-2018780.4159679282</v>
      </c>
      <c r="FI38" s="42">
        <v>-2018780.4159679282</v>
      </c>
      <c r="FJ38" s="41">
        <v>68998181.726233348</v>
      </c>
      <c r="FK38" s="43">
        <v>127110128.64531583</v>
      </c>
      <c r="FL38" s="41">
        <v>8037321.6133971717</v>
      </c>
      <c r="FM38" s="44">
        <v>221034634.27194411</v>
      </c>
    </row>
    <row r="39" spans="1:169" x14ac:dyDescent="0.2">
      <c r="A39" s="86"/>
      <c r="B39" s="37" t="s">
        <v>41</v>
      </c>
      <c r="C39" s="38" t="s">
        <v>379</v>
      </c>
      <c r="D39" s="39">
        <v>361.18911715814659</v>
      </c>
      <c r="E39" s="39">
        <v>4905.2792367426991</v>
      </c>
      <c r="F39" s="39">
        <v>1245.5893107701813</v>
      </c>
      <c r="G39" s="39">
        <v>7017.8978758112207</v>
      </c>
      <c r="H39" s="39">
        <v>66803.71554882999</v>
      </c>
      <c r="I39" s="39">
        <v>3421.2482361081397</v>
      </c>
      <c r="J39" s="39">
        <v>458.365734364888</v>
      </c>
      <c r="K39" s="39">
        <v>742.89979916919845</v>
      </c>
      <c r="L39" s="39">
        <v>316.04599885182807</v>
      </c>
      <c r="M39" s="39">
        <v>330.23576091670384</v>
      </c>
      <c r="N39" s="39">
        <v>377.36504366882218</v>
      </c>
      <c r="O39" s="39">
        <v>0</v>
      </c>
      <c r="P39" s="39">
        <v>0</v>
      </c>
      <c r="Q39" s="39">
        <v>0</v>
      </c>
      <c r="R39" s="39">
        <v>0</v>
      </c>
      <c r="S39" s="39">
        <v>0</v>
      </c>
      <c r="T39" s="39">
        <v>0</v>
      </c>
      <c r="U39" s="39">
        <v>0</v>
      </c>
      <c r="V39" s="39">
        <v>2995.4459821999008</v>
      </c>
      <c r="W39" s="39">
        <v>1703.9197196261866</v>
      </c>
      <c r="X39" s="39">
        <v>415.03981283142309</v>
      </c>
      <c r="Y39" s="39">
        <v>16951.317611727478</v>
      </c>
      <c r="Z39" s="39">
        <v>72.514552382092887</v>
      </c>
      <c r="AA39" s="39">
        <v>544.70157166290971</v>
      </c>
      <c r="AB39" s="39">
        <v>21.47298954827545</v>
      </c>
      <c r="AC39" s="39">
        <v>0.16948192150279154</v>
      </c>
      <c r="AD39" s="39">
        <v>6374.0862608927364</v>
      </c>
      <c r="AE39" s="39">
        <v>332.97519694512573</v>
      </c>
      <c r="AF39" s="39">
        <v>293.32715764534237</v>
      </c>
      <c r="AG39" s="39">
        <v>24073.305860974004</v>
      </c>
      <c r="AH39" s="39">
        <v>95806.721304416016</v>
      </c>
      <c r="AI39" s="39">
        <v>6445032.6973726498</v>
      </c>
      <c r="AJ39" s="39">
        <v>18839646.232054122</v>
      </c>
      <c r="AK39" s="39">
        <v>9716093.3275846858</v>
      </c>
      <c r="AL39" s="39">
        <v>74841.241638571562</v>
      </c>
      <c r="AM39" s="39">
        <v>3321462.722686545</v>
      </c>
      <c r="AN39" s="39">
        <v>73086.541606130995</v>
      </c>
      <c r="AO39" s="39">
        <v>2259.1759476173906</v>
      </c>
      <c r="AP39" s="39">
        <v>270563.94524497143</v>
      </c>
      <c r="AQ39" s="39">
        <v>741754.43533568643</v>
      </c>
      <c r="AR39" s="39">
        <v>2.8125298842660884</v>
      </c>
      <c r="AS39" s="39">
        <v>4811.9582035562562</v>
      </c>
      <c r="AT39" s="39">
        <v>624.97794052517361</v>
      </c>
      <c r="AU39" s="39">
        <v>28.325373770830115</v>
      </c>
      <c r="AV39" s="39">
        <v>955.80924055012065</v>
      </c>
      <c r="AW39" s="39">
        <v>111.27602687891965</v>
      </c>
      <c r="AX39" s="39">
        <v>858.49356314249371</v>
      </c>
      <c r="AY39" s="39">
        <v>466.41544579746426</v>
      </c>
      <c r="AZ39" s="39">
        <v>11469.456373001012</v>
      </c>
      <c r="BA39" s="39">
        <v>64187.434871255726</v>
      </c>
      <c r="BB39" s="39">
        <v>227.27037192564993</v>
      </c>
      <c r="BC39" s="39">
        <v>189.01149329704523</v>
      </c>
      <c r="BD39" s="39">
        <v>70072.98226682136</v>
      </c>
      <c r="BE39" s="39">
        <v>259.90183780004037</v>
      </c>
      <c r="BF39" s="39">
        <v>1197.449857509497</v>
      </c>
      <c r="BG39" s="39">
        <v>2594.2429895734422</v>
      </c>
      <c r="BH39" s="39">
        <v>666.67194199272467</v>
      </c>
      <c r="BI39" s="39">
        <v>299.51807402405211</v>
      </c>
      <c r="BJ39" s="39">
        <v>752.48094563746747</v>
      </c>
      <c r="BK39" s="39">
        <v>4.2266752454946399</v>
      </c>
      <c r="BL39" s="39">
        <v>109.96411153993273</v>
      </c>
      <c r="BM39" s="39">
        <v>3296.1286354908393</v>
      </c>
      <c r="BN39" s="39">
        <v>8.3755536276576272</v>
      </c>
      <c r="BO39" s="39">
        <v>1022.5803459487936</v>
      </c>
      <c r="BP39" s="39">
        <v>2729.3321507726541</v>
      </c>
      <c r="BQ39" s="39">
        <v>86976.447727781226</v>
      </c>
      <c r="BR39" s="39">
        <v>151.54591151892558</v>
      </c>
      <c r="BS39" s="39">
        <v>1351.5382843524878</v>
      </c>
      <c r="BT39" s="39">
        <v>852.63253920000989</v>
      </c>
      <c r="BU39" s="39">
        <v>607.3364441489291</v>
      </c>
      <c r="BV39" s="39">
        <v>8504.2996755464355</v>
      </c>
      <c r="BW39" s="39">
        <v>12708.290955382075</v>
      </c>
      <c r="BX39" s="39">
        <v>104.69790576526668</v>
      </c>
      <c r="BY39" s="39">
        <v>8985.3481158517679</v>
      </c>
      <c r="BZ39" s="39">
        <v>2417.2110317241204</v>
      </c>
      <c r="CA39" s="39">
        <v>506.55979719456553</v>
      </c>
      <c r="CB39" s="39">
        <v>15476.281807064624</v>
      </c>
      <c r="CC39" s="39">
        <v>18693.992122439202</v>
      </c>
      <c r="CD39" s="39">
        <v>2387857.2256398099</v>
      </c>
      <c r="CE39" s="39">
        <v>234672.35751311554</v>
      </c>
      <c r="CF39" s="39">
        <v>98511.05665434782</v>
      </c>
      <c r="CG39" s="39">
        <v>4901.6347514776498</v>
      </c>
      <c r="CH39" s="39">
        <v>53992.313569622063</v>
      </c>
      <c r="CI39" s="39">
        <v>236.18014829426895</v>
      </c>
      <c r="CJ39" s="39">
        <v>1872.1394969606463</v>
      </c>
      <c r="CK39" s="39">
        <v>1065.6746990496122</v>
      </c>
      <c r="CL39" s="39">
        <v>14554.757499099811</v>
      </c>
      <c r="CM39" s="39">
        <v>29317.797059620192</v>
      </c>
      <c r="CN39" s="39">
        <v>86.145437650240538</v>
      </c>
      <c r="CO39" s="39">
        <v>595.13012574802792</v>
      </c>
      <c r="CP39" s="39">
        <v>908.7480246425423</v>
      </c>
      <c r="CQ39" s="39">
        <v>0</v>
      </c>
      <c r="CR39" s="39">
        <v>1161.2551800514225</v>
      </c>
      <c r="CS39" s="39">
        <v>16414.487383608433</v>
      </c>
      <c r="CT39" s="39">
        <v>50980.954105941812</v>
      </c>
      <c r="CU39" s="39">
        <v>32966.599882855298</v>
      </c>
      <c r="CV39" s="39">
        <v>39527.886598591795</v>
      </c>
      <c r="CW39" s="39">
        <v>258.24299948396686</v>
      </c>
      <c r="CX39" s="39">
        <v>4373.9455932089868</v>
      </c>
      <c r="CY39" s="39">
        <v>1747.3272952002371</v>
      </c>
      <c r="CZ39" s="39">
        <v>2857.8860519620266</v>
      </c>
      <c r="DA39" s="39">
        <v>19.922156096655165</v>
      </c>
      <c r="DB39" s="39">
        <v>5002.9052096309779</v>
      </c>
      <c r="DC39" s="39">
        <v>507.22423961692493</v>
      </c>
      <c r="DD39" s="39">
        <v>8.061792161614953</v>
      </c>
      <c r="DE39" s="39">
        <v>3.8630521568430174</v>
      </c>
      <c r="DF39" s="39">
        <v>1797.5633566653867</v>
      </c>
      <c r="DG39" s="39">
        <v>1599.3016076830013</v>
      </c>
      <c r="DH39" s="39">
        <v>64639.731050103554</v>
      </c>
      <c r="DI39" s="39">
        <v>35780.720238437883</v>
      </c>
      <c r="DJ39" s="39">
        <v>2480.2190137532493</v>
      </c>
      <c r="DK39" s="39">
        <v>2031.647978201561</v>
      </c>
      <c r="DL39" s="39">
        <v>10780.605346237084</v>
      </c>
      <c r="DM39" s="39">
        <v>649.48545911226233</v>
      </c>
      <c r="DN39" s="39">
        <v>6.786701173275322</v>
      </c>
      <c r="DO39" s="39">
        <v>53.593161958176459</v>
      </c>
      <c r="DP39" s="39">
        <v>2780.3246355504034</v>
      </c>
      <c r="DQ39" s="39">
        <v>545.21416217043748</v>
      </c>
      <c r="DR39" s="39">
        <v>0</v>
      </c>
      <c r="DS39" s="39">
        <v>26811.23554268555</v>
      </c>
      <c r="DT39" s="39">
        <v>29384.375535146446</v>
      </c>
      <c r="DU39" s="39">
        <v>0</v>
      </c>
      <c r="DV39" s="39">
        <v>45945.088228273424</v>
      </c>
      <c r="DW39" s="39">
        <v>158.57843728500791</v>
      </c>
      <c r="DX39" s="39">
        <v>38249.842830114823</v>
      </c>
      <c r="DY39" s="39">
        <v>0</v>
      </c>
      <c r="DZ39" s="39">
        <v>2.1438538333984769</v>
      </c>
      <c r="EA39" s="39">
        <v>0</v>
      </c>
      <c r="EB39" s="39">
        <v>0</v>
      </c>
      <c r="EC39" s="39">
        <v>67.407633119266649</v>
      </c>
      <c r="ED39" s="39">
        <v>276.05913787545865</v>
      </c>
      <c r="EE39" s="39">
        <v>20.163985895651578</v>
      </c>
      <c r="EF39" s="39">
        <v>265.86380989318593</v>
      </c>
      <c r="EG39" s="39">
        <v>16875.094529158509</v>
      </c>
      <c r="EH39" s="39">
        <v>59384.833885606924</v>
      </c>
      <c r="EI39" s="39">
        <v>4449.7727820574091</v>
      </c>
      <c r="EJ39" s="39">
        <v>27657.357445172122</v>
      </c>
      <c r="EK39" s="39">
        <v>983.17186774988772</v>
      </c>
      <c r="EL39" s="39">
        <v>22466.867759740249</v>
      </c>
      <c r="EM39" s="39">
        <v>1014.9229749414883</v>
      </c>
      <c r="EN39" s="39">
        <v>12889.147734835962</v>
      </c>
      <c r="EO39" s="39">
        <v>37543.878840420162</v>
      </c>
      <c r="EP39" s="39">
        <v>23331.262987450475</v>
      </c>
      <c r="EQ39" s="39">
        <v>480.31461712413852</v>
      </c>
      <c r="ER39" s="39">
        <v>24552.485974442985</v>
      </c>
      <c r="ES39" s="39">
        <v>11564.924917400276</v>
      </c>
      <c r="ET39" s="39">
        <v>443.36388868017752</v>
      </c>
      <c r="EU39" s="39">
        <v>8475.7450221539311</v>
      </c>
      <c r="EV39" s="39">
        <v>3652.2128686407023</v>
      </c>
      <c r="EW39" s="39">
        <v>1093.5412287256613</v>
      </c>
      <c r="EX39" s="39">
        <v>504.10147810483471</v>
      </c>
      <c r="EY39" s="39">
        <v>5808.3863418544834</v>
      </c>
      <c r="EZ39" s="39">
        <v>494795.2971306633</v>
      </c>
      <c r="FA39" s="40">
        <v>44051282.785913795</v>
      </c>
      <c r="FB39" s="41">
        <v>2919472.392519094</v>
      </c>
      <c r="FC39" s="41">
        <v>23172720.859443471</v>
      </c>
      <c r="FD39" s="42">
        <v>26092193.251962565</v>
      </c>
      <c r="FE39" s="41">
        <v>0</v>
      </c>
      <c r="FF39" s="42">
        <v>26092193.251962565</v>
      </c>
      <c r="FG39" s="41">
        <v>0</v>
      </c>
      <c r="FH39" s="41">
        <v>1500494.819198417</v>
      </c>
      <c r="FI39" s="42">
        <v>1500494.819198417</v>
      </c>
      <c r="FJ39" s="41">
        <v>14090783.028686862</v>
      </c>
      <c r="FK39" s="43">
        <v>41683471.099847846</v>
      </c>
      <c r="FL39" s="41">
        <v>6716250.9496436724</v>
      </c>
      <c r="FM39" s="44">
        <v>79018502.936117977</v>
      </c>
    </row>
    <row r="40" spans="1:169" x14ac:dyDescent="0.2">
      <c r="A40" s="86"/>
      <c r="B40" s="37" t="s">
        <v>42</v>
      </c>
      <c r="C40" s="38" t="s">
        <v>380</v>
      </c>
      <c r="D40" s="39">
        <v>2045.260573413568</v>
      </c>
      <c r="E40" s="39">
        <v>77.514347210406356</v>
      </c>
      <c r="F40" s="39">
        <v>0</v>
      </c>
      <c r="G40" s="39">
        <v>0</v>
      </c>
      <c r="H40" s="39">
        <v>68.008616173378655</v>
      </c>
      <c r="I40" s="39">
        <v>175440.74365672714</v>
      </c>
      <c r="J40" s="39">
        <v>13986.835467596935</v>
      </c>
      <c r="K40" s="39">
        <v>954.47711953420026</v>
      </c>
      <c r="L40" s="39">
        <v>1532.1868661611388</v>
      </c>
      <c r="M40" s="39">
        <v>1153.7333501221303</v>
      </c>
      <c r="N40" s="39">
        <v>5184.7199711159265</v>
      </c>
      <c r="O40" s="39">
        <v>2072.0481920133911</v>
      </c>
      <c r="P40" s="39">
        <v>53.07276509439172</v>
      </c>
      <c r="Q40" s="39">
        <v>11.277874190796229</v>
      </c>
      <c r="R40" s="39">
        <v>14.149351491558235</v>
      </c>
      <c r="S40" s="39">
        <v>1659.0282995452721</v>
      </c>
      <c r="T40" s="39">
        <v>154.38457783533153</v>
      </c>
      <c r="U40" s="39">
        <v>1844.7444971199693</v>
      </c>
      <c r="V40" s="39">
        <v>298.15552120727784</v>
      </c>
      <c r="W40" s="39">
        <v>145.3755650232693</v>
      </c>
      <c r="X40" s="39">
        <v>1396.7361365063987</v>
      </c>
      <c r="Y40" s="39">
        <v>5007.183336681429</v>
      </c>
      <c r="Z40" s="39">
        <v>1874.8409737443967</v>
      </c>
      <c r="AA40" s="39">
        <v>615.22853209878974</v>
      </c>
      <c r="AB40" s="39">
        <v>84.813043815512941</v>
      </c>
      <c r="AC40" s="39">
        <v>7.7097248641127862</v>
      </c>
      <c r="AD40" s="39">
        <v>162.32882230232121</v>
      </c>
      <c r="AE40" s="39">
        <v>0.82100497537413275</v>
      </c>
      <c r="AF40" s="39">
        <v>4.3285995853178685</v>
      </c>
      <c r="AG40" s="39">
        <v>39831.696574506881</v>
      </c>
      <c r="AH40" s="39">
        <v>22776.896711408597</v>
      </c>
      <c r="AI40" s="39">
        <v>131299.88357074294</v>
      </c>
      <c r="AJ40" s="39">
        <v>46776.182458417352</v>
      </c>
      <c r="AK40" s="39">
        <v>9620593.3952232506</v>
      </c>
      <c r="AL40" s="39">
        <v>5240.3850578895563</v>
      </c>
      <c r="AM40" s="39">
        <v>26943.377751293625</v>
      </c>
      <c r="AN40" s="39">
        <v>10448.732528276225</v>
      </c>
      <c r="AO40" s="39">
        <v>5602.9283287357885</v>
      </c>
      <c r="AP40" s="39">
        <v>3638.3849186569041</v>
      </c>
      <c r="AQ40" s="39">
        <v>13081.936953528608</v>
      </c>
      <c r="AR40" s="39">
        <v>59799.067332634455</v>
      </c>
      <c r="AS40" s="39">
        <v>1775.2436897219791</v>
      </c>
      <c r="AT40" s="39">
        <v>4175.8657163557255</v>
      </c>
      <c r="AU40" s="39">
        <v>1386.5431777670915</v>
      </c>
      <c r="AV40" s="39">
        <v>177.82932787684905</v>
      </c>
      <c r="AW40" s="39">
        <v>405.03676634918395</v>
      </c>
      <c r="AX40" s="39">
        <v>13583.639881533569</v>
      </c>
      <c r="AY40" s="39">
        <v>8263.3275921504428</v>
      </c>
      <c r="AZ40" s="39">
        <v>254.42560844509228</v>
      </c>
      <c r="BA40" s="39">
        <v>11986.664380475802</v>
      </c>
      <c r="BB40" s="39">
        <v>10928.505072695236</v>
      </c>
      <c r="BC40" s="39">
        <v>600.6770527503395</v>
      </c>
      <c r="BD40" s="39">
        <v>2690.610490358114</v>
      </c>
      <c r="BE40" s="39">
        <v>8492.6946698069914</v>
      </c>
      <c r="BF40" s="39">
        <v>266.13926150689076</v>
      </c>
      <c r="BG40" s="39">
        <v>558.76957555495369</v>
      </c>
      <c r="BH40" s="39">
        <v>1663.3396550573498</v>
      </c>
      <c r="BI40" s="39">
        <v>1850.0803252923183</v>
      </c>
      <c r="BJ40" s="39">
        <v>1000.2503438864283</v>
      </c>
      <c r="BK40" s="39">
        <v>2426.4553430696274</v>
      </c>
      <c r="BL40" s="39">
        <v>52.171823048319204</v>
      </c>
      <c r="BM40" s="39">
        <v>4708.6058032303145</v>
      </c>
      <c r="BN40" s="39">
        <v>88.153121861733695</v>
      </c>
      <c r="BO40" s="39">
        <v>9882.8387673695197</v>
      </c>
      <c r="BP40" s="39">
        <v>1951.4253481450814</v>
      </c>
      <c r="BQ40" s="39">
        <v>82087.505463984387</v>
      </c>
      <c r="BR40" s="39">
        <v>1134.3558422232948</v>
      </c>
      <c r="BS40" s="39">
        <v>965.59813564497279</v>
      </c>
      <c r="BT40" s="39">
        <v>2578.2791129868656</v>
      </c>
      <c r="BU40" s="39">
        <v>214.57707287025198</v>
      </c>
      <c r="BV40" s="39">
        <v>92.522148580437431</v>
      </c>
      <c r="BW40" s="39">
        <v>5.842005500952034</v>
      </c>
      <c r="BX40" s="39">
        <v>783.65463507479194</v>
      </c>
      <c r="BY40" s="39">
        <v>722.0707235908111</v>
      </c>
      <c r="BZ40" s="39">
        <v>913.88078837301259</v>
      </c>
      <c r="CA40" s="39">
        <v>121.58823451356457</v>
      </c>
      <c r="CB40" s="39">
        <v>15100.950711091387</v>
      </c>
      <c r="CC40" s="39">
        <v>20514.71357965521</v>
      </c>
      <c r="CD40" s="39">
        <v>134027.05903351231</v>
      </c>
      <c r="CE40" s="39">
        <v>131154.08667359012</v>
      </c>
      <c r="CF40" s="39">
        <v>1053.7308572666554</v>
      </c>
      <c r="CG40" s="39">
        <v>2929.5086315768222</v>
      </c>
      <c r="CH40" s="39">
        <v>533.43690432822211</v>
      </c>
      <c r="CI40" s="39">
        <v>937.60995055450599</v>
      </c>
      <c r="CJ40" s="39">
        <v>315.76245908818157</v>
      </c>
      <c r="CK40" s="39">
        <v>5342.4695166144702</v>
      </c>
      <c r="CL40" s="39">
        <v>12185.851313119609</v>
      </c>
      <c r="CM40" s="39">
        <v>8066.8370984166077</v>
      </c>
      <c r="CN40" s="39">
        <v>5501.6500796179926</v>
      </c>
      <c r="CO40" s="39">
        <v>414.26311211546249</v>
      </c>
      <c r="CP40" s="39">
        <v>2141.643975367012</v>
      </c>
      <c r="CQ40" s="39">
        <v>15.246979251593576</v>
      </c>
      <c r="CR40" s="39">
        <v>184.04841891494561</v>
      </c>
      <c r="CS40" s="39">
        <v>1142.5898865470581</v>
      </c>
      <c r="CT40" s="39">
        <v>75.748371622910128</v>
      </c>
      <c r="CU40" s="39">
        <v>1561.1697841985572</v>
      </c>
      <c r="CV40" s="39">
        <v>1179.7545653806151</v>
      </c>
      <c r="CW40" s="39">
        <v>806.75290287080406</v>
      </c>
      <c r="CX40" s="39">
        <v>736.14618522780893</v>
      </c>
      <c r="CY40" s="39">
        <v>126988.16461215593</v>
      </c>
      <c r="CZ40" s="39">
        <v>517.2130389511442</v>
      </c>
      <c r="DA40" s="39">
        <v>3438.2421677449161</v>
      </c>
      <c r="DB40" s="39">
        <v>16835.827391242194</v>
      </c>
      <c r="DC40" s="39">
        <v>1706.9161595157479</v>
      </c>
      <c r="DD40" s="39">
        <v>11186.81463265266</v>
      </c>
      <c r="DE40" s="39">
        <v>7112.265563372599</v>
      </c>
      <c r="DF40" s="39">
        <v>512.97409468675312</v>
      </c>
      <c r="DG40" s="39">
        <v>50.035379601807982</v>
      </c>
      <c r="DH40" s="39">
        <v>35593.37938066815</v>
      </c>
      <c r="DI40" s="39">
        <v>8591.6979522293968</v>
      </c>
      <c r="DJ40" s="39">
        <v>17004.64992621533</v>
      </c>
      <c r="DK40" s="39">
        <v>13929.19836959922</v>
      </c>
      <c r="DL40" s="39">
        <v>85243.448390045116</v>
      </c>
      <c r="DM40" s="39">
        <v>7999.8088300948057</v>
      </c>
      <c r="DN40" s="39">
        <v>24.951551850148377</v>
      </c>
      <c r="DO40" s="39">
        <v>2060.8397412354152</v>
      </c>
      <c r="DP40" s="39">
        <v>982.16170997357244</v>
      </c>
      <c r="DQ40" s="39">
        <v>8.0146486104473382</v>
      </c>
      <c r="DR40" s="39">
        <v>2726.5873400041623</v>
      </c>
      <c r="DS40" s="39">
        <v>26475.596182223235</v>
      </c>
      <c r="DT40" s="39">
        <v>15361.735883467882</v>
      </c>
      <c r="DU40" s="39">
        <v>21679.057144555198</v>
      </c>
      <c r="DV40" s="39">
        <v>104321.95390702087</v>
      </c>
      <c r="DW40" s="39">
        <v>6640.3960637719501</v>
      </c>
      <c r="DX40" s="39">
        <v>0</v>
      </c>
      <c r="DY40" s="39">
        <v>515.21877958239031</v>
      </c>
      <c r="DZ40" s="39">
        <v>4864.7389223433802</v>
      </c>
      <c r="EA40" s="39">
        <v>48.963007449375056</v>
      </c>
      <c r="EB40" s="39">
        <v>46.487272296069605</v>
      </c>
      <c r="EC40" s="39">
        <v>91010.746729992155</v>
      </c>
      <c r="ED40" s="39">
        <v>3037.0846767538119</v>
      </c>
      <c r="EE40" s="39">
        <v>12139.842375992117</v>
      </c>
      <c r="EF40" s="39">
        <v>474960.80020888022</v>
      </c>
      <c r="EG40" s="39">
        <v>14449.332796936756</v>
      </c>
      <c r="EH40" s="39">
        <v>289253.53606367105</v>
      </c>
      <c r="EI40" s="39">
        <v>113540.4301275679</v>
      </c>
      <c r="EJ40" s="39">
        <v>73769.686060724591</v>
      </c>
      <c r="EK40" s="39">
        <v>18415.733495726534</v>
      </c>
      <c r="EL40" s="39">
        <v>480.9724661071491</v>
      </c>
      <c r="EM40" s="39">
        <v>2047.2830054534411</v>
      </c>
      <c r="EN40" s="39">
        <v>46497.823373793704</v>
      </c>
      <c r="EO40" s="39">
        <v>172378.0766819838</v>
      </c>
      <c r="EP40" s="39">
        <v>159068.89869038656</v>
      </c>
      <c r="EQ40" s="39">
        <v>58222.754238765934</v>
      </c>
      <c r="ER40" s="39">
        <v>111.10805952297947</v>
      </c>
      <c r="ES40" s="39">
        <v>2036.3202264076281</v>
      </c>
      <c r="ET40" s="39">
        <v>37.710694913594764</v>
      </c>
      <c r="EU40" s="39">
        <v>33149.805993018155</v>
      </c>
      <c r="EV40" s="39">
        <v>88061.319732084696</v>
      </c>
      <c r="EW40" s="39">
        <v>54090.394102165083</v>
      </c>
      <c r="EX40" s="39">
        <v>120608.66434027874</v>
      </c>
      <c r="EY40" s="39">
        <v>3850.737570418798</v>
      </c>
      <c r="EZ40" s="39">
        <v>7635848.3596833292</v>
      </c>
      <c r="FA40" s="40">
        <v>20716127.531581111</v>
      </c>
      <c r="FB40" s="41">
        <v>6535384.0198667021</v>
      </c>
      <c r="FC40" s="41">
        <v>27660429.288022295</v>
      </c>
      <c r="FD40" s="42">
        <v>34195813.307889</v>
      </c>
      <c r="FE40" s="41">
        <v>0</v>
      </c>
      <c r="FF40" s="42">
        <v>34195813.307889</v>
      </c>
      <c r="FG40" s="41">
        <v>0</v>
      </c>
      <c r="FH40" s="41">
        <v>856089.8596680871</v>
      </c>
      <c r="FI40" s="42">
        <v>856089.8596680871</v>
      </c>
      <c r="FJ40" s="41">
        <v>19646710.23468649</v>
      </c>
      <c r="FK40" s="43">
        <v>54698613.402243569</v>
      </c>
      <c r="FL40" s="41">
        <v>4909285.8030143715</v>
      </c>
      <c r="FM40" s="44">
        <v>70505455.13081032</v>
      </c>
    </row>
    <row r="41" spans="1:169" ht="22.5" x14ac:dyDescent="0.2">
      <c r="A41" s="86"/>
      <c r="B41" s="37" t="s">
        <v>381</v>
      </c>
      <c r="C41" s="38" t="s">
        <v>382</v>
      </c>
      <c r="D41" s="39">
        <v>3978.637639224758</v>
      </c>
      <c r="E41" s="39">
        <v>12221.930464650826</v>
      </c>
      <c r="F41" s="39">
        <v>27.384338671031461</v>
      </c>
      <c r="G41" s="39">
        <v>213.85946176313456</v>
      </c>
      <c r="H41" s="39">
        <v>4171.9958070441935</v>
      </c>
      <c r="I41" s="39">
        <v>3549064.8681653892</v>
      </c>
      <c r="J41" s="39">
        <v>1192.367176925497</v>
      </c>
      <c r="K41" s="39">
        <v>9718.6255929080344</v>
      </c>
      <c r="L41" s="39">
        <v>180251.92798345309</v>
      </c>
      <c r="M41" s="39">
        <v>52697.60015578712</v>
      </c>
      <c r="N41" s="39">
        <v>4869.1419236694674</v>
      </c>
      <c r="O41" s="39">
        <v>16327.380132235376</v>
      </c>
      <c r="P41" s="39">
        <v>19190.465411011784</v>
      </c>
      <c r="Q41" s="39">
        <v>8337.8742868366298</v>
      </c>
      <c r="R41" s="39">
        <v>6026.9476219275612</v>
      </c>
      <c r="S41" s="39">
        <v>21090.195287313829</v>
      </c>
      <c r="T41" s="39">
        <v>6585.0350790620469</v>
      </c>
      <c r="U41" s="39">
        <v>20742.554271358313</v>
      </c>
      <c r="V41" s="39">
        <v>13907.62686208899</v>
      </c>
      <c r="W41" s="39">
        <v>11676.007463946697</v>
      </c>
      <c r="X41" s="39">
        <v>8723.5868336147141</v>
      </c>
      <c r="Y41" s="39">
        <v>85415.163278075517</v>
      </c>
      <c r="Z41" s="39">
        <v>151928.31507095491</v>
      </c>
      <c r="AA41" s="39">
        <v>95132.077230336727</v>
      </c>
      <c r="AB41" s="39">
        <v>57994.445890848219</v>
      </c>
      <c r="AC41" s="39">
        <v>163222.52324703377</v>
      </c>
      <c r="AD41" s="39">
        <v>187796.89067445794</v>
      </c>
      <c r="AE41" s="39">
        <v>3808.7876128913385</v>
      </c>
      <c r="AF41" s="39">
        <v>11037.374966236555</v>
      </c>
      <c r="AG41" s="39">
        <v>30080.194589044178</v>
      </c>
      <c r="AH41" s="39">
        <v>175064.56138208552</v>
      </c>
      <c r="AI41" s="39">
        <v>158371.37318876773</v>
      </c>
      <c r="AJ41" s="39">
        <v>53581.685234988749</v>
      </c>
      <c r="AK41" s="39">
        <v>182122.92443501134</v>
      </c>
      <c r="AL41" s="39">
        <v>48673778.052485809</v>
      </c>
      <c r="AM41" s="39">
        <v>31779262.710819602</v>
      </c>
      <c r="AN41" s="39">
        <v>2263634.3243235112</v>
      </c>
      <c r="AO41" s="39">
        <v>424670.55515069771</v>
      </c>
      <c r="AP41" s="39">
        <v>1240520.5641409052</v>
      </c>
      <c r="AQ41" s="39">
        <v>4266617.6348795649</v>
      </c>
      <c r="AR41" s="39">
        <v>61276.721394585649</v>
      </c>
      <c r="AS41" s="39">
        <v>39698.515761820498</v>
      </c>
      <c r="AT41" s="39">
        <v>161217.06849842487</v>
      </c>
      <c r="AU41" s="39">
        <v>85029.252995413233</v>
      </c>
      <c r="AV41" s="39">
        <v>60994.503323171928</v>
      </c>
      <c r="AW41" s="39">
        <v>106772.50115474984</v>
      </c>
      <c r="AX41" s="39">
        <v>310940.52664521546</v>
      </c>
      <c r="AY41" s="39">
        <v>129772.71490147003</v>
      </c>
      <c r="AZ41" s="39">
        <v>168479.53511957644</v>
      </c>
      <c r="BA41" s="39">
        <v>107442.26516949484</v>
      </c>
      <c r="BB41" s="39">
        <v>204121.66489854304</v>
      </c>
      <c r="BC41" s="39">
        <v>32162.51631188413</v>
      </c>
      <c r="BD41" s="39">
        <v>671748.20602705865</v>
      </c>
      <c r="BE41" s="39">
        <v>131775.48357468814</v>
      </c>
      <c r="BF41" s="39">
        <v>754338.84014052979</v>
      </c>
      <c r="BG41" s="39">
        <v>312569.37333337124</v>
      </c>
      <c r="BH41" s="39">
        <v>311415.41091822449</v>
      </c>
      <c r="BI41" s="39">
        <v>279078.0133509697</v>
      </c>
      <c r="BJ41" s="39">
        <v>81434.743415834339</v>
      </c>
      <c r="BK41" s="39">
        <v>37821.94649956339</v>
      </c>
      <c r="BL41" s="39">
        <v>2130.7482679437676</v>
      </c>
      <c r="BM41" s="39">
        <v>33871.572456625894</v>
      </c>
      <c r="BN41" s="39">
        <v>10763.300552443472</v>
      </c>
      <c r="BO41" s="39">
        <v>80495.894763859425</v>
      </c>
      <c r="BP41" s="39">
        <v>103247.01008951204</v>
      </c>
      <c r="BQ41" s="39">
        <v>4402552.3361313231</v>
      </c>
      <c r="BR41" s="39">
        <v>35153.185699769427</v>
      </c>
      <c r="BS41" s="39">
        <v>105512.84141953275</v>
      </c>
      <c r="BT41" s="39">
        <v>201655.51846840722</v>
      </c>
      <c r="BU41" s="39">
        <v>115548.62291141285</v>
      </c>
      <c r="BV41" s="39">
        <v>83892.626225701402</v>
      </c>
      <c r="BW41" s="39">
        <v>40575.764585571065</v>
      </c>
      <c r="BX41" s="39">
        <v>213662.51436273704</v>
      </c>
      <c r="BY41" s="39">
        <v>17540.267442756303</v>
      </c>
      <c r="BZ41" s="39">
        <v>83623.436385127774</v>
      </c>
      <c r="CA41" s="39">
        <v>22115.702370864899</v>
      </c>
      <c r="CB41" s="39">
        <v>61061.093521806921</v>
      </c>
      <c r="CC41" s="39">
        <v>377621.83741630247</v>
      </c>
      <c r="CD41" s="39">
        <v>118080.11888194647</v>
      </c>
      <c r="CE41" s="39">
        <v>561373.39258588885</v>
      </c>
      <c r="CF41" s="39">
        <v>59437.171664146823</v>
      </c>
      <c r="CG41" s="39">
        <v>32764.168034819726</v>
      </c>
      <c r="CH41" s="39">
        <v>41520.70146202702</v>
      </c>
      <c r="CI41" s="39">
        <v>195126.44049801334</v>
      </c>
      <c r="CJ41" s="39">
        <v>131346.1379375789</v>
      </c>
      <c r="CK41" s="39">
        <v>218972.51331850738</v>
      </c>
      <c r="CL41" s="39">
        <v>91193.618453244664</v>
      </c>
      <c r="CM41" s="39">
        <v>278869.03903366422</v>
      </c>
      <c r="CN41" s="39">
        <v>44204.067138956292</v>
      </c>
      <c r="CO41" s="39">
        <v>33965.401819600622</v>
      </c>
      <c r="CP41" s="39">
        <v>196665.27187177842</v>
      </c>
      <c r="CQ41" s="39">
        <v>29432.413233738269</v>
      </c>
      <c r="CR41" s="39">
        <v>111003.18519761667</v>
      </c>
      <c r="CS41" s="39">
        <v>323114.86309208156</v>
      </c>
      <c r="CT41" s="39">
        <v>49571.321011677988</v>
      </c>
      <c r="CU41" s="39">
        <v>152244.86683018948</v>
      </c>
      <c r="CV41" s="39">
        <v>1203185.5305219381</v>
      </c>
      <c r="CW41" s="39">
        <v>4771.8154215623854</v>
      </c>
      <c r="CX41" s="39">
        <v>43967.374033611428</v>
      </c>
      <c r="CY41" s="39">
        <v>132824.05221586404</v>
      </c>
      <c r="CZ41" s="39">
        <v>1852.0476722110629</v>
      </c>
      <c r="DA41" s="39">
        <v>1715.1341003452851</v>
      </c>
      <c r="DB41" s="39">
        <v>18151170.153529696</v>
      </c>
      <c r="DC41" s="39">
        <v>3669029.2749020327</v>
      </c>
      <c r="DD41" s="39">
        <v>4697803.7469802462</v>
      </c>
      <c r="DE41" s="39">
        <v>1402424.1085885372</v>
      </c>
      <c r="DF41" s="39">
        <v>1039577.1683459604</v>
      </c>
      <c r="DG41" s="39">
        <v>22856843.177301712</v>
      </c>
      <c r="DH41" s="39">
        <v>19318.244928475229</v>
      </c>
      <c r="DI41" s="39">
        <v>112814.16920796606</v>
      </c>
      <c r="DJ41" s="39">
        <v>13436.397797324864</v>
      </c>
      <c r="DK41" s="39">
        <v>11006.298342152242</v>
      </c>
      <c r="DL41" s="39">
        <v>66459.519181045456</v>
      </c>
      <c r="DM41" s="39">
        <v>14638.302940270683</v>
      </c>
      <c r="DN41" s="39">
        <v>18.560836452335167</v>
      </c>
      <c r="DO41" s="39">
        <v>1967.2241047661187</v>
      </c>
      <c r="DP41" s="39">
        <v>3547.0814259120953</v>
      </c>
      <c r="DQ41" s="39">
        <v>668.06696694135996</v>
      </c>
      <c r="DR41" s="39">
        <v>588.25597331004701</v>
      </c>
      <c r="DS41" s="39">
        <v>125717.47308143412</v>
      </c>
      <c r="DT41" s="39">
        <v>5983.2182746502694</v>
      </c>
      <c r="DU41" s="39">
        <v>10059.761984024219</v>
      </c>
      <c r="DV41" s="39">
        <v>3893.7007933358473</v>
      </c>
      <c r="DW41" s="39">
        <v>31224.853966679962</v>
      </c>
      <c r="DX41" s="39">
        <v>0</v>
      </c>
      <c r="DY41" s="39">
        <v>162.27368963217626</v>
      </c>
      <c r="DZ41" s="39">
        <v>422.21033828503369</v>
      </c>
      <c r="EA41" s="39">
        <v>104.39673966466761</v>
      </c>
      <c r="EB41" s="39">
        <v>71.296148928356089</v>
      </c>
      <c r="EC41" s="39">
        <v>3980.0292297313599</v>
      </c>
      <c r="ED41" s="39">
        <v>1508.8242823233236</v>
      </c>
      <c r="EE41" s="39">
        <v>0</v>
      </c>
      <c r="EF41" s="39">
        <v>202.87643825590484</v>
      </c>
      <c r="EG41" s="39">
        <v>0</v>
      </c>
      <c r="EH41" s="39">
        <v>898.23409931878075</v>
      </c>
      <c r="EI41" s="39">
        <v>3823.8353319665162</v>
      </c>
      <c r="EJ41" s="39">
        <v>1379.9225512145786</v>
      </c>
      <c r="EK41" s="39">
        <v>10436.661049981127</v>
      </c>
      <c r="EL41" s="39">
        <v>106355.50301987442</v>
      </c>
      <c r="EM41" s="39">
        <v>54651.07095790359</v>
      </c>
      <c r="EN41" s="39">
        <v>1068.2040691955181</v>
      </c>
      <c r="EO41" s="39">
        <v>2106.2489162838206</v>
      </c>
      <c r="EP41" s="39">
        <v>26017.557986697906</v>
      </c>
      <c r="EQ41" s="39">
        <v>112533.44717153064</v>
      </c>
      <c r="ER41" s="39">
        <v>27490.799955981271</v>
      </c>
      <c r="ES41" s="39">
        <v>12736.492699837709</v>
      </c>
      <c r="ET41" s="39">
        <v>1262.8351525875592</v>
      </c>
      <c r="EU41" s="39">
        <v>1342.6530197262423</v>
      </c>
      <c r="EV41" s="39">
        <v>236304.67035577868</v>
      </c>
      <c r="EW41" s="39">
        <v>1798.5848432932121</v>
      </c>
      <c r="EX41" s="39">
        <v>574.29340093722203</v>
      </c>
      <c r="EY41" s="39">
        <v>6374.5083168280144</v>
      </c>
      <c r="EZ41" s="39">
        <v>31956.080120621926</v>
      </c>
      <c r="FA41" s="40">
        <v>160935123.16243634</v>
      </c>
      <c r="FB41" s="41">
        <v>694890.06002860877</v>
      </c>
      <c r="FC41" s="41">
        <v>2205370.9278432014</v>
      </c>
      <c r="FD41" s="42">
        <v>2900260.9878718103</v>
      </c>
      <c r="FE41" s="41">
        <v>0</v>
      </c>
      <c r="FF41" s="42">
        <v>2900260.9878718103</v>
      </c>
      <c r="FG41" s="41">
        <v>0</v>
      </c>
      <c r="FH41" s="41">
        <v>437824.87735276413</v>
      </c>
      <c r="FI41" s="42">
        <v>437824.87735276413</v>
      </c>
      <c r="FJ41" s="41">
        <v>7611879.268561257</v>
      </c>
      <c r="FK41" s="43">
        <v>10949965.133785833</v>
      </c>
      <c r="FL41" s="41">
        <v>8246603.134955938</v>
      </c>
      <c r="FM41" s="44">
        <v>163638485.16126615</v>
      </c>
    </row>
    <row r="42" spans="1:169" x14ac:dyDescent="0.2">
      <c r="A42" s="86"/>
      <c r="B42" s="37" t="s">
        <v>383</v>
      </c>
      <c r="C42" s="38" t="s">
        <v>384</v>
      </c>
      <c r="D42" s="39">
        <v>56316.907688218198</v>
      </c>
      <c r="E42" s="39">
        <v>13370.864769302618</v>
      </c>
      <c r="F42" s="39">
        <v>1182.8576356883061</v>
      </c>
      <c r="G42" s="39">
        <v>173504.5886969018</v>
      </c>
      <c r="H42" s="39">
        <v>71199.92201371507</v>
      </c>
      <c r="I42" s="39">
        <v>9972.5973445937252</v>
      </c>
      <c r="J42" s="39">
        <v>155698.92783235846</v>
      </c>
      <c r="K42" s="39">
        <v>4418.7751414375416</v>
      </c>
      <c r="L42" s="39">
        <v>4232.6400067809909</v>
      </c>
      <c r="M42" s="39">
        <v>3304.8020134054032</v>
      </c>
      <c r="N42" s="39">
        <v>1458.57314371794</v>
      </c>
      <c r="O42" s="39">
        <v>3817.6873759753153</v>
      </c>
      <c r="P42" s="39">
        <v>1744.7876422033846</v>
      </c>
      <c r="Q42" s="39">
        <v>843.99415439265942</v>
      </c>
      <c r="R42" s="39">
        <v>413.48631276689309</v>
      </c>
      <c r="S42" s="39">
        <v>4174.7716374377887</v>
      </c>
      <c r="T42" s="39">
        <v>530.49280833835246</v>
      </c>
      <c r="U42" s="39">
        <v>22065.464565357077</v>
      </c>
      <c r="V42" s="39">
        <v>12178.225011307919</v>
      </c>
      <c r="W42" s="39">
        <v>8780.1431664132724</v>
      </c>
      <c r="X42" s="39">
        <v>35424.822375952434</v>
      </c>
      <c r="Y42" s="39">
        <v>18789.615969445185</v>
      </c>
      <c r="Z42" s="39">
        <v>25495.983858257347</v>
      </c>
      <c r="AA42" s="39">
        <v>4260.6480322910138</v>
      </c>
      <c r="AB42" s="39">
        <v>9418.5188412089756</v>
      </c>
      <c r="AC42" s="39">
        <v>11001.198463573246</v>
      </c>
      <c r="AD42" s="39">
        <v>12364.850105048687</v>
      </c>
      <c r="AE42" s="39">
        <v>28.31873086068855</v>
      </c>
      <c r="AF42" s="39">
        <v>3229.0292823152449</v>
      </c>
      <c r="AG42" s="39">
        <v>813.41417864368179</v>
      </c>
      <c r="AH42" s="39">
        <v>44296.057408119763</v>
      </c>
      <c r="AI42" s="39">
        <v>43385.001740360734</v>
      </c>
      <c r="AJ42" s="39">
        <v>175.31038523679129</v>
      </c>
      <c r="AK42" s="39">
        <v>12325.247162562831</v>
      </c>
      <c r="AL42" s="39">
        <v>365970.29315106251</v>
      </c>
      <c r="AM42" s="39">
        <v>961655.72995035839</v>
      </c>
      <c r="AN42" s="39">
        <v>317.87751467847278</v>
      </c>
      <c r="AO42" s="39">
        <v>9733.3794292818056</v>
      </c>
      <c r="AP42" s="39">
        <v>61184.827174840713</v>
      </c>
      <c r="AQ42" s="39">
        <v>37624.103610383296</v>
      </c>
      <c r="AR42" s="39">
        <v>85419.178065986955</v>
      </c>
      <c r="AS42" s="39">
        <v>295.78753993725218</v>
      </c>
      <c r="AT42" s="39">
        <v>810.86865940356006</v>
      </c>
      <c r="AU42" s="39">
        <v>1675.5888775067363</v>
      </c>
      <c r="AV42" s="39">
        <v>43.496709324631581</v>
      </c>
      <c r="AW42" s="39">
        <v>2235.0520344728202</v>
      </c>
      <c r="AX42" s="39">
        <v>67025.936178092496</v>
      </c>
      <c r="AY42" s="39">
        <v>1414.1016728096881</v>
      </c>
      <c r="AZ42" s="39">
        <v>271.6709887535601</v>
      </c>
      <c r="BA42" s="39">
        <v>7253.7979966876355</v>
      </c>
      <c r="BB42" s="39">
        <v>1482.8309236137875</v>
      </c>
      <c r="BC42" s="39">
        <v>103.69497101334179</v>
      </c>
      <c r="BD42" s="39">
        <v>4445.2259874849524</v>
      </c>
      <c r="BE42" s="39">
        <v>52.974667985711577</v>
      </c>
      <c r="BF42" s="39">
        <v>5694.7890647349477</v>
      </c>
      <c r="BG42" s="39">
        <v>743.20824645183848</v>
      </c>
      <c r="BH42" s="39">
        <v>7628.0901480005814</v>
      </c>
      <c r="BI42" s="39">
        <v>27045.150769334614</v>
      </c>
      <c r="BJ42" s="39">
        <v>136.45403537075052</v>
      </c>
      <c r="BK42" s="39">
        <v>7492.7346681030413</v>
      </c>
      <c r="BL42" s="39">
        <v>1.506963268706053</v>
      </c>
      <c r="BM42" s="39">
        <v>2299.4205411506555</v>
      </c>
      <c r="BN42" s="39">
        <v>1.7068878397882818</v>
      </c>
      <c r="BO42" s="39">
        <v>572.82658770099601</v>
      </c>
      <c r="BP42" s="39">
        <v>946.53242613514089</v>
      </c>
      <c r="BQ42" s="39">
        <v>389925.49975185911</v>
      </c>
      <c r="BR42" s="39">
        <v>99.434189482174418</v>
      </c>
      <c r="BS42" s="39">
        <v>75.722043933554588</v>
      </c>
      <c r="BT42" s="39">
        <v>8101.8931071203942</v>
      </c>
      <c r="BU42" s="39">
        <v>68739.57834358461</v>
      </c>
      <c r="BV42" s="39">
        <v>19990.993688159208</v>
      </c>
      <c r="BW42" s="39">
        <v>16616.929257320335</v>
      </c>
      <c r="BX42" s="39">
        <v>21891.606104018974</v>
      </c>
      <c r="BY42" s="39">
        <v>807.52020069106402</v>
      </c>
      <c r="BZ42" s="39">
        <v>84.916054924825787</v>
      </c>
      <c r="CA42" s="39">
        <v>1946.7918732688752</v>
      </c>
      <c r="CB42" s="39">
        <v>19712.668130110153</v>
      </c>
      <c r="CC42" s="39">
        <v>52642.580478102638</v>
      </c>
      <c r="CD42" s="39">
        <v>4831337.2906034132</v>
      </c>
      <c r="CE42" s="39">
        <v>415892.37815903203</v>
      </c>
      <c r="CF42" s="39">
        <v>312334.70945663512</v>
      </c>
      <c r="CG42" s="39">
        <v>82623.459999620201</v>
      </c>
      <c r="CH42" s="39">
        <v>124052.51785514088</v>
      </c>
      <c r="CI42" s="39">
        <v>410.46751767788282</v>
      </c>
      <c r="CJ42" s="39">
        <v>24668.066890419334</v>
      </c>
      <c r="CK42" s="39">
        <v>48187.860696181837</v>
      </c>
      <c r="CL42" s="39">
        <v>2658.9693596675179</v>
      </c>
      <c r="CM42" s="39">
        <v>139153.06938435408</v>
      </c>
      <c r="CN42" s="39">
        <v>2958.5891951306426</v>
      </c>
      <c r="CO42" s="39">
        <v>3037.9505080909016</v>
      </c>
      <c r="CP42" s="39">
        <v>78635.498913703632</v>
      </c>
      <c r="CQ42" s="39">
        <v>1792.5952680221815</v>
      </c>
      <c r="CR42" s="39">
        <v>9464.7774821477797</v>
      </c>
      <c r="CS42" s="39">
        <v>1540.5478601819289</v>
      </c>
      <c r="CT42" s="39">
        <v>1182.9157342057479</v>
      </c>
      <c r="CU42" s="39">
        <v>27998.398113230134</v>
      </c>
      <c r="CV42" s="39">
        <v>24678.466534899489</v>
      </c>
      <c r="CW42" s="39">
        <v>1701.8447004961022</v>
      </c>
      <c r="CX42" s="39">
        <v>17219.217335041219</v>
      </c>
      <c r="CY42" s="39">
        <v>68893.748195672117</v>
      </c>
      <c r="CZ42" s="39">
        <v>2159.8121630320857</v>
      </c>
      <c r="DA42" s="39">
        <v>1601.3743619319366</v>
      </c>
      <c r="DB42" s="39">
        <v>1466497.0593382185</v>
      </c>
      <c r="DC42" s="39">
        <v>165087.82066472678</v>
      </c>
      <c r="DD42" s="39">
        <v>158573.6451056065</v>
      </c>
      <c r="DE42" s="39">
        <v>75985.370183614301</v>
      </c>
      <c r="DF42" s="39">
        <v>43178.11671827305</v>
      </c>
      <c r="DG42" s="39">
        <v>3520439.5445087575</v>
      </c>
      <c r="DH42" s="39">
        <v>115405.66680560698</v>
      </c>
      <c r="DI42" s="39">
        <v>176113.40208800577</v>
      </c>
      <c r="DJ42" s="39">
        <v>7221.8853738418957</v>
      </c>
      <c r="DK42" s="39">
        <v>5915.7391896476402</v>
      </c>
      <c r="DL42" s="39">
        <v>43094.037533839168</v>
      </c>
      <c r="DM42" s="39">
        <v>50395.480515480725</v>
      </c>
      <c r="DN42" s="39">
        <v>4126.981963095539</v>
      </c>
      <c r="DO42" s="39">
        <v>6078.7537122905251</v>
      </c>
      <c r="DP42" s="39">
        <v>2217.1706383108317</v>
      </c>
      <c r="DQ42" s="39">
        <v>25664.730360833382</v>
      </c>
      <c r="DR42" s="39">
        <v>25958.110598184328</v>
      </c>
      <c r="DS42" s="39">
        <v>127610.47921439492</v>
      </c>
      <c r="DT42" s="39">
        <v>10448.396017090645</v>
      </c>
      <c r="DU42" s="39">
        <v>372097.9459005876</v>
      </c>
      <c r="DV42" s="39">
        <v>121496.15755967252</v>
      </c>
      <c r="DW42" s="39">
        <v>39417.714614260483</v>
      </c>
      <c r="DX42" s="39">
        <v>426212.06434253906</v>
      </c>
      <c r="DY42" s="39">
        <v>978.36376552082095</v>
      </c>
      <c r="DZ42" s="39">
        <v>127776.18182715552</v>
      </c>
      <c r="EA42" s="39">
        <v>129527.32407638193</v>
      </c>
      <c r="EB42" s="39">
        <v>237201.63404759101</v>
      </c>
      <c r="EC42" s="39">
        <v>435684.82923334686</v>
      </c>
      <c r="ED42" s="39">
        <v>9006.6611818313941</v>
      </c>
      <c r="EE42" s="39">
        <v>24563.694852058248</v>
      </c>
      <c r="EF42" s="39">
        <v>546283.48464408005</v>
      </c>
      <c r="EG42" s="39">
        <v>32998.941173407897</v>
      </c>
      <c r="EH42" s="39">
        <v>565884.77541292924</v>
      </c>
      <c r="EI42" s="39">
        <v>46738.368239604883</v>
      </c>
      <c r="EJ42" s="39">
        <v>256236.38442079257</v>
      </c>
      <c r="EK42" s="39">
        <v>133049.17730741057</v>
      </c>
      <c r="EL42" s="39">
        <v>21281.884830619405</v>
      </c>
      <c r="EM42" s="39">
        <v>6261.0419987559826</v>
      </c>
      <c r="EN42" s="39">
        <v>88646.742061932891</v>
      </c>
      <c r="EO42" s="39">
        <v>449518.28503821848</v>
      </c>
      <c r="EP42" s="39">
        <v>158253.50234395103</v>
      </c>
      <c r="EQ42" s="39">
        <v>230346.27248180835</v>
      </c>
      <c r="ER42" s="39">
        <v>22688.298565695739</v>
      </c>
      <c r="ES42" s="39">
        <v>12220.435039290674</v>
      </c>
      <c r="ET42" s="39">
        <v>1010.5288265522529</v>
      </c>
      <c r="EU42" s="39">
        <v>27873.545054895832</v>
      </c>
      <c r="EV42" s="39">
        <v>12964.489478883343</v>
      </c>
      <c r="EW42" s="39">
        <v>6872.7665569982337</v>
      </c>
      <c r="EX42" s="39">
        <v>29743.017622326246</v>
      </c>
      <c r="EY42" s="39">
        <v>5348.1260384078569</v>
      </c>
      <c r="EZ42" s="39">
        <v>3661119.9467080845</v>
      </c>
      <c r="FA42" s="40">
        <v>23525932.997221868</v>
      </c>
      <c r="FB42" s="41">
        <v>4312617.956243624</v>
      </c>
      <c r="FC42" s="41">
        <v>15440966.169599019</v>
      </c>
      <c r="FD42" s="42">
        <v>19753584.125842642</v>
      </c>
      <c r="FE42" s="41">
        <v>0</v>
      </c>
      <c r="FF42" s="42">
        <v>19753584.125842642</v>
      </c>
      <c r="FG42" s="41">
        <v>21595789.265282363</v>
      </c>
      <c r="FH42" s="41">
        <v>1236238.2549542398</v>
      </c>
      <c r="FI42" s="42">
        <v>22832027.520236604</v>
      </c>
      <c r="FJ42" s="41">
        <v>37153417.630663164</v>
      </c>
      <c r="FK42" s="43">
        <v>79739029.276742399</v>
      </c>
      <c r="FL42" s="41">
        <v>1490267.5256800032</v>
      </c>
      <c r="FM42" s="44">
        <v>101774694.74828422</v>
      </c>
    </row>
    <row r="43" spans="1:169" x14ac:dyDescent="0.2">
      <c r="A43" s="86"/>
      <c r="B43" s="37" t="s">
        <v>385</v>
      </c>
      <c r="C43" s="38" t="s">
        <v>386</v>
      </c>
      <c r="D43" s="39">
        <v>59768.010725174572</v>
      </c>
      <c r="E43" s="39">
        <v>9411.2457177471806</v>
      </c>
      <c r="F43" s="39">
        <v>81.339464567843038</v>
      </c>
      <c r="G43" s="39">
        <v>28128.813340364777</v>
      </c>
      <c r="H43" s="39">
        <v>8614.3368414402194</v>
      </c>
      <c r="I43" s="39">
        <v>5870.1650631949342</v>
      </c>
      <c r="J43" s="39">
        <v>3137.3615258862283</v>
      </c>
      <c r="K43" s="39">
        <v>7339.2823081114748</v>
      </c>
      <c r="L43" s="39">
        <v>13510.108586840746</v>
      </c>
      <c r="M43" s="39">
        <v>175002.52596336827</v>
      </c>
      <c r="N43" s="39">
        <v>9132.3336229785691</v>
      </c>
      <c r="O43" s="39">
        <v>347372.8753335753</v>
      </c>
      <c r="P43" s="39">
        <v>245125.04300951559</v>
      </c>
      <c r="Q43" s="39">
        <v>299232.61378733721</v>
      </c>
      <c r="R43" s="39">
        <v>12695.129382503264</v>
      </c>
      <c r="S43" s="39">
        <v>594580.28709714138</v>
      </c>
      <c r="T43" s="39">
        <v>194466.15120748917</v>
      </c>
      <c r="U43" s="39">
        <v>558388.14791666879</v>
      </c>
      <c r="V43" s="39">
        <v>389395.33080085873</v>
      </c>
      <c r="W43" s="39">
        <v>785722.35510021809</v>
      </c>
      <c r="X43" s="39">
        <v>224493.17443949205</v>
      </c>
      <c r="Y43" s="39">
        <v>1075921.0404693293</v>
      </c>
      <c r="Z43" s="39">
        <v>908837.90022156376</v>
      </c>
      <c r="AA43" s="39">
        <v>1617688.6463134703</v>
      </c>
      <c r="AB43" s="39">
        <v>497217.86224696232</v>
      </c>
      <c r="AC43" s="39">
        <v>2863921.9701981726</v>
      </c>
      <c r="AD43" s="39">
        <v>436161.33439287537</v>
      </c>
      <c r="AE43" s="39">
        <v>47086.274448683231</v>
      </c>
      <c r="AF43" s="39">
        <v>33700.44797552043</v>
      </c>
      <c r="AG43" s="39">
        <v>138224.8166165782</v>
      </c>
      <c r="AH43" s="39">
        <v>543057.98588880047</v>
      </c>
      <c r="AI43" s="39">
        <v>604660.09255366249</v>
      </c>
      <c r="AJ43" s="39">
        <v>441296.71803784044</v>
      </c>
      <c r="AK43" s="39">
        <v>500417.53823755885</v>
      </c>
      <c r="AL43" s="39">
        <v>1083778.8905855</v>
      </c>
      <c r="AM43" s="39">
        <v>900417.21456860856</v>
      </c>
      <c r="AN43" s="39">
        <v>46456589.997031584</v>
      </c>
      <c r="AO43" s="39">
        <v>32098098.433634304</v>
      </c>
      <c r="AP43" s="39">
        <v>705677.74380774458</v>
      </c>
      <c r="AQ43" s="39">
        <v>7665911.7736102138</v>
      </c>
      <c r="AR43" s="39">
        <v>115295.72573268836</v>
      </c>
      <c r="AS43" s="39">
        <v>4814.4698986059957</v>
      </c>
      <c r="AT43" s="39">
        <v>270124.72062142118</v>
      </c>
      <c r="AU43" s="39">
        <v>180820.36936545075</v>
      </c>
      <c r="AV43" s="39">
        <v>140738.51021857292</v>
      </c>
      <c r="AW43" s="39">
        <v>310640.31245484145</v>
      </c>
      <c r="AX43" s="39">
        <v>781845.86037764337</v>
      </c>
      <c r="AY43" s="39">
        <v>395331.03930750769</v>
      </c>
      <c r="AZ43" s="39">
        <v>461115.77393039298</v>
      </c>
      <c r="BA43" s="39">
        <v>2240530.2431034036</v>
      </c>
      <c r="BB43" s="39">
        <v>509605.63593571249</v>
      </c>
      <c r="BC43" s="39">
        <v>383949.57375495217</v>
      </c>
      <c r="BD43" s="39">
        <v>1225656.8250969776</v>
      </c>
      <c r="BE43" s="39">
        <v>4165388.0920948526</v>
      </c>
      <c r="BF43" s="39">
        <v>839203.04575164139</v>
      </c>
      <c r="BG43" s="39">
        <v>1462722.1562101883</v>
      </c>
      <c r="BH43" s="39">
        <v>588652.64078254381</v>
      </c>
      <c r="BI43" s="39">
        <v>1237148.5519315349</v>
      </c>
      <c r="BJ43" s="39">
        <v>30691.925368745506</v>
      </c>
      <c r="BK43" s="39">
        <v>180283.36773857908</v>
      </c>
      <c r="BL43" s="39">
        <v>1857.8815995210323</v>
      </c>
      <c r="BM43" s="39">
        <v>56315.436724982297</v>
      </c>
      <c r="BN43" s="39">
        <v>8763.517289541378</v>
      </c>
      <c r="BO43" s="39">
        <v>111980.68498727249</v>
      </c>
      <c r="BP43" s="39">
        <v>202022.02965840095</v>
      </c>
      <c r="BQ43" s="39">
        <v>1256025.4545353218</v>
      </c>
      <c r="BR43" s="39">
        <v>62684.802202982755</v>
      </c>
      <c r="BS43" s="39">
        <v>109622.07035331942</v>
      </c>
      <c r="BT43" s="39">
        <v>112836.43979304974</v>
      </c>
      <c r="BU43" s="39">
        <v>328420.40866361832</v>
      </c>
      <c r="BV43" s="39">
        <v>256655.94773912837</v>
      </c>
      <c r="BW43" s="39">
        <v>90756.95880356741</v>
      </c>
      <c r="BX43" s="39">
        <v>466810.07077362417</v>
      </c>
      <c r="BY43" s="39">
        <v>27362.287877593517</v>
      </c>
      <c r="BZ43" s="39">
        <v>209747.32359625891</v>
      </c>
      <c r="CA43" s="39">
        <v>34551.386704059187</v>
      </c>
      <c r="CB43" s="39">
        <v>270727.2052322955</v>
      </c>
      <c r="CC43" s="39">
        <v>500823.87075775751</v>
      </c>
      <c r="CD43" s="39">
        <v>94445.625782892952</v>
      </c>
      <c r="CE43" s="39">
        <v>738249.81541201728</v>
      </c>
      <c r="CF43" s="39">
        <v>39284.726405868154</v>
      </c>
      <c r="CG43" s="39">
        <v>29880.148679147955</v>
      </c>
      <c r="CH43" s="39">
        <v>140390.04663176122</v>
      </c>
      <c r="CI43" s="39">
        <v>425251.82292207878</v>
      </c>
      <c r="CJ43" s="39">
        <v>992863.26449300372</v>
      </c>
      <c r="CK43" s="39">
        <v>636981.97949489823</v>
      </c>
      <c r="CL43" s="39">
        <v>673657.37078122154</v>
      </c>
      <c r="CM43" s="39">
        <v>1573652.4043061486</v>
      </c>
      <c r="CN43" s="39">
        <v>307382.22070778336</v>
      </c>
      <c r="CO43" s="39">
        <v>674320.45942897873</v>
      </c>
      <c r="CP43" s="39">
        <v>702318.80194709334</v>
      </c>
      <c r="CQ43" s="39">
        <v>31201.059435786301</v>
      </c>
      <c r="CR43" s="39">
        <v>163318.90947808139</v>
      </c>
      <c r="CS43" s="39">
        <v>945321.02494471043</v>
      </c>
      <c r="CT43" s="39">
        <v>664265.09998773155</v>
      </c>
      <c r="CU43" s="39">
        <v>227102.07744901939</v>
      </c>
      <c r="CV43" s="39">
        <v>581770.54141039774</v>
      </c>
      <c r="CW43" s="39">
        <v>8323.5137616523934</v>
      </c>
      <c r="CX43" s="39">
        <v>7707.9725343896071</v>
      </c>
      <c r="CY43" s="39">
        <v>4944.833689952794</v>
      </c>
      <c r="CZ43" s="39">
        <v>2730.8560461792808</v>
      </c>
      <c r="DA43" s="39">
        <v>3086.4282597279475</v>
      </c>
      <c r="DB43" s="39">
        <v>361058.81443905516</v>
      </c>
      <c r="DC43" s="39">
        <v>36606.286734812398</v>
      </c>
      <c r="DD43" s="39">
        <v>103603.62606357415</v>
      </c>
      <c r="DE43" s="39">
        <v>43713.15286909412</v>
      </c>
      <c r="DF43" s="39">
        <v>62550.615800762564</v>
      </c>
      <c r="DG43" s="39">
        <v>485610.45653898979</v>
      </c>
      <c r="DH43" s="39">
        <v>183004.15152088934</v>
      </c>
      <c r="DI43" s="39">
        <v>318015.1503771423</v>
      </c>
      <c r="DJ43" s="39">
        <v>10025.517716120381</v>
      </c>
      <c r="DK43" s="39">
        <v>8212.3081411093244</v>
      </c>
      <c r="DL43" s="39">
        <v>19629.724420017079</v>
      </c>
      <c r="DM43" s="39">
        <v>8545.5591615576013</v>
      </c>
      <c r="DN43" s="39">
        <v>37.996401024078828</v>
      </c>
      <c r="DO43" s="39">
        <v>339.68969518497153</v>
      </c>
      <c r="DP43" s="39">
        <v>44005.760667953073</v>
      </c>
      <c r="DQ43" s="39">
        <v>6947.2442202752973</v>
      </c>
      <c r="DR43" s="39">
        <v>26137.767966760162</v>
      </c>
      <c r="DS43" s="39">
        <v>17676.669808672541</v>
      </c>
      <c r="DT43" s="39">
        <v>277143.89247645857</v>
      </c>
      <c r="DU43" s="39">
        <v>316105.60252949648</v>
      </c>
      <c r="DV43" s="39">
        <v>323629.9561342923</v>
      </c>
      <c r="DW43" s="39">
        <v>822365.53831205727</v>
      </c>
      <c r="DX43" s="39">
        <v>4699.3803546831023</v>
      </c>
      <c r="DY43" s="39">
        <v>4956.9839856341214</v>
      </c>
      <c r="DZ43" s="39">
        <v>184000.62935112428</v>
      </c>
      <c r="EA43" s="39">
        <v>2094372.3602932217</v>
      </c>
      <c r="EB43" s="39">
        <v>645216.37632204464</v>
      </c>
      <c r="EC43" s="39">
        <v>1479581.7204266898</v>
      </c>
      <c r="ED43" s="39">
        <v>590406.97921425872</v>
      </c>
      <c r="EE43" s="39">
        <v>10625.289006461042</v>
      </c>
      <c r="EF43" s="39">
        <v>1111743.8419545523</v>
      </c>
      <c r="EG43" s="39">
        <v>24773.383941808072</v>
      </c>
      <c r="EH43" s="39">
        <v>30881340.413152892</v>
      </c>
      <c r="EI43" s="39">
        <v>813138.04814297287</v>
      </c>
      <c r="EJ43" s="39">
        <v>1270455.5887293736</v>
      </c>
      <c r="EK43" s="39">
        <v>344370.36839498114</v>
      </c>
      <c r="EL43" s="39">
        <v>9768.5992128093167</v>
      </c>
      <c r="EM43" s="39">
        <v>7058.3413137996195</v>
      </c>
      <c r="EN43" s="39">
        <v>14544.375703938245</v>
      </c>
      <c r="EO43" s="39">
        <v>207333.29626456584</v>
      </c>
      <c r="EP43" s="39">
        <v>136214.88876296979</v>
      </c>
      <c r="EQ43" s="39">
        <v>5196244.9009072017</v>
      </c>
      <c r="ER43" s="39">
        <v>48215.675755054232</v>
      </c>
      <c r="ES43" s="39">
        <v>9267.4002188016075</v>
      </c>
      <c r="ET43" s="39">
        <v>2767202.1604977776</v>
      </c>
      <c r="EU43" s="39">
        <v>7180.0810925359883</v>
      </c>
      <c r="EV43" s="39">
        <v>22836.762099886844</v>
      </c>
      <c r="EW43" s="39">
        <v>2690.1033989783946</v>
      </c>
      <c r="EX43" s="39">
        <v>7239.3530636009982</v>
      </c>
      <c r="EY43" s="39">
        <v>16307.145765990743</v>
      </c>
      <c r="EZ43" s="39">
        <v>7066765.8913803929</v>
      </c>
      <c r="FA43" s="40">
        <v>190344622.75373679</v>
      </c>
      <c r="FB43" s="41">
        <v>328882.727409304</v>
      </c>
      <c r="FC43" s="41">
        <v>1599329.7268615095</v>
      </c>
      <c r="FD43" s="42">
        <v>1928212.4542708136</v>
      </c>
      <c r="FE43" s="41">
        <v>0</v>
      </c>
      <c r="FF43" s="42">
        <v>1928212.4542708136</v>
      </c>
      <c r="FG43" s="41">
        <v>0</v>
      </c>
      <c r="FH43" s="41">
        <v>-4801834.3203648198</v>
      </c>
      <c r="FI43" s="42">
        <v>-4801834.3203648198</v>
      </c>
      <c r="FJ43" s="41">
        <v>7504764.1649959926</v>
      </c>
      <c r="FK43" s="43">
        <v>4631142.2989019863</v>
      </c>
      <c r="FL43" s="41">
        <v>16372050.086597413</v>
      </c>
      <c r="FM43" s="44">
        <v>178603714.96604145</v>
      </c>
    </row>
    <row r="44" spans="1:169" x14ac:dyDescent="0.2">
      <c r="A44" s="86"/>
      <c r="B44" s="37" t="s">
        <v>387</v>
      </c>
      <c r="C44" s="38" t="s">
        <v>388</v>
      </c>
      <c r="D44" s="39">
        <v>2363.553921615593</v>
      </c>
      <c r="E44" s="39">
        <v>372.53086276404849</v>
      </c>
      <c r="F44" s="39">
        <v>153.14010360327393</v>
      </c>
      <c r="G44" s="39">
        <v>1595.4920084421371</v>
      </c>
      <c r="H44" s="39">
        <v>78904.034515819818</v>
      </c>
      <c r="I44" s="39">
        <v>4924.3333073108088</v>
      </c>
      <c r="J44" s="39">
        <v>1717.7435519995122</v>
      </c>
      <c r="K44" s="39">
        <v>1299.8490954304482</v>
      </c>
      <c r="L44" s="39">
        <v>741.0567337592779</v>
      </c>
      <c r="M44" s="39">
        <v>1217.1525207594964</v>
      </c>
      <c r="N44" s="39">
        <v>6842.3875637803267</v>
      </c>
      <c r="O44" s="39">
        <v>941.805286892754</v>
      </c>
      <c r="P44" s="39">
        <v>2496.6733403695348</v>
      </c>
      <c r="Q44" s="39">
        <v>1241.9554781150291</v>
      </c>
      <c r="R44" s="39">
        <v>164.07963736817527</v>
      </c>
      <c r="S44" s="39">
        <v>2013.1580518217656</v>
      </c>
      <c r="T44" s="39">
        <v>2688.9252261640677</v>
      </c>
      <c r="U44" s="39">
        <v>1406.963699926963</v>
      </c>
      <c r="V44" s="39">
        <v>3016.4922402952602</v>
      </c>
      <c r="W44" s="39">
        <v>2322.2888406465722</v>
      </c>
      <c r="X44" s="39">
        <v>1399.1221143889038</v>
      </c>
      <c r="Y44" s="39">
        <v>97452.280788310803</v>
      </c>
      <c r="Z44" s="39">
        <v>501853.74202328979</v>
      </c>
      <c r="AA44" s="39">
        <v>329702.21912651358</v>
      </c>
      <c r="AB44" s="39">
        <v>174261.36967742746</v>
      </c>
      <c r="AC44" s="39">
        <v>766827.59101907793</v>
      </c>
      <c r="AD44" s="39">
        <v>1098.5024725110482</v>
      </c>
      <c r="AE44" s="39">
        <v>63.126412833224023</v>
      </c>
      <c r="AF44" s="39">
        <v>63.330001016644815</v>
      </c>
      <c r="AG44" s="39">
        <v>279.43251151862711</v>
      </c>
      <c r="AH44" s="39">
        <v>91359.811629682939</v>
      </c>
      <c r="AI44" s="39">
        <v>193066.90882143442</v>
      </c>
      <c r="AJ44" s="39">
        <v>1078.4786199115549</v>
      </c>
      <c r="AK44" s="39">
        <v>66031.978817549389</v>
      </c>
      <c r="AL44" s="39">
        <v>3879.9294661548938</v>
      </c>
      <c r="AM44" s="39">
        <v>94505.131538670874</v>
      </c>
      <c r="AN44" s="39">
        <v>443493.14452033362</v>
      </c>
      <c r="AO44" s="39">
        <v>3168570.3932839977</v>
      </c>
      <c r="AP44" s="39">
        <v>95678.634193139107</v>
      </c>
      <c r="AQ44" s="39">
        <v>77559.445871785458</v>
      </c>
      <c r="AR44" s="39">
        <v>16752.913582495828</v>
      </c>
      <c r="AS44" s="39">
        <v>115.30522839144794</v>
      </c>
      <c r="AT44" s="39">
        <v>373.03670549448873</v>
      </c>
      <c r="AU44" s="39">
        <v>878.9806121845719</v>
      </c>
      <c r="AV44" s="39">
        <v>231.32949149655823</v>
      </c>
      <c r="AW44" s="39">
        <v>70407.506473345289</v>
      </c>
      <c r="AX44" s="39">
        <v>632.01481692814707</v>
      </c>
      <c r="AY44" s="39">
        <v>852.24467065159126</v>
      </c>
      <c r="AZ44" s="39">
        <v>300531.27284658572</v>
      </c>
      <c r="BA44" s="39">
        <v>1032651.4774595479</v>
      </c>
      <c r="BB44" s="39">
        <v>99648.145713300371</v>
      </c>
      <c r="BC44" s="39">
        <v>1017.6658628581923</v>
      </c>
      <c r="BD44" s="39">
        <v>9267.9304643939377</v>
      </c>
      <c r="BE44" s="39">
        <v>201.01393184132391</v>
      </c>
      <c r="BF44" s="39">
        <v>1209.1279263905894</v>
      </c>
      <c r="BG44" s="39">
        <v>1081.1743383743237</v>
      </c>
      <c r="BH44" s="39">
        <v>759.52602540526459</v>
      </c>
      <c r="BI44" s="39">
        <v>179384.44328722253</v>
      </c>
      <c r="BJ44" s="39">
        <v>127.48426086674803</v>
      </c>
      <c r="BK44" s="39">
        <v>259.41307871643778</v>
      </c>
      <c r="BL44" s="39">
        <v>43.990259607651616</v>
      </c>
      <c r="BM44" s="39">
        <v>638.18179952340984</v>
      </c>
      <c r="BN44" s="39">
        <v>47.250008498525062</v>
      </c>
      <c r="BO44" s="39">
        <v>237.11634481772887</v>
      </c>
      <c r="BP44" s="39">
        <v>413.55879294292345</v>
      </c>
      <c r="BQ44" s="39">
        <v>3920.9526399425058</v>
      </c>
      <c r="BR44" s="39">
        <v>321.46968325286053</v>
      </c>
      <c r="BS44" s="39">
        <v>709.93553672944927</v>
      </c>
      <c r="BT44" s="39">
        <v>713.52971225719364</v>
      </c>
      <c r="BU44" s="39">
        <v>1162.7945077667373</v>
      </c>
      <c r="BV44" s="39">
        <v>37874.145949462792</v>
      </c>
      <c r="BW44" s="39">
        <v>35314.349626916781</v>
      </c>
      <c r="BX44" s="39">
        <v>28276.814458045639</v>
      </c>
      <c r="BY44" s="39">
        <v>882.12245801348547</v>
      </c>
      <c r="BZ44" s="39">
        <v>545.4416931230395</v>
      </c>
      <c r="CA44" s="39">
        <v>209.98641012637643</v>
      </c>
      <c r="CB44" s="39">
        <v>140817.30421745181</v>
      </c>
      <c r="CC44" s="39">
        <v>113146.73845352417</v>
      </c>
      <c r="CD44" s="39">
        <v>15993.301000485702</v>
      </c>
      <c r="CE44" s="39">
        <v>1163.2928999715773</v>
      </c>
      <c r="CF44" s="39">
        <v>151.57506238000278</v>
      </c>
      <c r="CG44" s="39">
        <v>150.46789250982539</v>
      </c>
      <c r="CH44" s="39">
        <v>989.01404044227809</v>
      </c>
      <c r="CI44" s="39">
        <v>1859.1505394957778</v>
      </c>
      <c r="CJ44" s="39">
        <v>1650.7178413351276</v>
      </c>
      <c r="CK44" s="39">
        <v>1900.4451116337436</v>
      </c>
      <c r="CL44" s="39">
        <v>118864.66481117302</v>
      </c>
      <c r="CM44" s="39">
        <v>378419.41968415887</v>
      </c>
      <c r="CN44" s="39">
        <v>73942.125726093582</v>
      </c>
      <c r="CO44" s="39">
        <v>95611.13022719018</v>
      </c>
      <c r="CP44" s="39">
        <v>267388.64810447209</v>
      </c>
      <c r="CQ44" s="39">
        <v>8270.4937918009164</v>
      </c>
      <c r="CR44" s="39">
        <v>129155.57088035418</v>
      </c>
      <c r="CS44" s="39">
        <v>158974.90439366602</v>
      </c>
      <c r="CT44" s="39">
        <v>79523.73631685281</v>
      </c>
      <c r="CU44" s="39">
        <v>130722.52289533519</v>
      </c>
      <c r="CV44" s="39">
        <v>302.69419171041056</v>
      </c>
      <c r="CW44" s="39">
        <v>176.72199638576296</v>
      </c>
      <c r="CX44" s="39">
        <v>64.979955415073519</v>
      </c>
      <c r="CY44" s="39">
        <v>57984.538126590058</v>
      </c>
      <c r="CZ44" s="39">
        <v>347.55790093277864</v>
      </c>
      <c r="DA44" s="39">
        <v>229.68233780570878</v>
      </c>
      <c r="DB44" s="39">
        <v>7785.6813250764135</v>
      </c>
      <c r="DC44" s="39">
        <v>789.35860755652345</v>
      </c>
      <c r="DD44" s="39">
        <v>2364.879938260724</v>
      </c>
      <c r="DE44" s="39">
        <v>1133.2039282370674</v>
      </c>
      <c r="DF44" s="39">
        <v>1854.8312250517511</v>
      </c>
      <c r="DG44" s="39">
        <v>3482.9246342384085</v>
      </c>
      <c r="DH44" s="39">
        <v>5181362.2416286934</v>
      </c>
      <c r="DI44" s="39">
        <v>2174998.0728590628</v>
      </c>
      <c r="DJ44" s="39">
        <v>162.63016129442082</v>
      </c>
      <c r="DK44" s="39">
        <v>133.21696050076176</v>
      </c>
      <c r="DL44" s="39">
        <v>1844.4061048677897</v>
      </c>
      <c r="DM44" s="39">
        <v>794.1373073496909</v>
      </c>
      <c r="DN44" s="39">
        <v>21.886792998020212</v>
      </c>
      <c r="DO44" s="39">
        <v>80.430759296690823</v>
      </c>
      <c r="DP44" s="39">
        <v>942.23413281083845</v>
      </c>
      <c r="DQ44" s="39">
        <v>226.89672066688036</v>
      </c>
      <c r="DR44" s="39">
        <v>792.46588787376186</v>
      </c>
      <c r="DS44" s="39">
        <v>2219.9581763258875</v>
      </c>
      <c r="DT44" s="39">
        <v>852.60521342876393</v>
      </c>
      <c r="DU44" s="39">
        <v>2928989.6545737018</v>
      </c>
      <c r="DV44" s="39">
        <v>2660.7160543205082</v>
      </c>
      <c r="DW44" s="39">
        <v>9144.2941388928375</v>
      </c>
      <c r="DX44" s="39">
        <v>737993.34758056165</v>
      </c>
      <c r="DY44" s="39">
        <v>47060.011228146846</v>
      </c>
      <c r="DZ44" s="39">
        <v>612860.59754964476</v>
      </c>
      <c r="EA44" s="39">
        <v>12595004.862261852</v>
      </c>
      <c r="EB44" s="39">
        <v>6806619.2311781645</v>
      </c>
      <c r="EC44" s="39">
        <v>6539431.7535501998</v>
      </c>
      <c r="ED44" s="39">
        <v>808961.37745062262</v>
      </c>
      <c r="EE44" s="39">
        <v>1028468.0414270184</v>
      </c>
      <c r="EF44" s="39">
        <v>1740477.6932389182</v>
      </c>
      <c r="EG44" s="39">
        <v>1312366.5166974559</v>
      </c>
      <c r="EH44" s="39">
        <v>28075134.801908672</v>
      </c>
      <c r="EI44" s="39">
        <v>913598.43424999493</v>
      </c>
      <c r="EJ44" s="39">
        <v>73815.824852833917</v>
      </c>
      <c r="EK44" s="39">
        <v>2503682.9328318038</v>
      </c>
      <c r="EL44" s="39">
        <v>34234.326280377965</v>
      </c>
      <c r="EM44" s="39">
        <v>44435.165648731585</v>
      </c>
      <c r="EN44" s="39">
        <v>8720.8796057706513</v>
      </c>
      <c r="EO44" s="39">
        <v>100483.45575177074</v>
      </c>
      <c r="EP44" s="39">
        <v>2053.7897639526277</v>
      </c>
      <c r="EQ44" s="39">
        <v>2730599.8232139833</v>
      </c>
      <c r="ER44" s="39">
        <v>7069.261954992593</v>
      </c>
      <c r="ES44" s="39">
        <v>137.97266688906629</v>
      </c>
      <c r="ET44" s="39">
        <v>2538354.7602661308</v>
      </c>
      <c r="EU44" s="39">
        <v>528531.26528786251</v>
      </c>
      <c r="EV44" s="39">
        <v>6787.9830890543435</v>
      </c>
      <c r="EW44" s="39">
        <v>1710.6080379554405</v>
      </c>
      <c r="EX44" s="39">
        <v>4024.705635923614</v>
      </c>
      <c r="EY44" s="39">
        <v>105774.52674565213</v>
      </c>
      <c r="EZ44" s="39">
        <v>4936723.4452285273</v>
      </c>
      <c r="FA44" s="40">
        <v>94997897.35626711</v>
      </c>
      <c r="FB44" s="41">
        <v>269531.75320763001</v>
      </c>
      <c r="FC44" s="41">
        <v>1162590.1166421256</v>
      </c>
      <c r="FD44" s="42">
        <v>1432121.8698497557</v>
      </c>
      <c r="FE44" s="41">
        <v>0</v>
      </c>
      <c r="FF44" s="42">
        <v>1432121.8698497557</v>
      </c>
      <c r="FG44" s="41">
        <v>0</v>
      </c>
      <c r="FH44" s="41">
        <v>-1464091.4170144058</v>
      </c>
      <c r="FI44" s="42">
        <v>-1464091.4170144058</v>
      </c>
      <c r="FJ44" s="41">
        <v>1804320.7955088178</v>
      </c>
      <c r="FK44" s="43">
        <v>1772351.2483441676</v>
      </c>
      <c r="FL44" s="41">
        <v>975032.91655204725</v>
      </c>
      <c r="FM44" s="44">
        <v>95795215.688059226</v>
      </c>
    </row>
    <row r="45" spans="1:169" x14ac:dyDescent="0.2">
      <c r="A45" s="86"/>
      <c r="B45" s="37" t="s">
        <v>389</v>
      </c>
      <c r="C45" s="38" t="s">
        <v>390</v>
      </c>
      <c r="D45" s="39">
        <v>873.80805908244258</v>
      </c>
      <c r="E45" s="39">
        <v>171.69425803364564</v>
      </c>
      <c r="F45" s="39">
        <v>322.73994523319328</v>
      </c>
      <c r="G45" s="39">
        <v>1850.4490031025812</v>
      </c>
      <c r="H45" s="39">
        <v>297.64729686819692</v>
      </c>
      <c r="I45" s="39">
        <v>11711.437176890831</v>
      </c>
      <c r="J45" s="39">
        <v>2093.2181425079157</v>
      </c>
      <c r="K45" s="39">
        <v>4536.1611704211446</v>
      </c>
      <c r="L45" s="39">
        <v>2455.8630462256174</v>
      </c>
      <c r="M45" s="39">
        <v>5956.6396859715496</v>
      </c>
      <c r="N45" s="39">
        <v>1156.841978788146</v>
      </c>
      <c r="O45" s="39">
        <v>5184.5393712071491</v>
      </c>
      <c r="P45" s="39">
        <v>9651.2591211935342</v>
      </c>
      <c r="Q45" s="39">
        <v>4238.7654423215727</v>
      </c>
      <c r="R45" s="39">
        <v>518.94286499934742</v>
      </c>
      <c r="S45" s="39">
        <v>3565.9001878496911</v>
      </c>
      <c r="T45" s="39">
        <v>1902.7702748671547</v>
      </c>
      <c r="U45" s="39">
        <v>10793.000077086686</v>
      </c>
      <c r="V45" s="39">
        <v>2746.131304999109</v>
      </c>
      <c r="W45" s="39">
        <v>2557.3055997855176</v>
      </c>
      <c r="X45" s="39">
        <v>2103.2611288882226</v>
      </c>
      <c r="Y45" s="39">
        <v>16113.273316371906</v>
      </c>
      <c r="Z45" s="39">
        <v>6712.2594019660719</v>
      </c>
      <c r="AA45" s="39">
        <v>7228.5003817976976</v>
      </c>
      <c r="AB45" s="39">
        <v>4699.3853914644769</v>
      </c>
      <c r="AC45" s="39">
        <v>1635.0061000365531</v>
      </c>
      <c r="AD45" s="39">
        <v>18337.453629747281</v>
      </c>
      <c r="AE45" s="39">
        <v>939.26517458776982</v>
      </c>
      <c r="AF45" s="39">
        <v>1371.4979787381965</v>
      </c>
      <c r="AG45" s="39">
        <v>3813.5286222719733</v>
      </c>
      <c r="AH45" s="39">
        <v>15266.726580348648</v>
      </c>
      <c r="AI45" s="39">
        <v>72007.782810581382</v>
      </c>
      <c r="AJ45" s="39">
        <v>58724.533025006167</v>
      </c>
      <c r="AK45" s="39">
        <v>10940.518775064944</v>
      </c>
      <c r="AL45" s="39">
        <v>42677.662212102725</v>
      </c>
      <c r="AM45" s="39">
        <v>32165.638452920139</v>
      </c>
      <c r="AN45" s="39">
        <v>11202.659525569681</v>
      </c>
      <c r="AO45" s="39">
        <v>10014.891303197217</v>
      </c>
      <c r="AP45" s="39">
        <v>1535709.3361404242</v>
      </c>
      <c r="AQ45" s="39">
        <v>122337.32854854141</v>
      </c>
      <c r="AR45" s="39">
        <v>3662.4623220486583</v>
      </c>
      <c r="AS45" s="39">
        <v>2573.8648731847074</v>
      </c>
      <c r="AT45" s="39">
        <v>7923.869770639878</v>
      </c>
      <c r="AU45" s="39">
        <v>4239.9611499763696</v>
      </c>
      <c r="AV45" s="39">
        <v>2308.5385143181375</v>
      </c>
      <c r="AW45" s="39">
        <v>16315.206071926819</v>
      </c>
      <c r="AX45" s="39">
        <v>10571.505159376082</v>
      </c>
      <c r="AY45" s="39">
        <v>12706.449914236793</v>
      </c>
      <c r="AZ45" s="39">
        <v>168804.76058358312</v>
      </c>
      <c r="BA45" s="39">
        <v>971867.34598181769</v>
      </c>
      <c r="BB45" s="39">
        <v>100290.12348008656</v>
      </c>
      <c r="BC45" s="39">
        <v>8806.3846723618426</v>
      </c>
      <c r="BD45" s="39">
        <v>53278.094538753699</v>
      </c>
      <c r="BE45" s="39">
        <v>4903.3424237951294</v>
      </c>
      <c r="BF45" s="39">
        <v>27601.144096706688</v>
      </c>
      <c r="BG45" s="39">
        <v>30039.024440081332</v>
      </c>
      <c r="BH45" s="39">
        <v>9997.4715786316829</v>
      </c>
      <c r="BI45" s="39">
        <v>11504.334766707498</v>
      </c>
      <c r="BJ45" s="39">
        <v>2252.8710416886393</v>
      </c>
      <c r="BK45" s="39">
        <v>5602.1671239453472</v>
      </c>
      <c r="BL45" s="39">
        <v>1050.2691765352895</v>
      </c>
      <c r="BM45" s="39">
        <v>8579.6522573154343</v>
      </c>
      <c r="BN45" s="39">
        <v>978.97143006576039</v>
      </c>
      <c r="BO45" s="39">
        <v>4555.0868269471712</v>
      </c>
      <c r="BP45" s="39">
        <v>6784.0005961492825</v>
      </c>
      <c r="BQ45" s="39">
        <v>274574.98727135413</v>
      </c>
      <c r="BR45" s="39">
        <v>5036.9806382204615</v>
      </c>
      <c r="BS45" s="39">
        <v>6755.9786790996513</v>
      </c>
      <c r="BT45" s="39">
        <v>13130.5223937875</v>
      </c>
      <c r="BU45" s="39">
        <v>19359.156107721185</v>
      </c>
      <c r="BV45" s="39">
        <v>16179.717471574058</v>
      </c>
      <c r="BW45" s="39">
        <v>2058.026873909253</v>
      </c>
      <c r="BX45" s="39">
        <v>28488.302973397062</v>
      </c>
      <c r="BY45" s="39">
        <v>11709.008329595987</v>
      </c>
      <c r="BZ45" s="39">
        <v>8315.2756527938618</v>
      </c>
      <c r="CA45" s="39">
        <v>2375.1999238310177</v>
      </c>
      <c r="CB45" s="39">
        <v>33225.578614184429</v>
      </c>
      <c r="CC45" s="39">
        <v>36652.236237634432</v>
      </c>
      <c r="CD45" s="39">
        <v>81317.9534176327</v>
      </c>
      <c r="CE45" s="39">
        <v>35544.385099052968</v>
      </c>
      <c r="CF45" s="39">
        <v>4486.8432671397986</v>
      </c>
      <c r="CG45" s="39">
        <v>2934.3648481525674</v>
      </c>
      <c r="CH45" s="39">
        <v>5452.8665890114526</v>
      </c>
      <c r="CI45" s="39">
        <v>7877.208063548519</v>
      </c>
      <c r="CJ45" s="39">
        <v>56089.567271494801</v>
      </c>
      <c r="CK45" s="39">
        <v>14874.181006709225</v>
      </c>
      <c r="CL45" s="39">
        <v>5765.9897789630668</v>
      </c>
      <c r="CM45" s="39">
        <v>7112.2948732222076</v>
      </c>
      <c r="CN45" s="39">
        <v>8674.2148171872432</v>
      </c>
      <c r="CO45" s="39">
        <v>13182.564288958187</v>
      </c>
      <c r="CP45" s="39">
        <v>82864.380590588567</v>
      </c>
      <c r="CQ45" s="39">
        <v>3802.1843076285272</v>
      </c>
      <c r="CR45" s="39">
        <v>2194.6298394602636</v>
      </c>
      <c r="CS45" s="39">
        <v>29807.577858385877</v>
      </c>
      <c r="CT45" s="39">
        <v>6539.6171866795003</v>
      </c>
      <c r="CU45" s="39">
        <v>18916.382362441855</v>
      </c>
      <c r="CV45" s="39">
        <v>173915.9658390799</v>
      </c>
      <c r="CW45" s="39">
        <v>0</v>
      </c>
      <c r="CX45" s="39">
        <v>3032.4604995282316</v>
      </c>
      <c r="CY45" s="39">
        <v>31919.666828019719</v>
      </c>
      <c r="CZ45" s="39">
        <v>5482.2313073130026</v>
      </c>
      <c r="DA45" s="39">
        <v>10894.876859837124</v>
      </c>
      <c r="DB45" s="39">
        <v>310994.54256032215</v>
      </c>
      <c r="DC45" s="39">
        <v>31530.47354795034</v>
      </c>
      <c r="DD45" s="39">
        <v>119452.73887839761</v>
      </c>
      <c r="DE45" s="39">
        <v>57239.401774971913</v>
      </c>
      <c r="DF45" s="39">
        <v>45906.302566701648</v>
      </c>
      <c r="DG45" s="39">
        <v>826335.31240280694</v>
      </c>
      <c r="DH45" s="39">
        <v>522341.26339946361</v>
      </c>
      <c r="DI45" s="39">
        <v>73251.475545468435</v>
      </c>
      <c r="DJ45" s="39">
        <v>4685.4792426000577</v>
      </c>
      <c r="DK45" s="39">
        <v>3838.0660648708435</v>
      </c>
      <c r="DL45" s="39">
        <v>96271.024945690471</v>
      </c>
      <c r="DM45" s="39">
        <v>43228.916718029839</v>
      </c>
      <c r="DN45" s="39">
        <v>263.13087937018486</v>
      </c>
      <c r="DO45" s="39">
        <v>2275.2784023348599</v>
      </c>
      <c r="DP45" s="39">
        <v>5283.7356813466222</v>
      </c>
      <c r="DQ45" s="39">
        <v>3162.8864882912712</v>
      </c>
      <c r="DR45" s="39">
        <v>3314.4025183369504</v>
      </c>
      <c r="DS45" s="39">
        <v>22807.632626975272</v>
      </c>
      <c r="DT45" s="39">
        <v>9595.6642861204491</v>
      </c>
      <c r="DU45" s="39">
        <v>0</v>
      </c>
      <c r="DV45" s="39">
        <v>84343.901414118329</v>
      </c>
      <c r="DW45" s="39">
        <v>236935.17537742687</v>
      </c>
      <c r="DX45" s="39">
        <v>7368.9135180618232</v>
      </c>
      <c r="DY45" s="39">
        <v>16236.678897044763</v>
      </c>
      <c r="DZ45" s="39">
        <v>83097.289007485408</v>
      </c>
      <c r="EA45" s="39">
        <v>298560.09353910846</v>
      </c>
      <c r="EB45" s="39">
        <v>137449.10233935912</v>
      </c>
      <c r="EC45" s="39">
        <v>540209.7938107599</v>
      </c>
      <c r="ED45" s="39">
        <v>196985.57087413978</v>
      </c>
      <c r="EE45" s="39">
        <v>461663.43523855513</v>
      </c>
      <c r="EF45" s="39">
        <v>1208110.2804517075</v>
      </c>
      <c r="EG45" s="39">
        <v>61083.482688663644</v>
      </c>
      <c r="EH45" s="39">
        <v>3630509.918373337</v>
      </c>
      <c r="EI45" s="39">
        <v>123359.84744066423</v>
      </c>
      <c r="EJ45" s="39">
        <v>382436.79957882414</v>
      </c>
      <c r="EK45" s="39">
        <v>72214.501176279329</v>
      </c>
      <c r="EL45" s="39">
        <v>14610.298114421283</v>
      </c>
      <c r="EM45" s="39">
        <v>8017.1353855282769</v>
      </c>
      <c r="EN45" s="39">
        <v>55265.206014810225</v>
      </c>
      <c r="EO45" s="39">
        <v>296241.95410585019</v>
      </c>
      <c r="EP45" s="39">
        <v>66175.601184507977</v>
      </c>
      <c r="EQ45" s="39">
        <v>559690.25636145426</v>
      </c>
      <c r="ER45" s="39">
        <v>14847.417039306683</v>
      </c>
      <c r="ES45" s="39">
        <v>1467.4413670117788</v>
      </c>
      <c r="ET45" s="39">
        <v>5631.0303397102425</v>
      </c>
      <c r="EU45" s="39">
        <v>12307.160200835549</v>
      </c>
      <c r="EV45" s="39">
        <v>230737.88826380923</v>
      </c>
      <c r="EW45" s="39">
        <v>82976.991023014489</v>
      </c>
      <c r="EX45" s="39">
        <v>179955.93554894594</v>
      </c>
      <c r="EY45" s="39">
        <v>3049.3347451859572</v>
      </c>
      <c r="EZ45" s="39">
        <v>690416.25849534781</v>
      </c>
      <c r="FA45" s="40">
        <v>16538058.323710404</v>
      </c>
      <c r="FB45" s="41">
        <v>2896140.381011466</v>
      </c>
      <c r="FC45" s="41">
        <v>15379457.540891584</v>
      </c>
      <c r="FD45" s="42">
        <v>18275597.921903051</v>
      </c>
      <c r="FE45" s="41">
        <v>0</v>
      </c>
      <c r="FF45" s="42">
        <v>18275597.921903051</v>
      </c>
      <c r="FG45" s="41">
        <v>3242120.3141486351</v>
      </c>
      <c r="FH45" s="41">
        <v>1729389.5112084728</v>
      </c>
      <c r="FI45" s="42">
        <v>4971509.8253571074</v>
      </c>
      <c r="FJ45" s="41">
        <v>15194316.605621792</v>
      </c>
      <c r="FK45" s="43">
        <v>38441424.352881953</v>
      </c>
      <c r="FL45" s="41">
        <v>3652063.8903240524</v>
      </c>
      <c r="FM45" s="44">
        <v>51327418.786268279</v>
      </c>
    </row>
    <row r="46" spans="1:169" x14ac:dyDescent="0.2">
      <c r="A46" s="86"/>
      <c r="B46" s="37" t="s">
        <v>391</v>
      </c>
      <c r="C46" s="38" t="s">
        <v>392</v>
      </c>
      <c r="D46" s="39">
        <v>464047.70335571939</v>
      </c>
      <c r="E46" s="39">
        <v>73280.053574133563</v>
      </c>
      <c r="F46" s="39">
        <v>1676.7599266800607</v>
      </c>
      <c r="G46" s="39">
        <v>225968.66012926347</v>
      </c>
      <c r="H46" s="39">
        <v>67800.29591613583</v>
      </c>
      <c r="I46" s="39">
        <v>8562.9462485183067</v>
      </c>
      <c r="J46" s="39">
        <v>2740.3121489338132</v>
      </c>
      <c r="K46" s="39">
        <v>53090.9329280811</v>
      </c>
      <c r="L46" s="39">
        <v>43014.608073723284</v>
      </c>
      <c r="M46" s="39">
        <v>6969.8523126586924</v>
      </c>
      <c r="N46" s="39">
        <v>910.84524138621657</v>
      </c>
      <c r="O46" s="39">
        <v>15447.448732967574</v>
      </c>
      <c r="P46" s="39">
        <v>40782.888300272782</v>
      </c>
      <c r="Q46" s="39">
        <v>22366.582944380483</v>
      </c>
      <c r="R46" s="39">
        <v>313.47320307858564</v>
      </c>
      <c r="S46" s="39">
        <v>19884.441070182045</v>
      </c>
      <c r="T46" s="39">
        <v>4931.2620885960323</v>
      </c>
      <c r="U46" s="39">
        <v>25873.268360584381</v>
      </c>
      <c r="V46" s="39">
        <v>32918.428479860289</v>
      </c>
      <c r="W46" s="39">
        <v>88971.154737233417</v>
      </c>
      <c r="X46" s="39">
        <v>24094.219139539597</v>
      </c>
      <c r="Y46" s="39">
        <v>137113.39692756659</v>
      </c>
      <c r="Z46" s="39">
        <v>130221.18870192491</v>
      </c>
      <c r="AA46" s="39">
        <v>56733.773657680162</v>
      </c>
      <c r="AB46" s="39">
        <v>14344.576985723968</v>
      </c>
      <c r="AC46" s="39">
        <v>17945.956647854178</v>
      </c>
      <c r="AD46" s="39">
        <v>19823.471153273276</v>
      </c>
      <c r="AE46" s="39">
        <v>1329.9745797811458</v>
      </c>
      <c r="AF46" s="39">
        <v>1311.5966885849543</v>
      </c>
      <c r="AG46" s="39">
        <v>43086.400250646737</v>
      </c>
      <c r="AH46" s="39">
        <v>16917.31028769715</v>
      </c>
      <c r="AI46" s="39">
        <v>107409.11179976497</v>
      </c>
      <c r="AJ46" s="39">
        <v>22773.373699869288</v>
      </c>
      <c r="AK46" s="39">
        <v>107606.08716377176</v>
      </c>
      <c r="AL46" s="39">
        <v>284257.93802656152</v>
      </c>
      <c r="AM46" s="39">
        <v>71833.293242465996</v>
      </c>
      <c r="AN46" s="39">
        <v>247829.61981305148</v>
      </c>
      <c r="AO46" s="39">
        <v>243743.29477412315</v>
      </c>
      <c r="AP46" s="39">
        <v>114750.2396482434</v>
      </c>
      <c r="AQ46" s="39">
        <v>9661189.603809936</v>
      </c>
      <c r="AR46" s="39">
        <v>211806.66464318393</v>
      </c>
      <c r="AS46" s="39">
        <v>2494.221058039363</v>
      </c>
      <c r="AT46" s="39">
        <v>6016.7682998819009</v>
      </c>
      <c r="AU46" s="39">
        <v>15436.021165738082</v>
      </c>
      <c r="AV46" s="39">
        <v>2591.1058460711274</v>
      </c>
      <c r="AW46" s="39">
        <v>25047.567836357921</v>
      </c>
      <c r="AX46" s="39">
        <v>20823.93468974204</v>
      </c>
      <c r="AY46" s="39">
        <v>10523.493715174076</v>
      </c>
      <c r="AZ46" s="39">
        <v>130981.39169426059</v>
      </c>
      <c r="BA46" s="39">
        <v>662918.35306361655</v>
      </c>
      <c r="BB46" s="39">
        <v>3047.1583048136804</v>
      </c>
      <c r="BC46" s="39">
        <v>20318.140141046162</v>
      </c>
      <c r="BD46" s="39">
        <v>79942.826062097345</v>
      </c>
      <c r="BE46" s="39">
        <v>4018.3701433632241</v>
      </c>
      <c r="BF46" s="39">
        <v>23368.818149090235</v>
      </c>
      <c r="BG46" s="39">
        <v>36533.420307544438</v>
      </c>
      <c r="BH46" s="39">
        <v>11816.3127170524</v>
      </c>
      <c r="BI46" s="39">
        <v>55830.311472638183</v>
      </c>
      <c r="BJ46" s="39">
        <v>1858.0852775921203</v>
      </c>
      <c r="BK46" s="39">
        <v>3291.8862536528159</v>
      </c>
      <c r="BL46" s="39">
        <v>712.38962734008499</v>
      </c>
      <c r="BM46" s="39">
        <v>9940.7544307703738</v>
      </c>
      <c r="BN46" s="39">
        <v>498.95569211567272</v>
      </c>
      <c r="BO46" s="39">
        <v>3619.6581501301002</v>
      </c>
      <c r="BP46" s="39">
        <v>7048.2302299049898</v>
      </c>
      <c r="BQ46" s="39">
        <v>382289.43462108739</v>
      </c>
      <c r="BR46" s="39">
        <v>6154.7714771691344</v>
      </c>
      <c r="BS46" s="39">
        <v>11107.949493726503</v>
      </c>
      <c r="BT46" s="39">
        <v>70239.764655337785</v>
      </c>
      <c r="BU46" s="39">
        <v>98479.574625987181</v>
      </c>
      <c r="BV46" s="39">
        <v>50152.316969170206</v>
      </c>
      <c r="BW46" s="39">
        <v>7121.2183908189427</v>
      </c>
      <c r="BX46" s="39">
        <v>59864.917329636235</v>
      </c>
      <c r="BY46" s="39">
        <v>98410.821487264664</v>
      </c>
      <c r="BZ46" s="39">
        <v>55462.039311968758</v>
      </c>
      <c r="CA46" s="39">
        <v>3483.2357102317837</v>
      </c>
      <c r="CB46" s="39">
        <v>115753.7406929142</v>
      </c>
      <c r="CC46" s="39">
        <v>177723.32096350231</v>
      </c>
      <c r="CD46" s="39">
        <v>346854.96833958087</v>
      </c>
      <c r="CE46" s="39">
        <v>283803.15042786987</v>
      </c>
      <c r="CF46" s="39">
        <v>63143.000811754377</v>
      </c>
      <c r="CG46" s="39">
        <v>2990.294125679512</v>
      </c>
      <c r="CH46" s="39">
        <v>54792.114128556357</v>
      </c>
      <c r="CI46" s="39">
        <v>29386.28867067855</v>
      </c>
      <c r="CJ46" s="39">
        <v>31455.922637613505</v>
      </c>
      <c r="CK46" s="39">
        <v>11731.445623826343</v>
      </c>
      <c r="CL46" s="39">
        <v>12562.636232054572</v>
      </c>
      <c r="CM46" s="39">
        <v>129092.70760084075</v>
      </c>
      <c r="CN46" s="39">
        <v>11836.434394062924</v>
      </c>
      <c r="CO46" s="39">
        <v>201651.43184489233</v>
      </c>
      <c r="CP46" s="39">
        <v>471434.55402687035</v>
      </c>
      <c r="CQ46" s="39">
        <v>16962.944656266522</v>
      </c>
      <c r="CR46" s="39">
        <v>47450.19610320808</v>
      </c>
      <c r="CS46" s="39">
        <v>82361.884870345646</v>
      </c>
      <c r="CT46" s="39">
        <v>40530.171445992462</v>
      </c>
      <c r="CU46" s="39">
        <v>54771.616745235246</v>
      </c>
      <c r="CV46" s="39">
        <v>29965.541718919696</v>
      </c>
      <c r="CW46" s="39">
        <v>0</v>
      </c>
      <c r="CX46" s="39">
        <v>2666.8706985057406</v>
      </c>
      <c r="CY46" s="39">
        <v>363239.52698731463</v>
      </c>
      <c r="CZ46" s="39">
        <v>4517.9676760608136</v>
      </c>
      <c r="DA46" s="39">
        <v>6968.9987378240821</v>
      </c>
      <c r="DB46" s="39">
        <v>1036098.829726894</v>
      </c>
      <c r="DC46" s="39">
        <v>115840.764874537</v>
      </c>
      <c r="DD46" s="39">
        <v>376055.22022729769</v>
      </c>
      <c r="DE46" s="39">
        <v>180198.26118912487</v>
      </c>
      <c r="DF46" s="39">
        <v>652405.49821672752</v>
      </c>
      <c r="DG46" s="39">
        <v>451235.77273355814</v>
      </c>
      <c r="DH46" s="39">
        <v>307905.46008365834</v>
      </c>
      <c r="DI46" s="39">
        <v>28492.961642143408</v>
      </c>
      <c r="DJ46" s="39">
        <v>7840.1030295990176</v>
      </c>
      <c r="DK46" s="39">
        <v>6422.1463429847854</v>
      </c>
      <c r="DL46" s="39">
        <v>51224.390472341329</v>
      </c>
      <c r="DM46" s="39">
        <v>26546.599500957498</v>
      </c>
      <c r="DN46" s="39">
        <v>124.19215082598308</v>
      </c>
      <c r="DO46" s="39">
        <v>1110.3021827286311</v>
      </c>
      <c r="DP46" s="39">
        <v>2573.0357719295489</v>
      </c>
      <c r="DQ46" s="39">
        <v>1923.739927227293</v>
      </c>
      <c r="DR46" s="39">
        <v>15344.123808391183</v>
      </c>
      <c r="DS46" s="39">
        <v>8162.9761787489715</v>
      </c>
      <c r="DT46" s="39">
        <v>97527.551137581118</v>
      </c>
      <c r="DU46" s="39">
        <v>242530.21662725962</v>
      </c>
      <c r="DV46" s="39">
        <v>140635.67628713572</v>
      </c>
      <c r="DW46" s="39">
        <v>112911.55615269893</v>
      </c>
      <c r="DX46" s="39">
        <v>51106.22267411225</v>
      </c>
      <c r="DY46" s="39">
        <v>8165.5580480896733</v>
      </c>
      <c r="DZ46" s="39">
        <v>658077.60804916313</v>
      </c>
      <c r="EA46" s="39">
        <v>1960420.7663324992</v>
      </c>
      <c r="EB46" s="39">
        <v>567455.3616154904</v>
      </c>
      <c r="EC46" s="39">
        <v>6015729.3880947772</v>
      </c>
      <c r="ED46" s="39">
        <v>892567.99592684908</v>
      </c>
      <c r="EE46" s="39">
        <v>1473972.8518707291</v>
      </c>
      <c r="EF46" s="39">
        <v>1285206.9626376498</v>
      </c>
      <c r="EG46" s="39">
        <v>32794.410827299289</v>
      </c>
      <c r="EH46" s="39">
        <v>5492372.8294150308</v>
      </c>
      <c r="EI46" s="39">
        <v>755363.77487626113</v>
      </c>
      <c r="EJ46" s="39">
        <v>740620.97830978548</v>
      </c>
      <c r="EK46" s="39">
        <v>125825.17937293455</v>
      </c>
      <c r="EL46" s="39">
        <v>43088.11195012369</v>
      </c>
      <c r="EM46" s="39">
        <v>44412.269591926197</v>
      </c>
      <c r="EN46" s="39">
        <v>760655.46415242413</v>
      </c>
      <c r="EO46" s="39">
        <v>913886.42639559391</v>
      </c>
      <c r="EP46" s="39">
        <v>37272.251751055272</v>
      </c>
      <c r="EQ46" s="39">
        <v>4159665.9810238439</v>
      </c>
      <c r="ER46" s="39">
        <v>164504.36132059788</v>
      </c>
      <c r="ES46" s="39">
        <v>42915.103585046047</v>
      </c>
      <c r="ET46" s="39">
        <v>74190.940952192454</v>
      </c>
      <c r="EU46" s="39">
        <v>14349.876039205179</v>
      </c>
      <c r="EV46" s="39">
        <v>106807.2624604024</v>
      </c>
      <c r="EW46" s="39">
        <v>480299.92982710747</v>
      </c>
      <c r="EX46" s="39">
        <v>380131.79214144131</v>
      </c>
      <c r="EY46" s="39">
        <v>19419.163532104278</v>
      </c>
      <c r="EZ46" s="39">
        <v>6163298.6049548099</v>
      </c>
      <c r="FA46" s="40">
        <v>54638451.763967335</v>
      </c>
      <c r="FB46" s="41">
        <v>2626387.151951992</v>
      </c>
      <c r="FC46" s="41">
        <v>11205404.499750752</v>
      </c>
      <c r="FD46" s="42">
        <v>13831791.651702743</v>
      </c>
      <c r="FE46" s="41">
        <v>0</v>
      </c>
      <c r="FF46" s="42">
        <v>13831791.651702743</v>
      </c>
      <c r="FG46" s="41">
        <v>1039014.2635279268</v>
      </c>
      <c r="FH46" s="41">
        <v>-3502450.400239734</v>
      </c>
      <c r="FI46" s="42">
        <v>-2463436.136711807</v>
      </c>
      <c r="FJ46" s="41">
        <v>41571133.70544254</v>
      </c>
      <c r="FK46" s="43">
        <v>52939489.220433474</v>
      </c>
      <c r="FL46" s="41">
        <v>4911524.0414355611</v>
      </c>
      <c r="FM46" s="44">
        <v>102666416.94296522</v>
      </c>
    </row>
    <row r="47" spans="1:169" x14ac:dyDescent="0.2">
      <c r="A47" s="86"/>
      <c r="B47" s="37" t="s">
        <v>393</v>
      </c>
      <c r="C47" s="38" t="s">
        <v>394</v>
      </c>
      <c r="D47" s="39">
        <v>2169570.1798771149</v>
      </c>
      <c r="E47" s="39">
        <v>230897.41947845483</v>
      </c>
      <c r="F47" s="39">
        <v>458933.39691484737</v>
      </c>
      <c r="G47" s="39">
        <v>766858.40481956536</v>
      </c>
      <c r="H47" s="39">
        <v>1365667.4159777137</v>
      </c>
      <c r="I47" s="39">
        <v>657352.10240524833</v>
      </c>
      <c r="J47" s="39">
        <v>332954.71099045553</v>
      </c>
      <c r="K47" s="39">
        <v>1709440.4585800581</v>
      </c>
      <c r="L47" s="39">
        <v>1803978.9600906649</v>
      </c>
      <c r="M47" s="39">
        <v>4074274.5478336262</v>
      </c>
      <c r="N47" s="39">
        <v>799064.56712566968</v>
      </c>
      <c r="O47" s="39">
        <v>73354.433159073276</v>
      </c>
      <c r="P47" s="39">
        <v>166967.53520215629</v>
      </c>
      <c r="Q47" s="39">
        <v>57424.92958950028</v>
      </c>
      <c r="R47" s="39">
        <v>10617.841201460462</v>
      </c>
      <c r="S47" s="39">
        <v>53110.661782108233</v>
      </c>
      <c r="T47" s="39">
        <v>59127.193938784192</v>
      </c>
      <c r="U47" s="39">
        <v>119064.72073544399</v>
      </c>
      <c r="V47" s="39">
        <v>36540.447621382293</v>
      </c>
      <c r="W47" s="39">
        <v>47422.723452796454</v>
      </c>
      <c r="X47" s="39">
        <v>29134.966753511751</v>
      </c>
      <c r="Y47" s="39">
        <v>140270.4902881773</v>
      </c>
      <c r="Z47" s="39">
        <v>68647.590715107552</v>
      </c>
      <c r="AA47" s="39">
        <v>105168.80346790102</v>
      </c>
      <c r="AB47" s="39">
        <v>27802.00030227883</v>
      </c>
      <c r="AC47" s="39">
        <v>20396.310711676138</v>
      </c>
      <c r="AD47" s="39">
        <v>204290.80062882078</v>
      </c>
      <c r="AE47" s="39">
        <v>50849.060685192526</v>
      </c>
      <c r="AF47" s="39">
        <v>38816.745373979269</v>
      </c>
      <c r="AG47" s="39">
        <v>37177.0002955948</v>
      </c>
      <c r="AH47" s="39">
        <v>196109.81963873139</v>
      </c>
      <c r="AI47" s="39">
        <v>411923.4648622481</v>
      </c>
      <c r="AJ47" s="39">
        <v>76632.75369376989</v>
      </c>
      <c r="AK47" s="39">
        <v>104510.66437230802</v>
      </c>
      <c r="AL47" s="39">
        <v>671230.46705953858</v>
      </c>
      <c r="AM47" s="39">
        <v>333115.78936690843</v>
      </c>
      <c r="AN47" s="39">
        <v>331447.95107713726</v>
      </c>
      <c r="AO47" s="39">
        <v>119080.48211068579</v>
      </c>
      <c r="AP47" s="39">
        <v>225059.1399832922</v>
      </c>
      <c r="AQ47" s="39">
        <v>178238.99305764286</v>
      </c>
      <c r="AR47" s="39">
        <v>20731221.910473306</v>
      </c>
      <c r="AS47" s="39">
        <v>214160.69149667979</v>
      </c>
      <c r="AT47" s="39">
        <v>19459705.13737496</v>
      </c>
      <c r="AU47" s="39">
        <v>1369857.9725415765</v>
      </c>
      <c r="AV47" s="39">
        <v>39012.098136768931</v>
      </c>
      <c r="AW47" s="39">
        <v>1844690.7767816908</v>
      </c>
      <c r="AX47" s="39">
        <v>20793489.985640656</v>
      </c>
      <c r="AY47" s="39">
        <v>8419158.989291247</v>
      </c>
      <c r="AZ47" s="39">
        <v>176054.70365836821</v>
      </c>
      <c r="BA47" s="39">
        <v>474305.05805845716</v>
      </c>
      <c r="BB47" s="39">
        <v>3464990.2950472981</v>
      </c>
      <c r="BC47" s="39">
        <v>124437.82985791414</v>
      </c>
      <c r="BD47" s="39">
        <v>1677204.3417075512</v>
      </c>
      <c r="BE47" s="39">
        <v>2289959.5386268343</v>
      </c>
      <c r="BF47" s="39">
        <v>1283453.2401583942</v>
      </c>
      <c r="BG47" s="39">
        <v>4185503.8824485424</v>
      </c>
      <c r="BH47" s="39">
        <v>3873663.0759183317</v>
      </c>
      <c r="BI47" s="39">
        <v>2273272.0123170032</v>
      </c>
      <c r="BJ47" s="39">
        <v>672681.93378928897</v>
      </c>
      <c r="BK47" s="39">
        <v>3180601.4090658347</v>
      </c>
      <c r="BL47" s="39">
        <v>92252.006995177187</v>
      </c>
      <c r="BM47" s="39">
        <v>741694.48145379906</v>
      </c>
      <c r="BN47" s="39">
        <v>39059.293368266677</v>
      </c>
      <c r="BO47" s="39">
        <v>5938658.5812770706</v>
      </c>
      <c r="BP47" s="39">
        <v>189484.13194611965</v>
      </c>
      <c r="BQ47" s="39">
        <v>2565929.9231777396</v>
      </c>
      <c r="BR47" s="39">
        <v>149269.15935358359</v>
      </c>
      <c r="BS47" s="39">
        <v>124732.00004844907</v>
      </c>
      <c r="BT47" s="39">
        <v>353720.47583722038</v>
      </c>
      <c r="BU47" s="39">
        <v>393745.92179083067</v>
      </c>
      <c r="BV47" s="39">
        <v>125333.26803112886</v>
      </c>
      <c r="BW47" s="39">
        <v>14457.649076069929</v>
      </c>
      <c r="BX47" s="39">
        <v>874038.3567078393</v>
      </c>
      <c r="BY47" s="39">
        <v>358301.98895459023</v>
      </c>
      <c r="BZ47" s="39">
        <v>249670.4352376656</v>
      </c>
      <c r="CA47" s="39">
        <v>82116.595678815691</v>
      </c>
      <c r="CB47" s="39">
        <v>150364.23241996556</v>
      </c>
      <c r="CC47" s="39">
        <v>194621.94100378139</v>
      </c>
      <c r="CD47" s="39">
        <v>595174.09006943624</v>
      </c>
      <c r="CE47" s="39">
        <v>511679.92491125618</v>
      </c>
      <c r="CF47" s="39">
        <v>53786.281726199159</v>
      </c>
      <c r="CG47" s="39">
        <v>160076.89076515887</v>
      </c>
      <c r="CH47" s="39">
        <v>230615.64708501066</v>
      </c>
      <c r="CI47" s="39">
        <v>144064.90719359499</v>
      </c>
      <c r="CJ47" s="39">
        <v>594565.99422995083</v>
      </c>
      <c r="CK47" s="39">
        <v>115277.57749100913</v>
      </c>
      <c r="CL47" s="39">
        <v>40595.677945219984</v>
      </c>
      <c r="CM47" s="39">
        <v>167880.25224063199</v>
      </c>
      <c r="CN47" s="39">
        <v>59155.500880832049</v>
      </c>
      <c r="CO47" s="39">
        <v>344088.03986569273</v>
      </c>
      <c r="CP47" s="39">
        <v>122356.92458676346</v>
      </c>
      <c r="CQ47" s="39">
        <v>10234.888157240377</v>
      </c>
      <c r="CR47" s="39">
        <v>19249.862786142279</v>
      </c>
      <c r="CS47" s="39">
        <v>230564.03973318398</v>
      </c>
      <c r="CT47" s="39">
        <v>49025.324026527924</v>
      </c>
      <c r="CU47" s="39">
        <v>283342.227885033</v>
      </c>
      <c r="CV47" s="39">
        <v>195873.69357119635</v>
      </c>
      <c r="CW47" s="39">
        <v>180735.6595681356</v>
      </c>
      <c r="CX47" s="39">
        <v>283482.39117052185</v>
      </c>
      <c r="CY47" s="39">
        <v>9925021.245932918</v>
      </c>
      <c r="CZ47" s="39">
        <v>829141.74473595293</v>
      </c>
      <c r="DA47" s="39">
        <v>38463.431520377118</v>
      </c>
      <c r="DB47" s="39">
        <v>6880702.6801040517</v>
      </c>
      <c r="DC47" s="39">
        <v>992249.5906707074</v>
      </c>
      <c r="DD47" s="39">
        <v>16698409.630392922</v>
      </c>
      <c r="DE47" s="39">
        <v>7755759.2183409045</v>
      </c>
      <c r="DF47" s="39">
        <v>1619292.2551060291</v>
      </c>
      <c r="DG47" s="39">
        <v>1525307.6135691095</v>
      </c>
      <c r="DH47" s="39">
        <v>2237632.7376460866</v>
      </c>
      <c r="DI47" s="39">
        <v>1058269.047257259</v>
      </c>
      <c r="DJ47" s="39">
        <v>255588.58224395511</v>
      </c>
      <c r="DK47" s="39">
        <v>1303838.6624276403</v>
      </c>
      <c r="DL47" s="39">
        <v>4834115.3791677114</v>
      </c>
      <c r="DM47" s="39">
        <v>32569249.172396138</v>
      </c>
      <c r="DN47" s="39">
        <v>335212.82933571556</v>
      </c>
      <c r="DO47" s="39">
        <v>10430954.646811591</v>
      </c>
      <c r="DP47" s="39">
        <v>3691407.1329593668</v>
      </c>
      <c r="DQ47" s="39">
        <v>3586407.3400156572</v>
      </c>
      <c r="DR47" s="39">
        <v>205311.92499343187</v>
      </c>
      <c r="DS47" s="39">
        <v>25819885.974272251</v>
      </c>
      <c r="DT47" s="39">
        <v>11083504.054712392</v>
      </c>
      <c r="DU47" s="39">
        <v>2216310.6592453611</v>
      </c>
      <c r="DV47" s="39">
        <v>573552.52376431844</v>
      </c>
      <c r="DW47" s="39">
        <v>295604.55857176386</v>
      </c>
      <c r="DX47" s="39">
        <v>532306.30648513255</v>
      </c>
      <c r="DY47" s="39">
        <v>54813.67626664928</v>
      </c>
      <c r="DZ47" s="39">
        <v>375906.22099874297</v>
      </c>
      <c r="EA47" s="39">
        <v>84010.73144826699</v>
      </c>
      <c r="EB47" s="39">
        <v>69112.628698809349</v>
      </c>
      <c r="EC47" s="39">
        <v>2934658.3903795248</v>
      </c>
      <c r="ED47" s="39">
        <v>415752.00590442831</v>
      </c>
      <c r="EE47" s="39">
        <v>379080.17463139672</v>
      </c>
      <c r="EF47" s="39">
        <v>1528256.1230027433</v>
      </c>
      <c r="EG47" s="39">
        <v>3727590.5465744724</v>
      </c>
      <c r="EH47" s="39">
        <v>15529360.573301349</v>
      </c>
      <c r="EI47" s="39">
        <v>1475382.5693941354</v>
      </c>
      <c r="EJ47" s="39">
        <v>10206553.656723952</v>
      </c>
      <c r="EK47" s="39">
        <v>2168345.6450050208</v>
      </c>
      <c r="EL47" s="39">
        <v>265294.72273329826</v>
      </c>
      <c r="EM47" s="39">
        <v>224539.68602123446</v>
      </c>
      <c r="EN47" s="39">
        <v>754794.19139155466</v>
      </c>
      <c r="EO47" s="39">
        <v>709235.97645045829</v>
      </c>
      <c r="EP47" s="39">
        <v>508880.80011762155</v>
      </c>
      <c r="EQ47" s="39">
        <v>2786127.9066548171</v>
      </c>
      <c r="ER47" s="39">
        <v>158332.24505746216</v>
      </c>
      <c r="ES47" s="39">
        <v>81393.363369177678</v>
      </c>
      <c r="ET47" s="39">
        <v>59097.792642983521</v>
      </c>
      <c r="EU47" s="39">
        <v>131704.18328052768</v>
      </c>
      <c r="EV47" s="39">
        <v>113021.53645632352</v>
      </c>
      <c r="EW47" s="39">
        <v>114914.25032388599</v>
      </c>
      <c r="EX47" s="39">
        <v>50381.416946954487</v>
      </c>
      <c r="EY47" s="39">
        <v>13378.203776365144</v>
      </c>
      <c r="EZ47" s="39">
        <v>4509307.1865816396</v>
      </c>
      <c r="FA47" s="40">
        <v>328661952.41267085</v>
      </c>
      <c r="FB47" s="41">
        <v>4644151.418055553</v>
      </c>
      <c r="FC47" s="41">
        <v>27341421.009045206</v>
      </c>
      <c r="FD47" s="42">
        <v>31985572.427100759</v>
      </c>
      <c r="FE47" s="41">
        <v>0</v>
      </c>
      <c r="FF47" s="42">
        <v>31985572.427100759</v>
      </c>
      <c r="FG47" s="41">
        <v>0</v>
      </c>
      <c r="FH47" s="41">
        <v>-7385862.3181193788</v>
      </c>
      <c r="FI47" s="42">
        <v>-7385862.3181193788</v>
      </c>
      <c r="FJ47" s="41">
        <v>15344470.544708099</v>
      </c>
      <c r="FK47" s="43">
        <v>39944180.653689474</v>
      </c>
      <c r="FL47" s="41">
        <v>17599501.708654378</v>
      </c>
      <c r="FM47" s="44">
        <v>351006631.35770631</v>
      </c>
    </row>
    <row r="48" spans="1:169" x14ac:dyDescent="0.2">
      <c r="A48" s="86"/>
      <c r="B48" s="37" t="s">
        <v>395</v>
      </c>
      <c r="C48" s="38" t="s">
        <v>396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43010.445993655921</v>
      </c>
      <c r="J48" s="39">
        <v>63021.482227179215</v>
      </c>
      <c r="K48" s="39">
        <v>101104.92781576831</v>
      </c>
      <c r="L48" s="39">
        <v>32848.327451480043</v>
      </c>
      <c r="M48" s="39">
        <v>55045.039106782824</v>
      </c>
      <c r="N48" s="39">
        <v>121.23692404393107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U48" s="39">
        <v>0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0</v>
      </c>
      <c r="AC48" s="39">
        <v>0</v>
      </c>
      <c r="AD48" s="39">
        <v>0</v>
      </c>
      <c r="AE48" s="39">
        <v>0</v>
      </c>
      <c r="AF48" s="39">
        <v>0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0</v>
      </c>
      <c r="AM48" s="39">
        <v>0</v>
      </c>
      <c r="AN48" s="39">
        <v>0</v>
      </c>
      <c r="AO48" s="39">
        <v>0</v>
      </c>
      <c r="AP48" s="39">
        <v>0</v>
      </c>
      <c r="AQ48" s="39">
        <v>0</v>
      </c>
      <c r="AR48" s="39">
        <v>0</v>
      </c>
      <c r="AS48" s="39">
        <v>1742693.3601232453</v>
      </c>
      <c r="AT48" s="39">
        <v>3751999.6320163445</v>
      </c>
      <c r="AU48" s="39">
        <v>227047.43842383425</v>
      </c>
      <c r="AV48" s="39">
        <v>403171.94566656102</v>
      </c>
      <c r="AW48" s="39">
        <v>145994.67018205443</v>
      </c>
      <c r="AX48" s="39">
        <v>236947.59377848817</v>
      </c>
      <c r="AY48" s="39">
        <v>3515083.5762509704</v>
      </c>
      <c r="AZ48" s="39">
        <v>0</v>
      </c>
      <c r="BA48" s="39">
        <v>0</v>
      </c>
      <c r="BB48" s="39">
        <v>0</v>
      </c>
      <c r="BC48" s="39">
        <v>65494.896697602118</v>
      </c>
      <c r="BD48" s="39">
        <v>323342.19518258271</v>
      </c>
      <c r="BE48" s="39">
        <v>39907.369136232759</v>
      </c>
      <c r="BF48" s="39">
        <v>200769.19712572484</v>
      </c>
      <c r="BG48" s="39">
        <v>181488.76343358547</v>
      </c>
      <c r="BH48" s="39">
        <v>356022.67442498083</v>
      </c>
      <c r="BI48" s="39">
        <v>130363.91619096574</v>
      </c>
      <c r="BJ48" s="39">
        <v>106131.44762125204</v>
      </c>
      <c r="BK48" s="39">
        <v>1213785.4071174725</v>
      </c>
      <c r="BL48" s="39">
        <v>5404324.8842468346</v>
      </c>
      <c r="BM48" s="39">
        <v>33563184.747314855</v>
      </c>
      <c r="BN48" s="39">
        <v>2303631.2206088435</v>
      </c>
      <c r="BO48" s="39">
        <v>970219.1897903753</v>
      </c>
      <c r="BP48" s="39">
        <v>122703.34395122128</v>
      </c>
      <c r="BQ48" s="39">
        <v>512352.83715891367</v>
      </c>
      <c r="BR48" s="39">
        <v>0</v>
      </c>
      <c r="BS48" s="39">
        <v>0</v>
      </c>
      <c r="BT48" s="39">
        <v>0</v>
      </c>
      <c r="BU48" s="39">
        <v>0</v>
      </c>
      <c r="BV48" s="39">
        <v>0</v>
      </c>
      <c r="BW48" s="39">
        <v>0</v>
      </c>
      <c r="BX48" s="39">
        <v>0</v>
      </c>
      <c r="BY48" s="39">
        <v>0</v>
      </c>
      <c r="BZ48" s="39">
        <v>0</v>
      </c>
      <c r="CA48" s="39">
        <v>0</v>
      </c>
      <c r="CB48" s="39">
        <v>0</v>
      </c>
      <c r="CC48" s="39">
        <v>0</v>
      </c>
      <c r="CD48" s="39">
        <v>0</v>
      </c>
      <c r="CE48" s="39">
        <v>0</v>
      </c>
      <c r="CF48" s="39">
        <v>0</v>
      </c>
      <c r="CG48" s="39">
        <v>0</v>
      </c>
      <c r="CH48" s="39">
        <v>0</v>
      </c>
      <c r="CI48" s="39">
        <v>0</v>
      </c>
      <c r="CJ48" s="39">
        <v>0</v>
      </c>
      <c r="CK48" s="39">
        <v>0</v>
      </c>
      <c r="CL48" s="39">
        <v>0</v>
      </c>
      <c r="CM48" s="39">
        <v>0</v>
      </c>
      <c r="CN48" s="39">
        <v>0</v>
      </c>
      <c r="CO48" s="39">
        <v>0</v>
      </c>
      <c r="CP48" s="39">
        <v>0</v>
      </c>
      <c r="CQ48" s="39">
        <v>0</v>
      </c>
      <c r="CR48" s="39">
        <v>0</v>
      </c>
      <c r="CS48" s="39">
        <v>0</v>
      </c>
      <c r="CT48" s="39">
        <v>0</v>
      </c>
      <c r="CU48" s="39">
        <v>0</v>
      </c>
      <c r="CV48" s="39">
        <v>143632.55878467002</v>
      </c>
      <c r="CW48" s="39">
        <v>31852.908320644521</v>
      </c>
      <c r="CX48" s="39">
        <v>1355.442833602518</v>
      </c>
      <c r="CY48" s="39">
        <v>385464.24234666105</v>
      </c>
      <c r="CZ48" s="39">
        <v>1053352.7564314243</v>
      </c>
      <c r="DA48" s="39">
        <v>0</v>
      </c>
      <c r="DB48" s="39">
        <v>715441.61462074076</v>
      </c>
      <c r="DC48" s="39">
        <v>113055.40148051786</v>
      </c>
      <c r="DD48" s="39">
        <v>554709.29693296202</v>
      </c>
      <c r="DE48" s="39">
        <v>265805.77903517708</v>
      </c>
      <c r="DF48" s="39">
        <v>0</v>
      </c>
      <c r="DG48" s="39">
        <v>0</v>
      </c>
      <c r="DH48" s="39">
        <v>0</v>
      </c>
      <c r="DI48" s="39">
        <v>0</v>
      </c>
      <c r="DJ48" s="39">
        <v>0</v>
      </c>
      <c r="DK48" s="39">
        <v>0</v>
      </c>
      <c r="DL48" s="39">
        <v>0</v>
      </c>
      <c r="DM48" s="39">
        <v>0</v>
      </c>
      <c r="DN48" s="39">
        <v>0</v>
      </c>
      <c r="DO48" s="39">
        <v>0</v>
      </c>
      <c r="DP48" s="39">
        <v>0</v>
      </c>
      <c r="DQ48" s="39">
        <v>0</v>
      </c>
      <c r="DR48" s="39">
        <v>0</v>
      </c>
      <c r="DS48" s="39">
        <v>0</v>
      </c>
      <c r="DT48" s="39">
        <v>0</v>
      </c>
      <c r="DU48" s="39">
        <v>0</v>
      </c>
      <c r="DV48" s="39">
        <v>0</v>
      </c>
      <c r="DW48" s="39">
        <v>159960.48967613524</v>
      </c>
      <c r="DX48" s="39">
        <v>0</v>
      </c>
      <c r="DY48" s="39">
        <v>0</v>
      </c>
      <c r="DZ48" s="39">
        <v>0</v>
      </c>
      <c r="EA48" s="39">
        <v>0</v>
      </c>
      <c r="EB48" s="39">
        <v>0</v>
      </c>
      <c r="EC48" s="39">
        <v>0</v>
      </c>
      <c r="ED48" s="39">
        <v>0</v>
      </c>
      <c r="EE48" s="39">
        <v>0</v>
      </c>
      <c r="EF48" s="39">
        <v>0</v>
      </c>
      <c r="EG48" s="39">
        <v>0</v>
      </c>
      <c r="EH48" s="39">
        <v>0</v>
      </c>
      <c r="EI48" s="39">
        <v>0</v>
      </c>
      <c r="EJ48" s="39">
        <v>0</v>
      </c>
      <c r="EK48" s="39">
        <v>0</v>
      </c>
      <c r="EL48" s="39">
        <v>0</v>
      </c>
      <c r="EM48" s="39">
        <v>0</v>
      </c>
      <c r="EN48" s="39">
        <v>0</v>
      </c>
      <c r="EO48" s="39">
        <v>0</v>
      </c>
      <c r="EP48" s="39">
        <v>0</v>
      </c>
      <c r="EQ48" s="39">
        <v>0</v>
      </c>
      <c r="ER48" s="39">
        <v>0</v>
      </c>
      <c r="ES48" s="39">
        <v>0</v>
      </c>
      <c r="ET48" s="39">
        <v>0</v>
      </c>
      <c r="EU48" s="39">
        <v>0</v>
      </c>
      <c r="EV48" s="39">
        <v>0</v>
      </c>
      <c r="EW48" s="39">
        <v>0</v>
      </c>
      <c r="EX48" s="39">
        <v>0</v>
      </c>
      <c r="EY48" s="39">
        <v>0</v>
      </c>
      <c r="EZ48" s="39">
        <v>0</v>
      </c>
      <c r="FA48" s="40">
        <v>59236442.256424382</v>
      </c>
      <c r="FB48" s="41">
        <v>1101476.7750353126</v>
      </c>
      <c r="FC48" s="41">
        <v>972163.63152166456</v>
      </c>
      <c r="FD48" s="42">
        <v>2073640.4065569772</v>
      </c>
      <c r="FE48" s="41">
        <v>0</v>
      </c>
      <c r="FF48" s="42">
        <v>2073640.4065569772</v>
      </c>
      <c r="FG48" s="41">
        <v>0</v>
      </c>
      <c r="FH48" s="41">
        <v>1430463.0691422969</v>
      </c>
      <c r="FI48" s="42">
        <v>1430463.0691422969</v>
      </c>
      <c r="FJ48" s="41">
        <v>636753.85646888951</v>
      </c>
      <c r="FK48" s="43">
        <v>4140857.3321681633</v>
      </c>
      <c r="FL48" s="41">
        <v>5050646.4714428149</v>
      </c>
      <c r="FM48" s="44">
        <v>58326653.11714983</v>
      </c>
    </row>
    <row r="49" spans="1:169" x14ac:dyDescent="0.2">
      <c r="A49" s="86"/>
      <c r="B49" s="37" t="s">
        <v>51</v>
      </c>
      <c r="C49" s="38" t="s">
        <v>397</v>
      </c>
      <c r="D49" s="39">
        <v>2066.7999627473323</v>
      </c>
      <c r="E49" s="39">
        <v>23.289335518586245</v>
      </c>
      <c r="F49" s="39">
        <v>322.08089935601743</v>
      </c>
      <c r="G49" s="39">
        <v>9916.7871181255268</v>
      </c>
      <c r="H49" s="39">
        <v>580.9560921196188</v>
      </c>
      <c r="I49" s="39">
        <v>118895.00595571504</v>
      </c>
      <c r="J49" s="39">
        <v>1394664.3591001253</v>
      </c>
      <c r="K49" s="39">
        <v>414396.99782581569</v>
      </c>
      <c r="L49" s="39">
        <v>798222.76963125099</v>
      </c>
      <c r="M49" s="39">
        <v>1621496.5062180271</v>
      </c>
      <c r="N49" s="39">
        <v>230216.80685328785</v>
      </c>
      <c r="O49" s="39">
        <v>0</v>
      </c>
      <c r="P49" s="39">
        <v>0</v>
      </c>
      <c r="Q49" s="39">
        <v>5568.9516095139006</v>
      </c>
      <c r="R49" s="39">
        <v>82632.857443400542</v>
      </c>
      <c r="S49" s="39">
        <v>3728.2863848597058</v>
      </c>
      <c r="T49" s="39">
        <v>2523.8985764806616</v>
      </c>
      <c r="U49" s="39">
        <v>50962.221275852906</v>
      </c>
      <c r="V49" s="39">
        <v>0</v>
      </c>
      <c r="W49" s="39">
        <v>0</v>
      </c>
      <c r="X49" s="39">
        <v>0</v>
      </c>
      <c r="Y49" s="39">
        <v>0</v>
      </c>
      <c r="Z49" s="39">
        <v>91154.746562791595</v>
      </c>
      <c r="AA49" s="39">
        <v>42929.710394810863</v>
      </c>
      <c r="AB49" s="39">
        <v>17.904654020830129</v>
      </c>
      <c r="AC49" s="39">
        <v>3154.873555524629</v>
      </c>
      <c r="AD49" s="39">
        <v>114333.03507189961</v>
      </c>
      <c r="AE49" s="39">
        <v>18181.094709410114</v>
      </c>
      <c r="AF49" s="39">
        <v>8369.8740573737014</v>
      </c>
      <c r="AG49" s="39">
        <v>91451.325741740278</v>
      </c>
      <c r="AH49" s="39">
        <v>510307.92560390721</v>
      </c>
      <c r="AI49" s="39">
        <v>19712.365762522531</v>
      </c>
      <c r="AJ49" s="39">
        <v>150960.97859808506</v>
      </c>
      <c r="AK49" s="39">
        <v>555704.25109708775</v>
      </c>
      <c r="AL49" s="39">
        <v>2931528.4146271367</v>
      </c>
      <c r="AM49" s="39">
        <v>663376.47987885366</v>
      </c>
      <c r="AN49" s="39">
        <v>7854305.3644500468</v>
      </c>
      <c r="AO49" s="39">
        <v>166720.297407559</v>
      </c>
      <c r="AP49" s="39">
        <v>137715.24722135247</v>
      </c>
      <c r="AQ49" s="39">
        <v>125875.90139379704</v>
      </c>
      <c r="AR49" s="39">
        <v>6717658.1899551107</v>
      </c>
      <c r="AS49" s="39">
        <v>86496.75265456838</v>
      </c>
      <c r="AT49" s="39">
        <v>43546272.533431977</v>
      </c>
      <c r="AU49" s="39">
        <v>12444061.972814104</v>
      </c>
      <c r="AV49" s="39">
        <v>7651893.7900093533</v>
      </c>
      <c r="AW49" s="39">
        <v>9556424.4687626157</v>
      </c>
      <c r="AX49" s="39">
        <v>41042676.919599272</v>
      </c>
      <c r="AY49" s="39">
        <v>25993642.710026123</v>
      </c>
      <c r="AZ49" s="39">
        <v>2851641.1330661532</v>
      </c>
      <c r="BA49" s="39">
        <v>8984984.2525540739</v>
      </c>
      <c r="BB49" s="39">
        <v>5948995.6908953814</v>
      </c>
      <c r="BC49" s="39">
        <v>1058914.1192696986</v>
      </c>
      <c r="BD49" s="39">
        <v>8380709.1511690952</v>
      </c>
      <c r="BE49" s="39">
        <v>197873.68388687292</v>
      </c>
      <c r="BF49" s="39">
        <v>411822.06176211685</v>
      </c>
      <c r="BG49" s="39">
        <v>1206310.0195746117</v>
      </c>
      <c r="BH49" s="39">
        <v>7039715.2303228024</v>
      </c>
      <c r="BI49" s="39">
        <v>1058044.8857798958</v>
      </c>
      <c r="BJ49" s="39">
        <v>428735.68546571146</v>
      </c>
      <c r="BK49" s="39">
        <v>1381743.8648400574</v>
      </c>
      <c r="BL49" s="39">
        <v>61407.971391476472</v>
      </c>
      <c r="BM49" s="39">
        <v>2524658.331352042</v>
      </c>
      <c r="BN49" s="39">
        <v>168872.79110342715</v>
      </c>
      <c r="BO49" s="39">
        <v>7176799.4246849511</v>
      </c>
      <c r="BP49" s="39">
        <v>1218087.7156792427</v>
      </c>
      <c r="BQ49" s="39">
        <v>1208011.5330517862</v>
      </c>
      <c r="BR49" s="39">
        <v>18555.420700985826</v>
      </c>
      <c r="BS49" s="39">
        <v>42394.237166629544</v>
      </c>
      <c r="BT49" s="39">
        <v>36606.296991934702</v>
      </c>
      <c r="BU49" s="39">
        <v>263788.00164835621</v>
      </c>
      <c r="BV49" s="39">
        <v>262900.09123426134</v>
      </c>
      <c r="BW49" s="39">
        <v>14470.730344322297</v>
      </c>
      <c r="BX49" s="39">
        <v>681986.05364717194</v>
      </c>
      <c r="BY49" s="39">
        <v>39032.589033425</v>
      </c>
      <c r="BZ49" s="39">
        <v>17535.815343697377</v>
      </c>
      <c r="CA49" s="39">
        <v>20426.741065196729</v>
      </c>
      <c r="CB49" s="39">
        <v>96670.951946322923</v>
      </c>
      <c r="CC49" s="39">
        <v>159059.46586956381</v>
      </c>
      <c r="CD49" s="39">
        <v>82719.836251247514</v>
      </c>
      <c r="CE49" s="39">
        <v>458412.73129292391</v>
      </c>
      <c r="CF49" s="39">
        <v>35024.87001738869</v>
      </c>
      <c r="CG49" s="39">
        <v>18755.381332600064</v>
      </c>
      <c r="CH49" s="39">
        <v>110653.43735724257</v>
      </c>
      <c r="CI49" s="39">
        <v>85131.769112499242</v>
      </c>
      <c r="CJ49" s="39">
        <v>543617.6112798535</v>
      </c>
      <c r="CK49" s="39">
        <v>720571.29159082472</v>
      </c>
      <c r="CL49" s="39">
        <v>5826528.1320126001</v>
      </c>
      <c r="CM49" s="39">
        <v>853812.32424037857</v>
      </c>
      <c r="CN49" s="39">
        <v>226457.52420558472</v>
      </c>
      <c r="CO49" s="39">
        <v>26283.831032889684</v>
      </c>
      <c r="CP49" s="39">
        <v>108577.71439732713</v>
      </c>
      <c r="CQ49" s="39">
        <v>61409.020581769306</v>
      </c>
      <c r="CR49" s="39">
        <v>1913.1399841094651</v>
      </c>
      <c r="CS49" s="39">
        <v>2832369.6833724952</v>
      </c>
      <c r="CT49" s="39">
        <v>35547.569923810646</v>
      </c>
      <c r="CU49" s="39">
        <v>152475.5278267125</v>
      </c>
      <c r="CV49" s="39">
        <v>844796.43770873244</v>
      </c>
      <c r="CW49" s="39">
        <v>189402.24082240852</v>
      </c>
      <c r="CX49" s="39">
        <v>8322.7078480988857</v>
      </c>
      <c r="CY49" s="39">
        <v>49327.127880762448</v>
      </c>
      <c r="CZ49" s="39">
        <v>20976.508989972535</v>
      </c>
      <c r="DA49" s="39">
        <v>800488.91326930979</v>
      </c>
      <c r="DB49" s="39">
        <v>724751.04837054247</v>
      </c>
      <c r="DC49" s="39">
        <v>116078.25574770152</v>
      </c>
      <c r="DD49" s="39">
        <v>1470952.8096629349</v>
      </c>
      <c r="DE49" s="39">
        <v>913298.383791178</v>
      </c>
      <c r="DF49" s="39">
        <v>330530.25788057217</v>
      </c>
      <c r="DG49" s="39">
        <v>269334.94775936904</v>
      </c>
      <c r="DH49" s="39">
        <v>0</v>
      </c>
      <c r="DI49" s="39">
        <v>32.123946697585104</v>
      </c>
      <c r="DJ49" s="39">
        <v>5475.5342803121684</v>
      </c>
      <c r="DK49" s="39">
        <v>92113.975779320725</v>
      </c>
      <c r="DL49" s="39">
        <v>2568.3868587042571</v>
      </c>
      <c r="DM49" s="39">
        <v>360.33362069256117</v>
      </c>
      <c r="DN49" s="39">
        <v>48.284244570630072</v>
      </c>
      <c r="DO49" s="39">
        <v>7102.3218228159012</v>
      </c>
      <c r="DP49" s="39">
        <v>0.21564551253481759</v>
      </c>
      <c r="DQ49" s="39">
        <v>4.5173501361825324E-2</v>
      </c>
      <c r="DR49" s="39">
        <v>8482.1507516317688</v>
      </c>
      <c r="DS49" s="39">
        <v>1757.7488121113847</v>
      </c>
      <c r="DT49" s="39">
        <v>2837.4582669404704</v>
      </c>
      <c r="DU49" s="39">
        <v>0</v>
      </c>
      <c r="DV49" s="39">
        <v>2000.6227608183474</v>
      </c>
      <c r="DW49" s="39">
        <v>0</v>
      </c>
      <c r="DX49" s="39">
        <v>0</v>
      </c>
      <c r="DY49" s="39">
        <v>4.0153782338307016</v>
      </c>
      <c r="DZ49" s="39">
        <v>67180.687336458388</v>
      </c>
      <c r="EA49" s="39">
        <v>0</v>
      </c>
      <c r="EB49" s="39">
        <v>0</v>
      </c>
      <c r="EC49" s="39">
        <v>0</v>
      </c>
      <c r="ED49" s="39">
        <v>0</v>
      </c>
      <c r="EE49" s="39">
        <v>0</v>
      </c>
      <c r="EF49" s="39">
        <v>19040.127433444795</v>
      </c>
      <c r="EG49" s="39">
        <v>2002.4371110449299</v>
      </c>
      <c r="EH49" s="39">
        <v>200931.39984041447</v>
      </c>
      <c r="EI49" s="39">
        <v>2289577.3474828368</v>
      </c>
      <c r="EJ49" s="39">
        <v>2687053.9901864859</v>
      </c>
      <c r="EK49" s="39">
        <v>236159.79113757977</v>
      </c>
      <c r="EL49" s="39">
        <v>5223.839624078305</v>
      </c>
      <c r="EM49" s="39">
        <v>136779.6088968344</v>
      </c>
      <c r="EN49" s="39">
        <v>77320.688865246921</v>
      </c>
      <c r="EO49" s="39">
        <v>170096.1514738159</v>
      </c>
      <c r="EP49" s="39">
        <v>169065.39091135369</v>
      </c>
      <c r="EQ49" s="39">
        <v>833576.38015134842</v>
      </c>
      <c r="ER49" s="39">
        <v>47381.853615870918</v>
      </c>
      <c r="ES49" s="39">
        <v>449.36821648189328</v>
      </c>
      <c r="ET49" s="39">
        <v>1194.9345824826221</v>
      </c>
      <c r="EU49" s="39">
        <v>821.18905820702219</v>
      </c>
      <c r="EV49" s="39">
        <v>3226.7509600120948</v>
      </c>
      <c r="EW49" s="39">
        <v>6214.4116873807316</v>
      </c>
      <c r="EX49" s="39">
        <v>12.070562413205778</v>
      </c>
      <c r="EY49" s="39">
        <v>0</v>
      </c>
      <c r="EZ49" s="39">
        <v>9822.8941349151519</v>
      </c>
      <c r="FA49" s="40">
        <v>243226335.20931903</v>
      </c>
      <c r="FB49" s="41">
        <v>0</v>
      </c>
      <c r="FC49" s="41">
        <v>0</v>
      </c>
      <c r="FD49" s="42">
        <v>0</v>
      </c>
      <c r="FE49" s="41">
        <v>0</v>
      </c>
      <c r="FF49" s="42">
        <v>0</v>
      </c>
      <c r="FG49" s="41">
        <v>0</v>
      </c>
      <c r="FH49" s="41">
        <v>-5079926.1537434757</v>
      </c>
      <c r="FI49" s="42">
        <v>-5079926.1537434757</v>
      </c>
      <c r="FJ49" s="41">
        <v>23636477.045077134</v>
      </c>
      <c r="FK49" s="43">
        <v>18556550.891333658</v>
      </c>
      <c r="FL49" s="41">
        <v>34728414.541382596</v>
      </c>
      <c r="FM49" s="44">
        <v>227054471.55926982</v>
      </c>
    </row>
    <row r="50" spans="1:169" x14ac:dyDescent="0.2">
      <c r="A50" s="86"/>
      <c r="B50" s="37" t="s">
        <v>52</v>
      </c>
      <c r="C50" s="38" t="s">
        <v>398</v>
      </c>
      <c r="D50" s="39">
        <v>55606534.840266436</v>
      </c>
      <c r="E50" s="39">
        <v>1448125.3598660384</v>
      </c>
      <c r="F50" s="39">
        <v>0</v>
      </c>
      <c r="G50" s="39">
        <v>0</v>
      </c>
      <c r="H50" s="39">
        <v>19782.980541560519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</v>
      </c>
      <c r="S50" s="39">
        <v>0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0</v>
      </c>
      <c r="AD50" s="39">
        <v>0</v>
      </c>
      <c r="AE50" s="39">
        <v>0</v>
      </c>
      <c r="AF50" s="39">
        <v>0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0</v>
      </c>
      <c r="AM50" s="39">
        <v>0</v>
      </c>
      <c r="AN50" s="39">
        <v>0</v>
      </c>
      <c r="AO50" s="39">
        <v>0</v>
      </c>
      <c r="AP50" s="39">
        <v>0</v>
      </c>
      <c r="AQ50" s="39">
        <v>0</v>
      </c>
      <c r="AR50" s="39">
        <v>0</v>
      </c>
      <c r="AS50" s="39">
        <v>0</v>
      </c>
      <c r="AT50" s="39">
        <v>131029.92591606115</v>
      </c>
      <c r="AU50" s="39">
        <v>7832430.2347217239</v>
      </c>
      <c r="AV50" s="39">
        <v>161658.31150544732</v>
      </c>
      <c r="AW50" s="39">
        <v>0</v>
      </c>
      <c r="AX50" s="39">
        <v>0</v>
      </c>
      <c r="AY50" s="39">
        <v>0</v>
      </c>
      <c r="AZ50" s="39">
        <v>0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0</v>
      </c>
      <c r="BG50" s="39">
        <v>0</v>
      </c>
      <c r="BH50" s="39">
        <v>0</v>
      </c>
      <c r="BI50" s="39">
        <v>0</v>
      </c>
      <c r="BJ50" s="39">
        <v>0</v>
      </c>
      <c r="BK50" s="39">
        <v>0</v>
      </c>
      <c r="BL50" s="39">
        <v>0</v>
      </c>
      <c r="BM50" s="39">
        <v>0</v>
      </c>
      <c r="BN50" s="39">
        <v>0</v>
      </c>
      <c r="BO50" s="39">
        <v>0</v>
      </c>
      <c r="BP50" s="39">
        <v>0</v>
      </c>
      <c r="BQ50" s="39">
        <v>0</v>
      </c>
      <c r="BR50" s="39">
        <v>0</v>
      </c>
      <c r="BS50" s="39">
        <v>0</v>
      </c>
      <c r="BT50" s="39">
        <v>0</v>
      </c>
      <c r="BU50" s="39">
        <v>0</v>
      </c>
      <c r="BV50" s="39">
        <v>0</v>
      </c>
      <c r="BW50" s="39">
        <v>0</v>
      </c>
      <c r="BX50" s="39">
        <v>1.1240984810548992E-2</v>
      </c>
      <c r="BY50" s="39">
        <v>0</v>
      </c>
      <c r="BZ50" s="39">
        <v>0</v>
      </c>
      <c r="CA50" s="39">
        <v>0</v>
      </c>
      <c r="CB50" s="39">
        <v>0</v>
      </c>
      <c r="CC50" s="39">
        <v>0</v>
      </c>
      <c r="CD50" s="39">
        <v>0</v>
      </c>
      <c r="CE50" s="39">
        <v>0</v>
      </c>
      <c r="CF50" s="39">
        <v>0</v>
      </c>
      <c r="CG50" s="39">
        <v>0</v>
      </c>
      <c r="CH50" s="39">
        <v>0</v>
      </c>
      <c r="CI50" s="39">
        <v>0</v>
      </c>
      <c r="CJ50" s="39">
        <v>0</v>
      </c>
      <c r="CK50" s="39">
        <v>0</v>
      </c>
      <c r="CL50" s="39">
        <v>0</v>
      </c>
      <c r="CM50" s="39">
        <v>0</v>
      </c>
      <c r="CN50" s="39">
        <v>0</v>
      </c>
      <c r="CO50" s="39">
        <v>0</v>
      </c>
      <c r="CP50" s="39">
        <v>0</v>
      </c>
      <c r="CQ50" s="39">
        <v>0</v>
      </c>
      <c r="CR50" s="39">
        <v>0</v>
      </c>
      <c r="CS50" s="39">
        <v>0</v>
      </c>
      <c r="CT50" s="39">
        <v>0.48907915079280606</v>
      </c>
      <c r="CU50" s="39">
        <v>0</v>
      </c>
      <c r="CV50" s="39">
        <v>0</v>
      </c>
      <c r="CW50" s="39">
        <v>0</v>
      </c>
      <c r="CX50" s="39">
        <v>0</v>
      </c>
      <c r="CY50" s="39">
        <v>0</v>
      </c>
      <c r="CZ50" s="39">
        <v>0</v>
      </c>
      <c r="DA50" s="39">
        <v>0</v>
      </c>
      <c r="DB50" s="39">
        <v>0</v>
      </c>
      <c r="DC50" s="39">
        <v>0</v>
      </c>
      <c r="DD50" s="39">
        <v>0</v>
      </c>
      <c r="DE50" s="39">
        <v>0</v>
      </c>
      <c r="DF50" s="39">
        <v>0</v>
      </c>
      <c r="DG50" s="39">
        <v>0</v>
      </c>
      <c r="DH50" s="39">
        <v>0</v>
      </c>
      <c r="DI50" s="39">
        <v>0</v>
      </c>
      <c r="DJ50" s="39">
        <v>0</v>
      </c>
      <c r="DK50" s="39">
        <v>0</v>
      </c>
      <c r="DL50" s="39">
        <v>0</v>
      </c>
      <c r="DM50" s="39">
        <v>0</v>
      </c>
      <c r="DN50" s="39">
        <v>0</v>
      </c>
      <c r="DO50" s="39">
        <v>0</v>
      </c>
      <c r="DP50" s="39">
        <v>0</v>
      </c>
      <c r="DQ50" s="39">
        <v>0</v>
      </c>
      <c r="DR50" s="39">
        <v>0</v>
      </c>
      <c r="DS50" s="39">
        <v>0</v>
      </c>
      <c r="DT50" s="39">
        <v>0</v>
      </c>
      <c r="DU50" s="39">
        <v>0</v>
      </c>
      <c r="DV50" s="39">
        <v>119215.33939295771</v>
      </c>
      <c r="DW50" s="39">
        <v>0</v>
      </c>
      <c r="DX50" s="39">
        <v>0</v>
      </c>
      <c r="DY50" s="39">
        <v>0</v>
      </c>
      <c r="DZ50" s="39">
        <v>0</v>
      </c>
      <c r="EA50" s="39">
        <v>0</v>
      </c>
      <c r="EB50" s="39">
        <v>0</v>
      </c>
      <c r="EC50" s="39">
        <v>0</v>
      </c>
      <c r="ED50" s="39">
        <v>0</v>
      </c>
      <c r="EE50" s="39">
        <v>0</v>
      </c>
      <c r="EF50" s="39">
        <v>2033.4268293620203</v>
      </c>
      <c r="EG50" s="39">
        <v>0</v>
      </c>
      <c r="EH50" s="39">
        <v>0</v>
      </c>
      <c r="EI50" s="39">
        <v>75074.906859795112</v>
      </c>
      <c r="EJ50" s="39">
        <v>0</v>
      </c>
      <c r="EK50" s="39">
        <v>0</v>
      </c>
      <c r="EL50" s="39">
        <v>0</v>
      </c>
      <c r="EM50" s="39">
        <v>6489.168916595776</v>
      </c>
      <c r="EN50" s="39">
        <v>8271.7195519170346</v>
      </c>
      <c r="EO50" s="39">
        <v>0</v>
      </c>
      <c r="EP50" s="39">
        <v>0</v>
      </c>
      <c r="EQ50" s="39">
        <v>136496.2453954446</v>
      </c>
      <c r="ER50" s="39">
        <v>0</v>
      </c>
      <c r="ES50" s="39">
        <v>0</v>
      </c>
      <c r="ET50" s="39">
        <v>0</v>
      </c>
      <c r="EU50" s="39">
        <v>0</v>
      </c>
      <c r="EV50" s="39">
        <v>0</v>
      </c>
      <c r="EW50" s="39">
        <v>23047.750178026428</v>
      </c>
      <c r="EX50" s="39">
        <v>0</v>
      </c>
      <c r="EY50" s="39">
        <v>0</v>
      </c>
      <c r="EZ50" s="39">
        <v>0</v>
      </c>
      <c r="FA50" s="40">
        <v>65570190.710261479</v>
      </c>
      <c r="FB50" s="41">
        <v>0</v>
      </c>
      <c r="FC50" s="41">
        <v>0</v>
      </c>
      <c r="FD50" s="42">
        <v>0</v>
      </c>
      <c r="FE50" s="41">
        <v>0</v>
      </c>
      <c r="FF50" s="42">
        <v>0</v>
      </c>
      <c r="FG50" s="41">
        <v>0</v>
      </c>
      <c r="FH50" s="41">
        <v>-817187.83431903133</v>
      </c>
      <c r="FI50" s="42">
        <v>-817187.83431903133</v>
      </c>
      <c r="FJ50" s="41">
        <v>4031263.1736028376</v>
      </c>
      <c r="FK50" s="43">
        <v>3214075.3392838063</v>
      </c>
      <c r="FL50" s="41">
        <v>2244750.0373</v>
      </c>
      <c r="FM50" s="44">
        <v>66539516.012245275</v>
      </c>
    </row>
    <row r="51" spans="1:169" x14ac:dyDescent="0.2">
      <c r="A51" s="86"/>
      <c r="B51" s="37" t="s">
        <v>53</v>
      </c>
      <c r="C51" s="38" t="s">
        <v>399</v>
      </c>
      <c r="D51" s="39">
        <v>17190352.923269045</v>
      </c>
      <c r="E51" s="39">
        <v>1206759.8091330116</v>
      </c>
      <c r="F51" s="39">
        <v>2216.4301231237009</v>
      </c>
      <c r="G51" s="39">
        <v>9752.4745080455377</v>
      </c>
      <c r="H51" s="39">
        <v>325574.9847150243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0</v>
      </c>
      <c r="S51" s="39">
        <v>0</v>
      </c>
      <c r="T51" s="39">
        <v>0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</v>
      </c>
      <c r="AC51" s="39">
        <v>0</v>
      </c>
      <c r="AD51" s="39">
        <v>0</v>
      </c>
      <c r="AE51" s="39">
        <v>0</v>
      </c>
      <c r="AF51" s="39">
        <v>0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0</v>
      </c>
      <c r="AM51" s="39">
        <v>0</v>
      </c>
      <c r="AN51" s="39">
        <v>0</v>
      </c>
      <c r="AO51" s="39">
        <v>0</v>
      </c>
      <c r="AP51" s="39">
        <v>0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5327010.5127845835</v>
      </c>
      <c r="AW51" s="39">
        <v>0</v>
      </c>
      <c r="AX51" s="39">
        <v>0</v>
      </c>
      <c r="AY51" s="39">
        <v>0</v>
      </c>
      <c r="AZ51" s="39">
        <v>0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</v>
      </c>
      <c r="BG51" s="39">
        <v>0</v>
      </c>
      <c r="BH51" s="39">
        <v>0</v>
      </c>
      <c r="BI51" s="39">
        <v>0</v>
      </c>
      <c r="BJ51" s="39">
        <v>0</v>
      </c>
      <c r="BK51" s="39">
        <v>0</v>
      </c>
      <c r="BL51" s="39">
        <v>0</v>
      </c>
      <c r="BM51" s="39">
        <v>0</v>
      </c>
      <c r="BN51" s="39">
        <v>0</v>
      </c>
      <c r="BO51" s="39">
        <v>0</v>
      </c>
      <c r="BP51" s="39">
        <v>0</v>
      </c>
      <c r="BQ51" s="39">
        <v>0</v>
      </c>
      <c r="BR51" s="39">
        <v>0</v>
      </c>
      <c r="BS51" s="39">
        <v>0</v>
      </c>
      <c r="BT51" s="39">
        <v>0</v>
      </c>
      <c r="BU51" s="39">
        <v>0</v>
      </c>
      <c r="BV51" s="39">
        <v>0</v>
      </c>
      <c r="BW51" s="39">
        <v>0</v>
      </c>
      <c r="BX51" s="39">
        <v>0</v>
      </c>
      <c r="BY51" s="39">
        <v>0</v>
      </c>
      <c r="BZ51" s="39">
        <v>0</v>
      </c>
      <c r="CA51" s="39">
        <v>0</v>
      </c>
      <c r="CB51" s="39">
        <v>0</v>
      </c>
      <c r="CC51" s="39">
        <v>0</v>
      </c>
      <c r="CD51" s="39">
        <v>0</v>
      </c>
      <c r="CE51" s="39">
        <v>0</v>
      </c>
      <c r="CF51" s="39">
        <v>0</v>
      </c>
      <c r="CG51" s="39">
        <v>0</v>
      </c>
      <c r="CH51" s="39">
        <v>0</v>
      </c>
      <c r="CI51" s="39">
        <v>0</v>
      </c>
      <c r="CJ51" s="39">
        <v>0</v>
      </c>
      <c r="CK51" s="39">
        <v>0</v>
      </c>
      <c r="CL51" s="39">
        <v>0</v>
      </c>
      <c r="CM51" s="39">
        <v>0</v>
      </c>
      <c r="CN51" s="39">
        <v>0</v>
      </c>
      <c r="CO51" s="39">
        <v>0</v>
      </c>
      <c r="CP51" s="39">
        <v>0</v>
      </c>
      <c r="CQ51" s="39">
        <v>0</v>
      </c>
      <c r="CR51" s="39">
        <v>0</v>
      </c>
      <c r="CS51" s="39">
        <v>0</v>
      </c>
      <c r="CT51" s="39">
        <v>0</v>
      </c>
      <c r="CU51" s="39">
        <v>0</v>
      </c>
      <c r="CV51" s="39">
        <v>0</v>
      </c>
      <c r="CW51" s="39">
        <v>0</v>
      </c>
      <c r="CX51" s="39">
        <v>0</v>
      </c>
      <c r="CY51" s="39">
        <v>0</v>
      </c>
      <c r="CZ51" s="39">
        <v>0</v>
      </c>
      <c r="DA51" s="39">
        <v>0</v>
      </c>
      <c r="DB51" s="39">
        <v>0</v>
      </c>
      <c r="DC51" s="39">
        <v>0</v>
      </c>
      <c r="DD51" s="39">
        <v>0</v>
      </c>
      <c r="DE51" s="39">
        <v>0</v>
      </c>
      <c r="DF51" s="39">
        <v>0</v>
      </c>
      <c r="DG51" s="39">
        <v>0</v>
      </c>
      <c r="DH51" s="39">
        <v>6270.6209024861819</v>
      </c>
      <c r="DI51" s="39">
        <v>3939.6254748858819</v>
      </c>
      <c r="DJ51" s="39">
        <v>0</v>
      </c>
      <c r="DK51" s="39">
        <v>0</v>
      </c>
      <c r="DL51" s="39">
        <v>0</v>
      </c>
      <c r="DM51" s="39">
        <v>0</v>
      </c>
      <c r="DN51" s="39">
        <v>0</v>
      </c>
      <c r="DO51" s="39">
        <v>0</v>
      </c>
      <c r="DP51" s="39">
        <v>0</v>
      </c>
      <c r="DQ51" s="39">
        <v>0</v>
      </c>
      <c r="DR51" s="39">
        <v>0</v>
      </c>
      <c r="DS51" s="39">
        <v>0</v>
      </c>
      <c r="DT51" s="39">
        <v>287.96648003733219</v>
      </c>
      <c r="DU51" s="39">
        <v>0</v>
      </c>
      <c r="DV51" s="39">
        <v>62999.065623370545</v>
      </c>
      <c r="DW51" s="39">
        <v>0</v>
      </c>
      <c r="DX51" s="39">
        <v>0</v>
      </c>
      <c r="DY51" s="39">
        <v>0.40751560935369646</v>
      </c>
      <c r="DZ51" s="39">
        <v>0</v>
      </c>
      <c r="EA51" s="39">
        <v>0</v>
      </c>
      <c r="EB51" s="39">
        <v>0</v>
      </c>
      <c r="EC51" s="39">
        <v>0</v>
      </c>
      <c r="ED51" s="39">
        <v>0</v>
      </c>
      <c r="EE51" s="39">
        <v>0</v>
      </c>
      <c r="EF51" s="39">
        <v>2038.266998620034</v>
      </c>
      <c r="EG51" s="39">
        <v>0</v>
      </c>
      <c r="EH51" s="39">
        <v>0</v>
      </c>
      <c r="EI51" s="39">
        <v>142819.68232598921</v>
      </c>
      <c r="EJ51" s="39">
        <v>0</v>
      </c>
      <c r="EK51" s="39">
        <v>0</v>
      </c>
      <c r="EL51" s="39">
        <v>0</v>
      </c>
      <c r="EM51" s="39">
        <v>27898.906608794721</v>
      </c>
      <c r="EN51" s="39">
        <v>589048.88245984016</v>
      </c>
      <c r="EO51" s="39">
        <v>17262.640095504594</v>
      </c>
      <c r="EP51" s="39">
        <v>17158.029584001742</v>
      </c>
      <c r="EQ51" s="39">
        <v>557.95196776469936</v>
      </c>
      <c r="ER51" s="39">
        <v>0</v>
      </c>
      <c r="ES51" s="39">
        <v>0</v>
      </c>
      <c r="ET51" s="39">
        <v>0</v>
      </c>
      <c r="EU51" s="39">
        <v>0</v>
      </c>
      <c r="EV51" s="39">
        <v>0</v>
      </c>
      <c r="EW51" s="39">
        <v>6602.5786916337092</v>
      </c>
      <c r="EX51" s="39">
        <v>0</v>
      </c>
      <c r="EY51" s="39">
        <v>0</v>
      </c>
      <c r="EZ51" s="39">
        <v>0</v>
      </c>
      <c r="FA51" s="40">
        <v>24938551.759261377</v>
      </c>
      <c r="FB51" s="41">
        <v>145141.15793245961</v>
      </c>
      <c r="FC51" s="41">
        <v>207162.29402653547</v>
      </c>
      <c r="FD51" s="42">
        <v>352303.45195899508</v>
      </c>
      <c r="FE51" s="41">
        <v>0</v>
      </c>
      <c r="FF51" s="42">
        <v>352303.45195899508</v>
      </c>
      <c r="FG51" s="41">
        <v>0</v>
      </c>
      <c r="FH51" s="41">
        <v>-807175.60704508005</v>
      </c>
      <c r="FI51" s="42">
        <v>-807175.60704508005</v>
      </c>
      <c r="FJ51" s="41">
        <v>4047799.4232303733</v>
      </c>
      <c r="FK51" s="43">
        <v>3592927.2681442881</v>
      </c>
      <c r="FL51" s="41">
        <v>626042.18940000003</v>
      </c>
      <c r="FM51" s="44">
        <v>27905436.838005722</v>
      </c>
    </row>
    <row r="52" spans="1:169" x14ac:dyDescent="0.2">
      <c r="A52" s="86"/>
      <c r="B52" s="37" t="s">
        <v>54</v>
      </c>
      <c r="C52" s="38" t="s">
        <v>400</v>
      </c>
      <c r="D52" s="39">
        <v>9820.1258775716433</v>
      </c>
      <c r="E52" s="39">
        <v>30.049129766717655</v>
      </c>
      <c r="F52" s="39">
        <v>6197.6923435530171</v>
      </c>
      <c r="G52" s="39">
        <v>232.31376679615158</v>
      </c>
      <c r="H52" s="39">
        <v>467.24923492751986</v>
      </c>
      <c r="I52" s="39">
        <v>44058.262486139298</v>
      </c>
      <c r="J52" s="39">
        <v>9469.3948329810319</v>
      </c>
      <c r="K52" s="39">
        <v>32976.909728415019</v>
      </c>
      <c r="L52" s="39">
        <v>1327.3198739591392</v>
      </c>
      <c r="M52" s="39">
        <v>2713.0343765934053</v>
      </c>
      <c r="N52" s="39">
        <v>8247.3002722416222</v>
      </c>
      <c r="O52" s="39">
        <v>36.008778636496992</v>
      </c>
      <c r="P52" s="39">
        <v>4.5094729059012115</v>
      </c>
      <c r="Q52" s="39">
        <v>2658.2278265382647</v>
      </c>
      <c r="R52" s="39">
        <v>104.17152142565207</v>
      </c>
      <c r="S52" s="39">
        <v>3726.8839326406769</v>
      </c>
      <c r="T52" s="39">
        <v>25.702041213152278</v>
      </c>
      <c r="U52" s="39">
        <v>3385.3887896694014</v>
      </c>
      <c r="V52" s="39">
        <v>1137.5855729529617</v>
      </c>
      <c r="W52" s="39">
        <v>5680.9685025064628</v>
      </c>
      <c r="X52" s="39">
        <v>1095.3259279710035</v>
      </c>
      <c r="Y52" s="39">
        <v>14375.678395389874</v>
      </c>
      <c r="Z52" s="39">
        <v>1678.747625034566</v>
      </c>
      <c r="AA52" s="39">
        <v>3901.5578054121502</v>
      </c>
      <c r="AB52" s="39">
        <v>64.044672691980381</v>
      </c>
      <c r="AC52" s="39">
        <v>4291.5469466071663</v>
      </c>
      <c r="AD52" s="39">
        <v>2051671.5332667902</v>
      </c>
      <c r="AE52" s="39">
        <v>389357.5004260611</v>
      </c>
      <c r="AF52" s="39">
        <v>32360.063343332222</v>
      </c>
      <c r="AG52" s="39">
        <v>166211.41942935679</v>
      </c>
      <c r="AH52" s="39">
        <v>255156.60371558819</v>
      </c>
      <c r="AI52" s="39">
        <v>88778.11267246693</v>
      </c>
      <c r="AJ52" s="39">
        <v>222465.96228305215</v>
      </c>
      <c r="AK52" s="39">
        <v>136553.95915464708</v>
      </c>
      <c r="AL52" s="39">
        <v>1216073.643561739</v>
      </c>
      <c r="AM52" s="39">
        <v>1053580.1258656001</v>
      </c>
      <c r="AN52" s="39">
        <v>530312.36584530852</v>
      </c>
      <c r="AO52" s="39">
        <v>4097385.6320590158</v>
      </c>
      <c r="AP52" s="39">
        <v>193005.19047570822</v>
      </c>
      <c r="AQ52" s="39">
        <v>706507.94690431736</v>
      </c>
      <c r="AR52" s="39">
        <v>15324.143093650178</v>
      </c>
      <c r="AS52" s="39">
        <v>6098.3962103770436</v>
      </c>
      <c r="AT52" s="39">
        <v>123997.9069351182</v>
      </c>
      <c r="AU52" s="39">
        <v>23563.889746126741</v>
      </c>
      <c r="AV52" s="39">
        <v>6168.4801213342298</v>
      </c>
      <c r="AW52" s="39">
        <v>9280352.365081517</v>
      </c>
      <c r="AX52" s="39">
        <v>308795.19528949418</v>
      </c>
      <c r="AY52" s="39">
        <v>590173.28377694334</v>
      </c>
      <c r="AZ52" s="39">
        <v>53110.718868715281</v>
      </c>
      <c r="BA52" s="39">
        <v>114035.31101701737</v>
      </c>
      <c r="BB52" s="39">
        <v>47934.145431818746</v>
      </c>
      <c r="BC52" s="39">
        <v>90227.431461243628</v>
      </c>
      <c r="BD52" s="39">
        <v>4026012.9778205436</v>
      </c>
      <c r="BE52" s="39">
        <v>16528.639814141981</v>
      </c>
      <c r="BF52" s="39">
        <v>442582.60343429935</v>
      </c>
      <c r="BG52" s="39">
        <v>408476.27832415968</v>
      </c>
      <c r="BH52" s="39">
        <v>460077.01207670983</v>
      </c>
      <c r="BI52" s="39">
        <v>2491836.611988253</v>
      </c>
      <c r="BJ52" s="39">
        <v>88209.09510469377</v>
      </c>
      <c r="BK52" s="39">
        <v>1278.7090964761692</v>
      </c>
      <c r="BL52" s="39">
        <v>3632.9648549451176</v>
      </c>
      <c r="BM52" s="39">
        <v>183277.29656681395</v>
      </c>
      <c r="BN52" s="39">
        <v>8536.6400993320567</v>
      </c>
      <c r="BO52" s="39">
        <v>61072.786155310612</v>
      </c>
      <c r="BP52" s="39">
        <v>99107.522185547859</v>
      </c>
      <c r="BQ52" s="39">
        <v>5559389.3125360552</v>
      </c>
      <c r="BR52" s="39">
        <v>182532.641811359</v>
      </c>
      <c r="BS52" s="39">
        <v>32773.547310827453</v>
      </c>
      <c r="BT52" s="39">
        <v>56402.799188601843</v>
      </c>
      <c r="BU52" s="39">
        <v>186882.33291241468</v>
      </c>
      <c r="BV52" s="39">
        <v>36892.188388260867</v>
      </c>
      <c r="BW52" s="39">
        <v>11261.742117172242</v>
      </c>
      <c r="BX52" s="39">
        <v>629193.579586101</v>
      </c>
      <c r="BY52" s="39">
        <v>100525.06812392453</v>
      </c>
      <c r="BZ52" s="39">
        <v>115453.62774878295</v>
      </c>
      <c r="CA52" s="39">
        <v>123526.8568583873</v>
      </c>
      <c r="CB52" s="39">
        <v>26105.23195030454</v>
      </c>
      <c r="CC52" s="39">
        <v>129563.70635715836</v>
      </c>
      <c r="CD52" s="39">
        <v>1395083.9054478027</v>
      </c>
      <c r="CE52" s="39">
        <v>1173911.3231371937</v>
      </c>
      <c r="CF52" s="39">
        <v>84718.209567215323</v>
      </c>
      <c r="CG52" s="39">
        <v>356675.97292736574</v>
      </c>
      <c r="CH52" s="39">
        <v>93497.540504616714</v>
      </c>
      <c r="CI52" s="39">
        <v>264727.90128877165</v>
      </c>
      <c r="CJ52" s="39">
        <v>191815.43051967141</v>
      </c>
      <c r="CK52" s="39">
        <v>783220.10343496688</v>
      </c>
      <c r="CL52" s="39">
        <v>15086.957059757973</v>
      </c>
      <c r="CM52" s="39">
        <v>120027.9656644924</v>
      </c>
      <c r="CN52" s="39">
        <v>460876.62529120623</v>
      </c>
      <c r="CO52" s="39">
        <v>929441.83174852678</v>
      </c>
      <c r="CP52" s="39">
        <v>26688.303888718907</v>
      </c>
      <c r="CQ52" s="39">
        <v>20552.059854843941</v>
      </c>
      <c r="CR52" s="39">
        <v>8782.0948720019387</v>
      </c>
      <c r="CS52" s="39">
        <v>821415.51440410817</v>
      </c>
      <c r="CT52" s="39">
        <v>40416.553753021675</v>
      </c>
      <c r="CU52" s="39">
        <v>76232.035067065415</v>
      </c>
      <c r="CV52" s="39">
        <v>39764.506248748097</v>
      </c>
      <c r="CW52" s="39">
        <v>0</v>
      </c>
      <c r="CX52" s="39">
        <v>40751.599363728797</v>
      </c>
      <c r="CY52" s="39">
        <v>34855.1608986231</v>
      </c>
      <c r="CZ52" s="39">
        <v>2624.5307945690965</v>
      </c>
      <c r="DA52" s="39">
        <v>53317.2234225348</v>
      </c>
      <c r="DB52" s="39">
        <v>6231560.3518557241</v>
      </c>
      <c r="DC52" s="39">
        <v>932619.89352657564</v>
      </c>
      <c r="DD52" s="39">
        <v>1693684.0768903687</v>
      </c>
      <c r="DE52" s="39">
        <v>729311.66807032062</v>
      </c>
      <c r="DF52" s="39">
        <v>689304.58977790002</v>
      </c>
      <c r="DG52" s="39">
        <v>4590351.4541993067</v>
      </c>
      <c r="DH52" s="39">
        <v>33297.180470780317</v>
      </c>
      <c r="DI52" s="39">
        <v>9400.0566116062218</v>
      </c>
      <c r="DJ52" s="39">
        <v>2503.7774838254759</v>
      </c>
      <c r="DK52" s="39">
        <v>68009.857616327863</v>
      </c>
      <c r="DL52" s="39">
        <v>1106.1912451657147</v>
      </c>
      <c r="DM52" s="39">
        <v>155.19407203981433</v>
      </c>
      <c r="DN52" s="39">
        <v>1155.6096610988156</v>
      </c>
      <c r="DO52" s="39">
        <v>15349.99986228351</v>
      </c>
      <c r="DP52" s="39">
        <v>42.570798900002224</v>
      </c>
      <c r="DQ52" s="39">
        <v>8.9233498005493708</v>
      </c>
      <c r="DR52" s="39">
        <v>60360.510800524629</v>
      </c>
      <c r="DS52" s="39">
        <v>4302.5921872061772</v>
      </c>
      <c r="DT52" s="39">
        <v>5796.750425927914</v>
      </c>
      <c r="DU52" s="39">
        <v>719.94227244254193</v>
      </c>
      <c r="DV52" s="39">
        <v>14170.626870619828</v>
      </c>
      <c r="DW52" s="39">
        <v>155.00455257234734</v>
      </c>
      <c r="DX52" s="39">
        <v>4990.8131223395203</v>
      </c>
      <c r="DY52" s="39">
        <v>1926.2718701486122</v>
      </c>
      <c r="DZ52" s="39">
        <v>137245.95731726111</v>
      </c>
      <c r="EA52" s="39">
        <v>4.4080137982048022</v>
      </c>
      <c r="EB52" s="39">
        <v>3.0105615841672835</v>
      </c>
      <c r="EC52" s="39">
        <v>2825.2476923788049</v>
      </c>
      <c r="ED52" s="39">
        <v>0</v>
      </c>
      <c r="EE52" s="39">
        <v>0</v>
      </c>
      <c r="EF52" s="39">
        <v>39277.905901722006</v>
      </c>
      <c r="EG52" s="39">
        <v>4090.8545183948254</v>
      </c>
      <c r="EH52" s="39">
        <v>380261.48365496407</v>
      </c>
      <c r="EI52" s="39">
        <v>520134.7139258135</v>
      </c>
      <c r="EJ52" s="39">
        <v>255730.895926289</v>
      </c>
      <c r="EK52" s="39">
        <v>482459.73487360851</v>
      </c>
      <c r="EL52" s="39">
        <v>77008.376037168549</v>
      </c>
      <c r="EM52" s="39">
        <v>70710.310855197109</v>
      </c>
      <c r="EN52" s="39">
        <v>645599.36487665796</v>
      </c>
      <c r="EO52" s="39">
        <v>347515.74974252685</v>
      </c>
      <c r="EP52" s="39">
        <v>345390.05819939397</v>
      </c>
      <c r="EQ52" s="39">
        <v>1190561.6854639163</v>
      </c>
      <c r="ER52" s="39">
        <v>58705.636746366807</v>
      </c>
      <c r="ES52" s="39">
        <v>26780.156638860815</v>
      </c>
      <c r="ET52" s="39">
        <v>46474.036103913255</v>
      </c>
      <c r="EU52" s="39">
        <v>4472.2397379552576</v>
      </c>
      <c r="EV52" s="39">
        <v>12821.425117269766</v>
      </c>
      <c r="EW52" s="39">
        <v>12820.391321247942</v>
      </c>
      <c r="EX52" s="39">
        <v>719.09398302426405</v>
      </c>
      <c r="EY52" s="39">
        <v>13457.273802732412</v>
      </c>
      <c r="EZ52" s="39">
        <v>673548.56442406098</v>
      </c>
      <c r="FA52" s="40">
        <v>64911424.930370927</v>
      </c>
      <c r="FB52" s="41">
        <v>27588.828391060255</v>
      </c>
      <c r="FC52" s="41">
        <v>59832.609273933544</v>
      </c>
      <c r="FD52" s="42">
        <v>87421.437664993806</v>
      </c>
      <c r="FE52" s="41">
        <v>0</v>
      </c>
      <c r="FF52" s="42">
        <v>87421.437664993806</v>
      </c>
      <c r="FG52" s="41">
        <v>0</v>
      </c>
      <c r="FH52" s="41">
        <v>-413777.00799420633</v>
      </c>
      <c r="FI52" s="42">
        <v>-413777.00799420633</v>
      </c>
      <c r="FJ52" s="41">
        <v>4740891.4968558038</v>
      </c>
      <c r="FK52" s="43">
        <v>4414535.9265265912</v>
      </c>
      <c r="FL52" s="41">
        <v>3122425.6413875534</v>
      </c>
      <c r="FM52" s="44">
        <v>66203535.215509959</v>
      </c>
    </row>
    <row r="53" spans="1:169" x14ac:dyDescent="0.2">
      <c r="A53" s="86"/>
      <c r="B53" s="37" t="s">
        <v>55</v>
      </c>
      <c r="C53" s="38" t="s">
        <v>401</v>
      </c>
      <c r="D53" s="39">
        <v>112.33648751855489</v>
      </c>
      <c r="E53" s="39">
        <v>17.706111129682167</v>
      </c>
      <c r="F53" s="39">
        <v>583.78587420136546</v>
      </c>
      <c r="G53" s="39">
        <v>216.47893381597305</v>
      </c>
      <c r="H53" s="39">
        <v>42.393036262006071</v>
      </c>
      <c r="I53" s="39">
        <v>662126.88335170574</v>
      </c>
      <c r="J53" s="39">
        <v>42238.441257357466</v>
      </c>
      <c r="K53" s="39">
        <v>791.89692895596193</v>
      </c>
      <c r="L53" s="39">
        <v>11237.629069263736</v>
      </c>
      <c r="M53" s="39">
        <v>15304.235557914384</v>
      </c>
      <c r="N53" s="39">
        <v>33435.764528358137</v>
      </c>
      <c r="O53" s="39">
        <v>3562.3238287797817</v>
      </c>
      <c r="P53" s="39">
        <v>525.55739982434523</v>
      </c>
      <c r="Q53" s="39">
        <v>561.33862888441058</v>
      </c>
      <c r="R53" s="39">
        <v>94.157166483140671</v>
      </c>
      <c r="S53" s="39">
        <v>97.715830446269166</v>
      </c>
      <c r="T53" s="39">
        <v>3.7070505458901883</v>
      </c>
      <c r="U53" s="39">
        <v>178.10635472728342</v>
      </c>
      <c r="V53" s="39">
        <v>797.77711029611555</v>
      </c>
      <c r="W53" s="39">
        <v>63.884596843816979</v>
      </c>
      <c r="X53" s="39">
        <v>7344.7525079945754</v>
      </c>
      <c r="Y53" s="39">
        <v>80839.498239064094</v>
      </c>
      <c r="Z53" s="39">
        <v>814.72069194299627</v>
      </c>
      <c r="AA53" s="39">
        <v>1801302.7971468647</v>
      </c>
      <c r="AB53" s="39">
        <v>0</v>
      </c>
      <c r="AC53" s="39">
        <v>1513.9291619436215</v>
      </c>
      <c r="AD53" s="39">
        <v>218085.28124806297</v>
      </c>
      <c r="AE53" s="39">
        <v>485.56132533057757</v>
      </c>
      <c r="AF53" s="39">
        <v>530.82049202414328</v>
      </c>
      <c r="AG53" s="39">
        <v>10181.806922309856</v>
      </c>
      <c r="AH53" s="39">
        <v>299228.17456489732</v>
      </c>
      <c r="AI53" s="39">
        <v>114261.9500855619</v>
      </c>
      <c r="AJ53" s="39">
        <v>167610.71028499134</v>
      </c>
      <c r="AK53" s="39">
        <v>3307999.7247840725</v>
      </c>
      <c r="AL53" s="39">
        <v>257031.98166351952</v>
      </c>
      <c r="AM53" s="39">
        <v>960521.78017109772</v>
      </c>
      <c r="AN53" s="39">
        <v>621639.29023831256</v>
      </c>
      <c r="AO53" s="39">
        <v>468646.75941847888</v>
      </c>
      <c r="AP53" s="39">
        <v>1186770.884479718</v>
      </c>
      <c r="AQ53" s="39">
        <v>5099055.8442064291</v>
      </c>
      <c r="AR53" s="39">
        <v>967508.83551399782</v>
      </c>
      <c r="AS53" s="39">
        <v>5564.4561164270172</v>
      </c>
      <c r="AT53" s="39">
        <v>2808247.0273044575</v>
      </c>
      <c r="AU53" s="39">
        <v>29621.064601973234</v>
      </c>
      <c r="AV53" s="39">
        <v>137076.05547211927</v>
      </c>
      <c r="AW53" s="39">
        <v>5544459.3523039725</v>
      </c>
      <c r="AX53" s="39">
        <v>22688087.356074076</v>
      </c>
      <c r="AY53" s="39">
        <v>3975054.5182634764</v>
      </c>
      <c r="AZ53" s="39">
        <v>52821.8493837848</v>
      </c>
      <c r="BA53" s="39">
        <v>384552.32638025825</v>
      </c>
      <c r="BB53" s="39">
        <v>11671600.323288925</v>
      </c>
      <c r="BC53" s="39">
        <v>13195138.942712441</v>
      </c>
      <c r="BD53" s="39">
        <v>68189926.950499907</v>
      </c>
      <c r="BE53" s="39">
        <v>1707.1557136453889</v>
      </c>
      <c r="BF53" s="39">
        <v>677770.03866720945</v>
      </c>
      <c r="BG53" s="39">
        <v>2694106.7109891786</v>
      </c>
      <c r="BH53" s="39">
        <v>1623509.6765762174</v>
      </c>
      <c r="BI53" s="39">
        <v>462012.6469495541</v>
      </c>
      <c r="BJ53" s="39">
        <v>305035.75874492771</v>
      </c>
      <c r="BK53" s="39">
        <v>221021.86389091297</v>
      </c>
      <c r="BL53" s="39">
        <v>3288.9893308532787</v>
      </c>
      <c r="BM53" s="39">
        <v>21426.093006428142</v>
      </c>
      <c r="BN53" s="39">
        <v>294.80830767498344</v>
      </c>
      <c r="BO53" s="39">
        <v>111034.87146637372</v>
      </c>
      <c r="BP53" s="39">
        <v>54530.490127164681</v>
      </c>
      <c r="BQ53" s="39">
        <v>1772746.195792231</v>
      </c>
      <c r="BR53" s="39">
        <v>89953.451320898283</v>
      </c>
      <c r="BS53" s="39">
        <v>122017.08164625305</v>
      </c>
      <c r="BT53" s="39">
        <v>9048.1996183103493</v>
      </c>
      <c r="BU53" s="39">
        <v>520574.46906016005</v>
      </c>
      <c r="BV53" s="39">
        <v>117396.16646048133</v>
      </c>
      <c r="BW53" s="39">
        <v>386785.4847946784</v>
      </c>
      <c r="BX53" s="39">
        <v>166912.15300088306</v>
      </c>
      <c r="BY53" s="39">
        <v>15698.758310889447</v>
      </c>
      <c r="BZ53" s="39">
        <v>81514.52052409196</v>
      </c>
      <c r="CA53" s="39">
        <v>38455.556627034268</v>
      </c>
      <c r="CB53" s="39">
        <v>115021.38708456303</v>
      </c>
      <c r="CC53" s="39">
        <v>174956.89112747632</v>
      </c>
      <c r="CD53" s="39">
        <v>119191.8535340435</v>
      </c>
      <c r="CE53" s="39">
        <v>1145626.5413195137</v>
      </c>
      <c r="CF53" s="39">
        <v>26191.254731823152</v>
      </c>
      <c r="CG53" s="39">
        <v>33307.919493024841</v>
      </c>
      <c r="CH53" s="39">
        <v>906166.33123139839</v>
      </c>
      <c r="CI53" s="39">
        <v>381623.22526960884</v>
      </c>
      <c r="CJ53" s="39">
        <v>1313645.7001539262</v>
      </c>
      <c r="CK53" s="39">
        <v>2776796.6364451977</v>
      </c>
      <c r="CL53" s="39">
        <v>1360421.1916106227</v>
      </c>
      <c r="CM53" s="39">
        <v>1507278.4562160079</v>
      </c>
      <c r="CN53" s="39">
        <v>1014866.600267009</v>
      </c>
      <c r="CO53" s="39">
        <v>1146623.2361303263</v>
      </c>
      <c r="CP53" s="39">
        <v>712101.85288310307</v>
      </c>
      <c r="CQ53" s="39">
        <v>255022.4356652202</v>
      </c>
      <c r="CR53" s="39">
        <v>177440.64446376436</v>
      </c>
      <c r="CS53" s="39">
        <v>1871620.7114229877</v>
      </c>
      <c r="CT53" s="39">
        <v>418222.71631479275</v>
      </c>
      <c r="CU53" s="39">
        <v>687615.53071808792</v>
      </c>
      <c r="CV53" s="39">
        <v>1116846.0751702068</v>
      </c>
      <c r="CW53" s="39">
        <v>20666.521986299165</v>
      </c>
      <c r="CX53" s="39">
        <v>16528.891003305434</v>
      </c>
      <c r="CY53" s="39">
        <v>7642.1517065574044</v>
      </c>
      <c r="CZ53" s="39">
        <v>307.85265299368496</v>
      </c>
      <c r="DA53" s="39">
        <v>117795.02456734401</v>
      </c>
      <c r="DB53" s="39">
        <v>14934201.75178637</v>
      </c>
      <c r="DC53" s="39">
        <v>2488800.1913488922</v>
      </c>
      <c r="DD53" s="39">
        <v>7699749.7004419453</v>
      </c>
      <c r="DE53" s="39">
        <v>4301228.6840232266</v>
      </c>
      <c r="DF53" s="39">
        <v>7823190.9757284988</v>
      </c>
      <c r="DG53" s="39">
        <v>1491551.0869739305</v>
      </c>
      <c r="DH53" s="39">
        <v>721.46626967274301</v>
      </c>
      <c r="DI53" s="39">
        <v>464.79493493862304</v>
      </c>
      <c r="DJ53" s="39">
        <v>572.64653978259082</v>
      </c>
      <c r="DK53" s="39">
        <v>6207.7653274066979</v>
      </c>
      <c r="DL53" s="39">
        <v>1390.3529788234976</v>
      </c>
      <c r="DM53" s="39">
        <v>195.06058432711097</v>
      </c>
      <c r="DN53" s="39">
        <v>44.676433787851124</v>
      </c>
      <c r="DO53" s="39">
        <v>2123.8251449823856</v>
      </c>
      <c r="DP53" s="39">
        <v>0.23174061567296342</v>
      </c>
      <c r="DQ53" s="39">
        <v>4.8536130342291706E-2</v>
      </c>
      <c r="DR53" s="39">
        <v>475.32478547672162</v>
      </c>
      <c r="DS53" s="39">
        <v>747.73579546440351</v>
      </c>
      <c r="DT53" s="39">
        <v>501.77686519272362</v>
      </c>
      <c r="DU53" s="39">
        <v>155.79858992365303</v>
      </c>
      <c r="DV53" s="39">
        <v>3039.5420834951583</v>
      </c>
      <c r="DW53" s="39">
        <v>1.4374269699997959</v>
      </c>
      <c r="DX53" s="39">
        <v>0</v>
      </c>
      <c r="DY53" s="39">
        <v>0.71008856382845897</v>
      </c>
      <c r="DZ53" s="39">
        <v>11880.245092543713</v>
      </c>
      <c r="EA53" s="39">
        <v>0</v>
      </c>
      <c r="EB53" s="39">
        <v>0</v>
      </c>
      <c r="EC53" s="39">
        <v>0</v>
      </c>
      <c r="ED53" s="39">
        <v>0</v>
      </c>
      <c r="EE53" s="39">
        <v>0</v>
      </c>
      <c r="EF53" s="39">
        <v>3361.2403251661781</v>
      </c>
      <c r="EG53" s="39">
        <v>0</v>
      </c>
      <c r="EH53" s="39">
        <v>33050.840634243221</v>
      </c>
      <c r="EI53" s="39">
        <v>334192.202191816</v>
      </c>
      <c r="EJ53" s="39">
        <v>143118.52327112289</v>
      </c>
      <c r="EK53" s="39">
        <v>41762.541031970592</v>
      </c>
      <c r="EL53" s="39">
        <v>58741.657760406466</v>
      </c>
      <c r="EM53" s="39">
        <v>11339.650323860642</v>
      </c>
      <c r="EN53" s="39">
        <v>13676.50037086974</v>
      </c>
      <c r="EO53" s="39">
        <v>30079.834680565149</v>
      </c>
      <c r="EP53" s="39">
        <v>29897.554964543036</v>
      </c>
      <c r="EQ53" s="39">
        <v>715089.85305907391</v>
      </c>
      <c r="ER53" s="39">
        <v>24749.331393889872</v>
      </c>
      <c r="ES53" s="39">
        <v>0</v>
      </c>
      <c r="ET53" s="39">
        <v>444.55323977651381</v>
      </c>
      <c r="EU53" s="39">
        <v>1348.2949024348839</v>
      </c>
      <c r="EV53" s="39">
        <v>3266.5470524801913</v>
      </c>
      <c r="EW53" s="39">
        <v>1146.6616207144866</v>
      </c>
      <c r="EX53" s="39">
        <v>30.332995588760799</v>
      </c>
      <c r="EY53" s="39">
        <v>5824.4233265231524</v>
      </c>
      <c r="EZ53" s="39">
        <v>126776.75190940258</v>
      </c>
      <c r="FA53" s="40">
        <v>212291029.34332246</v>
      </c>
      <c r="FB53" s="41">
        <v>0</v>
      </c>
      <c r="FC53" s="41">
        <v>0</v>
      </c>
      <c r="FD53" s="42">
        <v>0</v>
      </c>
      <c r="FE53" s="41">
        <v>0</v>
      </c>
      <c r="FF53" s="42">
        <v>0</v>
      </c>
      <c r="FG53" s="41">
        <v>0</v>
      </c>
      <c r="FH53" s="41">
        <v>-4126345.4325936283</v>
      </c>
      <c r="FI53" s="42">
        <v>-4126345.4325936283</v>
      </c>
      <c r="FJ53" s="41">
        <v>10239907.777245818</v>
      </c>
      <c r="FK53" s="43">
        <v>6113562.3446521889</v>
      </c>
      <c r="FL53" s="41">
        <v>44889451.4769767</v>
      </c>
      <c r="FM53" s="44">
        <v>173515140.210998</v>
      </c>
    </row>
    <row r="54" spans="1:169" ht="22.5" x14ac:dyDescent="0.2">
      <c r="A54" s="86"/>
      <c r="B54" s="37" t="s">
        <v>56</v>
      </c>
      <c r="C54" s="38" t="s">
        <v>402</v>
      </c>
      <c r="D54" s="39">
        <v>2712.3036507110901</v>
      </c>
      <c r="E54" s="39">
        <v>113.14393264536271</v>
      </c>
      <c r="F54" s="39">
        <v>3336.0989278253664</v>
      </c>
      <c r="G54" s="39">
        <v>2449.2753584931056</v>
      </c>
      <c r="H54" s="39">
        <v>352.23149072910462</v>
      </c>
      <c r="I54" s="39">
        <v>1871410.4796469591</v>
      </c>
      <c r="J54" s="39">
        <v>2485548.2052904731</v>
      </c>
      <c r="K54" s="39">
        <v>671478.71124633448</v>
      </c>
      <c r="L54" s="39">
        <v>1881139.1302439314</v>
      </c>
      <c r="M54" s="39">
        <v>4271978.5636081332</v>
      </c>
      <c r="N54" s="39">
        <v>959669.8802674847</v>
      </c>
      <c r="O54" s="39">
        <v>6529.5627458843692</v>
      </c>
      <c r="P54" s="39">
        <v>11995.193518228656</v>
      </c>
      <c r="Q54" s="39">
        <v>25079.132288158478</v>
      </c>
      <c r="R54" s="39">
        <v>63648.174099655247</v>
      </c>
      <c r="S54" s="39">
        <v>16309.575544803894</v>
      </c>
      <c r="T54" s="39">
        <v>11175.731604686358</v>
      </c>
      <c r="U54" s="39">
        <v>17966.148019129287</v>
      </c>
      <c r="V54" s="39">
        <v>3041.9334074637354</v>
      </c>
      <c r="W54" s="39">
        <v>6334.8665130967474</v>
      </c>
      <c r="X54" s="39">
        <v>16757.218260669266</v>
      </c>
      <c r="Y54" s="39">
        <v>221489.53123138231</v>
      </c>
      <c r="Z54" s="39">
        <v>37835.714577890853</v>
      </c>
      <c r="AA54" s="39">
        <v>17969.130997318342</v>
      </c>
      <c r="AB54" s="39">
        <v>1091.4291004230699</v>
      </c>
      <c r="AC54" s="39">
        <v>18586.875198925089</v>
      </c>
      <c r="AD54" s="39">
        <v>1220317.2230351486</v>
      </c>
      <c r="AE54" s="39">
        <v>44994.331090101259</v>
      </c>
      <c r="AF54" s="39">
        <v>36675.712299888102</v>
      </c>
      <c r="AG54" s="39">
        <v>369906.29006703058</v>
      </c>
      <c r="AH54" s="39">
        <v>318574.08327539341</v>
      </c>
      <c r="AI54" s="39">
        <v>916136.9482738236</v>
      </c>
      <c r="AJ54" s="39">
        <v>1450875.6109688834</v>
      </c>
      <c r="AK54" s="39">
        <v>1500761.22298891</v>
      </c>
      <c r="AL54" s="39">
        <v>8468768.6348685771</v>
      </c>
      <c r="AM54" s="39">
        <v>451098.97708347713</v>
      </c>
      <c r="AN54" s="39">
        <v>7274570.6074595517</v>
      </c>
      <c r="AO54" s="39">
        <v>1464528.3872292852</v>
      </c>
      <c r="AP54" s="39">
        <v>176632.00672493776</v>
      </c>
      <c r="AQ54" s="39">
        <v>2627345.8087328086</v>
      </c>
      <c r="AR54" s="39">
        <v>6767081.4604721032</v>
      </c>
      <c r="AS54" s="39">
        <v>62297.843786237296</v>
      </c>
      <c r="AT54" s="39">
        <v>6626722.3455005279</v>
      </c>
      <c r="AU54" s="39">
        <v>1461148.3553684577</v>
      </c>
      <c r="AV54" s="39">
        <v>858674.57485114795</v>
      </c>
      <c r="AW54" s="39">
        <v>6567794.3902237052</v>
      </c>
      <c r="AX54" s="39">
        <v>5646509.6738612158</v>
      </c>
      <c r="AY54" s="39">
        <v>25889088.692284428</v>
      </c>
      <c r="AZ54" s="39">
        <v>1407839.6072683292</v>
      </c>
      <c r="BA54" s="39">
        <v>1565806.8313259557</v>
      </c>
      <c r="BB54" s="39">
        <v>608507.23401065287</v>
      </c>
      <c r="BC54" s="39">
        <v>3836739.6743382686</v>
      </c>
      <c r="BD54" s="39">
        <v>7204866.7637915909</v>
      </c>
      <c r="BE54" s="39">
        <v>515101.92168932315</v>
      </c>
      <c r="BF54" s="39">
        <v>4817594.4048578627</v>
      </c>
      <c r="BG54" s="39">
        <v>2203566.6412947718</v>
      </c>
      <c r="BH54" s="39">
        <v>1355978.6418448167</v>
      </c>
      <c r="BI54" s="39">
        <v>349956.23897554725</v>
      </c>
      <c r="BJ54" s="39">
        <v>247934.58881260545</v>
      </c>
      <c r="BK54" s="39">
        <v>114529.35227080529</v>
      </c>
      <c r="BL54" s="39">
        <v>33458.284232525904</v>
      </c>
      <c r="BM54" s="39">
        <v>722791.10696014715</v>
      </c>
      <c r="BN54" s="39">
        <v>3489.2566687236231</v>
      </c>
      <c r="BO54" s="39">
        <v>293423.67186776246</v>
      </c>
      <c r="BP54" s="39">
        <v>297031.01443265961</v>
      </c>
      <c r="BQ54" s="39">
        <v>2003522.0290439597</v>
      </c>
      <c r="BR54" s="39">
        <v>61620.11780313481</v>
      </c>
      <c r="BS54" s="39">
        <v>50674.896453051901</v>
      </c>
      <c r="BT54" s="39">
        <v>141377.30104596372</v>
      </c>
      <c r="BU54" s="39">
        <v>161484.11572869137</v>
      </c>
      <c r="BV54" s="39">
        <v>114522.32449775543</v>
      </c>
      <c r="BW54" s="39">
        <v>7238.478281997167</v>
      </c>
      <c r="BX54" s="39">
        <v>172330.41175418487</v>
      </c>
      <c r="BY54" s="39">
        <v>397285.11617523868</v>
      </c>
      <c r="BZ54" s="39">
        <v>281020.54286171473</v>
      </c>
      <c r="CA54" s="39">
        <v>14193.498611050907</v>
      </c>
      <c r="CB54" s="39">
        <v>42364.919194974886</v>
      </c>
      <c r="CC54" s="39">
        <v>103946.64629607812</v>
      </c>
      <c r="CD54" s="39">
        <v>391478.8416952687</v>
      </c>
      <c r="CE54" s="39">
        <v>1683290.9447419988</v>
      </c>
      <c r="CF54" s="39">
        <v>61994.82991596248</v>
      </c>
      <c r="CG54" s="39">
        <v>212571.1451288907</v>
      </c>
      <c r="CH54" s="39">
        <v>160701.62473716197</v>
      </c>
      <c r="CI54" s="39">
        <v>152980.86291426196</v>
      </c>
      <c r="CJ54" s="39">
        <v>3993392.8607859067</v>
      </c>
      <c r="CK54" s="39">
        <v>1241917.1926386484</v>
      </c>
      <c r="CL54" s="39">
        <v>823165.0245905437</v>
      </c>
      <c r="CM54" s="39">
        <v>593284.83351294813</v>
      </c>
      <c r="CN54" s="39">
        <v>732060.24822656449</v>
      </c>
      <c r="CO54" s="39">
        <v>236205.30790960885</v>
      </c>
      <c r="CP54" s="39">
        <v>68086.755431389363</v>
      </c>
      <c r="CQ54" s="39">
        <v>23678.57223706018</v>
      </c>
      <c r="CR54" s="39">
        <v>76770.09738343014</v>
      </c>
      <c r="CS54" s="39">
        <v>4230986.0613145074</v>
      </c>
      <c r="CT54" s="39">
        <v>81225.664020279015</v>
      </c>
      <c r="CU54" s="39">
        <v>92481.989959457205</v>
      </c>
      <c r="CV54" s="39">
        <v>506968.86045027024</v>
      </c>
      <c r="CW54" s="39">
        <v>34954.941473414714</v>
      </c>
      <c r="CX54" s="39">
        <v>59048.828044467802</v>
      </c>
      <c r="CY54" s="39">
        <v>111166.48326731376</v>
      </c>
      <c r="CZ54" s="39">
        <v>3100.2036833181969</v>
      </c>
      <c r="DA54" s="39">
        <v>1490926.7317013247</v>
      </c>
      <c r="DB54" s="39">
        <v>5905398.2229653718</v>
      </c>
      <c r="DC54" s="39">
        <v>800586.15078088292</v>
      </c>
      <c r="DD54" s="39">
        <v>5914634.9598687654</v>
      </c>
      <c r="DE54" s="39">
        <v>2191620.7075487096</v>
      </c>
      <c r="DF54" s="39">
        <v>70768.711606891316</v>
      </c>
      <c r="DG54" s="39">
        <v>1784600.182436846</v>
      </c>
      <c r="DH54" s="39">
        <v>1047.9887246266471</v>
      </c>
      <c r="DI54" s="39">
        <v>168.57766324631405</v>
      </c>
      <c r="DJ54" s="39">
        <v>5358.7221310145214</v>
      </c>
      <c r="DK54" s="39">
        <v>15312.371922552222</v>
      </c>
      <c r="DL54" s="39">
        <v>13170.867559153883</v>
      </c>
      <c r="DM54" s="39">
        <v>2605.7861422559722</v>
      </c>
      <c r="DN54" s="39">
        <v>15.932806289777092</v>
      </c>
      <c r="DO54" s="39">
        <v>696.74448322105934</v>
      </c>
      <c r="DP54" s="39">
        <v>458.4447594241712</v>
      </c>
      <c r="DQ54" s="39">
        <v>2365.1500906836286</v>
      </c>
      <c r="DR54" s="39">
        <v>18792.155400164163</v>
      </c>
      <c r="DS54" s="39">
        <v>57084.921677891958</v>
      </c>
      <c r="DT54" s="39">
        <v>20949.957729189617</v>
      </c>
      <c r="DU54" s="39">
        <v>0</v>
      </c>
      <c r="DV54" s="39">
        <v>68343.928477232708</v>
      </c>
      <c r="DW54" s="39">
        <v>4298.9733796185747</v>
      </c>
      <c r="DX54" s="39">
        <v>1463.3465466043251</v>
      </c>
      <c r="DY54" s="39">
        <v>245.77388567890938</v>
      </c>
      <c r="DZ54" s="39">
        <v>481394.87799321872</v>
      </c>
      <c r="EA54" s="39">
        <v>206415.64346769877</v>
      </c>
      <c r="EB54" s="39">
        <v>119638.63905597464</v>
      </c>
      <c r="EC54" s="39">
        <v>150956.64648167425</v>
      </c>
      <c r="ED54" s="39">
        <v>0</v>
      </c>
      <c r="EE54" s="39">
        <v>0</v>
      </c>
      <c r="EF54" s="39">
        <v>139410.35993437335</v>
      </c>
      <c r="EG54" s="39">
        <v>16069.767805588497</v>
      </c>
      <c r="EH54" s="39">
        <v>3285060.3263358194</v>
      </c>
      <c r="EI54" s="39">
        <v>8749991.4692064524</v>
      </c>
      <c r="EJ54" s="39">
        <v>15114114.186506338</v>
      </c>
      <c r="EK54" s="39">
        <v>952490.85006989934</v>
      </c>
      <c r="EL54" s="39">
        <v>78385.603310032107</v>
      </c>
      <c r="EM54" s="39">
        <v>1548389.6548790054</v>
      </c>
      <c r="EN54" s="39">
        <v>2131047.3547453657</v>
      </c>
      <c r="EO54" s="39">
        <v>2381078.7587482454</v>
      </c>
      <c r="EP54" s="39">
        <v>2548939.4088293258</v>
      </c>
      <c r="EQ54" s="39">
        <v>1550376.8771112571</v>
      </c>
      <c r="ER54" s="39">
        <v>49369.516736428573</v>
      </c>
      <c r="ES54" s="39">
        <v>341.05892833028747</v>
      </c>
      <c r="ET54" s="39">
        <v>543902.44665322511</v>
      </c>
      <c r="EU54" s="39">
        <v>743476.0142374984</v>
      </c>
      <c r="EV54" s="39">
        <v>25767.727368358497</v>
      </c>
      <c r="EW54" s="39">
        <v>47508.906486955486</v>
      </c>
      <c r="EX54" s="39">
        <v>32864.141438656763</v>
      </c>
      <c r="EY54" s="39">
        <v>0</v>
      </c>
      <c r="EZ54" s="39">
        <v>119015.92734842078</v>
      </c>
      <c r="FA54" s="40">
        <v>196915130.70163554</v>
      </c>
      <c r="FB54" s="41">
        <v>198610.84589306766</v>
      </c>
      <c r="FC54" s="41">
        <v>307469.02040508966</v>
      </c>
      <c r="FD54" s="42">
        <v>506079.86629815731</v>
      </c>
      <c r="FE54" s="41">
        <v>0</v>
      </c>
      <c r="FF54" s="42">
        <v>506079.86629815731</v>
      </c>
      <c r="FG54" s="41">
        <v>0</v>
      </c>
      <c r="FH54" s="41">
        <v>-6227893.9017006345</v>
      </c>
      <c r="FI54" s="42">
        <v>-6227893.9017006345</v>
      </c>
      <c r="FJ54" s="41">
        <v>9660682.1915947739</v>
      </c>
      <c r="FK54" s="43">
        <v>3938868.1561922971</v>
      </c>
      <c r="FL54" s="41">
        <v>18893948.417032022</v>
      </c>
      <c r="FM54" s="44">
        <v>181960050.44079611</v>
      </c>
    </row>
    <row r="55" spans="1:169" x14ac:dyDescent="0.2">
      <c r="A55" s="86"/>
      <c r="B55" s="37" t="s">
        <v>57</v>
      </c>
      <c r="C55" s="38" t="s">
        <v>403</v>
      </c>
      <c r="D55" s="39">
        <v>9473.6529663146557</v>
      </c>
      <c r="E55" s="39">
        <v>28060.520329209969</v>
      </c>
      <c r="F55" s="39">
        <v>841.43223754734845</v>
      </c>
      <c r="G55" s="39">
        <v>8622.5604033395612</v>
      </c>
      <c r="H55" s="39">
        <v>37051.003696104453</v>
      </c>
      <c r="I55" s="39">
        <v>27567.521246545988</v>
      </c>
      <c r="J55" s="39">
        <v>14940.113577900987</v>
      </c>
      <c r="K55" s="39">
        <v>1008.5430511199493</v>
      </c>
      <c r="L55" s="39">
        <v>5474.2944693604186</v>
      </c>
      <c r="M55" s="39">
        <v>2720.549641040534</v>
      </c>
      <c r="N55" s="39">
        <v>14830.303760904171</v>
      </c>
      <c r="O55" s="39">
        <v>300.11450200747078</v>
      </c>
      <c r="P55" s="39">
        <v>57266.220926041125</v>
      </c>
      <c r="Q55" s="39">
        <v>25885.631029356246</v>
      </c>
      <c r="R55" s="39">
        <v>16.949412352040348</v>
      </c>
      <c r="S55" s="39">
        <v>76133.78250153402</v>
      </c>
      <c r="T55" s="39">
        <v>10983.683206470763</v>
      </c>
      <c r="U55" s="39">
        <v>57304.869898841607</v>
      </c>
      <c r="V55" s="39">
        <v>24881.464362246155</v>
      </c>
      <c r="W55" s="39">
        <v>86795.488954362459</v>
      </c>
      <c r="X55" s="39">
        <v>49854.654659009153</v>
      </c>
      <c r="Y55" s="39">
        <v>283332.81838190026</v>
      </c>
      <c r="Z55" s="39">
        <v>18530.239268454188</v>
      </c>
      <c r="AA55" s="39">
        <v>350294.02762854466</v>
      </c>
      <c r="AB55" s="39">
        <v>86468.23650869001</v>
      </c>
      <c r="AC55" s="39">
        <v>548338.53329246305</v>
      </c>
      <c r="AD55" s="39">
        <v>1684.2325141353572</v>
      </c>
      <c r="AE55" s="39">
        <v>13788.045260913936</v>
      </c>
      <c r="AF55" s="39">
        <v>775.55635137438185</v>
      </c>
      <c r="AG55" s="39">
        <v>11216.754871277466</v>
      </c>
      <c r="AH55" s="39">
        <v>41408.425097602085</v>
      </c>
      <c r="AI55" s="39">
        <v>55344.293804096531</v>
      </c>
      <c r="AJ55" s="39">
        <v>53468.603680876244</v>
      </c>
      <c r="AK55" s="39">
        <v>25340.027000425358</v>
      </c>
      <c r="AL55" s="39">
        <v>21318.017843575057</v>
      </c>
      <c r="AM55" s="39">
        <v>40575.273340858366</v>
      </c>
      <c r="AN55" s="39">
        <v>49939.42020035856</v>
      </c>
      <c r="AO55" s="39">
        <v>47965.765527548196</v>
      </c>
      <c r="AP55" s="39">
        <v>199363.19532858336</v>
      </c>
      <c r="AQ55" s="39">
        <v>4370.5642866884382</v>
      </c>
      <c r="AR55" s="39">
        <v>40166.21801213437</v>
      </c>
      <c r="AS55" s="39">
        <v>2569.0619403842484</v>
      </c>
      <c r="AT55" s="39">
        <v>7284.7794615653265</v>
      </c>
      <c r="AU55" s="39">
        <v>1968.0107905069121</v>
      </c>
      <c r="AV55" s="39">
        <v>4852.9493397086117</v>
      </c>
      <c r="AW55" s="39">
        <v>2537.2278984975314</v>
      </c>
      <c r="AX55" s="39">
        <v>103462.82278351483</v>
      </c>
      <c r="AY55" s="39">
        <v>65946.932941098537</v>
      </c>
      <c r="AZ55" s="39">
        <v>3900957.9566195421</v>
      </c>
      <c r="BA55" s="39">
        <v>171512.01093262617</v>
      </c>
      <c r="BB55" s="39">
        <v>32943.363301288118</v>
      </c>
      <c r="BC55" s="39">
        <v>8862.8963692866564</v>
      </c>
      <c r="BD55" s="39">
        <v>59985.730333295585</v>
      </c>
      <c r="BE55" s="39">
        <v>1738.4157723468361</v>
      </c>
      <c r="BF55" s="39">
        <v>11812.492486514941</v>
      </c>
      <c r="BG55" s="39">
        <v>3100.2186448039306</v>
      </c>
      <c r="BH55" s="39">
        <v>35581.478506117193</v>
      </c>
      <c r="BI55" s="39">
        <v>3814.411186309133</v>
      </c>
      <c r="BJ55" s="39">
        <v>585.050085923604</v>
      </c>
      <c r="BK55" s="39">
        <v>310.21587536707983</v>
      </c>
      <c r="BL55" s="39">
        <v>139.04360001075801</v>
      </c>
      <c r="BM55" s="39">
        <v>22652.29904635431</v>
      </c>
      <c r="BN55" s="39">
        <v>3333.1126403576636</v>
      </c>
      <c r="BO55" s="39">
        <v>14297.603095159478</v>
      </c>
      <c r="BP55" s="39">
        <v>6037.2552291974562</v>
      </c>
      <c r="BQ55" s="39">
        <v>58253.92438629298</v>
      </c>
      <c r="BR55" s="39">
        <v>1017.07981548416</v>
      </c>
      <c r="BS55" s="39">
        <v>507.36277023818053</v>
      </c>
      <c r="BT55" s="39">
        <v>7968.5201950648216</v>
      </c>
      <c r="BU55" s="39">
        <v>45969.172644348218</v>
      </c>
      <c r="BV55" s="39">
        <v>8705.7928086724951</v>
      </c>
      <c r="BW55" s="39">
        <v>772.15843511640014</v>
      </c>
      <c r="BX55" s="39">
        <v>9544.7559217301878</v>
      </c>
      <c r="BY55" s="39">
        <v>42938.90219263819</v>
      </c>
      <c r="BZ55" s="39">
        <v>2054.0472034074119</v>
      </c>
      <c r="CA55" s="39">
        <v>9962.9236543659135</v>
      </c>
      <c r="CB55" s="39">
        <v>20490.203225414582</v>
      </c>
      <c r="CC55" s="39">
        <v>20850.093510267347</v>
      </c>
      <c r="CD55" s="39">
        <v>269098.53406122659</v>
      </c>
      <c r="CE55" s="39">
        <v>189391.57040180056</v>
      </c>
      <c r="CF55" s="39">
        <v>3682.4732852473103</v>
      </c>
      <c r="CG55" s="39">
        <v>913.78155853686758</v>
      </c>
      <c r="CH55" s="39">
        <v>830.40325836760007</v>
      </c>
      <c r="CI55" s="39">
        <v>78348.087593107703</v>
      </c>
      <c r="CJ55" s="39">
        <v>17388.02663534995</v>
      </c>
      <c r="CK55" s="39">
        <v>12329.833575901419</v>
      </c>
      <c r="CL55" s="39">
        <v>1291.9616111024877</v>
      </c>
      <c r="CM55" s="39">
        <v>45004.175364749186</v>
      </c>
      <c r="CN55" s="39">
        <v>23243.346199529758</v>
      </c>
      <c r="CO55" s="39">
        <v>17810.298509087384</v>
      </c>
      <c r="CP55" s="39">
        <v>39085.421580150127</v>
      </c>
      <c r="CQ55" s="39">
        <v>3489.9274208673287</v>
      </c>
      <c r="CR55" s="39">
        <v>55.503039074418481</v>
      </c>
      <c r="CS55" s="39">
        <v>140148.20514199696</v>
      </c>
      <c r="CT55" s="39">
        <v>14115.680048539671</v>
      </c>
      <c r="CU55" s="39">
        <v>13683.007521451798</v>
      </c>
      <c r="CV55" s="39">
        <v>59556.08490413172</v>
      </c>
      <c r="CW55" s="39">
        <v>998.24513598218186</v>
      </c>
      <c r="CX55" s="39">
        <v>1145.0348689619545</v>
      </c>
      <c r="CY55" s="39">
        <v>12513.124546247822</v>
      </c>
      <c r="CZ55" s="39">
        <v>4159.517005204526</v>
      </c>
      <c r="DA55" s="39">
        <v>789.6932353222503</v>
      </c>
      <c r="DB55" s="39">
        <v>10356.93470763364</v>
      </c>
      <c r="DC55" s="39">
        <v>1050.0475447203441</v>
      </c>
      <c r="DD55" s="39">
        <v>200596.67267501866</v>
      </c>
      <c r="DE55" s="39">
        <v>96121.978028956495</v>
      </c>
      <c r="DF55" s="39">
        <v>12043.832629677387</v>
      </c>
      <c r="DG55" s="39">
        <v>267118.01336124574</v>
      </c>
      <c r="DH55" s="39">
        <v>45000.518576661503</v>
      </c>
      <c r="DI55" s="39">
        <v>722.75051668894253</v>
      </c>
      <c r="DJ55" s="39">
        <v>46666.361456767983</v>
      </c>
      <c r="DK55" s="39">
        <v>87208.851355477804</v>
      </c>
      <c r="DL55" s="39">
        <v>51959.084526519713</v>
      </c>
      <c r="DM55" s="39">
        <v>10174.751762638118</v>
      </c>
      <c r="DN55" s="39">
        <v>1.6148844189528333</v>
      </c>
      <c r="DO55" s="39">
        <v>14.436750595587684</v>
      </c>
      <c r="DP55" s="39">
        <v>178422.53608131412</v>
      </c>
      <c r="DQ55" s="39">
        <v>27494.1979305194</v>
      </c>
      <c r="DR55" s="39">
        <v>6621.3660230014129</v>
      </c>
      <c r="DS55" s="39">
        <v>17275.26801717448</v>
      </c>
      <c r="DT55" s="39">
        <v>6803.9441116641883</v>
      </c>
      <c r="DU55" s="39">
        <v>125994.96019281092</v>
      </c>
      <c r="DV55" s="39">
        <v>1634595.1208936078</v>
      </c>
      <c r="DW55" s="39">
        <v>593561.17805626988</v>
      </c>
      <c r="DX55" s="39">
        <v>11271.62882330058</v>
      </c>
      <c r="DY55" s="39">
        <v>1270.5070186488745</v>
      </c>
      <c r="DZ55" s="39">
        <v>155136.79029791732</v>
      </c>
      <c r="EA55" s="39">
        <v>9771.8914372353192</v>
      </c>
      <c r="EB55" s="39">
        <v>8224.6273562728347</v>
      </c>
      <c r="EC55" s="39">
        <v>125392.99229191639</v>
      </c>
      <c r="ED55" s="39">
        <v>7730.2624890801553</v>
      </c>
      <c r="EE55" s="39">
        <v>14473.688763634083</v>
      </c>
      <c r="EF55" s="39">
        <v>133886.30780856742</v>
      </c>
      <c r="EG55" s="39">
        <v>4989.9723168229293</v>
      </c>
      <c r="EH55" s="39">
        <v>376032.02550511563</v>
      </c>
      <c r="EI55" s="39">
        <v>2025866.899181142</v>
      </c>
      <c r="EJ55" s="39">
        <v>348646.93931519141</v>
      </c>
      <c r="EK55" s="39">
        <v>87182.575114444975</v>
      </c>
      <c r="EL55" s="39">
        <v>110516.89180084725</v>
      </c>
      <c r="EM55" s="39">
        <v>117239.30340067025</v>
      </c>
      <c r="EN55" s="39">
        <v>620155.35800723056</v>
      </c>
      <c r="EO55" s="39">
        <v>5913546.4482168434</v>
      </c>
      <c r="EP55" s="39">
        <v>1552905.6122549046</v>
      </c>
      <c r="EQ55" s="39">
        <v>3090621.0845545181</v>
      </c>
      <c r="ER55" s="39">
        <v>273711.49219291058</v>
      </c>
      <c r="ES55" s="39">
        <v>57394.717537018165</v>
      </c>
      <c r="ET55" s="39">
        <v>9052.5434299894387</v>
      </c>
      <c r="EU55" s="39">
        <v>11121.30544489189</v>
      </c>
      <c r="EV55" s="39">
        <v>30227.228545941427</v>
      </c>
      <c r="EW55" s="39">
        <v>12518.243823441324</v>
      </c>
      <c r="EX55" s="39">
        <v>28623.764305742196</v>
      </c>
      <c r="EY55" s="39">
        <v>49429.758105694164</v>
      </c>
      <c r="EZ55" s="39">
        <v>1395347.3951152493</v>
      </c>
      <c r="FA55" s="40">
        <v>28080186.489715431</v>
      </c>
      <c r="FB55" s="41">
        <v>2401179.2595321103</v>
      </c>
      <c r="FC55" s="41">
        <v>19195756.861803509</v>
      </c>
      <c r="FD55" s="42">
        <v>21596936.121335618</v>
      </c>
      <c r="FE55" s="41">
        <v>0</v>
      </c>
      <c r="FF55" s="42">
        <v>21596936.121335618</v>
      </c>
      <c r="FG55" s="41">
        <v>0</v>
      </c>
      <c r="FH55" s="41">
        <v>215750.06680870216</v>
      </c>
      <c r="FI55" s="42">
        <v>215750.06680870216</v>
      </c>
      <c r="FJ55" s="41">
        <v>6027377.3459743392</v>
      </c>
      <c r="FK55" s="43">
        <v>27840063.53411866</v>
      </c>
      <c r="FL55" s="41">
        <v>17182878.339506652</v>
      </c>
      <c r="FM55" s="44">
        <v>38737371.684327461</v>
      </c>
    </row>
    <row r="56" spans="1:169" x14ac:dyDescent="0.2">
      <c r="A56" s="86"/>
      <c r="B56" s="37" t="s">
        <v>58</v>
      </c>
      <c r="C56" s="38" t="s">
        <v>404</v>
      </c>
      <c r="D56" s="39">
        <v>3046.1966307044522</v>
      </c>
      <c r="E56" s="39">
        <v>38458.987810539184</v>
      </c>
      <c r="F56" s="39">
        <v>3938040.4864323922</v>
      </c>
      <c r="G56" s="39">
        <v>333458.27550547355</v>
      </c>
      <c r="H56" s="39">
        <v>1757957.4910577941</v>
      </c>
      <c r="I56" s="39">
        <v>41905.1238799485</v>
      </c>
      <c r="J56" s="39">
        <v>18810.368854661123</v>
      </c>
      <c r="K56" s="39">
        <v>4055.5861657080495</v>
      </c>
      <c r="L56" s="39">
        <v>1838.3888072404388</v>
      </c>
      <c r="M56" s="39">
        <v>218.30999131598301</v>
      </c>
      <c r="N56" s="39">
        <v>670.13327881885402</v>
      </c>
      <c r="O56" s="39">
        <v>168.55134445006945</v>
      </c>
      <c r="P56" s="39">
        <v>76515.066599872371</v>
      </c>
      <c r="Q56" s="39">
        <v>497.41746159879926</v>
      </c>
      <c r="R56" s="39">
        <v>3862.5270050754689</v>
      </c>
      <c r="S56" s="39">
        <v>181340.31135959743</v>
      </c>
      <c r="T56" s="39">
        <v>29392.229463252213</v>
      </c>
      <c r="U56" s="39">
        <v>30491.990234821871</v>
      </c>
      <c r="V56" s="39">
        <v>155.48791818592196</v>
      </c>
      <c r="W56" s="39">
        <v>4428.5985843539402</v>
      </c>
      <c r="X56" s="39">
        <v>70332.138478775203</v>
      </c>
      <c r="Y56" s="39">
        <v>324221.52839335462</v>
      </c>
      <c r="Z56" s="39">
        <v>42731.258410253125</v>
      </c>
      <c r="AA56" s="39">
        <v>30702.901912033278</v>
      </c>
      <c r="AB56" s="39">
        <v>16077.604747221421</v>
      </c>
      <c r="AC56" s="39">
        <v>1104.7303761642788</v>
      </c>
      <c r="AD56" s="39">
        <v>418.67815741764502</v>
      </c>
      <c r="AE56" s="39">
        <v>10.176922304368659</v>
      </c>
      <c r="AF56" s="39">
        <v>264.95313326167013</v>
      </c>
      <c r="AG56" s="39">
        <v>484.70000319676961</v>
      </c>
      <c r="AH56" s="39">
        <v>8761.4091265176303</v>
      </c>
      <c r="AI56" s="39">
        <v>4459.0563305756386</v>
      </c>
      <c r="AJ56" s="39">
        <v>72230.18603100616</v>
      </c>
      <c r="AK56" s="39">
        <v>1518.1552135568816</v>
      </c>
      <c r="AL56" s="39">
        <v>337.2963826911564</v>
      </c>
      <c r="AM56" s="39">
        <v>2426.2298078567405</v>
      </c>
      <c r="AN56" s="39">
        <v>641741.37732520932</v>
      </c>
      <c r="AO56" s="39">
        <v>10110.054334572787</v>
      </c>
      <c r="AP56" s="39">
        <v>1396.5723182428114</v>
      </c>
      <c r="AQ56" s="39">
        <v>662.53792023524193</v>
      </c>
      <c r="AR56" s="39">
        <v>14504.664456907545</v>
      </c>
      <c r="AS56" s="39">
        <v>472.0113552974683</v>
      </c>
      <c r="AT56" s="39">
        <v>103586.43731997661</v>
      </c>
      <c r="AU56" s="39">
        <v>88886.791096891277</v>
      </c>
      <c r="AV56" s="39">
        <v>482531.93889363116</v>
      </c>
      <c r="AW56" s="39">
        <v>127790.25462587463</v>
      </c>
      <c r="AX56" s="39">
        <v>8626.1378329593208</v>
      </c>
      <c r="AY56" s="39">
        <v>122818.55308923173</v>
      </c>
      <c r="AZ56" s="39">
        <v>243172.4386331194</v>
      </c>
      <c r="BA56" s="39">
        <v>61912202.161174156</v>
      </c>
      <c r="BB56" s="39">
        <v>19458.403914614126</v>
      </c>
      <c r="BC56" s="39">
        <v>68168.071584029007</v>
      </c>
      <c r="BD56" s="39">
        <v>13052.607065768745</v>
      </c>
      <c r="BE56" s="39">
        <v>90270.750591433694</v>
      </c>
      <c r="BF56" s="39">
        <v>339569.20293562225</v>
      </c>
      <c r="BG56" s="39">
        <v>442.17182668325927</v>
      </c>
      <c r="BH56" s="39">
        <v>31487.845079026305</v>
      </c>
      <c r="BI56" s="39">
        <v>101737.11044869834</v>
      </c>
      <c r="BJ56" s="39">
        <v>5735.0517657174896</v>
      </c>
      <c r="BK56" s="39">
        <v>52.659484106861356</v>
      </c>
      <c r="BL56" s="39">
        <v>150.48865725465717</v>
      </c>
      <c r="BM56" s="39">
        <v>61352.935932483466</v>
      </c>
      <c r="BN56" s="39">
        <v>43285.80574647092</v>
      </c>
      <c r="BO56" s="39">
        <v>13671.037170266818</v>
      </c>
      <c r="BP56" s="39">
        <v>437.59501442216867</v>
      </c>
      <c r="BQ56" s="39">
        <v>174018.26597316278</v>
      </c>
      <c r="BR56" s="39">
        <v>38.431752492865968</v>
      </c>
      <c r="BS56" s="39">
        <v>90.260168769532555</v>
      </c>
      <c r="BT56" s="39">
        <v>10.060350567444605</v>
      </c>
      <c r="BU56" s="39">
        <v>138.35122518437652</v>
      </c>
      <c r="BV56" s="39">
        <v>974.83698559903678</v>
      </c>
      <c r="BW56" s="39">
        <v>1999.6997373534305</v>
      </c>
      <c r="BX56" s="39">
        <v>4560.300751412522</v>
      </c>
      <c r="BY56" s="39">
        <v>6.5894128947283042</v>
      </c>
      <c r="BZ56" s="39">
        <v>7.4535868013916957</v>
      </c>
      <c r="CA56" s="39">
        <v>0</v>
      </c>
      <c r="CB56" s="39">
        <v>133325.10025571365</v>
      </c>
      <c r="CC56" s="39">
        <v>291148.33142128767</v>
      </c>
      <c r="CD56" s="39">
        <v>512.19329864399015</v>
      </c>
      <c r="CE56" s="39">
        <v>9692.4705440563976</v>
      </c>
      <c r="CF56" s="39">
        <v>88.699194012102893</v>
      </c>
      <c r="CG56" s="39">
        <v>85.206483500749869</v>
      </c>
      <c r="CH56" s="39">
        <v>10695.417203671625</v>
      </c>
      <c r="CI56" s="39">
        <v>3384.0041566958316</v>
      </c>
      <c r="CJ56" s="39">
        <v>4634.2745283793756</v>
      </c>
      <c r="CK56" s="39">
        <v>76.190055052476495</v>
      </c>
      <c r="CL56" s="39">
        <v>108642.42958527841</v>
      </c>
      <c r="CM56" s="39">
        <v>7461.9430206075058</v>
      </c>
      <c r="CN56" s="39">
        <v>102.04130507419406</v>
      </c>
      <c r="CO56" s="39">
        <v>5457.281297986051</v>
      </c>
      <c r="CP56" s="39">
        <v>12.386352394381877</v>
      </c>
      <c r="CQ56" s="39">
        <v>5.4462723547824226</v>
      </c>
      <c r="CR56" s="39">
        <v>1038.4075858313431</v>
      </c>
      <c r="CS56" s="39">
        <v>469199.5204259677</v>
      </c>
      <c r="CT56" s="39">
        <v>14499.84028147925</v>
      </c>
      <c r="CU56" s="39">
        <v>11029.03053391428</v>
      </c>
      <c r="CV56" s="39">
        <v>124948.19816540276</v>
      </c>
      <c r="CW56" s="39">
        <v>4.8221611989221138</v>
      </c>
      <c r="CX56" s="39">
        <v>10.862827447704047</v>
      </c>
      <c r="CY56" s="39">
        <v>16580.568116655588</v>
      </c>
      <c r="CZ56" s="39">
        <v>375.41192867780296</v>
      </c>
      <c r="DA56" s="39">
        <v>16573.363085330504</v>
      </c>
      <c r="DB56" s="39">
        <v>897378.53400808922</v>
      </c>
      <c r="DC56" s="39">
        <v>139905.91581686039</v>
      </c>
      <c r="DD56" s="39">
        <v>547248.53363846894</v>
      </c>
      <c r="DE56" s="39">
        <v>262230.72808388621</v>
      </c>
      <c r="DF56" s="39">
        <v>211947.37877404975</v>
      </c>
      <c r="DG56" s="39">
        <v>179675.56939255761</v>
      </c>
      <c r="DH56" s="39">
        <v>8811.9813045608025</v>
      </c>
      <c r="DI56" s="39">
        <v>2013.8752993164203</v>
      </c>
      <c r="DJ56" s="39">
        <v>3240.3985268018437</v>
      </c>
      <c r="DK56" s="39">
        <v>7469.6631362662638</v>
      </c>
      <c r="DL56" s="39">
        <v>34.876213945173149</v>
      </c>
      <c r="DM56" s="39">
        <v>4.8926715374716085</v>
      </c>
      <c r="DN56" s="39">
        <v>50.98383982019228</v>
      </c>
      <c r="DO56" s="39">
        <v>13361.153796780458</v>
      </c>
      <c r="DP56" s="39">
        <v>13818.53255804863</v>
      </c>
      <c r="DQ56" s="39">
        <v>2118.9505365050522</v>
      </c>
      <c r="DR56" s="39">
        <v>6971.4018042114922</v>
      </c>
      <c r="DS56" s="39">
        <v>13086.6564677063</v>
      </c>
      <c r="DT56" s="39">
        <v>33361.449766733203</v>
      </c>
      <c r="DU56" s="39">
        <v>59283.080419034726</v>
      </c>
      <c r="DV56" s="39">
        <v>814.26545664271043</v>
      </c>
      <c r="DW56" s="39">
        <v>0</v>
      </c>
      <c r="DX56" s="39">
        <v>138732.32151412716</v>
      </c>
      <c r="DY56" s="39">
        <v>11986.44599999138</v>
      </c>
      <c r="DZ56" s="39">
        <v>145511.50893635183</v>
      </c>
      <c r="EA56" s="39">
        <v>4082.3568661018912</v>
      </c>
      <c r="EB56" s="39">
        <v>2546.6329734480332</v>
      </c>
      <c r="EC56" s="39">
        <v>55228.786118653363</v>
      </c>
      <c r="ED56" s="39">
        <v>6615.5708792977975</v>
      </c>
      <c r="EE56" s="39">
        <v>9719.1675896588677</v>
      </c>
      <c r="EF56" s="39">
        <v>15249.37860466151</v>
      </c>
      <c r="EG56" s="39">
        <v>7466.52184673589</v>
      </c>
      <c r="EH56" s="39">
        <v>171051.7555118996</v>
      </c>
      <c r="EI56" s="39">
        <v>1060731.912963124</v>
      </c>
      <c r="EJ56" s="39">
        <v>2588805.8688017735</v>
      </c>
      <c r="EK56" s="39">
        <v>3535.9017136194689</v>
      </c>
      <c r="EL56" s="39">
        <v>21121.861027292693</v>
      </c>
      <c r="EM56" s="39">
        <v>55941.886386417755</v>
      </c>
      <c r="EN56" s="39">
        <v>8612.0342254868683</v>
      </c>
      <c r="EO56" s="39">
        <v>168551.70761614564</v>
      </c>
      <c r="EP56" s="39">
        <v>15774.11874994999</v>
      </c>
      <c r="EQ56" s="39">
        <v>710406.2171060571</v>
      </c>
      <c r="ER56" s="39">
        <v>163690764.40455484</v>
      </c>
      <c r="ES56" s="39">
        <v>139084.15975311954</v>
      </c>
      <c r="ET56" s="39">
        <v>3745.7350745280187</v>
      </c>
      <c r="EU56" s="39">
        <v>4022.1133183451425</v>
      </c>
      <c r="EV56" s="39">
        <v>6106.001673456778</v>
      </c>
      <c r="EW56" s="39">
        <v>4786.9803586402904</v>
      </c>
      <c r="EX56" s="39">
        <v>5964.2064667896002</v>
      </c>
      <c r="EY56" s="39">
        <v>16113.765499714951</v>
      </c>
      <c r="EZ56" s="39">
        <v>162525.52076026986</v>
      </c>
      <c r="FA56" s="40">
        <v>244637807.55383807</v>
      </c>
      <c r="FB56" s="41">
        <v>16266750.555721883</v>
      </c>
      <c r="FC56" s="41">
        <v>47595953.712028861</v>
      </c>
      <c r="FD56" s="42">
        <v>63862704.26775074</v>
      </c>
      <c r="FE56" s="41">
        <v>0</v>
      </c>
      <c r="FF56" s="42">
        <v>63862704.26775074</v>
      </c>
      <c r="FG56" s="41">
        <v>0</v>
      </c>
      <c r="FH56" s="41">
        <v>-336221.76102222974</v>
      </c>
      <c r="FI56" s="42">
        <v>-336221.76102222974</v>
      </c>
      <c r="FJ56" s="41">
        <v>22931108.434649378</v>
      </c>
      <c r="FK56" s="43">
        <v>86457590.941377878</v>
      </c>
      <c r="FL56" s="41">
        <v>31039261.691965211</v>
      </c>
      <c r="FM56" s="44">
        <v>300056136.80325037</v>
      </c>
    </row>
    <row r="57" spans="1:169" x14ac:dyDescent="0.2">
      <c r="A57" s="86"/>
      <c r="B57" s="37" t="s">
        <v>59</v>
      </c>
      <c r="C57" s="38" t="s">
        <v>405</v>
      </c>
      <c r="D57" s="39">
        <v>0</v>
      </c>
      <c r="E57" s="39">
        <v>0</v>
      </c>
      <c r="F57" s="39">
        <v>0</v>
      </c>
      <c r="G57" s="39">
        <v>0</v>
      </c>
      <c r="H57" s="39">
        <v>0.14364186206373947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0.14473893626773615</v>
      </c>
      <c r="Q57" s="39">
        <v>0</v>
      </c>
      <c r="R57" s="39">
        <v>0.15301217725941954</v>
      </c>
      <c r="S57" s="39">
        <v>0.10232965236834987</v>
      </c>
      <c r="T57" s="39">
        <v>7.7742209474746374E-2</v>
      </c>
      <c r="U57" s="39">
        <v>9.935585633489688E-2</v>
      </c>
      <c r="V57" s="39">
        <v>0.10923182469118485</v>
      </c>
      <c r="W57" s="39">
        <v>0.14022264835771295</v>
      </c>
      <c r="X57" s="39">
        <v>0.12480719936100731</v>
      </c>
      <c r="Y57" s="39">
        <v>0.10888039033565067</v>
      </c>
      <c r="Z57" s="39">
        <v>0.11486354455912216</v>
      </c>
      <c r="AA57" s="39">
        <v>0.10724054944655893</v>
      </c>
      <c r="AB57" s="39">
        <v>0.14102678707138752</v>
      </c>
      <c r="AC57" s="39">
        <v>697989.28161809791</v>
      </c>
      <c r="AD57" s="39">
        <v>20585746.40124131</v>
      </c>
      <c r="AE57" s="39">
        <v>1589977.6730363134</v>
      </c>
      <c r="AF57" s="39">
        <v>1305748.8105648733</v>
      </c>
      <c r="AG57" s="39">
        <v>4302598.0951527823</v>
      </c>
      <c r="AH57" s="39">
        <v>6122326.3333307225</v>
      </c>
      <c r="AI57" s="39">
        <v>5584014.5635387022</v>
      </c>
      <c r="AJ57" s="39">
        <v>20455.793527185571</v>
      </c>
      <c r="AK57" s="39">
        <v>91488.252888367715</v>
      </c>
      <c r="AL57" s="39">
        <v>23967.15134367772</v>
      </c>
      <c r="AM57" s="39">
        <v>135259.04480064524</v>
      </c>
      <c r="AN57" s="39">
        <v>89006.995803434475</v>
      </c>
      <c r="AO57" s="39">
        <v>77758.15698448263</v>
      </c>
      <c r="AP57" s="39">
        <v>432621.29966969637</v>
      </c>
      <c r="AQ57" s="39">
        <v>1493370.107825039</v>
      </c>
      <c r="AR57" s="39">
        <v>0</v>
      </c>
      <c r="AS57" s="39">
        <v>0</v>
      </c>
      <c r="AT57" s="39">
        <v>0</v>
      </c>
      <c r="AU57" s="39">
        <v>0</v>
      </c>
      <c r="AV57" s="39">
        <v>0</v>
      </c>
      <c r="AW57" s="39">
        <v>0</v>
      </c>
      <c r="AX57" s="39">
        <v>148457.62185505001</v>
      </c>
      <c r="AY57" s="39">
        <v>611589.42552523117</v>
      </c>
      <c r="AZ57" s="39">
        <v>19312.079573326788</v>
      </c>
      <c r="BA57" s="39">
        <v>715528.3239366198</v>
      </c>
      <c r="BB57" s="39">
        <v>19170653.885673217</v>
      </c>
      <c r="BC57" s="39">
        <v>3400845.8382589733</v>
      </c>
      <c r="BD57" s="39">
        <v>819575.81748246169</v>
      </c>
      <c r="BE57" s="39">
        <v>0</v>
      </c>
      <c r="BF57" s="39">
        <v>0</v>
      </c>
      <c r="BG57" s="39">
        <v>0</v>
      </c>
      <c r="BH57" s="39">
        <v>0</v>
      </c>
      <c r="BI57" s="39">
        <v>0</v>
      </c>
      <c r="BJ57" s="39">
        <v>0</v>
      </c>
      <c r="BK57" s="39">
        <v>0</v>
      </c>
      <c r="BL57" s="39">
        <v>0</v>
      </c>
      <c r="BM57" s="39">
        <v>0</v>
      </c>
      <c r="BN57" s="39">
        <v>0</v>
      </c>
      <c r="BO57" s="39">
        <v>795.82300177955278</v>
      </c>
      <c r="BP57" s="39">
        <v>9121.6610178733208</v>
      </c>
      <c r="BQ57" s="39">
        <v>39420.796318657121</v>
      </c>
      <c r="BR57" s="39">
        <v>0</v>
      </c>
      <c r="BS57" s="39">
        <v>0</v>
      </c>
      <c r="BT57" s="39">
        <v>0</v>
      </c>
      <c r="BU57" s="39">
        <v>0</v>
      </c>
      <c r="BV57" s="39">
        <v>0</v>
      </c>
      <c r="BW57" s="39">
        <v>0</v>
      </c>
      <c r="BX57" s="39">
        <v>0</v>
      </c>
      <c r="BY57" s="39">
        <v>363.05691372163261</v>
      </c>
      <c r="BZ57" s="39">
        <v>20.406480432882852</v>
      </c>
      <c r="CA57" s="39">
        <v>0</v>
      </c>
      <c r="CB57" s="39">
        <v>15670.603443056278</v>
      </c>
      <c r="CC57" s="39">
        <v>38623.4320893685</v>
      </c>
      <c r="CD57" s="39">
        <v>1883.0895884764648</v>
      </c>
      <c r="CE57" s="39">
        <v>60250.997216530886</v>
      </c>
      <c r="CF57" s="39">
        <v>7018.1955085680738</v>
      </c>
      <c r="CG57" s="39">
        <v>115.30248608802951</v>
      </c>
      <c r="CH57" s="39">
        <v>5392.1354249222659</v>
      </c>
      <c r="CI57" s="39">
        <v>5700.3928574182319</v>
      </c>
      <c r="CJ57" s="39">
        <v>371.9426855284903</v>
      </c>
      <c r="CK57" s="39">
        <v>229902.69175544445</v>
      </c>
      <c r="CL57" s="39">
        <v>55290.972387823735</v>
      </c>
      <c r="CM57" s="39">
        <v>1942.3279682576908</v>
      </c>
      <c r="CN57" s="39">
        <v>24625.155530456257</v>
      </c>
      <c r="CO57" s="39">
        <v>25.587695391456219</v>
      </c>
      <c r="CP57" s="39">
        <v>0</v>
      </c>
      <c r="CQ57" s="39">
        <v>0</v>
      </c>
      <c r="CR57" s="39">
        <v>0</v>
      </c>
      <c r="CS57" s="39">
        <v>214.15893484411012</v>
      </c>
      <c r="CT57" s="39">
        <v>0</v>
      </c>
      <c r="CU57" s="39">
        <v>2953.6480518881381</v>
      </c>
      <c r="CV57" s="39">
        <v>2147073.5206461465</v>
      </c>
      <c r="CW57" s="39">
        <v>63.095092773619683</v>
      </c>
      <c r="CX57" s="39">
        <v>0</v>
      </c>
      <c r="CY57" s="39">
        <v>5934.6182356295803</v>
      </c>
      <c r="CZ57" s="39">
        <v>124.55266806710286</v>
      </c>
      <c r="DA57" s="39">
        <v>15.715484913020513</v>
      </c>
      <c r="DB57" s="39">
        <v>255782.58955056663</v>
      </c>
      <c r="DC57" s="39">
        <v>25932.757878817385</v>
      </c>
      <c r="DD57" s="39">
        <v>95014.679540499172</v>
      </c>
      <c r="DE57" s="39">
        <v>45529.164653774322</v>
      </c>
      <c r="DF57" s="39">
        <v>37718.812955547146</v>
      </c>
      <c r="DG57" s="39">
        <v>32795.509390475709</v>
      </c>
      <c r="DH57" s="39">
        <v>0</v>
      </c>
      <c r="DI57" s="39">
        <v>0</v>
      </c>
      <c r="DJ57" s="39">
        <v>0</v>
      </c>
      <c r="DK57" s="39">
        <v>0</v>
      </c>
      <c r="DL57" s="39">
        <v>0</v>
      </c>
      <c r="DM57" s="39">
        <v>0</v>
      </c>
      <c r="DN57" s="39">
        <v>0</v>
      </c>
      <c r="DO57" s="39">
        <v>0</v>
      </c>
      <c r="DP57" s="39">
        <v>0</v>
      </c>
      <c r="DQ57" s="39">
        <v>0</v>
      </c>
      <c r="DR57" s="39">
        <v>0</v>
      </c>
      <c r="DS57" s="39">
        <v>0</v>
      </c>
      <c r="DT57" s="39">
        <v>0</v>
      </c>
      <c r="DU57" s="39">
        <v>0</v>
      </c>
      <c r="DV57" s="39">
        <v>0</v>
      </c>
      <c r="DW57" s="39">
        <v>0</v>
      </c>
      <c r="DX57" s="39">
        <v>0</v>
      </c>
      <c r="DY57" s="39">
        <v>0</v>
      </c>
      <c r="DZ57" s="39">
        <v>0</v>
      </c>
      <c r="EA57" s="39">
        <v>0</v>
      </c>
      <c r="EB57" s="39">
        <v>0</v>
      </c>
      <c r="EC57" s="39">
        <v>0</v>
      </c>
      <c r="ED57" s="39">
        <v>0</v>
      </c>
      <c r="EE57" s="39">
        <v>0</v>
      </c>
      <c r="EF57" s="39">
        <v>0</v>
      </c>
      <c r="EG57" s="39">
        <v>0</v>
      </c>
      <c r="EH57" s="39">
        <v>0</v>
      </c>
      <c r="EI57" s="39">
        <v>305231.77323260857</v>
      </c>
      <c r="EJ57" s="39">
        <v>0</v>
      </c>
      <c r="EK57" s="39">
        <v>0</v>
      </c>
      <c r="EL57" s="39">
        <v>0</v>
      </c>
      <c r="EM57" s="39">
        <v>0</v>
      </c>
      <c r="EN57" s="39">
        <v>0</v>
      </c>
      <c r="EO57" s="39">
        <v>0</v>
      </c>
      <c r="EP57" s="39">
        <v>0</v>
      </c>
      <c r="EQ57" s="39">
        <v>0</v>
      </c>
      <c r="ER57" s="39">
        <v>0</v>
      </c>
      <c r="ES57" s="39">
        <v>0</v>
      </c>
      <c r="ET57" s="39">
        <v>0</v>
      </c>
      <c r="EU57" s="39">
        <v>0</v>
      </c>
      <c r="EV57" s="39">
        <v>0</v>
      </c>
      <c r="EW57" s="39">
        <v>0</v>
      </c>
      <c r="EX57" s="39">
        <v>0</v>
      </c>
      <c r="EY57" s="39">
        <v>0</v>
      </c>
      <c r="EZ57" s="39">
        <v>0</v>
      </c>
      <c r="FA57" s="40">
        <v>70889211.687410206</v>
      </c>
      <c r="FB57" s="41">
        <v>494.11465641610818</v>
      </c>
      <c r="FC57" s="41">
        <v>1075.8874652344869</v>
      </c>
      <c r="FD57" s="42">
        <v>1570.002121650595</v>
      </c>
      <c r="FE57" s="41">
        <v>0</v>
      </c>
      <c r="FF57" s="42">
        <v>1570.002121650595</v>
      </c>
      <c r="FG57" s="41">
        <v>0</v>
      </c>
      <c r="FH57" s="41">
        <v>-151136.58744893491</v>
      </c>
      <c r="FI57" s="42">
        <v>-151136.58744893491</v>
      </c>
      <c r="FJ57" s="41">
        <v>3823479.1664437591</v>
      </c>
      <c r="FK57" s="43">
        <v>3673912.5811164747</v>
      </c>
      <c r="FL57" s="41">
        <v>1382053.3026512302</v>
      </c>
      <c r="FM57" s="44">
        <v>73181070.965875432</v>
      </c>
    </row>
    <row r="58" spans="1:169" x14ac:dyDescent="0.2">
      <c r="A58" s="86"/>
      <c r="B58" s="37" t="s">
        <v>60</v>
      </c>
      <c r="C58" s="38" t="s">
        <v>406</v>
      </c>
      <c r="D58" s="39">
        <v>11382.838462484016</v>
      </c>
      <c r="E58" s="39">
        <v>1525.2272362405395</v>
      </c>
      <c r="F58" s="39">
        <v>14044.383369373314</v>
      </c>
      <c r="G58" s="39">
        <v>5961.6421077467621</v>
      </c>
      <c r="H58" s="39">
        <v>1604.8684288340646</v>
      </c>
      <c r="I58" s="39">
        <v>446767.99268086028</v>
      </c>
      <c r="J58" s="39">
        <v>34619.874799419864</v>
      </c>
      <c r="K58" s="39">
        <v>558393.25206723821</v>
      </c>
      <c r="L58" s="39">
        <v>68686.229465440498</v>
      </c>
      <c r="M58" s="39">
        <v>70347.469520110157</v>
      </c>
      <c r="N58" s="39">
        <v>342435.13797526807</v>
      </c>
      <c r="O58" s="39">
        <v>89229.175784637642</v>
      </c>
      <c r="P58" s="39">
        <v>9852.8129704805106</v>
      </c>
      <c r="Q58" s="39">
        <v>867.7976311196428</v>
      </c>
      <c r="R58" s="39">
        <v>1516.8551383652978</v>
      </c>
      <c r="S58" s="39">
        <v>15046.89576297958</v>
      </c>
      <c r="T58" s="39">
        <v>434.48030659003194</v>
      </c>
      <c r="U58" s="39">
        <v>13364.142260153216</v>
      </c>
      <c r="V58" s="39">
        <v>5738.6314510117954</v>
      </c>
      <c r="W58" s="39">
        <v>6025.8542096486763</v>
      </c>
      <c r="X58" s="39">
        <v>14855.421761469679</v>
      </c>
      <c r="Y58" s="39">
        <v>23030.389155604236</v>
      </c>
      <c r="Z58" s="39">
        <v>12394.124902678297</v>
      </c>
      <c r="AA58" s="39">
        <v>7391.4701662605385</v>
      </c>
      <c r="AB58" s="39">
        <v>1223.4378722766915</v>
      </c>
      <c r="AC58" s="39">
        <v>4494.4479026699773</v>
      </c>
      <c r="AD58" s="39">
        <v>247440.95408951916</v>
      </c>
      <c r="AE58" s="39">
        <v>2207.0915017799798</v>
      </c>
      <c r="AF58" s="39">
        <v>352.94698312471047</v>
      </c>
      <c r="AG58" s="39">
        <v>104475.2211889946</v>
      </c>
      <c r="AH58" s="39">
        <v>128515.05847924647</v>
      </c>
      <c r="AI58" s="39">
        <v>453196.16880897176</v>
      </c>
      <c r="AJ58" s="39">
        <v>343282.30373397016</v>
      </c>
      <c r="AK58" s="39">
        <v>2870078.0703525092</v>
      </c>
      <c r="AL58" s="39">
        <v>308650.15984078095</v>
      </c>
      <c r="AM58" s="39">
        <v>249234.41998694855</v>
      </c>
      <c r="AN58" s="39">
        <v>44508.800833221059</v>
      </c>
      <c r="AO58" s="39">
        <v>237580.31303907247</v>
      </c>
      <c r="AP58" s="39">
        <v>97999.718753181383</v>
      </c>
      <c r="AQ58" s="39">
        <v>1386114.6363065587</v>
      </c>
      <c r="AR58" s="39">
        <v>112077.32195835216</v>
      </c>
      <c r="AS58" s="39">
        <v>17772.215435937753</v>
      </c>
      <c r="AT58" s="39">
        <v>21369.556085686017</v>
      </c>
      <c r="AU58" s="39">
        <v>7805.8892608131819</v>
      </c>
      <c r="AV58" s="39">
        <v>998.4784638271002</v>
      </c>
      <c r="AW58" s="39">
        <v>94625.222933529527</v>
      </c>
      <c r="AX58" s="39">
        <v>929243.84466659371</v>
      </c>
      <c r="AY58" s="39">
        <v>38443.054648001147</v>
      </c>
      <c r="AZ58" s="39">
        <v>17764.478844628888</v>
      </c>
      <c r="BA58" s="39">
        <v>272774.98834934999</v>
      </c>
      <c r="BB58" s="39">
        <v>3632.0057829926991</v>
      </c>
      <c r="BC58" s="39">
        <v>10360867.444243854</v>
      </c>
      <c r="BD58" s="39">
        <v>2750820.3661071118</v>
      </c>
      <c r="BE58" s="39">
        <v>49244.498674807983</v>
      </c>
      <c r="BF58" s="39">
        <v>93174.583567482943</v>
      </c>
      <c r="BG58" s="39">
        <v>238785.38229181131</v>
      </c>
      <c r="BH58" s="39">
        <v>221583.58439605284</v>
      </c>
      <c r="BI58" s="39">
        <v>180087.07381776103</v>
      </c>
      <c r="BJ58" s="39">
        <v>43082.583850050665</v>
      </c>
      <c r="BK58" s="39">
        <v>243442.46708930281</v>
      </c>
      <c r="BL58" s="39">
        <v>5572.5447146507631</v>
      </c>
      <c r="BM58" s="39">
        <v>125849.98263240444</v>
      </c>
      <c r="BN58" s="39">
        <v>5902.0521225094071</v>
      </c>
      <c r="BO58" s="39">
        <v>46891.316595211014</v>
      </c>
      <c r="BP58" s="39">
        <v>56604.20511371021</v>
      </c>
      <c r="BQ58" s="39">
        <v>1329719.225475423</v>
      </c>
      <c r="BR58" s="39">
        <v>60809.694514388539</v>
      </c>
      <c r="BS58" s="39">
        <v>120514.90491226185</v>
      </c>
      <c r="BT58" s="39">
        <v>1066677.1865317454</v>
      </c>
      <c r="BU58" s="39">
        <v>1185403.4421883887</v>
      </c>
      <c r="BV58" s="39">
        <v>115624.5030419667</v>
      </c>
      <c r="BW58" s="39">
        <v>224998.34979309872</v>
      </c>
      <c r="BX58" s="39">
        <v>515333.75965126889</v>
      </c>
      <c r="BY58" s="39">
        <v>1568324.6150159535</v>
      </c>
      <c r="BZ58" s="39">
        <v>91640.836799813667</v>
      </c>
      <c r="CA58" s="39">
        <v>1095474.7552317875</v>
      </c>
      <c r="CB58" s="39">
        <v>271795.01254052471</v>
      </c>
      <c r="CC58" s="39">
        <v>389443.02927260625</v>
      </c>
      <c r="CD58" s="39">
        <v>4539899.3773793895</v>
      </c>
      <c r="CE58" s="39">
        <v>7209783.5915973485</v>
      </c>
      <c r="CF58" s="39">
        <v>583377.72312638676</v>
      </c>
      <c r="CG58" s="39">
        <v>160386.13216364247</v>
      </c>
      <c r="CH58" s="39">
        <v>2475316.6260603862</v>
      </c>
      <c r="CI58" s="39">
        <v>164852.49065546505</v>
      </c>
      <c r="CJ58" s="39">
        <v>817274.74770645041</v>
      </c>
      <c r="CK58" s="39">
        <v>1640210.4658550196</v>
      </c>
      <c r="CL58" s="39">
        <v>151038.57882667024</v>
      </c>
      <c r="CM58" s="39">
        <v>743465.64218197856</v>
      </c>
      <c r="CN58" s="39">
        <v>310573.65461856988</v>
      </c>
      <c r="CO58" s="39">
        <v>761937.94067593873</v>
      </c>
      <c r="CP58" s="39">
        <v>1114079.7145785904</v>
      </c>
      <c r="CQ58" s="39">
        <v>28420.553282001867</v>
      </c>
      <c r="CR58" s="39">
        <v>45343.594217602913</v>
      </c>
      <c r="CS58" s="39">
        <v>1139207.289570973</v>
      </c>
      <c r="CT58" s="39">
        <v>437058.87174444227</v>
      </c>
      <c r="CU58" s="39">
        <v>707670.23247311683</v>
      </c>
      <c r="CV58" s="39">
        <v>558738.20386361633</v>
      </c>
      <c r="CW58" s="39">
        <v>200035.54329275465</v>
      </c>
      <c r="CX58" s="39">
        <v>205951.06009664029</v>
      </c>
      <c r="CY58" s="39">
        <v>18034.872667411208</v>
      </c>
      <c r="CZ58" s="39">
        <v>7410.9670811551441</v>
      </c>
      <c r="DA58" s="39">
        <v>3477.7679135688049</v>
      </c>
      <c r="DB58" s="39">
        <v>1391894.7546082279</v>
      </c>
      <c r="DC58" s="39">
        <v>141118.55590904207</v>
      </c>
      <c r="DD58" s="39">
        <v>2372444.2443333962</v>
      </c>
      <c r="DE58" s="39">
        <v>890095.63613864616</v>
      </c>
      <c r="DF58" s="39">
        <v>200714.16851764912</v>
      </c>
      <c r="DG58" s="39">
        <v>566732.21805584081</v>
      </c>
      <c r="DH58" s="39">
        <v>118410.4933864249</v>
      </c>
      <c r="DI58" s="39">
        <v>74533.320691045898</v>
      </c>
      <c r="DJ58" s="39">
        <v>2415.5152322055374</v>
      </c>
      <c r="DK58" s="39">
        <v>19613.590704022128</v>
      </c>
      <c r="DL58" s="39">
        <v>3003805.9772861046</v>
      </c>
      <c r="DM58" s="39">
        <v>3020110.7519730451</v>
      </c>
      <c r="DN58" s="39">
        <v>60.416533710365549</v>
      </c>
      <c r="DO58" s="39">
        <v>6061.3243064471717</v>
      </c>
      <c r="DP58" s="39">
        <v>35358.813142932908</v>
      </c>
      <c r="DQ58" s="39">
        <v>6754.4122523961087</v>
      </c>
      <c r="DR58" s="39">
        <v>27151.629971088467</v>
      </c>
      <c r="DS58" s="39">
        <v>2678765.2176481439</v>
      </c>
      <c r="DT58" s="39">
        <v>487698.23454401048</v>
      </c>
      <c r="DU58" s="39">
        <v>589717.22954752226</v>
      </c>
      <c r="DV58" s="39">
        <v>7891.9122455039251</v>
      </c>
      <c r="DW58" s="39">
        <v>55871.131851926206</v>
      </c>
      <c r="DX58" s="39">
        <v>185131.78816926596</v>
      </c>
      <c r="DY58" s="39">
        <v>4604.1080897081611</v>
      </c>
      <c r="DZ58" s="39">
        <v>345374.66312438587</v>
      </c>
      <c r="EA58" s="39">
        <v>0</v>
      </c>
      <c r="EB58" s="39">
        <v>1.7963107000263729</v>
      </c>
      <c r="EC58" s="39">
        <v>9993.6817785626481</v>
      </c>
      <c r="ED58" s="39">
        <v>233.85256556273529</v>
      </c>
      <c r="EE58" s="39">
        <v>1602.3615184025866</v>
      </c>
      <c r="EF58" s="39">
        <v>112340.16170200535</v>
      </c>
      <c r="EG58" s="39">
        <v>28603.675711418589</v>
      </c>
      <c r="EH58" s="39">
        <v>194875.25193612595</v>
      </c>
      <c r="EI58" s="39">
        <v>334689.71534752764</v>
      </c>
      <c r="EJ58" s="39">
        <v>79204.633655592741</v>
      </c>
      <c r="EK58" s="39">
        <v>726058.16769193066</v>
      </c>
      <c r="EL58" s="39">
        <v>31959.682353118871</v>
      </c>
      <c r="EM58" s="39">
        <v>20640.882715358803</v>
      </c>
      <c r="EN58" s="39">
        <v>381153.62002823729</v>
      </c>
      <c r="EO58" s="39">
        <v>59803.526112595559</v>
      </c>
      <c r="EP58" s="39">
        <v>1095111.0701308143</v>
      </c>
      <c r="EQ58" s="39">
        <v>10969.639264530093</v>
      </c>
      <c r="ER58" s="39">
        <v>405116.95043599029</v>
      </c>
      <c r="ES58" s="39">
        <v>937.42809668217558</v>
      </c>
      <c r="ET58" s="39">
        <v>281.79399186427031</v>
      </c>
      <c r="EU58" s="39">
        <v>9921.1276165184208</v>
      </c>
      <c r="EV58" s="39">
        <v>16796.680809323778</v>
      </c>
      <c r="EW58" s="39">
        <v>34095.849956601531</v>
      </c>
      <c r="EX58" s="39">
        <v>998.64408829136846</v>
      </c>
      <c r="EY58" s="39">
        <v>83.293899320410986</v>
      </c>
      <c r="EZ58" s="39">
        <v>0</v>
      </c>
      <c r="FA58" s="40">
        <v>76020394.411511406</v>
      </c>
      <c r="FB58" s="41">
        <v>462753.9329324516</v>
      </c>
      <c r="FC58" s="41">
        <v>1105930.9529407294</v>
      </c>
      <c r="FD58" s="42">
        <v>1568684.885873181</v>
      </c>
      <c r="FE58" s="41">
        <v>0</v>
      </c>
      <c r="FF58" s="42">
        <v>1568684.885873181</v>
      </c>
      <c r="FG58" s="41">
        <v>0</v>
      </c>
      <c r="FH58" s="41">
        <v>276555.21851733827</v>
      </c>
      <c r="FI58" s="42">
        <v>276555.21851733827</v>
      </c>
      <c r="FJ58" s="41">
        <v>11904432.898343684</v>
      </c>
      <c r="FK58" s="43">
        <v>13749673.002734203</v>
      </c>
      <c r="FL58" s="41">
        <v>3796784.7308244952</v>
      </c>
      <c r="FM58" s="44">
        <v>85973282.68342112</v>
      </c>
    </row>
    <row r="59" spans="1:169" x14ac:dyDescent="0.2">
      <c r="A59" s="86"/>
      <c r="B59" s="37" t="s">
        <v>61</v>
      </c>
      <c r="C59" s="38" t="s">
        <v>407</v>
      </c>
      <c r="D59" s="39">
        <v>8491691.8307123929</v>
      </c>
      <c r="E59" s="39">
        <v>213.77032820536729</v>
      </c>
      <c r="F59" s="39">
        <v>6020.3121609106402</v>
      </c>
      <c r="G59" s="39">
        <v>660.56626617537427</v>
      </c>
      <c r="H59" s="39">
        <v>141461.41695685819</v>
      </c>
      <c r="I59" s="39">
        <v>108022.32083365458</v>
      </c>
      <c r="J59" s="39">
        <v>33909.011653398287</v>
      </c>
      <c r="K59" s="39">
        <v>10977.594705219126</v>
      </c>
      <c r="L59" s="39">
        <v>37852.603960466404</v>
      </c>
      <c r="M59" s="39">
        <v>248496.32963033605</v>
      </c>
      <c r="N59" s="39">
        <v>401874.31426188356</v>
      </c>
      <c r="O59" s="39">
        <v>834549.91114687186</v>
      </c>
      <c r="P59" s="39">
        <v>260057.39901194532</v>
      </c>
      <c r="Q59" s="39">
        <v>557882.18515605817</v>
      </c>
      <c r="R59" s="39">
        <v>15578.992070675984</v>
      </c>
      <c r="S59" s="39">
        <v>585781.91777876974</v>
      </c>
      <c r="T59" s="39">
        <v>549169.49200343806</v>
      </c>
      <c r="U59" s="39">
        <v>760929.37151059043</v>
      </c>
      <c r="V59" s="39">
        <v>437477.00492491358</v>
      </c>
      <c r="W59" s="39">
        <v>1315097.8990568623</v>
      </c>
      <c r="X59" s="39">
        <v>459519.23838539649</v>
      </c>
      <c r="Y59" s="39">
        <v>1346105.4856340995</v>
      </c>
      <c r="Z59" s="39">
        <v>536940.54605883232</v>
      </c>
      <c r="AA59" s="39">
        <v>3210530.7932248348</v>
      </c>
      <c r="AB59" s="39">
        <v>395512.20876611175</v>
      </c>
      <c r="AC59" s="39">
        <v>370616.52783440391</v>
      </c>
      <c r="AD59" s="39">
        <v>576525.8602333602</v>
      </c>
      <c r="AE59" s="39">
        <v>29070.932795891771</v>
      </c>
      <c r="AF59" s="39">
        <v>24450.047670180906</v>
      </c>
      <c r="AG59" s="39">
        <v>117434.56632675741</v>
      </c>
      <c r="AH59" s="39">
        <v>1218198.8614426749</v>
      </c>
      <c r="AI59" s="39">
        <v>628256.79008725483</v>
      </c>
      <c r="AJ59" s="39">
        <v>627453.62689496507</v>
      </c>
      <c r="AK59" s="39">
        <v>3609276.5048043048</v>
      </c>
      <c r="AL59" s="39">
        <v>839593.32091539877</v>
      </c>
      <c r="AM59" s="39">
        <v>2516864.4806722784</v>
      </c>
      <c r="AN59" s="39">
        <v>1184541.0278413186</v>
      </c>
      <c r="AO59" s="39">
        <v>4790373.9841688918</v>
      </c>
      <c r="AP59" s="39">
        <v>824668.41274292197</v>
      </c>
      <c r="AQ59" s="39">
        <v>6167849.5594953177</v>
      </c>
      <c r="AR59" s="39">
        <v>1293097.9391289379</v>
      </c>
      <c r="AS59" s="39">
        <v>7435.8742113584049</v>
      </c>
      <c r="AT59" s="39">
        <v>4266500.09900737</v>
      </c>
      <c r="AU59" s="39">
        <v>2749753.713224614</v>
      </c>
      <c r="AV59" s="39">
        <v>420667.71094214311</v>
      </c>
      <c r="AW59" s="39">
        <v>376162.45937991294</v>
      </c>
      <c r="AX59" s="39">
        <v>1112160.3857216667</v>
      </c>
      <c r="AY59" s="39">
        <v>3774742.6328879762</v>
      </c>
      <c r="AZ59" s="39">
        <v>2215482.1392512545</v>
      </c>
      <c r="BA59" s="39">
        <v>1370330.0929912135</v>
      </c>
      <c r="BB59" s="39">
        <v>1450424.3181092665</v>
      </c>
      <c r="BC59" s="39">
        <v>1458461.7367574899</v>
      </c>
      <c r="BD59" s="39">
        <v>52380908.791043729</v>
      </c>
      <c r="BE59" s="39">
        <v>318185.70834914694</v>
      </c>
      <c r="BF59" s="39">
        <v>644693.49188436905</v>
      </c>
      <c r="BG59" s="39">
        <v>1279022.0194520378</v>
      </c>
      <c r="BH59" s="39">
        <v>1877893.6389983715</v>
      </c>
      <c r="BI59" s="39">
        <v>1169232.8546581808</v>
      </c>
      <c r="BJ59" s="39">
        <v>40211.76784761325</v>
      </c>
      <c r="BK59" s="39">
        <v>158390.28972104378</v>
      </c>
      <c r="BL59" s="39">
        <v>3553.3410679760209</v>
      </c>
      <c r="BM59" s="39">
        <v>53943.690385500464</v>
      </c>
      <c r="BN59" s="39">
        <v>9079.862938705377</v>
      </c>
      <c r="BO59" s="39">
        <v>191754.12747143945</v>
      </c>
      <c r="BP59" s="39">
        <v>374586.78131427045</v>
      </c>
      <c r="BQ59" s="39">
        <v>3965325.9213051964</v>
      </c>
      <c r="BR59" s="39">
        <v>133664.16647942865</v>
      </c>
      <c r="BS59" s="39">
        <v>173991.85308600604</v>
      </c>
      <c r="BT59" s="39">
        <v>187868.36425244759</v>
      </c>
      <c r="BU59" s="39">
        <v>753415.18819634756</v>
      </c>
      <c r="BV59" s="39">
        <v>1030417.4137930297</v>
      </c>
      <c r="BW59" s="39">
        <v>743996.00127261004</v>
      </c>
      <c r="BX59" s="39">
        <v>1658455.5340812816</v>
      </c>
      <c r="BY59" s="39">
        <v>115107.34727261002</v>
      </c>
      <c r="BZ59" s="39">
        <v>1990654.2212791576</v>
      </c>
      <c r="CA59" s="39">
        <v>253578.18609739203</v>
      </c>
      <c r="CB59" s="39">
        <v>1198263.2678250065</v>
      </c>
      <c r="CC59" s="39">
        <v>2689414.6298019257</v>
      </c>
      <c r="CD59" s="39">
        <v>2485003.8448593915</v>
      </c>
      <c r="CE59" s="39">
        <v>9388836.5671641808</v>
      </c>
      <c r="CF59" s="39">
        <v>205788.73000730848</v>
      </c>
      <c r="CG59" s="39">
        <v>72262.266710590193</v>
      </c>
      <c r="CH59" s="39">
        <v>1817389.5040354696</v>
      </c>
      <c r="CI59" s="39">
        <v>815361.25558803172</v>
      </c>
      <c r="CJ59" s="39">
        <v>4866553.9641652852</v>
      </c>
      <c r="CK59" s="39">
        <v>3931660.932853946</v>
      </c>
      <c r="CL59" s="39">
        <v>2207916.6415473102</v>
      </c>
      <c r="CM59" s="39">
        <v>9249092.0138995163</v>
      </c>
      <c r="CN59" s="39">
        <v>1420073.9666866094</v>
      </c>
      <c r="CO59" s="39">
        <v>2033985.6281767306</v>
      </c>
      <c r="CP59" s="39">
        <v>3799303.5629363698</v>
      </c>
      <c r="CQ59" s="39">
        <v>446280.31127495028</v>
      </c>
      <c r="CR59" s="39">
        <v>1451160.8009055578</v>
      </c>
      <c r="CS59" s="39">
        <v>6107698.8026313847</v>
      </c>
      <c r="CT59" s="39">
        <v>1102277.6439359249</v>
      </c>
      <c r="CU59" s="39">
        <v>1212341.1601533655</v>
      </c>
      <c r="CV59" s="39">
        <v>1940552.339930139</v>
      </c>
      <c r="CW59" s="39">
        <v>281697.68364323257</v>
      </c>
      <c r="CX59" s="39">
        <v>44196.628515800803</v>
      </c>
      <c r="CY59" s="39">
        <v>15429.707603710218</v>
      </c>
      <c r="CZ59" s="39">
        <v>42194.970087221438</v>
      </c>
      <c r="DA59" s="39">
        <v>695518.85813130089</v>
      </c>
      <c r="DB59" s="39">
        <v>9854907.1156892665</v>
      </c>
      <c r="DC59" s="39">
        <v>2105973.3008994944</v>
      </c>
      <c r="DD59" s="39">
        <v>6431564.4393965295</v>
      </c>
      <c r="DE59" s="39">
        <v>4786232.081934128</v>
      </c>
      <c r="DF59" s="39">
        <v>4093819.5759550561</v>
      </c>
      <c r="DG59" s="39">
        <v>1864040.3973177103</v>
      </c>
      <c r="DH59" s="39">
        <v>1443638.7488499419</v>
      </c>
      <c r="DI59" s="39">
        <v>1155481.306500271</v>
      </c>
      <c r="DJ59" s="39">
        <v>5467.306623576872</v>
      </c>
      <c r="DK59" s="39">
        <v>44393.640304356144</v>
      </c>
      <c r="DL59" s="39">
        <v>18952.52839720804</v>
      </c>
      <c r="DM59" s="39">
        <v>2865.2652158484561</v>
      </c>
      <c r="DN59" s="39">
        <v>80.22802359695595</v>
      </c>
      <c r="DO59" s="39">
        <v>8890.6968369654896</v>
      </c>
      <c r="DP59" s="39">
        <v>712.37286152179513</v>
      </c>
      <c r="DQ59" s="39">
        <v>189.94722038729373</v>
      </c>
      <c r="DR59" s="39">
        <v>10187.830672769893</v>
      </c>
      <c r="DS59" s="39">
        <v>313269.46397003578</v>
      </c>
      <c r="DT59" s="39">
        <v>143835.93257134908</v>
      </c>
      <c r="DU59" s="39">
        <v>855486.76530534192</v>
      </c>
      <c r="DV59" s="39">
        <v>462579.6892960734</v>
      </c>
      <c r="DW59" s="39">
        <v>578790.98340074846</v>
      </c>
      <c r="DX59" s="39">
        <v>285470.88685372274</v>
      </c>
      <c r="DY59" s="39">
        <v>1106.0429286601652</v>
      </c>
      <c r="DZ59" s="39">
        <v>613223.39072650007</v>
      </c>
      <c r="EA59" s="39">
        <v>106.8400790462609</v>
      </c>
      <c r="EB59" s="39">
        <v>196.6023761137792</v>
      </c>
      <c r="EC59" s="39">
        <v>70170.161981686877</v>
      </c>
      <c r="ED59" s="39">
        <v>1172.5388261705762</v>
      </c>
      <c r="EE59" s="39">
        <v>1239.544533733352</v>
      </c>
      <c r="EF59" s="39">
        <v>268787.71643853694</v>
      </c>
      <c r="EG59" s="39">
        <v>462449.56630838942</v>
      </c>
      <c r="EH59" s="39">
        <v>2549599.052702805</v>
      </c>
      <c r="EI59" s="39">
        <v>744662.38493405923</v>
      </c>
      <c r="EJ59" s="39">
        <v>92049.346801875494</v>
      </c>
      <c r="EK59" s="39">
        <v>741073.12160122278</v>
      </c>
      <c r="EL59" s="39">
        <v>99056.723078961746</v>
      </c>
      <c r="EM59" s="39">
        <v>210651.64174007374</v>
      </c>
      <c r="EN59" s="39">
        <v>1097738.2607904284</v>
      </c>
      <c r="EO59" s="39">
        <v>846952.0842071001</v>
      </c>
      <c r="EP59" s="39">
        <v>719543.06654697389</v>
      </c>
      <c r="EQ59" s="39">
        <v>45440.865337012314</v>
      </c>
      <c r="ER59" s="39">
        <v>135656.35233889191</v>
      </c>
      <c r="ES59" s="39">
        <v>297.75523695350586</v>
      </c>
      <c r="ET59" s="39">
        <v>1147.9264242084544</v>
      </c>
      <c r="EU59" s="39">
        <v>109729.14531452798</v>
      </c>
      <c r="EV59" s="39">
        <v>68379.988690870785</v>
      </c>
      <c r="EW59" s="39">
        <v>9847.665776103644</v>
      </c>
      <c r="EX59" s="39">
        <v>8683.3051367069747</v>
      </c>
      <c r="EY59" s="39">
        <v>0</v>
      </c>
      <c r="EZ59" s="39">
        <v>229845.94037421083</v>
      </c>
      <c r="FA59" s="40">
        <v>237390529.90238389</v>
      </c>
      <c r="FB59" s="41">
        <v>1155861.8440510989</v>
      </c>
      <c r="FC59" s="41">
        <v>3696218.3063629535</v>
      </c>
      <c r="FD59" s="42">
        <v>4852080.1504140524</v>
      </c>
      <c r="FE59" s="41">
        <v>0</v>
      </c>
      <c r="FF59" s="42">
        <v>4852080.1504140524</v>
      </c>
      <c r="FG59" s="41">
        <v>0</v>
      </c>
      <c r="FH59" s="41">
        <v>-2182390.9539788524</v>
      </c>
      <c r="FI59" s="42">
        <v>-2182390.9539788524</v>
      </c>
      <c r="FJ59" s="41">
        <v>45216175.734676793</v>
      </c>
      <c r="FK59" s="43">
        <v>47885864.931111991</v>
      </c>
      <c r="FL59" s="41">
        <v>13058098.157518951</v>
      </c>
      <c r="FM59" s="44">
        <v>272218296.67597705</v>
      </c>
    </row>
    <row r="60" spans="1:169" x14ac:dyDescent="0.2">
      <c r="A60" s="86"/>
      <c r="B60" s="37" t="s">
        <v>62</v>
      </c>
      <c r="C60" s="38" t="s">
        <v>408</v>
      </c>
      <c r="D60" s="39">
        <v>4674.9857858291916</v>
      </c>
      <c r="E60" s="39">
        <v>221.492149695633</v>
      </c>
      <c r="F60" s="39">
        <v>1415.7019222324234</v>
      </c>
      <c r="G60" s="39">
        <v>8773.0120894688444</v>
      </c>
      <c r="H60" s="39">
        <v>225.68058902666957</v>
      </c>
      <c r="I60" s="39">
        <v>485924.74643289804</v>
      </c>
      <c r="J60" s="39">
        <v>12216.631783911191</v>
      </c>
      <c r="K60" s="39">
        <v>24817.126177167778</v>
      </c>
      <c r="L60" s="39">
        <v>102073.14155686839</v>
      </c>
      <c r="M60" s="39">
        <v>928393.90806888358</v>
      </c>
      <c r="N60" s="39">
        <v>313959.0163272639</v>
      </c>
      <c r="O60" s="39">
        <v>5681.3757602735741</v>
      </c>
      <c r="P60" s="39">
        <v>542.06142003245611</v>
      </c>
      <c r="Q60" s="39">
        <v>768.72495136810574</v>
      </c>
      <c r="R60" s="39">
        <v>7781.570386604034</v>
      </c>
      <c r="S60" s="39">
        <v>1570.0529748663073</v>
      </c>
      <c r="T60" s="39">
        <v>100.51220805757249</v>
      </c>
      <c r="U60" s="39">
        <v>6363.8709520047796</v>
      </c>
      <c r="V60" s="39">
        <v>725.23504532625088</v>
      </c>
      <c r="W60" s="39">
        <v>474.37615264757954</v>
      </c>
      <c r="X60" s="39">
        <v>11812.947782043044</v>
      </c>
      <c r="Y60" s="39">
        <v>12095.459540216767</v>
      </c>
      <c r="Z60" s="39">
        <v>3425.3964658281602</v>
      </c>
      <c r="AA60" s="39">
        <v>1074.2180966193782</v>
      </c>
      <c r="AB60" s="39">
        <v>1547.8589202097771</v>
      </c>
      <c r="AC60" s="39">
        <v>28544.521140574707</v>
      </c>
      <c r="AD60" s="39">
        <v>0</v>
      </c>
      <c r="AE60" s="39">
        <v>0</v>
      </c>
      <c r="AF60" s="39">
        <v>0</v>
      </c>
      <c r="AG60" s="39">
        <v>1534.0763200433109</v>
      </c>
      <c r="AH60" s="39">
        <v>1271.68374047562</v>
      </c>
      <c r="AI60" s="39">
        <v>11024.096661663527</v>
      </c>
      <c r="AJ60" s="39">
        <v>2158.0186745843434</v>
      </c>
      <c r="AK60" s="39">
        <v>1704.9419925947595</v>
      </c>
      <c r="AL60" s="39">
        <v>92241.853959480257</v>
      </c>
      <c r="AM60" s="39">
        <v>3334.4693536113364</v>
      </c>
      <c r="AN60" s="39">
        <v>52588.211160226645</v>
      </c>
      <c r="AO60" s="39">
        <v>991.76943860991491</v>
      </c>
      <c r="AP60" s="39">
        <v>39729.373040911072</v>
      </c>
      <c r="AQ60" s="39">
        <v>42843.111487520961</v>
      </c>
      <c r="AR60" s="39">
        <v>5611.3481613843323</v>
      </c>
      <c r="AS60" s="39">
        <v>977.85352215612443</v>
      </c>
      <c r="AT60" s="39">
        <v>254855.33796604211</v>
      </c>
      <c r="AU60" s="39">
        <v>1206.8795703148178</v>
      </c>
      <c r="AV60" s="39">
        <v>664.64024618240819</v>
      </c>
      <c r="AW60" s="39">
        <v>66116.094971197017</v>
      </c>
      <c r="AX60" s="39">
        <v>34940.434416533972</v>
      </c>
      <c r="AY60" s="39">
        <v>17384.095330852477</v>
      </c>
      <c r="AZ60" s="39">
        <v>11111.524437784337</v>
      </c>
      <c r="BA60" s="39">
        <v>8678.3693335880489</v>
      </c>
      <c r="BB60" s="39">
        <v>3168.6664419284634</v>
      </c>
      <c r="BC60" s="39">
        <v>628.01423222234598</v>
      </c>
      <c r="BD60" s="39">
        <v>14690.6660802473</v>
      </c>
      <c r="BE60" s="39">
        <v>8867255.7018135004</v>
      </c>
      <c r="BF60" s="39">
        <v>49055567.976873592</v>
      </c>
      <c r="BG60" s="39">
        <v>2850697.6272457968</v>
      </c>
      <c r="BH60" s="39">
        <v>56900.647576409479</v>
      </c>
      <c r="BI60" s="39">
        <v>14364.715589042466</v>
      </c>
      <c r="BJ60" s="39">
        <v>29305.956781524281</v>
      </c>
      <c r="BK60" s="39">
        <v>25288.094845856256</v>
      </c>
      <c r="BL60" s="39">
        <v>25075.191974200552</v>
      </c>
      <c r="BM60" s="39">
        <v>511982.08789619256</v>
      </c>
      <c r="BN60" s="39">
        <v>43968.01027992634</v>
      </c>
      <c r="BO60" s="39">
        <v>210318.00190615279</v>
      </c>
      <c r="BP60" s="39">
        <v>17709.182565807008</v>
      </c>
      <c r="BQ60" s="39">
        <v>125270.51487435155</v>
      </c>
      <c r="BR60" s="39">
        <v>5462.8483514226491</v>
      </c>
      <c r="BS60" s="39">
        <v>1462.4414156772086</v>
      </c>
      <c r="BT60" s="39">
        <v>2739.7477849431007</v>
      </c>
      <c r="BU60" s="39">
        <v>2143.4635371995832</v>
      </c>
      <c r="BV60" s="39">
        <v>334.43236297706278</v>
      </c>
      <c r="BW60" s="39">
        <v>105.13447698734559</v>
      </c>
      <c r="BX60" s="39">
        <v>3815.4436446290524</v>
      </c>
      <c r="BY60" s="39">
        <v>6917.2032957735473</v>
      </c>
      <c r="BZ60" s="39">
        <v>856.67843188503832</v>
      </c>
      <c r="CA60" s="39">
        <v>8145.3259103567198</v>
      </c>
      <c r="CB60" s="39">
        <v>16244.643199002594</v>
      </c>
      <c r="CC60" s="39">
        <v>46788.480343726304</v>
      </c>
      <c r="CD60" s="39">
        <v>5665.9179656589122</v>
      </c>
      <c r="CE60" s="39">
        <v>4536.0232015941847</v>
      </c>
      <c r="CF60" s="39">
        <v>3705.503763339007</v>
      </c>
      <c r="CG60" s="39">
        <v>1874.169862070275</v>
      </c>
      <c r="CH60" s="39">
        <v>421.60457966653985</v>
      </c>
      <c r="CI60" s="39">
        <v>1554.1329395560292</v>
      </c>
      <c r="CJ60" s="39">
        <v>2568.7148178755106</v>
      </c>
      <c r="CK60" s="39">
        <v>3962.9177608245623</v>
      </c>
      <c r="CL60" s="39">
        <v>563.64110622740998</v>
      </c>
      <c r="CM60" s="39">
        <v>2846.181982277164</v>
      </c>
      <c r="CN60" s="39">
        <v>5605.9751549968987</v>
      </c>
      <c r="CO60" s="39">
        <v>253.32684136316371</v>
      </c>
      <c r="CP60" s="39">
        <v>56061.756896018975</v>
      </c>
      <c r="CQ60" s="39">
        <v>103.49364968602453</v>
      </c>
      <c r="CR60" s="39">
        <v>456.08965797024524</v>
      </c>
      <c r="CS60" s="39">
        <v>12245.079768978598</v>
      </c>
      <c r="CT60" s="39">
        <v>324.21549976342192</v>
      </c>
      <c r="CU60" s="39">
        <v>1636.297261430971</v>
      </c>
      <c r="CV60" s="39">
        <v>3706.6781326234459</v>
      </c>
      <c r="CW60" s="39">
        <v>0</v>
      </c>
      <c r="CX60" s="39">
        <v>1518.2125578329167</v>
      </c>
      <c r="CY60" s="39">
        <v>16332.111540390513</v>
      </c>
      <c r="CZ60" s="39">
        <v>1413.2440005335225</v>
      </c>
      <c r="DA60" s="39">
        <v>4520.3910183367434</v>
      </c>
      <c r="DB60" s="39">
        <v>36510816.984460823</v>
      </c>
      <c r="DC60" s="39">
        <v>7647405.24423368</v>
      </c>
      <c r="DD60" s="39">
        <v>17332534.418304741</v>
      </c>
      <c r="DE60" s="39">
        <v>8518501.0057855919</v>
      </c>
      <c r="DF60" s="39">
        <v>3248030.0718248929</v>
      </c>
      <c r="DG60" s="39">
        <v>4229599.9889911693</v>
      </c>
      <c r="DH60" s="39">
        <v>74978.952201311258</v>
      </c>
      <c r="DI60" s="39">
        <v>50289.392486031873</v>
      </c>
      <c r="DJ60" s="39">
        <v>3454.9228058127192</v>
      </c>
      <c r="DK60" s="39">
        <v>28053.411099929082</v>
      </c>
      <c r="DL60" s="39">
        <v>3172.9060431251864</v>
      </c>
      <c r="DM60" s="39">
        <v>787.64045160102444</v>
      </c>
      <c r="DN60" s="39">
        <v>0.9556183871511601</v>
      </c>
      <c r="DO60" s="39">
        <v>10.709646770661321</v>
      </c>
      <c r="DP60" s="39">
        <v>0</v>
      </c>
      <c r="DQ60" s="39">
        <v>4871.8239236062745</v>
      </c>
      <c r="DR60" s="39">
        <v>0</v>
      </c>
      <c r="DS60" s="39">
        <v>179004.01473230915</v>
      </c>
      <c r="DT60" s="39">
        <v>1170.6069841993453</v>
      </c>
      <c r="DU60" s="39">
        <v>3616.8855868716719</v>
      </c>
      <c r="DV60" s="39">
        <v>4293.8704456644082</v>
      </c>
      <c r="DW60" s="39">
        <v>4092.8666608367921</v>
      </c>
      <c r="DX60" s="39">
        <v>969.93597692457638</v>
      </c>
      <c r="DY60" s="39">
        <v>49.460666528449515</v>
      </c>
      <c r="DZ60" s="39">
        <v>244.83733165964236</v>
      </c>
      <c r="EA60" s="39">
        <v>0</v>
      </c>
      <c r="EB60" s="39">
        <v>0</v>
      </c>
      <c r="EC60" s="39">
        <v>2382.6830713607746</v>
      </c>
      <c r="ED60" s="39">
        <v>0</v>
      </c>
      <c r="EE60" s="39">
        <v>0</v>
      </c>
      <c r="EF60" s="39">
        <v>1511.9626397249185</v>
      </c>
      <c r="EG60" s="39">
        <v>2091.4205838134294</v>
      </c>
      <c r="EH60" s="39">
        <v>9152.0532414020618</v>
      </c>
      <c r="EI60" s="39">
        <v>2244.5759007660736</v>
      </c>
      <c r="EJ60" s="39">
        <v>3698.6836361628375</v>
      </c>
      <c r="EK60" s="39">
        <v>1121.0987249194945</v>
      </c>
      <c r="EL60" s="39">
        <v>49749.590929040787</v>
      </c>
      <c r="EM60" s="39">
        <v>1356.6679560936689</v>
      </c>
      <c r="EN60" s="39">
        <v>4818.3959867794911</v>
      </c>
      <c r="EO60" s="39">
        <v>820.82331891682747</v>
      </c>
      <c r="EP60" s="39">
        <v>260.77696063647744</v>
      </c>
      <c r="EQ60" s="39">
        <v>258.53719171463956</v>
      </c>
      <c r="ER60" s="39">
        <v>118471.14464171209</v>
      </c>
      <c r="ES60" s="39">
        <v>273.61734394009852</v>
      </c>
      <c r="ET60" s="39">
        <v>164.11734914761112</v>
      </c>
      <c r="EU60" s="39">
        <v>216.44858320660427</v>
      </c>
      <c r="EV60" s="39">
        <v>365.37406669557333</v>
      </c>
      <c r="EW60" s="39">
        <v>24.928596056137845</v>
      </c>
      <c r="EX60" s="39">
        <v>251.91698536580108</v>
      </c>
      <c r="EY60" s="39">
        <v>0</v>
      </c>
      <c r="EZ60" s="39">
        <v>0</v>
      </c>
      <c r="FA60" s="40">
        <v>142740440.11212587</v>
      </c>
      <c r="FB60" s="41">
        <v>76798.467741320506</v>
      </c>
      <c r="FC60" s="41">
        <v>54702.805943497049</v>
      </c>
      <c r="FD60" s="42">
        <v>131501.27368481754</v>
      </c>
      <c r="FE60" s="41">
        <v>0</v>
      </c>
      <c r="FF60" s="42">
        <v>131501.27368481754</v>
      </c>
      <c r="FG60" s="41">
        <v>0</v>
      </c>
      <c r="FH60" s="41">
        <v>1760491.0083202985</v>
      </c>
      <c r="FI60" s="42">
        <v>1760491.0083202985</v>
      </c>
      <c r="FJ60" s="41">
        <v>143816.42680355432</v>
      </c>
      <c r="FK60" s="43">
        <v>2035808.7088086705</v>
      </c>
      <c r="FL60" s="41">
        <v>1062882.4520518424</v>
      </c>
      <c r="FM60" s="44">
        <v>143713366.36888275</v>
      </c>
    </row>
    <row r="61" spans="1:169" x14ac:dyDescent="0.2">
      <c r="A61" s="86"/>
      <c r="B61" s="37" t="s">
        <v>63</v>
      </c>
      <c r="C61" s="38" t="s">
        <v>409</v>
      </c>
      <c r="D61" s="39">
        <v>3659.7351981495276</v>
      </c>
      <c r="E61" s="39">
        <v>47.050580863470373</v>
      </c>
      <c r="F61" s="39">
        <v>3228.4031395714474</v>
      </c>
      <c r="G61" s="39">
        <v>3514.3475287799529</v>
      </c>
      <c r="H61" s="39">
        <v>401.11300598513202</v>
      </c>
      <c r="I61" s="39">
        <v>26854.896226699086</v>
      </c>
      <c r="J61" s="39">
        <v>2554.1694499769874</v>
      </c>
      <c r="K61" s="39">
        <v>636.70075076456749</v>
      </c>
      <c r="L61" s="39">
        <v>18064.482242374837</v>
      </c>
      <c r="M61" s="39">
        <v>235305.94284100714</v>
      </c>
      <c r="N61" s="39">
        <v>223026.20198148483</v>
      </c>
      <c r="O61" s="39">
        <v>0</v>
      </c>
      <c r="P61" s="39">
        <v>376.79178166645931</v>
      </c>
      <c r="Q61" s="39">
        <v>0</v>
      </c>
      <c r="R61" s="39">
        <v>204.54975813257786</v>
      </c>
      <c r="S61" s="39">
        <v>2206.2523660588831</v>
      </c>
      <c r="T61" s="39">
        <v>679.62804609695604</v>
      </c>
      <c r="U61" s="39">
        <v>1863.7528289290071</v>
      </c>
      <c r="V61" s="39">
        <v>1.3307717985210603</v>
      </c>
      <c r="W61" s="39">
        <v>4.5496497952179513E-2</v>
      </c>
      <c r="X61" s="39">
        <v>49.343045440751105</v>
      </c>
      <c r="Y61" s="39">
        <v>6455.5116197481193</v>
      </c>
      <c r="Z61" s="39">
        <v>5080.4629109262423</v>
      </c>
      <c r="AA61" s="39">
        <v>525.84260809914986</v>
      </c>
      <c r="AB61" s="39">
        <v>206.66183613117042</v>
      </c>
      <c r="AC61" s="39">
        <v>0</v>
      </c>
      <c r="AD61" s="39">
        <v>48297.013850440759</v>
      </c>
      <c r="AE61" s="39">
        <v>0</v>
      </c>
      <c r="AF61" s="39">
        <v>17.341131587034781</v>
      </c>
      <c r="AG61" s="39">
        <v>2112.6853267879696</v>
      </c>
      <c r="AH61" s="39">
        <v>2368.8914711270581</v>
      </c>
      <c r="AI61" s="39">
        <v>536.26479281804859</v>
      </c>
      <c r="AJ61" s="39">
        <v>1222.6952404389708</v>
      </c>
      <c r="AK61" s="39">
        <v>1241.9281835724746</v>
      </c>
      <c r="AL61" s="39">
        <v>28616.094751363693</v>
      </c>
      <c r="AM61" s="39">
        <v>2158.2932924979987</v>
      </c>
      <c r="AN61" s="39">
        <v>634.82891628696757</v>
      </c>
      <c r="AO61" s="39">
        <v>225.27563812041151</v>
      </c>
      <c r="AP61" s="39">
        <v>41934.928975900817</v>
      </c>
      <c r="AQ61" s="39">
        <v>2816.3044931613549</v>
      </c>
      <c r="AR61" s="39">
        <v>11003.371400775572</v>
      </c>
      <c r="AS61" s="39">
        <v>540.62823884092597</v>
      </c>
      <c r="AT61" s="39">
        <v>4518.3474639788965</v>
      </c>
      <c r="AU61" s="39">
        <v>256.55102827842501</v>
      </c>
      <c r="AV61" s="39">
        <v>466.0329746968813</v>
      </c>
      <c r="AW61" s="39">
        <v>2115.1400613293199</v>
      </c>
      <c r="AX61" s="39">
        <v>1295.6920439173384</v>
      </c>
      <c r="AY61" s="39">
        <v>7857.376567404669</v>
      </c>
      <c r="AZ61" s="39">
        <v>65.165770990834574</v>
      </c>
      <c r="BA61" s="39">
        <v>2075.2784516747952</v>
      </c>
      <c r="BB61" s="39">
        <v>16284.412840866084</v>
      </c>
      <c r="BC61" s="39">
        <v>45.834680531438536</v>
      </c>
      <c r="BD61" s="39">
        <v>914.55742930469069</v>
      </c>
      <c r="BE61" s="39">
        <v>228047.24975649209</v>
      </c>
      <c r="BF61" s="39">
        <v>9841135.3257681951</v>
      </c>
      <c r="BG61" s="39">
        <v>1969924.9073911535</v>
      </c>
      <c r="BH61" s="39">
        <v>878.95097367629751</v>
      </c>
      <c r="BI61" s="39">
        <v>2689.5830208420143</v>
      </c>
      <c r="BJ61" s="39">
        <v>29686.439277477282</v>
      </c>
      <c r="BK61" s="39">
        <v>6655.3206122256379</v>
      </c>
      <c r="BL61" s="39">
        <v>775.88763521242186</v>
      </c>
      <c r="BM61" s="39">
        <v>138958.04531698127</v>
      </c>
      <c r="BN61" s="39">
        <v>2298.2595497712446</v>
      </c>
      <c r="BO61" s="39">
        <v>5069.4932926862821</v>
      </c>
      <c r="BP61" s="39">
        <v>3923.3599517324906</v>
      </c>
      <c r="BQ61" s="39">
        <v>459537.52445821918</v>
      </c>
      <c r="BR61" s="39">
        <v>328.77831455459386</v>
      </c>
      <c r="BS61" s="39">
        <v>526.0085729490454</v>
      </c>
      <c r="BT61" s="39">
        <v>17144.178886420515</v>
      </c>
      <c r="BU61" s="39">
        <v>48.312902519508093</v>
      </c>
      <c r="BV61" s="39">
        <v>50870.15878123189</v>
      </c>
      <c r="BW61" s="39">
        <v>19957.263929053315</v>
      </c>
      <c r="BX61" s="39">
        <v>16029.66332491882</v>
      </c>
      <c r="BY61" s="39">
        <v>35562.908850065163</v>
      </c>
      <c r="BZ61" s="39">
        <v>202.43706791969245</v>
      </c>
      <c r="CA61" s="39">
        <v>45196.625705223334</v>
      </c>
      <c r="CB61" s="39">
        <v>31220.559141067381</v>
      </c>
      <c r="CC61" s="39">
        <v>83659.160170026327</v>
      </c>
      <c r="CD61" s="39">
        <v>1489.7405392468922</v>
      </c>
      <c r="CE61" s="39">
        <v>3342.3338514034167</v>
      </c>
      <c r="CF61" s="39">
        <v>18996.374142305802</v>
      </c>
      <c r="CG61" s="39">
        <v>19506.289071952688</v>
      </c>
      <c r="CH61" s="39">
        <v>22533.265975118858</v>
      </c>
      <c r="CI61" s="39">
        <v>65.414413931574998</v>
      </c>
      <c r="CJ61" s="39">
        <v>8820.4098430296926</v>
      </c>
      <c r="CK61" s="39">
        <v>49.193430678270389</v>
      </c>
      <c r="CL61" s="39">
        <v>499.69760448805073</v>
      </c>
      <c r="CM61" s="39">
        <v>24254.622892430172</v>
      </c>
      <c r="CN61" s="39">
        <v>97.771165079854569</v>
      </c>
      <c r="CO61" s="39">
        <v>0</v>
      </c>
      <c r="CP61" s="39">
        <v>167.13862558106248</v>
      </c>
      <c r="CQ61" s="39">
        <v>605.02427174024592</v>
      </c>
      <c r="CR61" s="39">
        <v>0</v>
      </c>
      <c r="CS61" s="39">
        <v>6.0433621062007319</v>
      </c>
      <c r="CT61" s="39">
        <v>65.465599022304474</v>
      </c>
      <c r="CU61" s="39">
        <v>37995.207860859766</v>
      </c>
      <c r="CV61" s="39">
        <v>6834.1177678664853</v>
      </c>
      <c r="CW61" s="39">
        <v>0</v>
      </c>
      <c r="CX61" s="39">
        <v>36018.73664134631</v>
      </c>
      <c r="CY61" s="39">
        <v>1299936.8734083204</v>
      </c>
      <c r="CZ61" s="39">
        <v>538.52168971648723</v>
      </c>
      <c r="DA61" s="39">
        <v>2781.0220252463082</v>
      </c>
      <c r="DB61" s="39">
        <v>94005145.9385802</v>
      </c>
      <c r="DC61" s="39">
        <v>16802767.307785727</v>
      </c>
      <c r="DD61" s="39">
        <v>40995791.636859559</v>
      </c>
      <c r="DE61" s="39">
        <v>19175109.020785466</v>
      </c>
      <c r="DF61" s="39">
        <v>2777911.8757330687</v>
      </c>
      <c r="DG61" s="39">
        <v>4621056.050786213</v>
      </c>
      <c r="DH61" s="39">
        <v>39069.498002879336</v>
      </c>
      <c r="DI61" s="39">
        <v>30888.512595647877</v>
      </c>
      <c r="DJ61" s="39">
        <v>3999.0920268589903</v>
      </c>
      <c r="DK61" s="39">
        <v>32471.976643638274</v>
      </c>
      <c r="DL61" s="39">
        <v>484.73683846261349</v>
      </c>
      <c r="DM61" s="39">
        <v>43591.3790203233</v>
      </c>
      <c r="DN61" s="39">
        <v>1.8613423099277211</v>
      </c>
      <c r="DO61" s="39">
        <v>187.64205546094712</v>
      </c>
      <c r="DP61" s="39">
        <v>0</v>
      </c>
      <c r="DQ61" s="39">
        <v>9.9485738447134472E-3</v>
      </c>
      <c r="DR61" s="39">
        <v>1494.889574720899</v>
      </c>
      <c r="DS61" s="39">
        <v>0</v>
      </c>
      <c r="DT61" s="39">
        <v>2562.2529350018058</v>
      </c>
      <c r="DU61" s="39">
        <v>0</v>
      </c>
      <c r="DV61" s="39">
        <v>10243.938447797884</v>
      </c>
      <c r="DW61" s="39">
        <v>105.23247340535187</v>
      </c>
      <c r="DX61" s="39">
        <v>0</v>
      </c>
      <c r="DY61" s="39">
        <v>86.472827705565678</v>
      </c>
      <c r="DZ61" s="39">
        <v>0</v>
      </c>
      <c r="EA61" s="39">
        <v>409.73279371273611</v>
      </c>
      <c r="EB61" s="39">
        <v>279.82157327196433</v>
      </c>
      <c r="EC61" s="39">
        <v>197.71751590279717</v>
      </c>
      <c r="ED61" s="39">
        <v>0</v>
      </c>
      <c r="EE61" s="39">
        <v>0</v>
      </c>
      <c r="EF61" s="39">
        <v>3120.4516472104519</v>
      </c>
      <c r="EG61" s="39">
        <v>0</v>
      </c>
      <c r="EH61" s="39">
        <v>3645.2255743042138</v>
      </c>
      <c r="EI61" s="39">
        <v>2396.4911064882508</v>
      </c>
      <c r="EJ61" s="39">
        <v>0</v>
      </c>
      <c r="EK61" s="39">
        <v>6002.2219289649265</v>
      </c>
      <c r="EL61" s="39">
        <v>31234.286412530826</v>
      </c>
      <c r="EM61" s="39">
        <v>9132.219262157676</v>
      </c>
      <c r="EN61" s="39">
        <v>3545.2424384661963</v>
      </c>
      <c r="EO61" s="39">
        <v>0</v>
      </c>
      <c r="EP61" s="39">
        <v>0</v>
      </c>
      <c r="EQ61" s="39">
        <v>579.37099170088629</v>
      </c>
      <c r="ER61" s="39">
        <v>152.30649741422116</v>
      </c>
      <c r="ES61" s="39">
        <v>465.45290903023101</v>
      </c>
      <c r="ET61" s="39">
        <v>0</v>
      </c>
      <c r="EU61" s="39">
        <v>367.38498910618512</v>
      </c>
      <c r="EV61" s="39">
        <v>254.86842859190662</v>
      </c>
      <c r="EW61" s="39">
        <v>0</v>
      </c>
      <c r="EX61" s="39">
        <v>46.899933595274796</v>
      </c>
      <c r="EY61" s="39">
        <v>0</v>
      </c>
      <c r="EZ61" s="39">
        <v>0</v>
      </c>
      <c r="FA61" s="40">
        <v>193794292.83712947</v>
      </c>
      <c r="FB61" s="41">
        <v>177506.02446332588</v>
      </c>
      <c r="FC61" s="41">
        <v>156447.13850525519</v>
      </c>
      <c r="FD61" s="42">
        <v>333953.16296858108</v>
      </c>
      <c r="FE61" s="41">
        <v>0</v>
      </c>
      <c r="FF61" s="42">
        <v>333953.16296858108</v>
      </c>
      <c r="FG61" s="41">
        <v>0</v>
      </c>
      <c r="FH61" s="41">
        <v>993611.64099450398</v>
      </c>
      <c r="FI61" s="42">
        <v>993611.64099450398</v>
      </c>
      <c r="FJ61" s="41">
        <v>1970783.1499367913</v>
      </c>
      <c r="FK61" s="43">
        <v>3298347.9538998762</v>
      </c>
      <c r="FL61" s="41">
        <v>33962.182765771286</v>
      </c>
      <c r="FM61" s="44">
        <v>197058678.60826302</v>
      </c>
    </row>
    <row r="62" spans="1:169" x14ac:dyDescent="0.2">
      <c r="A62" s="86"/>
      <c r="B62" s="37" t="s">
        <v>64</v>
      </c>
      <c r="C62" s="38" t="s">
        <v>410</v>
      </c>
      <c r="D62" s="39">
        <v>7316.0752763877081</v>
      </c>
      <c r="E62" s="39">
        <v>925.25108471847693</v>
      </c>
      <c r="F62" s="39">
        <v>8273.4082253174838</v>
      </c>
      <c r="G62" s="39">
        <v>134761.62045337819</v>
      </c>
      <c r="H62" s="39">
        <v>48830.562395988527</v>
      </c>
      <c r="I62" s="39">
        <v>42203.488923273828</v>
      </c>
      <c r="J62" s="39">
        <v>4747.8585290532601</v>
      </c>
      <c r="K62" s="39">
        <v>2998.6686392869287</v>
      </c>
      <c r="L62" s="39">
        <v>3515.2926993092237</v>
      </c>
      <c r="M62" s="39">
        <v>23576.688234433634</v>
      </c>
      <c r="N62" s="39">
        <v>37345.758769642773</v>
      </c>
      <c r="O62" s="39">
        <v>0</v>
      </c>
      <c r="P62" s="39">
        <v>422.25612576734295</v>
      </c>
      <c r="Q62" s="39">
        <v>421.41177854543599</v>
      </c>
      <c r="R62" s="39">
        <v>114.15929871244138</v>
      </c>
      <c r="S62" s="39">
        <v>2472.4678153274144</v>
      </c>
      <c r="T62" s="39">
        <v>548.10676223018947</v>
      </c>
      <c r="U62" s="39">
        <v>1045.6990886944409</v>
      </c>
      <c r="V62" s="39">
        <v>191.06618171643873</v>
      </c>
      <c r="W62" s="39">
        <v>0.28845783019955323</v>
      </c>
      <c r="X62" s="39">
        <v>272.42728326073586</v>
      </c>
      <c r="Y62" s="39">
        <v>1321.679876755946</v>
      </c>
      <c r="Z62" s="39">
        <v>1412.1559424880479</v>
      </c>
      <c r="AA62" s="39">
        <v>760.44736401597243</v>
      </c>
      <c r="AB62" s="39">
        <v>192.88404920478604</v>
      </c>
      <c r="AC62" s="39">
        <v>219.90678919372635</v>
      </c>
      <c r="AD62" s="39">
        <v>0</v>
      </c>
      <c r="AE62" s="39">
        <v>0</v>
      </c>
      <c r="AF62" s="39">
        <v>0</v>
      </c>
      <c r="AG62" s="39">
        <v>187.91996046684181</v>
      </c>
      <c r="AH62" s="39">
        <v>13195.103825361819</v>
      </c>
      <c r="AI62" s="39">
        <v>301.73191845781872</v>
      </c>
      <c r="AJ62" s="39">
        <v>3905.2087170578725</v>
      </c>
      <c r="AK62" s="39">
        <v>60.867754425256578</v>
      </c>
      <c r="AL62" s="39">
        <v>9966.0893769460381</v>
      </c>
      <c r="AM62" s="39">
        <v>106280.34187046783</v>
      </c>
      <c r="AN62" s="39">
        <v>5408.9561656162377</v>
      </c>
      <c r="AO62" s="39">
        <v>245.88593338150335</v>
      </c>
      <c r="AP62" s="39">
        <v>29291.92528914475</v>
      </c>
      <c r="AQ62" s="39">
        <v>34406.927431574943</v>
      </c>
      <c r="AR62" s="39">
        <v>19101.057117491961</v>
      </c>
      <c r="AS62" s="39">
        <v>1275.9974937804279</v>
      </c>
      <c r="AT62" s="39">
        <v>9093.0631730868899</v>
      </c>
      <c r="AU62" s="39">
        <v>744.87273104380836</v>
      </c>
      <c r="AV62" s="39">
        <v>2456.0362929953558</v>
      </c>
      <c r="AW62" s="39">
        <v>13322.672114407123</v>
      </c>
      <c r="AX62" s="39">
        <v>21013.199237655863</v>
      </c>
      <c r="AY62" s="39">
        <v>3177.7551223081036</v>
      </c>
      <c r="AZ62" s="39">
        <v>884.26650742011793</v>
      </c>
      <c r="BA62" s="39">
        <v>7864.0321353966674</v>
      </c>
      <c r="BB62" s="39">
        <v>2314.5904751790731</v>
      </c>
      <c r="BC62" s="39">
        <v>14214.034340160908</v>
      </c>
      <c r="BD62" s="39">
        <v>28068.874077581688</v>
      </c>
      <c r="BE62" s="39">
        <v>179610.2276187714</v>
      </c>
      <c r="BF62" s="39">
        <v>900870.84406051552</v>
      </c>
      <c r="BG62" s="39">
        <v>10124316.799783597</v>
      </c>
      <c r="BH62" s="39">
        <v>91540.944364223338</v>
      </c>
      <c r="BI62" s="39">
        <v>137416.06115482707</v>
      </c>
      <c r="BJ62" s="39">
        <v>11065.157072679673</v>
      </c>
      <c r="BK62" s="39">
        <v>4628.2656049398747</v>
      </c>
      <c r="BL62" s="39">
        <v>3670.890018452496</v>
      </c>
      <c r="BM62" s="39">
        <v>33592.390114755159</v>
      </c>
      <c r="BN62" s="39">
        <v>10840.314141716328</v>
      </c>
      <c r="BO62" s="39">
        <v>11825.549645384745</v>
      </c>
      <c r="BP62" s="39">
        <v>8732.1210573385451</v>
      </c>
      <c r="BQ62" s="39">
        <v>161953.30018247929</v>
      </c>
      <c r="BR62" s="39">
        <v>1409.8929074007772</v>
      </c>
      <c r="BS62" s="39">
        <v>403.30046240640638</v>
      </c>
      <c r="BT62" s="39">
        <v>2091.2401744884742</v>
      </c>
      <c r="BU62" s="39">
        <v>2123.8216501421621</v>
      </c>
      <c r="BV62" s="39">
        <v>83191.571209495072</v>
      </c>
      <c r="BW62" s="39">
        <v>0</v>
      </c>
      <c r="BX62" s="39">
        <v>273890.74336818035</v>
      </c>
      <c r="BY62" s="39">
        <v>1601.8808082749138</v>
      </c>
      <c r="BZ62" s="39">
        <v>6893.0462872837206</v>
      </c>
      <c r="CA62" s="39">
        <v>862.1563161015082</v>
      </c>
      <c r="CB62" s="39">
        <v>4956.3894361847242</v>
      </c>
      <c r="CC62" s="39">
        <v>18740.776027318363</v>
      </c>
      <c r="CD62" s="39">
        <v>46195.64108226289</v>
      </c>
      <c r="CE62" s="39">
        <v>16083.052759261538</v>
      </c>
      <c r="CF62" s="39">
        <v>15205.483710637125</v>
      </c>
      <c r="CG62" s="39">
        <v>14427.606638428859</v>
      </c>
      <c r="CH62" s="39">
        <v>4218.0524878090982</v>
      </c>
      <c r="CI62" s="39">
        <v>13337.050675163026</v>
      </c>
      <c r="CJ62" s="39">
        <v>13778.41647849621</v>
      </c>
      <c r="CK62" s="39">
        <v>331.21034619668256</v>
      </c>
      <c r="CL62" s="39">
        <v>178881.97426948592</v>
      </c>
      <c r="CM62" s="39">
        <v>17059.511985357422</v>
      </c>
      <c r="CN62" s="39">
        <v>20775.98707354995</v>
      </c>
      <c r="CO62" s="39">
        <v>42630.710993415145</v>
      </c>
      <c r="CP62" s="39">
        <v>12184.408872104839</v>
      </c>
      <c r="CQ62" s="39">
        <v>525.31187819877755</v>
      </c>
      <c r="CR62" s="39">
        <v>85.896303174593825</v>
      </c>
      <c r="CS62" s="39">
        <v>81005.221785821836</v>
      </c>
      <c r="CT62" s="39">
        <v>495.62107971154592</v>
      </c>
      <c r="CU62" s="39">
        <v>3812.2815891440041</v>
      </c>
      <c r="CV62" s="39">
        <v>330.78927128614566</v>
      </c>
      <c r="CW62" s="39">
        <v>0</v>
      </c>
      <c r="CX62" s="39">
        <v>4217.8943844567066</v>
      </c>
      <c r="CY62" s="39">
        <v>4224.7372678267266</v>
      </c>
      <c r="CZ62" s="39">
        <v>169.07741400059683</v>
      </c>
      <c r="DA62" s="39">
        <v>8644.1823652808944</v>
      </c>
      <c r="DB62" s="39">
        <v>65246922.10226281</v>
      </c>
      <c r="DC62" s="39">
        <v>9345979.663255021</v>
      </c>
      <c r="DD62" s="39">
        <v>13475570.692181695</v>
      </c>
      <c r="DE62" s="39">
        <v>12230599.23823726</v>
      </c>
      <c r="DF62" s="39">
        <v>4308759.2651890423</v>
      </c>
      <c r="DG62" s="39">
        <v>6985000.4437194802</v>
      </c>
      <c r="DH62" s="39">
        <v>19682.799150275147</v>
      </c>
      <c r="DI62" s="39">
        <v>11879.433041347987</v>
      </c>
      <c r="DJ62" s="39">
        <v>3947.9232996663204</v>
      </c>
      <c r="DK62" s="39">
        <v>32056.494903501822</v>
      </c>
      <c r="DL62" s="39">
        <v>14133.038271135056</v>
      </c>
      <c r="DM62" s="39">
        <v>1270.5706841584645</v>
      </c>
      <c r="DN62" s="39">
        <v>0.39606546457232367</v>
      </c>
      <c r="DO62" s="39">
        <v>399.275720337552</v>
      </c>
      <c r="DP62" s="39">
        <v>0</v>
      </c>
      <c r="DQ62" s="39">
        <v>5652.1813621767797</v>
      </c>
      <c r="DR62" s="39">
        <v>1076.9028403481543</v>
      </c>
      <c r="DS62" s="39">
        <v>24940.733573940626</v>
      </c>
      <c r="DT62" s="39">
        <v>0</v>
      </c>
      <c r="DU62" s="39">
        <v>2891.2145339461376</v>
      </c>
      <c r="DV62" s="39">
        <v>10096.755603790441</v>
      </c>
      <c r="DW62" s="39">
        <v>1848.3774785295177</v>
      </c>
      <c r="DX62" s="39">
        <v>9371.97688064047</v>
      </c>
      <c r="DY62" s="39">
        <v>29.354897157614438</v>
      </c>
      <c r="DZ62" s="39">
        <v>0</v>
      </c>
      <c r="EA62" s="39">
        <v>0</v>
      </c>
      <c r="EB62" s="39">
        <v>0</v>
      </c>
      <c r="EC62" s="39">
        <v>87.616169893437387</v>
      </c>
      <c r="ED62" s="39">
        <v>0</v>
      </c>
      <c r="EE62" s="39">
        <v>0</v>
      </c>
      <c r="EF62" s="39">
        <v>6264.0906665792108</v>
      </c>
      <c r="EG62" s="39">
        <v>0</v>
      </c>
      <c r="EH62" s="39">
        <v>971.59173697247718</v>
      </c>
      <c r="EI62" s="39">
        <v>3393.007028378011</v>
      </c>
      <c r="EJ62" s="39">
        <v>16920.359513653817</v>
      </c>
      <c r="EK62" s="39">
        <v>1998.6644124820784</v>
      </c>
      <c r="EL62" s="39">
        <v>88157.324629037161</v>
      </c>
      <c r="EM62" s="39">
        <v>4895.2024604687904</v>
      </c>
      <c r="EN62" s="39">
        <v>6056.3141748488169</v>
      </c>
      <c r="EO62" s="39">
        <v>657.79326952424913</v>
      </c>
      <c r="EP62" s="39">
        <v>0</v>
      </c>
      <c r="EQ62" s="39">
        <v>495.14862590726909</v>
      </c>
      <c r="ER62" s="39">
        <v>21887.569846755032</v>
      </c>
      <c r="ES62" s="39">
        <v>792.70147388539783</v>
      </c>
      <c r="ET62" s="39">
        <v>0</v>
      </c>
      <c r="EU62" s="39">
        <v>611.04837510999562</v>
      </c>
      <c r="EV62" s="39">
        <v>249.32650993637887</v>
      </c>
      <c r="EW62" s="39">
        <v>0.95305418518328766</v>
      </c>
      <c r="EX62" s="39">
        <v>1510.0682468239297</v>
      </c>
      <c r="EY62" s="39">
        <v>403.2912100586355</v>
      </c>
      <c r="EZ62" s="39">
        <v>0</v>
      </c>
      <c r="FA62" s="40">
        <v>125112979.7478402</v>
      </c>
      <c r="FB62" s="41">
        <v>304552.95562238549</v>
      </c>
      <c r="FC62" s="41">
        <v>241627.29440226412</v>
      </c>
      <c r="FD62" s="42">
        <v>546180.25002464955</v>
      </c>
      <c r="FE62" s="41">
        <v>0</v>
      </c>
      <c r="FF62" s="42">
        <v>546180.25002464955</v>
      </c>
      <c r="FG62" s="41">
        <v>0</v>
      </c>
      <c r="FH62" s="41">
        <v>-26983.390144682835</v>
      </c>
      <c r="FI62" s="42">
        <v>-26983.390144682835</v>
      </c>
      <c r="FJ62" s="41">
        <v>4084813.2863808842</v>
      </c>
      <c r="FK62" s="43">
        <v>4604010.1462608511</v>
      </c>
      <c r="FL62" s="41">
        <v>168442.52902621296</v>
      </c>
      <c r="FM62" s="44">
        <v>129548547.36507471</v>
      </c>
    </row>
    <row r="63" spans="1:169" x14ac:dyDescent="0.2">
      <c r="A63" s="86"/>
      <c r="B63" s="37" t="s">
        <v>65</v>
      </c>
      <c r="C63" s="38" t="s">
        <v>411</v>
      </c>
      <c r="D63" s="39">
        <v>960.52107190342474</v>
      </c>
      <c r="E63" s="39">
        <v>12476.47363404415</v>
      </c>
      <c r="F63" s="39">
        <v>1692.4326918834404</v>
      </c>
      <c r="G63" s="39">
        <v>181.53813331192848</v>
      </c>
      <c r="H63" s="39">
        <v>95.559920576626013</v>
      </c>
      <c r="I63" s="39">
        <v>5413.5755903424551</v>
      </c>
      <c r="J63" s="39">
        <v>13471.762402990889</v>
      </c>
      <c r="K63" s="39">
        <v>1542.89952560552</v>
      </c>
      <c r="L63" s="39">
        <v>12000.399579385625</v>
      </c>
      <c r="M63" s="39">
        <v>36557.887458181096</v>
      </c>
      <c r="N63" s="39">
        <v>41294.087674451905</v>
      </c>
      <c r="O63" s="39">
        <v>6544.9603147396901</v>
      </c>
      <c r="P63" s="39">
        <v>45107.881360750354</v>
      </c>
      <c r="Q63" s="39">
        <v>55180.758059976266</v>
      </c>
      <c r="R63" s="39">
        <v>6065.1894759457655</v>
      </c>
      <c r="S63" s="39">
        <v>8041.4806035988695</v>
      </c>
      <c r="T63" s="39">
        <v>35905.220168076608</v>
      </c>
      <c r="U63" s="39">
        <v>103622.8231492276</v>
      </c>
      <c r="V63" s="39">
        <v>91474.08976705058</v>
      </c>
      <c r="W63" s="39">
        <v>105689.36493747693</v>
      </c>
      <c r="X63" s="39">
        <v>165991.47688251961</v>
      </c>
      <c r="Y63" s="39">
        <v>307666.26333018119</v>
      </c>
      <c r="Z63" s="39">
        <v>2440672.8016793518</v>
      </c>
      <c r="AA63" s="39">
        <v>1081430.4526431842</v>
      </c>
      <c r="AB63" s="39">
        <v>94999.934151360969</v>
      </c>
      <c r="AC63" s="39">
        <v>58793.715779215439</v>
      </c>
      <c r="AD63" s="39">
        <v>65411.03164126855</v>
      </c>
      <c r="AE63" s="39">
        <v>1425.4455205631955</v>
      </c>
      <c r="AF63" s="39">
        <v>3697.2256409687775</v>
      </c>
      <c r="AG63" s="39">
        <v>9551.6929509840284</v>
      </c>
      <c r="AH63" s="39">
        <v>106862.09579773912</v>
      </c>
      <c r="AI63" s="39">
        <v>64890.544210949614</v>
      </c>
      <c r="AJ63" s="39">
        <v>11120.179941899485</v>
      </c>
      <c r="AK63" s="39">
        <v>69723.833590085094</v>
      </c>
      <c r="AL63" s="39">
        <v>212626.11904685115</v>
      </c>
      <c r="AM63" s="39">
        <v>1236630.4033253798</v>
      </c>
      <c r="AN63" s="39">
        <v>66986.135276417379</v>
      </c>
      <c r="AO63" s="39">
        <v>38114.115498022511</v>
      </c>
      <c r="AP63" s="39">
        <v>129953.14537565081</v>
      </c>
      <c r="AQ63" s="39">
        <v>50734.754471844695</v>
      </c>
      <c r="AR63" s="39">
        <v>24451.383971163054</v>
      </c>
      <c r="AS63" s="39">
        <v>4102.795316894154</v>
      </c>
      <c r="AT63" s="39">
        <v>70465.292845380376</v>
      </c>
      <c r="AU63" s="39">
        <v>33520.872146244343</v>
      </c>
      <c r="AV63" s="39">
        <v>39641.103750716138</v>
      </c>
      <c r="AW63" s="39">
        <v>168162.40963819993</v>
      </c>
      <c r="AX63" s="39">
        <v>133251.75941686315</v>
      </c>
      <c r="AY63" s="39">
        <v>220283.84147115456</v>
      </c>
      <c r="AZ63" s="39">
        <v>192948.57288816269</v>
      </c>
      <c r="BA63" s="39">
        <v>2674522.0941911093</v>
      </c>
      <c r="BB63" s="39">
        <v>33336.877893598372</v>
      </c>
      <c r="BC63" s="39">
        <v>12866.180619448074</v>
      </c>
      <c r="BD63" s="39">
        <v>597435.43861131347</v>
      </c>
      <c r="BE63" s="39">
        <v>51186.741346224102</v>
      </c>
      <c r="BF63" s="39">
        <v>85530.585418166753</v>
      </c>
      <c r="BG63" s="39">
        <v>343098.86686567147</v>
      </c>
      <c r="BH63" s="39">
        <v>15369637.158517778</v>
      </c>
      <c r="BI63" s="39">
        <v>154130.92921856968</v>
      </c>
      <c r="BJ63" s="39">
        <v>34045.482774566066</v>
      </c>
      <c r="BK63" s="39">
        <v>118152.16739472366</v>
      </c>
      <c r="BL63" s="39">
        <v>341.05978086328258</v>
      </c>
      <c r="BM63" s="39">
        <v>10194.678508702367</v>
      </c>
      <c r="BN63" s="39">
        <v>1260.2783466064184</v>
      </c>
      <c r="BO63" s="39">
        <v>21233.010422508432</v>
      </c>
      <c r="BP63" s="39">
        <v>31115.781511997197</v>
      </c>
      <c r="BQ63" s="39">
        <v>2463694.2234680038</v>
      </c>
      <c r="BR63" s="39">
        <v>451058.18573035882</v>
      </c>
      <c r="BS63" s="39">
        <v>59584.53354875806</v>
      </c>
      <c r="BT63" s="39">
        <v>36711.362719159282</v>
      </c>
      <c r="BU63" s="39">
        <v>27330.736277894197</v>
      </c>
      <c r="BV63" s="39">
        <v>130530.74440370373</v>
      </c>
      <c r="BW63" s="39">
        <v>634246.00322145503</v>
      </c>
      <c r="BX63" s="39">
        <v>96629.108898023303</v>
      </c>
      <c r="BY63" s="39">
        <v>9043.6175290614137</v>
      </c>
      <c r="BZ63" s="39">
        <v>183723.24752893133</v>
      </c>
      <c r="CA63" s="39">
        <v>69876.395089200363</v>
      </c>
      <c r="CB63" s="39">
        <v>258205.09473511507</v>
      </c>
      <c r="CC63" s="39">
        <v>225775.22203888767</v>
      </c>
      <c r="CD63" s="39">
        <v>2719412.421579415</v>
      </c>
      <c r="CE63" s="39">
        <v>2880439.9604754075</v>
      </c>
      <c r="CF63" s="39">
        <v>27492.135696824316</v>
      </c>
      <c r="CG63" s="39">
        <v>32624.696434666585</v>
      </c>
      <c r="CH63" s="39">
        <v>295555.14589157893</v>
      </c>
      <c r="CI63" s="39">
        <v>326575.24746001256</v>
      </c>
      <c r="CJ63" s="39">
        <v>1707563.9600195598</v>
      </c>
      <c r="CK63" s="39">
        <v>4267292.2949104765</v>
      </c>
      <c r="CL63" s="39">
        <v>523081.48536719114</v>
      </c>
      <c r="CM63" s="39">
        <v>1305773.0582094032</v>
      </c>
      <c r="CN63" s="39">
        <v>2713809.0442319987</v>
      </c>
      <c r="CO63" s="39">
        <v>591531.22152894817</v>
      </c>
      <c r="CP63" s="39">
        <v>5084318.3072717544</v>
      </c>
      <c r="CQ63" s="39">
        <v>16822.448778347447</v>
      </c>
      <c r="CR63" s="39">
        <v>474190.6805065822</v>
      </c>
      <c r="CS63" s="39">
        <v>6385714.8983164392</v>
      </c>
      <c r="CT63" s="39">
        <v>662854.76613858622</v>
      </c>
      <c r="CU63" s="39">
        <v>1999216.5755210542</v>
      </c>
      <c r="CV63" s="39">
        <v>274044.84188682324</v>
      </c>
      <c r="CW63" s="39">
        <v>0</v>
      </c>
      <c r="CX63" s="39">
        <v>56858.0999070744</v>
      </c>
      <c r="CY63" s="39">
        <v>31792.366147475062</v>
      </c>
      <c r="CZ63" s="39">
        <v>4946.3890025220508</v>
      </c>
      <c r="DA63" s="39">
        <v>5287.2231793001756</v>
      </c>
      <c r="DB63" s="39">
        <v>12721119.481819289</v>
      </c>
      <c r="DC63" s="39">
        <v>2059145.1277704875</v>
      </c>
      <c r="DD63" s="39">
        <v>181509.40531895074</v>
      </c>
      <c r="DE63" s="39">
        <v>86975.735127882726</v>
      </c>
      <c r="DF63" s="39">
        <v>216708.98047270789</v>
      </c>
      <c r="DG63" s="39">
        <v>7160675.0710032778</v>
      </c>
      <c r="DH63" s="39">
        <v>5077.2383354286449</v>
      </c>
      <c r="DI63" s="39">
        <v>928.40765686601821</v>
      </c>
      <c r="DJ63" s="39">
        <v>824.69323751447428</v>
      </c>
      <c r="DK63" s="39">
        <v>6696.3749188262245</v>
      </c>
      <c r="DL63" s="39">
        <v>10099.856693154061</v>
      </c>
      <c r="DM63" s="39">
        <v>907.98484157725625</v>
      </c>
      <c r="DN63" s="39">
        <v>1.4486092488127178</v>
      </c>
      <c r="DO63" s="39">
        <v>6763.571342401302</v>
      </c>
      <c r="DP63" s="39">
        <v>0</v>
      </c>
      <c r="DQ63" s="39">
        <v>2060.6094717877822</v>
      </c>
      <c r="DR63" s="39">
        <v>0</v>
      </c>
      <c r="DS63" s="39">
        <v>0</v>
      </c>
      <c r="DT63" s="39">
        <v>0</v>
      </c>
      <c r="DU63" s="39">
        <v>650.7633636463969</v>
      </c>
      <c r="DV63" s="39">
        <v>22810.496010567105</v>
      </c>
      <c r="DW63" s="39">
        <v>10591.190575629953</v>
      </c>
      <c r="DX63" s="39">
        <v>1052.9661157684059</v>
      </c>
      <c r="DY63" s="39">
        <v>30.976634548344951</v>
      </c>
      <c r="DZ63" s="39">
        <v>0</v>
      </c>
      <c r="EA63" s="39">
        <v>18.247842532790937</v>
      </c>
      <c r="EB63" s="39">
        <v>12.461787029555873</v>
      </c>
      <c r="EC63" s="39">
        <v>8.2527706590016763</v>
      </c>
      <c r="ED63" s="39">
        <v>0</v>
      </c>
      <c r="EE63" s="39">
        <v>0</v>
      </c>
      <c r="EF63" s="39">
        <v>14765.217371802813</v>
      </c>
      <c r="EG63" s="39">
        <v>0</v>
      </c>
      <c r="EH63" s="39">
        <v>138.83221893506368</v>
      </c>
      <c r="EI63" s="39">
        <v>709826.256215706</v>
      </c>
      <c r="EJ63" s="39">
        <v>154833.97331671789</v>
      </c>
      <c r="EK63" s="39">
        <v>0</v>
      </c>
      <c r="EL63" s="39">
        <v>13.371794045614914</v>
      </c>
      <c r="EM63" s="39">
        <v>1472.1142675544688</v>
      </c>
      <c r="EN63" s="39">
        <v>770.183588803622</v>
      </c>
      <c r="EO63" s="39">
        <v>679.42204725299166</v>
      </c>
      <c r="EP63" s="39">
        <v>35672.205082976929</v>
      </c>
      <c r="EQ63" s="39">
        <v>705833.51106593967</v>
      </c>
      <c r="ER63" s="39">
        <v>120784.8880916629</v>
      </c>
      <c r="ES63" s="39">
        <v>174.8276708649943</v>
      </c>
      <c r="ET63" s="39">
        <v>85.591112259590204</v>
      </c>
      <c r="EU63" s="39">
        <v>0</v>
      </c>
      <c r="EV63" s="39">
        <v>166.72303244254462</v>
      </c>
      <c r="EW63" s="39">
        <v>0.29253026041420815</v>
      </c>
      <c r="EX63" s="39">
        <v>473.73732029439992</v>
      </c>
      <c r="EY63" s="39">
        <v>0</v>
      </c>
      <c r="EZ63" s="39">
        <v>12470.753780683397</v>
      </c>
      <c r="FA63" s="40">
        <v>88511952.621018559</v>
      </c>
      <c r="FB63" s="41">
        <v>319903.23331748351</v>
      </c>
      <c r="FC63" s="41">
        <v>1375667.9568654629</v>
      </c>
      <c r="FD63" s="42">
        <v>1695571.1901829464</v>
      </c>
      <c r="FE63" s="41">
        <v>0</v>
      </c>
      <c r="FF63" s="42">
        <v>1695571.1901829464</v>
      </c>
      <c r="FG63" s="41">
        <v>0</v>
      </c>
      <c r="FH63" s="41">
        <v>-407262.49555605859</v>
      </c>
      <c r="FI63" s="42">
        <v>-407262.49555605859</v>
      </c>
      <c r="FJ63" s="41">
        <v>10264090.360410836</v>
      </c>
      <c r="FK63" s="43">
        <v>11552399.055037724</v>
      </c>
      <c r="FL63" s="41">
        <v>5307877.6344202245</v>
      </c>
      <c r="FM63" s="44">
        <v>94756474.041636035</v>
      </c>
    </row>
    <row r="64" spans="1:169" x14ac:dyDescent="0.2">
      <c r="A64" s="86"/>
      <c r="B64" s="37" t="s">
        <v>66</v>
      </c>
      <c r="C64" s="38" t="s">
        <v>412</v>
      </c>
      <c r="D64" s="39">
        <v>1457.5120615166193</v>
      </c>
      <c r="E64" s="39">
        <v>9.0125723765459504</v>
      </c>
      <c r="F64" s="39">
        <v>0</v>
      </c>
      <c r="G64" s="39">
        <v>200905.17996850752</v>
      </c>
      <c r="H64" s="39">
        <v>82482.327451006553</v>
      </c>
      <c r="I64" s="39">
        <v>4342.6519157606381</v>
      </c>
      <c r="J64" s="39">
        <v>736.1836212818738</v>
      </c>
      <c r="K64" s="39">
        <v>13574.262976393047</v>
      </c>
      <c r="L64" s="39">
        <v>7151.8267571380547</v>
      </c>
      <c r="M64" s="39">
        <v>171.24882624168413</v>
      </c>
      <c r="N64" s="39">
        <v>144.82008160529026</v>
      </c>
      <c r="O64" s="39">
        <v>7.4648411114794389</v>
      </c>
      <c r="P64" s="39">
        <v>60.313984717409241</v>
      </c>
      <c r="Q64" s="39">
        <v>0.1713757056289133</v>
      </c>
      <c r="R64" s="39">
        <v>13.156441270330493</v>
      </c>
      <c r="S64" s="39">
        <v>2067.2383483923095</v>
      </c>
      <c r="T64" s="39">
        <v>226.15475967472202</v>
      </c>
      <c r="U64" s="39">
        <v>2.4709248561184318</v>
      </c>
      <c r="V64" s="39">
        <v>275.87226463416096</v>
      </c>
      <c r="W64" s="39">
        <v>49.952846328918554</v>
      </c>
      <c r="X64" s="39">
        <v>195.50646335967792</v>
      </c>
      <c r="Y64" s="39">
        <v>318.47369276141859</v>
      </c>
      <c r="Z64" s="39">
        <v>108010.55795528072</v>
      </c>
      <c r="AA64" s="39">
        <v>32960.56754626883</v>
      </c>
      <c r="AB64" s="39">
        <v>9294.6501521496393</v>
      </c>
      <c r="AC64" s="39">
        <v>1.478550188492453</v>
      </c>
      <c r="AD64" s="39">
        <v>1288.4643686655695</v>
      </c>
      <c r="AE64" s="39">
        <v>98.277615575428939</v>
      </c>
      <c r="AF64" s="39">
        <v>58.988929520955999</v>
      </c>
      <c r="AG64" s="39">
        <v>253.08191465619601</v>
      </c>
      <c r="AH64" s="39">
        <v>46.224531190635645</v>
      </c>
      <c r="AI64" s="39">
        <v>0</v>
      </c>
      <c r="AJ64" s="39">
        <v>0</v>
      </c>
      <c r="AK64" s="39">
        <v>0</v>
      </c>
      <c r="AL64" s="39">
        <v>107.11600233209387</v>
      </c>
      <c r="AM64" s="39">
        <v>227.4041464040628</v>
      </c>
      <c r="AN64" s="39">
        <v>595.38081257699628</v>
      </c>
      <c r="AO64" s="39">
        <v>2754.9369137905737</v>
      </c>
      <c r="AP64" s="39">
        <v>102319.15854107936</v>
      </c>
      <c r="AQ64" s="39">
        <v>523.11133586248604</v>
      </c>
      <c r="AR64" s="39">
        <v>19290.465478483566</v>
      </c>
      <c r="AS64" s="39">
        <v>3.9498015968426561</v>
      </c>
      <c r="AT64" s="39">
        <v>663.22895905644407</v>
      </c>
      <c r="AU64" s="39">
        <v>189.34491501735351</v>
      </c>
      <c r="AV64" s="39">
        <v>13.773139090596226</v>
      </c>
      <c r="AW64" s="39">
        <v>49.463102668875642</v>
      </c>
      <c r="AX64" s="39">
        <v>1270.0078148477614</v>
      </c>
      <c r="AY64" s="39">
        <v>527348.56228605984</v>
      </c>
      <c r="AZ64" s="39">
        <v>0</v>
      </c>
      <c r="BA64" s="39">
        <v>522.12825521522859</v>
      </c>
      <c r="BB64" s="39">
        <v>77.447077425337</v>
      </c>
      <c r="BC64" s="39">
        <v>85.337114473830752</v>
      </c>
      <c r="BD64" s="39">
        <v>30209.475331961352</v>
      </c>
      <c r="BE64" s="39">
        <v>0</v>
      </c>
      <c r="BF64" s="39">
        <v>0</v>
      </c>
      <c r="BG64" s="39">
        <v>0</v>
      </c>
      <c r="BH64" s="39">
        <v>11386.682332601842</v>
      </c>
      <c r="BI64" s="39">
        <v>2409316.3407522822</v>
      </c>
      <c r="BJ64" s="39">
        <v>1199.9998393788828</v>
      </c>
      <c r="BK64" s="39">
        <v>2275.2553238146811</v>
      </c>
      <c r="BL64" s="39">
        <v>0</v>
      </c>
      <c r="BM64" s="39">
        <v>0</v>
      </c>
      <c r="BN64" s="39">
        <v>0</v>
      </c>
      <c r="BO64" s="39">
        <v>1710.5714026735814</v>
      </c>
      <c r="BP64" s="39">
        <v>3640.6771318012525</v>
      </c>
      <c r="BQ64" s="39">
        <v>298691.23473866651</v>
      </c>
      <c r="BR64" s="39">
        <v>907.58947542427973</v>
      </c>
      <c r="BS64" s="39">
        <v>9101.77294908769</v>
      </c>
      <c r="BT64" s="39">
        <v>353.54656721218868</v>
      </c>
      <c r="BU64" s="39">
        <v>3376.9726653732173</v>
      </c>
      <c r="BV64" s="39">
        <v>85696.970209492225</v>
      </c>
      <c r="BW64" s="39">
        <v>3775.3061493837849</v>
      </c>
      <c r="BX64" s="39">
        <v>253.01150862585621</v>
      </c>
      <c r="BY64" s="39">
        <v>402.21629578811701</v>
      </c>
      <c r="BZ64" s="39">
        <v>114.99195507201696</v>
      </c>
      <c r="CA64" s="39">
        <v>5148.7246929374278</v>
      </c>
      <c r="CB64" s="39">
        <v>149459.2910684669</v>
      </c>
      <c r="CC64" s="39">
        <v>215926.93402131789</v>
      </c>
      <c r="CD64" s="39">
        <v>3422.9314390569484</v>
      </c>
      <c r="CE64" s="39">
        <v>3560309.6205183887</v>
      </c>
      <c r="CF64" s="39">
        <v>77.113505473634319</v>
      </c>
      <c r="CG64" s="39">
        <v>2411.0741055675271</v>
      </c>
      <c r="CH64" s="39">
        <v>46838.687531165735</v>
      </c>
      <c r="CI64" s="39">
        <v>10027.823768870354</v>
      </c>
      <c r="CJ64" s="39">
        <v>1033461.1921868859</v>
      </c>
      <c r="CK64" s="39">
        <v>0</v>
      </c>
      <c r="CL64" s="39">
        <v>21760.538774490269</v>
      </c>
      <c r="CM64" s="39">
        <v>114384.33439734344</v>
      </c>
      <c r="CN64" s="39">
        <v>235191.33473871322</v>
      </c>
      <c r="CO64" s="39">
        <v>13965.63381052524</v>
      </c>
      <c r="CP64" s="39">
        <v>6612.4315675049438</v>
      </c>
      <c r="CQ64" s="39">
        <v>45948.948929173748</v>
      </c>
      <c r="CR64" s="39">
        <v>2.3404675279002789</v>
      </c>
      <c r="CS64" s="39">
        <v>1507203.4222165579</v>
      </c>
      <c r="CT64" s="39">
        <v>1353.1457026770681</v>
      </c>
      <c r="CU64" s="39">
        <v>109447.01802668176</v>
      </c>
      <c r="CV64" s="39">
        <v>502.97433294222765</v>
      </c>
      <c r="CW64" s="39">
        <v>0</v>
      </c>
      <c r="CX64" s="39">
        <v>69.642395968686202</v>
      </c>
      <c r="CY64" s="39">
        <v>34141.253209819217</v>
      </c>
      <c r="CZ64" s="39">
        <v>0</v>
      </c>
      <c r="DA64" s="39">
        <v>13.836915590615845</v>
      </c>
      <c r="DB64" s="39">
        <v>28284153.831948016</v>
      </c>
      <c r="DC64" s="39">
        <v>4871229.5079766484</v>
      </c>
      <c r="DD64" s="39">
        <v>123850.67505022789</v>
      </c>
      <c r="DE64" s="39">
        <v>59346.80624207545</v>
      </c>
      <c r="DF64" s="39">
        <v>446821.18321387429</v>
      </c>
      <c r="DG64" s="39">
        <v>9609136.182035869</v>
      </c>
      <c r="DH64" s="39">
        <v>0</v>
      </c>
      <c r="DI64" s="39">
        <v>0</v>
      </c>
      <c r="DJ64" s="39">
        <v>424.5457728513444</v>
      </c>
      <c r="DK64" s="39">
        <v>3447.2426059702334</v>
      </c>
      <c r="DL64" s="39">
        <v>353.71505782947099</v>
      </c>
      <c r="DM64" s="39">
        <v>31.799314191738031</v>
      </c>
      <c r="DN64" s="39">
        <v>3.7446787944991793</v>
      </c>
      <c r="DO64" s="39">
        <v>7970.243760379155</v>
      </c>
      <c r="DP64" s="39">
        <v>0</v>
      </c>
      <c r="DQ64" s="39">
        <v>0</v>
      </c>
      <c r="DR64" s="39">
        <v>0</v>
      </c>
      <c r="DS64" s="39">
        <v>0</v>
      </c>
      <c r="DT64" s="39">
        <v>0</v>
      </c>
      <c r="DU64" s="39">
        <v>0</v>
      </c>
      <c r="DV64" s="39">
        <v>68323.14200307001</v>
      </c>
      <c r="DW64" s="39">
        <v>225643.86822655762</v>
      </c>
      <c r="DX64" s="39">
        <v>58842.745779510558</v>
      </c>
      <c r="DY64" s="39">
        <v>68.49407549198834</v>
      </c>
      <c r="DZ64" s="39">
        <v>0</v>
      </c>
      <c r="EA64" s="39">
        <v>0</v>
      </c>
      <c r="EB64" s="39">
        <v>0</v>
      </c>
      <c r="EC64" s="39">
        <v>18237.541201476157</v>
      </c>
      <c r="ED64" s="39">
        <v>0</v>
      </c>
      <c r="EE64" s="39">
        <v>2784.0072285098422</v>
      </c>
      <c r="EF64" s="39">
        <v>2982.4338644531549</v>
      </c>
      <c r="EG64" s="39">
        <v>0</v>
      </c>
      <c r="EH64" s="39">
        <v>141086.46144139409</v>
      </c>
      <c r="EI64" s="39">
        <v>180314.30553422211</v>
      </c>
      <c r="EJ64" s="39">
        <v>13972.939008586831</v>
      </c>
      <c r="EK64" s="39">
        <v>0</v>
      </c>
      <c r="EL64" s="39">
        <v>0</v>
      </c>
      <c r="EM64" s="39">
        <v>0</v>
      </c>
      <c r="EN64" s="39">
        <v>213.61723979112239</v>
      </c>
      <c r="EO64" s="39">
        <v>280.81459198566552</v>
      </c>
      <c r="EP64" s="39">
        <v>30021.581868117202</v>
      </c>
      <c r="EQ64" s="39">
        <v>1136.174550880545</v>
      </c>
      <c r="ER64" s="39">
        <v>62146.374065200143</v>
      </c>
      <c r="ES64" s="39">
        <v>571.12880907436931</v>
      </c>
      <c r="ET64" s="39">
        <v>0</v>
      </c>
      <c r="EU64" s="39">
        <v>0</v>
      </c>
      <c r="EV64" s="39">
        <v>0</v>
      </c>
      <c r="EW64" s="39">
        <v>0</v>
      </c>
      <c r="EX64" s="39">
        <v>0</v>
      </c>
      <c r="EY64" s="39">
        <v>0</v>
      </c>
      <c r="EZ64" s="39">
        <v>0</v>
      </c>
      <c r="FA64" s="40">
        <v>55315732.879531458</v>
      </c>
      <c r="FB64" s="41">
        <v>676142.96117404907</v>
      </c>
      <c r="FC64" s="41">
        <v>2087006.974244483</v>
      </c>
      <c r="FD64" s="42">
        <v>2763149.9354185322</v>
      </c>
      <c r="FE64" s="41">
        <v>0</v>
      </c>
      <c r="FF64" s="42">
        <v>2763149.9354185322</v>
      </c>
      <c r="FG64" s="41">
        <v>0</v>
      </c>
      <c r="FH64" s="41">
        <v>1840032.5423178636</v>
      </c>
      <c r="FI64" s="42">
        <v>1840032.5423178636</v>
      </c>
      <c r="FJ64" s="41">
        <v>13158736.853295041</v>
      </c>
      <c r="FK64" s="43">
        <v>17761919.331031438</v>
      </c>
      <c r="FL64" s="41">
        <v>798037.09259023599</v>
      </c>
      <c r="FM64" s="44">
        <v>72279615.117972642</v>
      </c>
    </row>
    <row r="65" spans="1:169" x14ac:dyDescent="0.2">
      <c r="A65" s="86"/>
      <c r="B65" s="37" t="s">
        <v>67</v>
      </c>
      <c r="C65" s="38" t="s">
        <v>413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21866.737847490527</v>
      </c>
      <c r="J65" s="39">
        <v>1876.0427270132732</v>
      </c>
      <c r="K65" s="39">
        <v>5460.4853737915828</v>
      </c>
      <c r="L65" s="39">
        <v>5596.962491344987</v>
      </c>
      <c r="M65" s="39">
        <v>479.93020691255026</v>
      </c>
      <c r="N65" s="39">
        <v>684.18774729521795</v>
      </c>
      <c r="O65" s="39">
        <v>0</v>
      </c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9">
        <v>0</v>
      </c>
      <c r="AL65" s="39">
        <v>0</v>
      </c>
      <c r="AM65" s="39">
        <v>0</v>
      </c>
      <c r="AN65" s="39">
        <v>0</v>
      </c>
      <c r="AO65" s="39">
        <v>0</v>
      </c>
      <c r="AP65" s="39">
        <v>0</v>
      </c>
      <c r="AQ65" s="39">
        <v>0</v>
      </c>
      <c r="AR65" s="39">
        <v>7328.5097126516594</v>
      </c>
      <c r="AS65" s="39">
        <v>2525661.1441318281</v>
      </c>
      <c r="AT65" s="39">
        <v>62847.09029944762</v>
      </c>
      <c r="AU65" s="39">
        <v>4664.6833806484501</v>
      </c>
      <c r="AV65" s="39">
        <v>241.13864607955983</v>
      </c>
      <c r="AW65" s="39">
        <v>21929.048112214201</v>
      </c>
      <c r="AX65" s="39">
        <v>10284.802813403501</v>
      </c>
      <c r="AY65" s="39">
        <v>0</v>
      </c>
      <c r="AZ65" s="39">
        <v>0</v>
      </c>
      <c r="BA65" s="39">
        <v>0</v>
      </c>
      <c r="BB65" s="39">
        <v>0</v>
      </c>
      <c r="BC65" s="39">
        <v>0</v>
      </c>
      <c r="BD65" s="39">
        <v>0</v>
      </c>
      <c r="BE65" s="39">
        <v>1500536.8309562751</v>
      </c>
      <c r="BF65" s="39">
        <v>172994.63355310776</v>
      </c>
      <c r="BG65" s="39">
        <v>2106594.7961141602</v>
      </c>
      <c r="BH65" s="39">
        <v>1533470.0902904302</v>
      </c>
      <c r="BI65" s="39">
        <v>906516.69350694306</v>
      </c>
      <c r="BJ65" s="39">
        <v>1706754.6275279457</v>
      </c>
      <c r="BK65" s="39">
        <v>564298.64685506315</v>
      </c>
      <c r="BL65" s="39">
        <v>1766444.7520065086</v>
      </c>
      <c r="BM65" s="39">
        <v>5561299.7460725782</v>
      </c>
      <c r="BN65" s="39">
        <v>304529.51820365514</v>
      </c>
      <c r="BO65" s="39">
        <v>533888.22418540786</v>
      </c>
      <c r="BP65" s="39">
        <v>615360.37466289429</v>
      </c>
      <c r="BQ65" s="39">
        <v>746906.34139366751</v>
      </c>
      <c r="BR65" s="39">
        <v>52955.333664287653</v>
      </c>
      <c r="BS65" s="39">
        <v>48605.073396846994</v>
      </c>
      <c r="BT65" s="39">
        <v>1735.4427931289431</v>
      </c>
      <c r="BU65" s="39">
        <v>77264.974556377623</v>
      </c>
      <c r="BV65" s="39">
        <v>79776.268379612098</v>
      </c>
      <c r="BW65" s="39">
        <v>0.30097689918524029</v>
      </c>
      <c r="BX65" s="39">
        <v>102945.68962401777</v>
      </c>
      <c r="BY65" s="39">
        <v>30260.193845402082</v>
      </c>
      <c r="BZ65" s="39">
        <v>60837.346482421926</v>
      </c>
      <c r="CA65" s="39">
        <v>2726.5006176153943</v>
      </c>
      <c r="CB65" s="39">
        <v>3919.4596599595548</v>
      </c>
      <c r="CC65" s="39">
        <v>36145.260155029857</v>
      </c>
      <c r="CD65" s="39">
        <v>28748.9702868682</v>
      </c>
      <c r="CE65" s="39">
        <v>227836.57870130101</v>
      </c>
      <c r="CF65" s="39">
        <v>27503.29469593718</v>
      </c>
      <c r="CG65" s="39">
        <v>11189.066945028206</v>
      </c>
      <c r="CH65" s="39">
        <v>9919.6035761158964</v>
      </c>
      <c r="CI65" s="39">
        <v>66212.517920957282</v>
      </c>
      <c r="CJ65" s="39">
        <v>4010.9068985387571</v>
      </c>
      <c r="CK65" s="39">
        <v>141824.10308164341</v>
      </c>
      <c r="CL65" s="39">
        <v>46348.597314621395</v>
      </c>
      <c r="CM65" s="39">
        <v>8075.8528450620288</v>
      </c>
      <c r="CN65" s="39">
        <v>4164.3441133099641</v>
      </c>
      <c r="CO65" s="39">
        <v>22.793356140547203</v>
      </c>
      <c r="CP65" s="39">
        <v>18905.184806167486</v>
      </c>
      <c r="CQ65" s="39">
        <v>4078.0728351746293</v>
      </c>
      <c r="CR65" s="39">
        <v>18582.229841767919</v>
      </c>
      <c r="CS65" s="39">
        <v>31196.931322018638</v>
      </c>
      <c r="CT65" s="39">
        <v>3740.2937958503185</v>
      </c>
      <c r="CU65" s="39">
        <v>31741.921926690942</v>
      </c>
      <c r="CV65" s="39">
        <v>2146.0049999862213</v>
      </c>
      <c r="CW65" s="39">
        <v>0</v>
      </c>
      <c r="CX65" s="39">
        <v>749.29245550167502</v>
      </c>
      <c r="CY65" s="39">
        <v>209804.13654975948</v>
      </c>
      <c r="CZ65" s="39">
        <v>77.23378103697587</v>
      </c>
      <c r="DA65" s="39">
        <v>1379.8963108775033</v>
      </c>
      <c r="DB65" s="39">
        <v>6524029.4530117111</v>
      </c>
      <c r="DC65" s="39">
        <v>873569.43064719252</v>
      </c>
      <c r="DD65" s="39">
        <v>133055.75996605793</v>
      </c>
      <c r="DE65" s="39">
        <v>63757.701788022692</v>
      </c>
      <c r="DF65" s="39">
        <v>4142733.5007138867</v>
      </c>
      <c r="DG65" s="39">
        <v>1859631.6136881674</v>
      </c>
      <c r="DH65" s="39">
        <v>0</v>
      </c>
      <c r="DI65" s="39">
        <v>0</v>
      </c>
      <c r="DJ65" s="39">
        <v>0</v>
      </c>
      <c r="DK65" s="39">
        <v>0</v>
      </c>
      <c r="DL65" s="39">
        <v>0</v>
      </c>
      <c r="DM65" s="39">
        <v>0</v>
      </c>
      <c r="DN65" s="39">
        <v>0</v>
      </c>
      <c r="DO65" s="39">
        <v>0</v>
      </c>
      <c r="DP65" s="39">
        <v>0</v>
      </c>
      <c r="DQ65" s="39">
        <v>0</v>
      </c>
      <c r="DR65" s="39">
        <v>0</v>
      </c>
      <c r="DS65" s="39">
        <v>0</v>
      </c>
      <c r="DT65" s="39">
        <v>0</v>
      </c>
      <c r="DU65" s="39">
        <v>0</v>
      </c>
      <c r="DV65" s="39">
        <v>0</v>
      </c>
      <c r="DW65" s="39">
        <v>0</v>
      </c>
      <c r="DX65" s="39">
        <v>0</v>
      </c>
      <c r="DY65" s="39">
        <v>0</v>
      </c>
      <c r="DZ65" s="39">
        <v>0</v>
      </c>
      <c r="EA65" s="39">
        <v>0</v>
      </c>
      <c r="EB65" s="39">
        <v>0</v>
      </c>
      <c r="EC65" s="39">
        <v>0</v>
      </c>
      <c r="ED65" s="39">
        <v>0</v>
      </c>
      <c r="EE65" s="39">
        <v>0</v>
      </c>
      <c r="EF65" s="39">
        <v>0</v>
      </c>
      <c r="EG65" s="39">
        <v>0</v>
      </c>
      <c r="EH65" s="39">
        <v>0</v>
      </c>
      <c r="EI65" s="39">
        <v>405029.82102414151</v>
      </c>
      <c r="EJ65" s="39">
        <v>0</v>
      </c>
      <c r="EK65" s="39">
        <v>0</v>
      </c>
      <c r="EL65" s="39">
        <v>0</v>
      </c>
      <c r="EM65" s="39">
        <v>1608.3188040622294</v>
      </c>
      <c r="EN65" s="39">
        <v>59678.755045130965</v>
      </c>
      <c r="EO65" s="39">
        <v>0</v>
      </c>
      <c r="EP65" s="39">
        <v>0</v>
      </c>
      <c r="EQ65" s="39">
        <v>151007.40957640708</v>
      </c>
      <c r="ER65" s="39">
        <v>0</v>
      </c>
      <c r="ES65" s="39">
        <v>0</v>
      </c>
      <c r="ET65" s="39">
        <v>0</v>
      </c>
      <c r="EU65" s="39">
        <v>0</v>
      </c>
      <c r="EV65" s="39">
        <v>0</v>
      </c>
      <c r="EW65" s="39">
        <v>0</v>
      </c>
      <c r="EX65" s="39">
        <v>0</v>
      </c>
      <c r="EY65" s="39">
        <v>0</v>
      </c>
      <c r="EZ65" s="39">
        <v>0</v>
      </c>
      <c r="FA65" s="40">
        <v>36298047.475595504</v>
      </c>
      <c r="FB65" s="41">
        <v>0</v>
      </c>
      <c r="FC65" s="41">
        <v>0</v>
      </c>
      <c r="FD65" s="42">
        <v>0</v>
      </c>
      <c r="FE65" s="41">
        <v>0</v>
      </c>
      <c r="FF65" s="42">
        <v>0</v>
      </c>
      <c r="FG65" s="41">
        <v>0</v>
      </c>
      <c r="FH65" s="41">
        <v>-883088.04933514411</v>
      </c>
      <c r="FI65" s="42">
        <v>-883088.04933514411</v>
      </c>
      <c r="FJ65" s="41">
        <v>1495851.873251857</v>
      </c>
      <c r="FK65" s="43">
        <v>612763.82391671289</v>
      </c>
      <c r="FL65" s="41">
        <v>311069.20142177516</v>
      </c>
      <c r="FM65" s="44">
        <v>36599742.098090418</v>
      </c>
    </row>
    <row r="66" spans="1:169" x14ac:dyDescent="0.2">
      <c r="A66" s="86"/>
      <c r="B66" s="37" t="s">
        <v>68</v>
      </c>
      <c r="C66" s="38" t="s">
        <v>414</v>
      </c>
      <c r="D66" s="39">
        <v>73.882947793659582</v>
      </c>
      <c r="E66" s="39">
        <v>592.3113928570524</v>
      </c>
      <c r="F66" s="39">
        <v>235.92038365739936</v>
      </c>
      <c r="G66" s="39">
        <v>31.0596569021295</v>
      </c>
      <c r="H66" s="39">
        <v>210.00628010004215</v>
      </c>
      <c r="I66" s="39">
        <v>64707.093860620545</v>
      </c>
      <c r="J66" s="39">
        <v>8988.8352853135621</v>
      </c>
      <c r="K66" s="39">
        <v>24953.297145133991</v>
      </c>
      <c r="L66" s="39">
        <v>108259.26113024162</v>
      </c>
      <c r="M66" s="39">
        <v>114768.01302137243</v>
      </c>
      <c r="N66" s="39">
        <v>5378.3922198922282</v>
      </c>
      <c r="O66" s="39">
        <v>337.25590089619891</v>
      </c>
      <c r="P66" s="39">
        <v>3359.7848165190399</v>
      </c>
      <c r="Q66" s="39">
        <v>3.0393683248815604</v>
      </c>
      <c r="R66" s="39">
        <v>259.6860146732339</v>
      </c>
      <c r="S66" s="39">
        <v>563.79960105122291</v>
      </c>
      <c r="T66" s="39">
        <v>5.9816640030606525</v>
      </c>
      <c r="U66" s="39">
        <v>72.234966276237557</v>
      </c>
      <c r="V66" s="39">
        <v>62.664411852763806</v>
      </c>
      <c r="W66" s="39">
        <v>71.561163641585807</v>
      </c>
      <c r="X66" s="39">
        <v>438.88431956597174</v>
      </c>
      <c r="Y66" s="39">
        <v>10635.216827790322</v>
      </c>
      <c r="Z66" s="39">
        <v>874.53741774712091</v>
      </c>
      <c r="AA66" s="39">
        <v>117.86302026764844</v>
      </c>
      <c r="AB66" s="39">
        <v>33.256002733097773</v>
      </c>
      <c r="AC66" s="39">
        <v>1040.4155189195615</v>
      </c>
      <c r="AD66" s="39">
        <v>135856.09977718114</v>
      </c>
      <c r="AE66" s="39">
        <v>3.1213398322763181E-2</v>
      </c>
      <c r="AF66" s="39">
        <v>12.825032016661982</v>
      </c>
      <c r="AG66" s="39">
        <v>2302.5072669397064</v>
      </c>
      <c r="AH66" s="39">
        <v>1154.9980649114916</v>
      </c>
      <c r="AI66" s="39">
        <v>1656.5070256266574</v>
      </c>
      <c r="AJ66" s="39">
        <v>4334.3401518630835</v>
      </c>
      <c r="AK66" s="39">
        <v>340.10103210558788</v>
      </c>
      <c r="AL66" s="39">
        <v>213090.62030525293</v>
      </c>
      <c r="AM66" s="39">
        <v>15897.329131154735</v>
      </c>
      <c r="AN66" s="39">
        <v>29303.183385742501</v>
      </c>
      <c r="AO66" s="39">
        <v>7442.7457273288164</v>
      </c>
      <c r="AP66" s="39">
        <v>10787.088433799054</v>
      </c>
      <c r="AQ66" s="39">
        <v>219217.44068924387</v>
      </c>
      <c r="AR66" s="39">
        <v>12224.868546498086</v>
      </c>
      <c r="AS66" s="39">
        <v>93413.852895649456</v>
      </c>
      <c r="AT66" s="39">
        <v>713144.99578748026</v>
      </c>
      <c r="AU66" s="39">
        <v>11000.243843069582</v>
      </c>
      <c r="AV66" s="39">
        <v>1366.8092027268622</v>
      </c>
      <c r="AW66" s="39">
        <v>173584.77167861917</v>
      </c>
      <c r="AX66" s="39">
        <v>856559.80667055596</v>
      </c>
      <c r="AY66" s="39">
        <v>424388.30834501196</v>
      </c>
      <c r="AZ66" s="39">
        <v>1027.769297655836</v>
      </c>
      <c r="BA66" s="39">
        <v>12704.446826264266</v>
      </c>
      <c r="BB66" s="39">
        <v>11642.183303683922</v>
      </c>
      <c r="BC66" s="39">
        <v>75604.532257560757</v>
      </c>
      <c r="BD66" s="39">
        <v>835486.61331933364</v>
      </c>
      <c r="BE66" s="39">
        <v>2418396.5542857107</v>
      </c>
      <c r="BF66" s="39">
        <v>2446482.5476554944</v>
      </c>
      <c r="BG66" s="39">
        <v>5092167.7274179878</v>
      </c>
      <c r="BH66" s="39">
        <v>2000182.6787011982</v>
      </c>
      <c r="BI66" s="39">
        <v>3093180.3344186996</v>
      </c>
      <c r="BJ66" s="39">
        <v>1710604.1262971922</v>
      </c>
      <c r="BK66" s="39">
        <v>10883645.634737857</v>
      </c>
      <c r="BL66" s="39">
        <v>99811.69434317149</v>
      </c>
      <c r="BM66" s="39">
        <v>694431.4186789681</v>
      </c>
      <c r="BN66" s="39">
        <v>226431.46033529364</v>
      </c>
      <c r="BO66" s="39">
        <v>4232792.2905589789</v>
      </c>
      <c r="BP66" s="39">
        <v>217414.34164903569</v>
      </c>
      <c r="BQ66" s="39">
        <v>2527905.6766327024</v>
      </c>
      <c r="BR66" s="39">
        <v>68767.320616941797</v>
      </c>
      <c r="BS66" s="39">
        <v>91941.027368224823</v>
      </c>
      <c r="BT66" s="39">
        <v>5147.2296820873489</v>
      </c>
      <c r="BU66" s="39">
        <v>147907.75401853575</v>
      </c>
      <c r="BV66" s="39">
        <v>12192.493721136685</v>
      </c>
      <c r="BW66" s="39">
        <v>77.771321126918082</v>
      </c>
      <c r="BX66" s="39">
        <v>160793.3608148818</v>
      </c>
      <c r="BY66" s="39">
        <v>38586.997598743874</v>
      </c>
      <c r="BZ66" s="39">
        <v>91303.003597231203</v>
      </c>
      <c r="CA66" s="39">
        <v>46381.933628813422</v>
      </c>
      <c r="CB66" s="39">
        <v>441847.47736866225</v>
      </c>
      <c r="CC66" s="39">
        <v>1888978.80041779</v>
      </c>
      <c r="CD66" s="39">
        <v>283087.72751985962</v>
      </c>
      <c r="CE66" s="39">
        <v>172865.90825487976</v>
      </c>
      <c r="CF66" s="39">
        <v>14769.854389061255</v>
      </c>
      <c r="CG66" s="39">
        <v>44597.183082127362</v>
      </c>
      <c r="CH66" s="39">
        <v>57217.047361481425</v>
      </c>
      <c r="CI66" s="39">
        <v>146444.04184779452</v>
      </c>
      <c r="CJ66" s="39">
        <v>1144955.6889692722</v>
      </c>
      <c r="CK66" s="39">
        <v>568276.91542875709</v>
      </c>
      <c r="CL66" s="39">
        <v>4103329.0962639302</v>
      </c>
      <c r="CM66" s="39">
        <v>19391.896759751788</v>
      </c>
      <c r="CN66" s="39">
        <v>428007.27704415284</v>
      </c>
      <c r="CO66" s="39">
        <v>34361.342710636789</v>
      </c>
      <c r="CP66" s="39">
        <v>19821.629249291516</v>
      </c>
      <c r="CQ66" s="39">
        <v>120.71678401751166</v>
      </c>
      <c r="CR66" s="39">
        <v>1325.3042019725044</v>
      </c>
      <c r="CS66" s="39">
        <v>579329.1608532602</v>
      </c>
      <c r="CT66" s="39">
        <v>315205.22965850995</v>
      </c>
      <c r="CU66" s="39">
        <v>503568.07253880461</v>
      </c>
      <c r="CV66" s="39">
        <v>75788.129231458894</v>
      </c>
      <c r="CW66" s="39">
        <v>21835.416912298839</v>
      </c>
      <c r="CX66" s="39">
        <v>1151.9867036959386</v>
      </c>
      <c r="CY66" s="39">
        <v>395392.97266191867</v>
      </c>
      <c r="CZ66" s="39">
        <v>196.04699240551361</v>
      </c>
      <c r="DA66" s="39">
        <v>219.84509019434739</v>
      </c>
      <c r="DB66" s="39">
        <v>4724798.4973377027</v>
      </c>
      <c r="DC66" s="39">
        <v>623038.60359630501</v>
      </c>
      <c r="DD66" s="39">
        <v>896199.16427252209</v>
      </c>
      <c r="DE66" s="39">
        <v>1237177.9338607467</v>
      </c>
      <c r="DF66" s="39">
        <v>60199.360666093431</v>
      </c>
      <c r="DG66" s="39">
        <v>211297.39237793023</v>
      </c>
      <c r="DH66" s="39">
        <v>5753.3117461871589</v>
      </c>
      <c r="DI66" s="39">
        <v>2700.4188370655147</v>
      </c>
      <c r="DJ66" s="39">
        <v>0</v>
      </c>
      <c r="DK66" s="39">
        <v>0</v>
      </c>
      <c r="DL66" s="39">
        <v>2262.4464421946032</v>
      </c>
      <c r="DM66" s="39">
        <v>203.39189360715378</v>
      </c>
      <c r="DN66" s="39">
        <v>0</v>
      </c>
      <c r="DO66" s="39">
        <v>0</v>
      </c>
      <c r="DP66" s="39">
        <v>0</v>
      </c>
      <c r="DQ66" s="39">
        <v>21653.362746291044</v>
      </c>
      <c r="DR66" s="39">
        <v>0</v>
      </c>
      <c r="DS66" s="39">
        <v>0</v>
      </c>
      <c r="DT66" s="39">
        <v>0</v>
      </c>
      <c r="DU66" s="39">
        <v>1829.4975177698134</v>
      </c>
      <c r="DV66" s="39">
        <v>17.561648538221828</v>
      </c>
      <c r="DW66" s="39">
        <v>0</v>
      </c>
      <c r="DX66" s="39">
        <v>19828.908922068684</v>
      </c>
      <c r="DY66" s="39">
        <v>0</v>
      </c>
      <c r="DZ66" s="39">
        <v>0</v>
      </c>
      <c r="EA66" s="39">
        <v>0</v>
      </c>
      <c r="EB66" s="39">
        <v>0</v>
      </c>
      <c r="EC66" s="39">
        <v>0</v>
      </c>
      <c r="ED66" s="39">
        <v>0</v>
      </c>
      <c r="EE66" s="39">
        <v>0</v>
      </c>
      <c r="EF66" s="39">
        <v>4049.8737084718236</v>
      </c>
      <c r="EG66" s="39">
        <v>0</v>
      </c>
      <c r="EH66" s="39">
        <v>103433.87267352892</v>
      </c>
      <c r="EI66" s="39">
        <v>965405.34062755352</v>
      </c>
      <c r="EJ66" s="39">
        <v>0</v>
      </c>
      <c r="EK66" s="39">
        <v>0</v>
      </c>
      <c r="EL66" s="39">
        <v>0</v>
      </c>
      <c r="EM66" s="39">
        <v>75473.252714313945</v>
      </c>
      <c r="EN66" s="39">
        <v>481317.87809340132</v>
      </c>
      <c r="EO66" s="39">
        <v>13993.945111199404</v>
      </c>
      <c r="EP66" s="39">
        <v>13412.393721996978</v>
      </c>
      <c r="EQ66" s="39">
        <v>271310.17987474432</v>
      </c>
      <c r="ER66" s="39">
        <v>0</v>
      </c>
      <c r="ES66" s="39">
        <v>0</v>
      </c>
      <c r="ET66" s="39">
        <v>0</v>
      </c>
      <c r="EU66" s="39">
        <v>0</v>
      </c>
      <c r="EV66" s="39">
        <v>0.30137228585014503</v>
      </c>
      <c r="EW66" s="39">
        <v>0</v>
      </c>
      <c r="EX66" s="39">
        <v>0</v>
      </c>
      <c r="EY66" s="39">
        <v>0</v>
      </c>
      <c r="EZ66" s="39">
        <v>0</v>
      </c>
      <c r="FA66" s="40">
        <v>61513606.309687331</v>
      </c>
      <c r="FB66" s="41">
        <v>5920.05951584986</v>
      </c>
      <c r="FC66" s="41">
        <v>10379.295438388081</v>
      </c>
      <c r="FD66" s="42">
        <v>16299.354954237941</v>
      </c>
      <c r="FE66" s="41">
        <v>0</v>
      </c>
      <c r="FF66" s="42">
        <v>16299.354954237941</v>
      </c>
      <c r="FG66" s="41">
        <v>0</v>
      </c>
      <c r="FH66" s="41">
        <v>-1136105.0065221922</v>
      </c>
      <c r="FI66" s="42">
        <v>-1136105.0065221922</v>
      </c>
      <c r="FJ66" s="41">
        <v>3436112.2293888829</v>
      </c>
      <c r="FK66" s="43">
        <v>2316306.5778209288</v>
      </c>
      <c r="FL66" s="41">
        <v>4754449.9365217444</v>
      </c>
      <c r="FM66" s="44">
        <v>59075462.950986639</v>
      </c>
    </row>
    <row r="67" spans="1:169" x14ac:dyDescent="0.2">
      <c r="A67" s="86"/>
      <c r="B67" s="37" t="s">
        <v>415</v>
      </c>
      <c r="C67" s="38" t="s">
        <v>416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9">
        <v>0</v>
      </c>
      <c r="R67" s="39">
        <v>0</v>
      </c>
      <c r="S67" s="39">
        <v>0</v>
      </c>
      <c r="T67" s="39">
        <v>0</v>
      </c>
      <c r="U67" s="39">
        <v>0</v>
      </c>
      <c r="V67" s="39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9">
        <v>0</v>
      </c>
      <c r="AL67" s="39">
        <v>0</v>
      </c>
      <c r="AM67" s="39">
        <v>0</v>
      </c>
      <c r="AN67" s="39">
        <v>0</v>
      </c>
      <c r="AO67" s="39">
        <v>0</v>
      </c>
      <c r="AP67" s="39">
        <v>0</v>
      </c>
      <c r="AQ67" s="39">
        <v>0</v>
      </c>
      <c r="AR67" s="39">
        <v>0</v>
      </c>
      <c r="AS67" s="39">
        <v>0</v>
      </c>
      <c r="AT67" s="39">
        <v>0</v>
      </c>
      <c r="AU67" s="39">
        <v>0</v>
      </c>
      <c r="AV67" s="39">
        <v>0</v>
      </c>
      <c r="AW67" s="39">
        <v>0</v>
      </c>
      <c r="AX67" s="39">
        <v>0</v>
      </c>
      <c r="AY67" s="39">
        <v>0</v>
      </c>
      <c r="AZ67" s="39">
        <v>0</v>
      </c>
      <c r="BA67" s="39">
        <v>0</v>
      </c>
      <c r="BB67" s="39">
        <v>0</v>
      </c>
      <c r="BC67" s="39">
        <v>0</v>
      </c>
      <c r="BD67" s="39">
        <v>0</v>
      </c>
      <c r="BE67" s="39">
        <v>113697.80742183923</v>
      </c>
      <c r="BF67" s="39">
        <v>201521.85126457046</v>
      </c>
      <c r="BG67" s="39">
        <v>110959.90408176488</v>
      </c>
      <c r="BH67" s="39">
        <v>30960.385289714148</v>
      </c>
      <c r="BI67" s="39">
        <v>2507.6899140757291</v>
      </c>
      <c r="BJ67" s="39">
        <v>23836.84411328573</v>
      </c>
      <c r="BK67" s="39">
        <v>8844.0391112306061</v>
      </c>
      <c r="BL67" s="39">
        <v>1240562.035803824</v>
      </c>
      <c r="BM67" s="39">
        <v>49070193.881785028</v>
      </c>
      <c r="BN67" s="39">
        <v>593311.17195635056</v>
      </c>
      <c r="BO67" s="39">
        <v>247801.2011505838</v>
      </c>
      <c r="BP67" s="39">
        <v>0</v>
      </c>
      <c r="BQ67" s="39">
        <v>9391465.0899684411</v>
      </c>
      <c r="BR67" s="39">
        <v>249358.64920198932</v>
      </c>
      <c r="BS67" s="39">
        <v>465986.84931754752</v>
      </c>
      <c r="BT67" s="39">
        <v>427507.60853715689</v>
      </c>
      <c r="BU67" s="39">
        <v>460891.73459070968</v>
      </c>
      <c r="BV67" s="39">
        <v>201882.8256640108</v>
      </c>
      <c r="BW67" s="39">
        <v>3857.3859365126887</v>
      </c>
      <c r="BX67" s="39">
        <v>4360236.9006346902</v>
      </c>
      <c r="BY67" s="39">
        <v>164416.22844614706</v>
      </c>
      <c r="BZ67" s="39">
        <v>210712.21634369204</v>
      </c>
      <c r="CA67" s="39">
        <v>79662.72834732206</v>
      </c>
      <c r="CB67" s="39">
        <v>107994.47706587912</v>
      </c>
      <c r="CC67" s="39">
        <v>238477.39098082168</v>
      </c>
      <c r="CD67" s="39">
        <v>0</v>
      </c>
      <c r="CE67" s="39">
        <v>0</v>
      </c>
      <c r="CF67" s="39">
        <v>0</v>
      </c>
      <c r="CG67" s="39">
        <v>0</v>
      </c>
      <c r="CH67" s="39">
        <v>0</v>
      </c>
      <c r="CI67" s="39">
        <v>0</v>
      </c>
      <c r="CJ67" s="39">
        <v>0</v>
      </c>
      <c r="CK67" s="39">
        <v>0</v>
      </c>
      <c r="CL67" s="39">
        <v>0</v>
      </c>
      <c r="CM67" s="39">
        <v>0</v>
      </c>
      <c r="CN67" s="39">
        <v>0</v>
      </c>
      <c r="CO67" s="39">
        <v>0</v>
      </c>
      <c r="CP67" s="39">
        <v>0</v>
      </c>
      <c r="CQ67" s="39">
        <v>0</v>
      </c>
      <c r="CR67" s="39">
        <v>0</v>
      </c>
      <c r="CS67" s="39">
        <v>0</v>
      </c>
      <c r="CT67" s="39">
        <v>0</v>
      </c>
      <c r="CU67" s="39">
        <v>0</v>
      </c>
      <c r="CV67" s="39">
        <v>0</v>
      </c>
      <c r="CW67" s="39">
        <v>0</v>
      </c>
      <c r="CX67" s="39">
        <v>0</v>
      </c>
      <c r="CY67" s="39">
        <v>0</v>
      </c>
      <c r="CZ67" s="39">
        <v>0</v>
      </c>
      <c r="DA67" s="39">
        <v>0</v>
      </c>
      <c r="DB67" s="39">
        <v>0</v>
      </c>
      <c r="DC67" s="39">
        <v>0</v>
      </c>
      <c r="DD67" s="39">
        <v>0</v>
      </c>
      <c r="DE67" s="39">
        <v>0</v>
      </c>
      <c r="DF67" s="39">
        <v>0</v>
      </c>
      <c r="DG67" s="39">
        <v>0</v>
      </c>
      <c r="DH67" s="39">
        <v>0</v>
      </c>
      <c r="DI67" s="39">
        <v>0</v>
      </c>
      <c r="DJ67" s="39">
        <v>0</v>
      </c>
      <c r="DK67" s="39">
        <v>0</v>
      </c>
      <c r="DL67" s="39">
        <v>0</v>
      </c>
      <c r="DM67" s="39">
        <v>0</v>
      </c>
      <c r="DN67" s="39">
        <v>0</v>
      </c>
      <c r="DO67" s="39">
        <v>0</v>
      </c>
      <c r="DP67" s="39">
        <v>0</v>
      </c>
      <c r="DQ67" s="39">
        <v>0</v>
      </c>
      <c r="DR67" s="39">
        <v>0</v>
      </c>
      <c r="DS67" s="39">
        <v>0</v>
      </c>
      <c r="DT67" s="39">
        <v>0</v>
      </c>
      <c r="DU67" s="39">
        <v>0</v>
      </c>
      <c r="DV67" s="39">
        <v>0</v>
      </c>
      <c r="DW67" s="39">
        <v>0</v>
      </c>
      <c r="DX67" s="39">
        <v>0</v>
      </c>
      <c r="DY67" s="39">
        <v>0</v>
      </c>
      <c r="DZ67" s="39">
        <v>0</v>
      </c>
      <c r="EA67" s="39">
        <v>0</v>
      </c>
      <c r="EB67" s="39">
        <v>0</v>
      </c>
      <c r="EC67" s="39">
        <v>0</v>
      </c>
      <c r="ED67" s="39">
        <v>0</v>
      </c>
      <c r="EE67" s="39">
        <v>0</v>
      </c>
      <c r="EF67" s="39">
        <v>0</v>
      </c>
      <c r="EG67" s="39">
        <v>0</v>
      </c>
      <c r="EH67" s="39">
        <v>0</v>
      </c>
      <c r="EI67" s="39">
        <v>46062.425888128448</v>
      </c>
      <c r="EJ67" s="39">
        <v>0</v>
      </c>
      <c r="EK67" s="39">
        <v>0</v>
      </c>
      <c r="EL67" s="39">
        <v>0</v>
      </c>
      <c r="EM67" s="39">
        <v>0</v>
      </c>
      <c r="EN67" s="39">
        <v>0</v>
      </c>
      <c r="EO67" s="39">
        <v>0</v>
      </c>
      <c r="EP67" s="39">
        <v>0</v>
      </c>
      <c r="EQ67" s="39">
        <v>0</v>
      </c>
      <c r="ER67" s="39">
        <v>1.1858119024747588E-2</v>
      </c>
      <c r="ES67" s="39">
        <v>0</v>
      </c>
      <c r="ET67" s="39">
        <v>0</v>
      </c>
      <c r="EU67" s="39">
        <v>0</v>
      </c>
      <c r="EV67" s="39">
        <v>0</v>
      </c>
      <c r="EW67" s="39">
        <v>0</v>
      </c>
      <c r="EX67" s="39">
        <v>0</v>
      </c>
      <c r="EY67" s="39">
        <v>0</v>
      </c>
      <c r="EZ67" s="39">
        <v>0</v>
      </c>
      <c r="FA67" s="40">
        <v>68052709.33467342</v>
      </c>
      <c r="FB67" s="41">
        <v>0</v>
      </c>
      <c r="FC67" s="41">
        <v>0</v>
      </c>
      <c r="FD67" s="42">
        <v>0</v>
      </c>
      <c r="FE67" s="41">
        <v>0</v>
      </c>
      <c r="FF67" s="42">
        <v>0</v>
      </c>
      <c r="FG67" s="41">
        <v>0</v>
      </c>
      <c r="FH67" s="41">
        <v>914960.48796775925</v>
      </c>
      <c r="FI67" s="42">
        <v>914960.48796775925</v>
      </c>
      <c r="FJ67" s="41">
        <v>72323.811102342981</v>
      </c>
      <c r="FK67" s="43">
        <v>987284.29907010228</v>
      </c>
      <c r="FL67" s="41">
        <v>2592056.2580303936</v>
      </c>
      <c r="FM67" s="44">
        <v>66447937.375713184</v>
      </c>
    </row>
    <row r="68" spans="1:169" x14ac:dyDescent="0.2">
      <c r="A68" s="86"/>
      <c r="B68" s="37" t="s">
        <v>70</v>
      </c>
      <c r="C68" s="38" t="s">
        <v>417</v>
      </c>
      <c r="D68" s="39">
        <v>72287.673766618143</v>
      </c>
      <c r="E68" s="39">
        <v>20674.763293295651</v>
      </c>
      <c r="F68" s="39">
        <v>58843.610740282515</v>
      </c>
      <c r="G68" s="39">
        <v>22898.702908838593</v>
      </c>
      <c r="H68" s="39">
        <v>56117.031736890596</v>
      </c>
      <c r="I68" s="39">
        <v>5888481.9356249329</v>
      </c>
      <c r="J68" s="39">
        <v>789379.88146640873</v>
      </c>
      <c r="K68" s="39">
        <v>194228.40451803213</v>
      </c>
      <c r="L68" s="39">
        <v>153343.92595276271</v>
      </c>
      <c r="M68" s="39">
        <v>220775.8572070931</v>
      </c>
      <c r="N68" s="39">
        <v>932738.56960518099</v>
      </c>
      <c r="O68" s="39">
        <v>8267.6391401025867</v>
      </c>
      <c r="P68" s="39">
        <v>10383.395972751227</v>
      </c>
      <c r="Q68" s="39">
        <v>16635.564071870518</v>
      </c>
      <c r="R68" s="39">
        <v>12484.744307568282</v>
      </c>
      <c r="S68" s="39">
        <v>23634.493509930595</v>
      </c>
      <c r="T68" s="39">
        <v>8588.4232203745632</v>
      </c>
      <c r="U68" s="39">
        <v>68230.96796298401</v>
      </c>
      <c r="V68" s="39">
        <v>879.96514209038276</v>
      </c>
      <c r="W68" s="39">
        <v>3361.5532940748135</v>
      </c>
      <c r="X68" s="39">
        <v>43545.939790103002</v>
      </c>
      <c r="Y68" s="39">
        <v>49136.068682338846</v>
      </c>
      <c r="Z68" s="39">
        <v>20823.847767066141</v>
      </c>
      <c r="AA68" s="39">
        <v>5604.3020703807169</v>
      </c>
      <c r="AB68" s="39">
        <v>646.29206856902886</v>
      </c>
      <c r="AC68" s="39">
        <v>114.6241380149184</v>
      </c>
      <c r="AD68" s="39">
        <v>59456.569821073106</v>
      </c>
      <c r="AE68" s="39">
        <v>169.85251590091829</v>
      </c>
      <c r="AF68" s="39">
        <v>3134.9615015380523</v>
      </c>
      <c r="AG68" s="39">
        <v>5321.0244125645204</v>
      </c>
      <c r="AH68" s="39">
        <v>140288.79294707498</v>
      </c>
      <c r="AI68" s="39">
        <v>20871.152668213075</v>
      </c>
      <c r="AJ68" s="39">
        <v>42496.593469011183</v>
      </c>
      <c r="AK68" s="39">
        <v>6340.0853492777787</v>
      </c>
      <c r="AL68" s="39">
        <v>135197.33151101728</v>
      </c>
      <c r="AM68" s="39">
        <v>1908797.7900828943</v>
      </c>
      <c r="AN68" s="39">
        <v>125049.54216421934</v>
      </c>
      <c r="AO68" s="39">
        <v>40837.060244040797</v>
      </c>
      <c r="AP68" s="39">
        <v>466490.28613133059</v>
      </c>
      <c r="AQ68" s="39">
        <v>674400.11238111206</v>
      </c>
      <c r="AR68" s="39">
        <v>158854.46830004451</v>
      </c>
      <c r="AS68" s="39">
        <v>39368.870929582576</v>
      </c>
      <c r="AT68" s="39">
        <v>176083.57885453867</v>
      </c>
      <c r="AU68" s="39">
        <v>177770.27084430805</v>
      </c>
      <c r="AV68" s="39">
        <v>37781.202633079687</v>
      </c>
      <c r="AW68" s="39">
        <v>70660.618315892963</v>
      </c>
      <c r="AX68" s="39">
        <v>96321.523480483433</v>
      </c>
      <c r="AY68" s="39">
        <v>45671.924473922452</v>
      </c>
      <c r="AZ68" s="39">
        <v>7247.2117405721683</v>
      </c>
      <c r="BA68" s="39">
        <v>37018.953622844543</v>
      </c>
      <c r="BB68" s="39">
        <v>25677.039587052932</v>
      </c>
      <c r="BC68" s="39">
        <v>781517.84128877032</v>
      </c>
      <c r="BD68" s="39">
        <v>383926.14361750928</v>
      </c>
      <c r="BE68" s="39">
        <v>117875.6096468351</v>
      </c>
      <c r="BF68" s="39">
        <v>11351403.474694744</v>
      </c>
      <c r="BG68" s="39">
        <v>439096.87807738059</v>
      </c>
      <c r="BH68" s="39">
        <v>153924.40233761325</v>
      </c>
      <c r="BI68" s="39">
        <v>192753.25205503288</v>
      </c>
      <c r="BJ68" s="39">
        <v>92396.036171041924</v>
      </c>
      <c r="BK68" s="39">
        <v>88298.858971300229</v>
      </c>
      <c r="BL68" s="39">
        <v>24089.889255294045</v>
      </c>
      <c r="BM68" s="39">
        <v>50165480.972598538</v>
      </c>
      <c r="BN68" s="39">
        <v>532087.10801168263</v>
      </c>
      <c r="BO68" s="39">
        <v>416731.11346860341</v>
      </c>
      <c r="BP68" s="39">
        <v>1509998.4128572736</v>
      </c>
      <c r="BQ68" s="39">
        <v>87187830.122104034</v>
      </c>
      <c r="BR68" s="39">
        <v>3824026.2456299029</v>
      </c>
      <c r="BS68" s="39">
        <v>2691253.5600462663</v>
      </c>
      <c r="BT68" s="39">
        <v>4094236.9115081765</v>
      </c>
      <c r="BU68" s="39">
        <v>4955990.8000226952</v>
      </c>
      <c r="BV68" s="39">
        <v>4773795.0344196931</v>
      </c>
      <c r="BW68" s="39">
        <v>125138.77469128725</v>
      </c>
      <c r="BX68" s="39">
        <v>10992679.637508752</v>
      </c>
      <c r="BY68" s="39">
        <v>7850489.4915356897</v>
      </c>
      <c r="BZ68" s="39">
        <v>5165532.1417653598</v>
      </c>
      <c r="CA68" s="39">
        <v>1215392.9374346286</v>
      </c>
      <c r="CB68" s="39">
        <v>1096341.4530491615</v>
      </c>
      <c r="CC68" s="39">
        <v>5408517.793086757</v>
      </c>
      <c r="CD68" s="39">
        <v>7937205.0152327102</v>
      </c>
      <c r="CE68" s="39">
        <v>14406482.377937872</v>
      </c>
      <c r="CF68" s="39">
        <v>2298472.0685259644</v>
      </c>
      <c r="CG68" s="39">
        <v>2395075.8659984665</v>
      </c>
      <c r="CH68" s="39">
        <v>2104379.9725240637</v>
      </c>
      <c r="CI68" s="39">
        <v>3921311.2158361375</v>
      </c>
      <c r="CJ68" s="39">
        <v>7242661.0698744608</v>
      </c>
      <c r="CK68" s="39">
        <v>1013584.3700774355</v>
      </c>
      <c r="CL68" s="39">
        <v>287198.42775143776</v>
      </c>
      <c r="CM68" s="39">
        <v>2289964.7386612804</v>
      </c>
      <c r="CN68" s="39">
        <v>675357.26740487933</v>
      </c>
      <c r="CO68" s="39">
        <v>85061.668290812173</v>
      </c>
      <c r="CP68" s="39">
        <v>649501.43624393619</v>
      </c>
      <c r="CQ68" s="39">
        <v>57856.252837622349</v>
      </c>
      <c r="CR68" s="39">
        <v>130226.77155703306</v>
      </c>
      <c r="CS68" s="39">
        <v>958222.89695027447</v>
      </c>
      <c r="CT68" s="39">
        <v>407844.06014379591</v>
      </c>
      <c r="CU68" s="39">
        <v>1987611.6754531527</v>
      </c>
      <c r="CV68" s="39">
        <v>224432.62585158268</v>
      </c>
      <c r="CW68" s="39">
        <v>65859.934353492776</v>
      </c>
      <c r="CX68" s="39">
        <v>548028.76781672973</v>
      </c>
      <c r="CY68" s="39">
        <v>255808.82834012876</v>
      </c>
      <c r="CZ68" s="39">
        <v>87245.080106193855</v>
      </c>
      <c r="DA68" s="39">
        <v>70618.085915063479</v>
      </c>
      <c r="DB68" s="39">
        <v>126162201.78352508</v>
      </c>
      <c r="DC68" s="39">
        <v>20833617.178373113</v>
      </c>
      <c r="DD68" s="39">
        <v>79864824.890374556</v>
      </c>
      <c r="DE68" s="39">
        <v>34404107.115954146</v>
      </c>
      <c r="DF68" s="39">
        <v>13965359.341334388</v>
      </c>
      <c r="DG68" s="39">
        <v>2235801.8451415226</v>
      </c>
      <c r="DH68" s="39">
        <v>6330.3828778836742</v>
      </c>
      <c r="DI68" s="39">
        <v>2020.6605136248756</v>
      </c>
      <c r="DJ68" s="39">
        <v>8792.3994523855745</v>
      </c>
      <c r="DK68" s="39">
        <v>331635.81450637593</v>
      </c>
      <c r="DL68" s="39">
        <v>1308.9175303792672</v>
      </c>
      <c r="DM68" s="39">
        <v>139.74668972957124</v>
      </c>
      <c r="DN68" s="39">
        <v>678.07595911877195</v>
      </c>
      <c r="DO68" s="39">
        <v>59831.285538671153</v>
      </c>
      <c r="DP68" s="39">
        <v>0</v>
      </c>
      <c r="DQ68" s="39">
        <v>14110.389201850026</v>
      </c>
      <c r="DR68" s="39">
        <v>47672.368774699651</v>
      </c>
      <c r="DS68" s="39">
        <v>103543.69117441557</v>
      </c>
      <c r="DT68" s="39">
        <v>124.93731902210141</v>
      </c>
      <c r="DU68" s="39">
        <v>2600.2540932451784</v>
      </c>
      <c r="DV68" s="39">
        <v>1604.0940851054318</v>
      </c>
      <c r="DW68" s="39">
        <v>219.40593316706571</v>
      </c>
      <c r="DX68" s="39">
        <v>5815.6149722993823</v>
      </c>
      <c r="DY68" s="39">
        <v>391.04681820243371</v>
      </c>
      <c r="DZ68" s="39">
        <v>0</v>
      </c>
      <c r="EA68" s="39">
        <v>0</v>
      </c>
      <c r="EB68" s="39">
        <v>0</v>
      </c>
      <c r="EC68" s="39">
        <v>11.358825536026089</v>
      </c>
      <c r="ED68" s="39">
        <v>0</v>
      </c>
      <c r="EE68" s="39">
        <v>0</v>
      </c>
      <c r="EF68" s="39">
        <v>1871.3278520020779</v>
      </c>
      <c r="EG68" s="39">
        <v>838.35555239196594</v>
      </c>
      <c r="EH68" s="39">
        <v>359.93088405578868</v>
      </c>
      <c r="EI68" s="39">
        <v>4341.2117853519621</v>
      </c>
      <c r="EJ68" s="39">
        <v>173534.23940940114</v>
      </c>
      <c r="EK68" s="39">
        <v>0</v>
      </c>
      <c r="EL68" s="39">
        <v>32133.5603896867</v>
      </c>
      <c r="EM68" s="39">
        <v>3505.0425847822203</v>
      </c>
      <c r="EN68" s="39">
        <v>91199.840984329421</v>
      </c>
      <c r="EO68" s="39">
        <v>8411.9484486656202</v>
      </c>
      <c r="EP68" s="39">
        <v>0</v>
      </c>
      <c r="EQ68" s="39">
        <v>22.39821675057814</v>
      </c>
      <c r="ER68" s="39">
        <v>328.8676738243438</v>
      </c>
      <c r="ES68" s="39">
        <v>0.12070299153030342</v>
      </c>
      <c r="ET68" s="39">
        <v>0</v>
      </c>
      <c r="EU68" s="39">
        <v>0</v>
      </c>
      <c r="EV68" s="39">
        <v>189.35898243133897</v>
      </c>
      <c r="EW68" s="39">
        <v>120.12203793716718</v>
      </c>
      <c r="EX68" s="39">
        <v>144.5544705617763</v>
      </c>
      <c r="EY68" s="39">
        <v>203.70521915478639</v>
      </c>
      <c r="EZ68" s="39">
        <v>0.18300322309295519</v>
      </c>
      <c r="FA68" s="40">
        <v>547284177.73264468</v>
      </c>
      <c r="FB68" s="41">
        <v>0</v>
      </c>
      <c r="FC68" s="41">
        <v>0</v>
      </c>
      <c r="FD68" s="42">
        <v>0</v>
      </c>
      <c r="FE68" s="41">
        <v>0</v>
      </c>
      <c r="FF68" s="42">
        <v>0</v>
      </c>
      <c r="FG68" s="41">
        <v>0</v>
      </c>
      <c r="FH68" s="41">
        <v>2947951.2036455921</v>
      </c>
      <c r="FI68" s="42">
        <v>2947951.2036455921</v>
      </c>
      <c r="FJ68" s="41">
        <v>25981174.503938854</v>
      </c>
      <c r="FK68" s="43">
        <v>28929125.707584444</v>
      </c>
      <c r="FL68" s="41">
        <v>12057166.587092517</v>
      </c>
      <c r="FM68" s="44">
        <v>564156136.85313666</v>
      </c>
    </row>
    <row r="69" spans="1:169" x14ac:dyDescent="0.2">
      <c r="A69" s="86"/>
      <c r="B69" s="37" t="s">
        <v>418</v>
      </c>
      <c r="C69" s="38" t="s">
        <v>419</v>
      </c>
      <c r="D69" s="39">
        <v>0</v>
      </c>
      <c r="E69" s="39">
        <v>0</v>
      </c>
      <c r="F69" s="39">
        <v>663.78971244723357</v>
      </c>
      <c r="G69" s="39">
        <v>0</v>
      </c>
      <c r="H69" s="39">
        <v>25.996057219078452</v>
      </c>
      <c r="I69" s="39">
        <v>97004.14956871506</v>
      </c>
      <c r="J69" s="39">
        <v>328932.61225513648</v>
      </c>
      <c r="K69" s="39">
        <v>117343.70858206972</v>
      </c>
      <c r="L69" s="39">
        <v>29161.738735031777</v>
      </c>
      <c r="M69" s="39">
        <v>6002.5615783969761</v>
      </c>
      <c r="N69" s="39">
        <v>188770.26922834438</v>
      </c>
      <c r="O69" s="39">
        <v>0</v>
      </c>
      <c r="P69" s="39">
        <v>0</v>
      </c>
      <c r="Q69" s="39">
        <v>0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  <c r="AB69" s="39">
        <v>0</v>
      </c>
      <c r="AC69" s="39">
        <v>0</v>
      </c>
      <c r="AD69" s="39">
        <v>0</v>
      </c>
      <c r="AE69" s="39">
        <v>0</v>
      </c>
      <c r="AF69" s="39">
        <v>0</v>
      </c>
      <c r="AG69" s="39">
        <v>0</v>
      </c>
      <c r="AH69" s="39">
        <v>12154.494701894802</v>
      </c>
      <c r="AI69" s="39">
        <v>0</v>
      </c>
      <c r="AJ69" s="39">
        <v>85.259771726480082</v>
      </c>
      <c r="AK69" s="39">
        <v>92423.428520462068</v>
      </c>
      <c r="AL69" s="39">
        <v>0</v>
      </c>
      <c r="AM69" s="39">
        <v>324089.082745636</v>
      </c>
      <c r="AN69" s="39">
        <v>0</v>
      </c>
      <c r="AO69" s="39">
        <v>0</v>
      </c>
      <c r="AP69" s="39">
        <v>102989.78002237945</v>
      </c>
      <c r="AQ69" s="39">
        <v>707865.357221607</v>
      </c>
      <c r="AR69" s="39">
        <v>0</v>
      </c>
      <c r="AS69" s="39">
        <v>0</v>
      </c>
      <c r="AT69" s="39">
        <v>0</v>
      </c>
      <c r="AU69" s="39">
        <v>0</v>
      </c>
      <c r="AV69" s="39">
        <v>0</v>
      </c>
      <c r="AW69" s="39">
        <v>0</v>
      </c>
      <c r="AX69" s="39">
        <v>0</v>
      </c>
      <c r="AY69" s="39">
        <v>76093.845768651488</v>
      </c>
      <c r="AZ69" s="39">
        <v>9.2824746625795829</v>
      </c>
      <c r="BA69" s="39">
        <v>7661.4400958444094</v>
      </c>
      <c r="BB69" s="39">
        <v>4890.0347776089011</v>
      </c>
      <c r="BC69" s="39">
        <v>227884.27324340775</v>
      </c>
      <c r="BD69" s="39">
        <v>71688.342920928408</v>
      </c>
      <c r="BE69" s="39">
        <v>15016.449592736388</v>
      </c>
      <c r="BF69" s="39">
        <v>80920.160207954672</v>
      </c>
      <c r="BG69" s="39">
        <v>188307.92719595879</v>
      </c>
      <c r="BH69" s="39">
        <v>22400.186771405213</v>
      </c>
      <c r="BI69" s="39">
        <v>558.12083456308085</v>
      </c>
      <c r="BJ69" s="39">
        <v>301834.15548137634</v>
      </c>
      <c r="BK69" s="39">
        <v>395890.75449261529</v>
      </c>
      <c r="BL69" s="39">
        <v>5384914.6284323726</v>
      </c>
      <c r="BM69" s="39">
        <v>16557102.085897684</v>
      </c>
      <c r="BN69" s="39">
        <v>4827482.197419025</v>
      </c>
      <c r="BO69" s="39">
        <v>442733.87183536531</v>
      </c>
      <c r="BP69" s="39">
        <v>143556.71793127197</v>
      </c>
      <c r="BQ69" s="39">
        <v>13265290.544610435</v>
      </c>
      <c r="BR69" s="39">
        <v>482445.68579771771</v>
      </c>
      <c r="BS69" s="39">
        <v>764272.18977194151</v>
      </c>
      <c r="BT69" s="39">
        <v>1072975.387206499</v>
      </c>
      <c r="BU69" s="39">
        <v>1773395.0292155358</v>
      </c>
      <c r="BV69" s="39">
        <v>1624340.7292965972</v>
      </c>
      <c r="BW69" s="39">
        <v>12591.609699472145</v>
      </c>
      <c r="BX69" s="39">
        <v>1680942.9825996184</v>
      </c>
      <c r="BY69" s="39">
        <v>615599.32801972819</v>
      </c>
      <c r="BZ69" s="39">
        <v>1166896.9045264896</v>
      </c>
      <c r="CA69" s="39">
        <v>202833.41675898337</v>
      </c>
      <c r="CB69" s="39">
        <v>208149.35843566241</v>
      </c>
      <c r="CC69" s="39">
        <v>691096.87375772046</v>
      </c>
      <c r="CD69" s="39">
        <v>139003.22693169172</v>
      </c>
      <c r="CE69" s="39">
        <v>1847817.9371151072</v>
      </c>
      <c r="CF69" s="39">
        <v>126665.18370128349</v>
      </c>
      <c r="CG69" s="39">
        <v>269307.90972754813</v>
      </c>
      <c r="CH69" s="39">
        <v>526831.11695429648</v>
      </c>
      <c r="CI69" s="39">
        <v>1480867.7627665282</v>
      </c>
      <c r="CJ69" s="39">
        <v>620439.91214875656</v>
      </c>
      <c r="CK69" s="39">
        <v>40968.517567458926</v>
      </c>
      <c r="CL69" s="39">
        <v>108190.24625721372</v>
      </c>
      <c r="CM69" s="39">
        <v>366963.84372591361</v>
      </c>
      <c r="CN69" s="39">
        <v>43210.771663644067</v>
      </c>
      <c r="CO69" s="39">
        <v>7133.7817094907014</v>
      </c>
      <c r="CP69" s="39">
        <v>110609.96750762996</v>
      </c>
      <c r="CQ69" s="39">
        <v>33685.551084354476</v>
      </c>
      <c r="CR69" s="39">
        <v>5263.5996308276981</v>
      </c>
      <c r="CS69" s="39">
        <v>155126.74495199849</v>
      </c>
      <c r="CT69" s="39">
        <v>110913.03420777847</v>
      </c>
      <c r="CU69" s="39">
        <v>134329.22198079611</v>
      </c>
      <c r="CV69" s="39">
        <v>260471.77504283635</v>
      </c>
      <c r="CW69" s="39">
        <v>823.85872093334058</v>
      </c>
      <c r="CX69" s="39">
        <v>208066.9045181775</v>
      </c>
      <c r="CY69" s="39">
        <v>937.62802782247775</v>
      </c>
      <c r="CZ69" s="39">
        <v>27585.15567966747</v>
      </c>
      <c r="DA69" s="39">
        <v>1243.8047607466904</v>
      </c>
      <c r="DB69" s="39">
        <v>760765.40636323218</v>
      </c>
      <c r="DC69" s="39">
        <v>86342.678040736864</v>
      </c>
      <c r="DD69" s="39">
        <v>121807.21453941801</v>
      </c>
      <c r="DE69" s="39">
        <v>81298.995101761437</v>
      </c>
      <c r="DF69" s="39">
        <v>91679.502334600649</v>
      </c>
      <c r="DG69" s="39">
        <v>94853.997998286315</v>
      </c>
      <c r="DH69" s="39">
        <v>0</v>
      </c>
      <c r="DI69" s="39">
        <v>0</v>
      </c>
      <c r="DJ69" s="39">
        <v>2437.3541412450022</v>
      </c>
      <c r="DK69" s="39">
        <v>30660.222076244576</v>
      </c>
      <c r="DL69" s="39">
        <v>0</v>
      </c>
      <c r="DM69" s="39">
        <v>0</v>
      </c>
      <c r="DN69" s="39">
        <v>0</v>
      </c>
      <c r="DO69" s="39">
        <v>0</v>
      </c>
      <c r="DP69" s="39">
        <v>5.3900463856307652E-2</v>
      </c>
      <c r="DQ69" s="39">
        <v>8.5184578635868358E-3</v>
      </c>
      <c r="DR69" s="39">
        <v>0</v>
      </c>
      <c r="DS69" s="39">
        <v>0</v>
      </c>
      <c r="DT69" s="39">
        <v>0</v>
      </c>
      <c r="DU69" s="39">
        <v>1073.4382981029842</v>
      </c>
      <c r="DV69" s="39">
        <v>0</v>
      </c>
      <c r="DW69" s="39">
        <v>0</v>
      </c>
      <c r="DX69" s="39">
        <v>0</v>
      </c>
      <c r="DY69" s="39">
        <v>0</v>
      </c>
      <c r="DZ69" s="39">
        <v>0</v>
      </c>
      <c r="EA69" s="39">
        <v>0</v>
      </c>
      <c r="EB69" s="39">
        <v>0</v>
      </c>
      <c r="EC69" s="39">
        <v>0</v>
      </c>
      <c r="ED69" s="39">
        <v>0</v>
      </c>
      <c r="EE69" s="39">
        <v>0</v>
      </c>
      <c r="EF69" s="39">
        <v>0</v>
      </c>
      <c r="EG69" s="39">
        <v>0</v>
      </c>
      <c r="EH69" s="39">
        <v>0</v>
      </c>
      <c r="EI69" s="39">
        <v>127019.67733746444</v>
      </c>
      <c r="EJ69" s="39">
        <v>158330.63011051054</v>
      </c>
      <c r="EK69" s="39">
        <v>0</v>
      </c>
      <c r="EL69" s="39">
        <v>0</v>
      </c>
      <c r="EM69" s="39">
        <v>13639.617550892679</v>
      </c>
      <c r="EN69" s="39">
        <v>0</v>
      </c>
      <c r="EO69" s="39">
        <v>0</v>
      </c>
      <c r="EP69" s="39">
        <v>0</v>
      </c>
      <c r="EQ69" s="39">
        <v>26858.473857790115</v>
      </c>
      <c r="ER69" s="39">
        <v>0</v>
      </c>
      <c r="ES69" s="39">
        <v>0</v>
      </c>
      <c r="ET69" s="39">
        <v>0</v>
      </c>
      <c r="EU69" s="39">
        <v>0</v>
      </c>
      <c r="EV69" s="39">
        <v>367.47437024695495</v>
      </c>
      <c r="EW69" s="39">
        <v>0</v>
      </c>
      <c r="EX69" s="39">
        <v>7.4831538214510198</v>
      </c>
      <c r="EY69" s="39">
        <v>0</v>
      </c>
      <c r="EZ69" s="39">
        <v>0</v>
      </c>
      <c r="FA69" s="40">
        <v>62540886.4278467</v>
      </c>
      <c r="FB69" s="41">
        <v>0</v>
      </c>
      <c r="FC69" s="41">
        <v>0</v>
      </c>
      <c r="FD69" s="42">
        <v>0</v>
      </c>
      <c r="FE69" s="41">
        <v>0</v>
      </c>
      <c r="FF69" s="42">
        <v>0</v>
      </c>
      <c r="FG69" s="41">
        <v>0</v>
      </c>
      <c r="FH69" s="41">
        <v>542592.64160290023</v>
      </c>
      <c r="FI69" s="42">
        <v>542592.64160290023</v>
      </c>
      <c r="FJ69" s="41">
        <v>1714373.441111919</v>
      </c>
      <c r="FK69" s="43">
        <v>2256966.0827148193</v>
      </c>
      <c r="FL69" s="41">
        <v>11891985.828731949</v>
      </c>
      <c r="FM69" s="44">
        <v>52905866.681829475</v>
      </c>
    </row>
    <row r="70" spans="1:169" x14ac:dyDescent="0.2">
      <c r="A70" s="86"/>
      <c r="B70" s="37" t="s">
        <v>420</v>
      </c>
      <c r="C70" s="38" t="s">
        <v>421</v>
      </c>
      <c r="D70" s="39">
        <v>728.74908893992279</v>
      </c>
      <c r="E70" s="39">
        <v>13.352589157157754</v>
      </c>
      <c r="F70" s="39">
        <v>7704.7999752575242</v>
      </c>
      <c r="G70" s="39">
        <v>0</v>
      </c>
      <c r="H70" s="39">
        <v>0</v>
      </c>
      <c r="I70" s="39">
        <v>6914.5281849731546</v>
      </c>
      <c r="J70" s="39">
        <v>161.91102493630805</v>
      </c>
      <c r="K70" s="39">
        <v>855.82701257114479</v>
      </c>
      <c r="L70" s="39">
        <v>391253.90063568961</v>
      </c>
      <c r="M70" s="39">
        <v>0</v>
      </c>
      <c r="N70" s="39">
        <v>164601.31966310111</v>
      </c>
      <c r="O70" s="39">
        <v>0</v>
      </c>
      <c r="P70" s="39">
        <v>16.958235320707242</v>
      </c>
      <c r="Q70" s="39">
        <v>394.94173563941933</v>
      </c>
      <c r="R70" s="39">
        <v>584.90904053648842</v>
      </c>
      <c r="S70" s="39">
        <v>9544.0856876642174</v>
      </c>
      <c r="T70" s="39">
        <v>0.2437122864383868</v>
      </c>
      <c r="U70" s="39">
        <v>6.7866145205625399</v>
      </c>
      <c r="V70" s="39">
        <v>262.59929421132694</v>
      </c>
      <c r="W70" s="39">
        <v>18.764416979880878</v>
      </c>
      <c r="X70" s="39">
        <v>55.998753709471565</v>
      </c>
      <c r="Y70" s="39">
        <v>5951.9587383413909</v>
      </c>
      <c r="Z70" s="39">
        <v>1216.8202885545202</v>
      </c>
      <c r="AA70" s="39">
        <v>36677.305681709862</v>
      </c>
      <c r="AB70" s="39">
        <v>0</v>
      </c>
      <c r="AC70" s="39">
        <v>0.31117567721822981</v>
      </c>
      <c r="AD70" s="39">
        <v>17478.029537896451</v>
      </c>
      <c r="AE70" s="39">
        <v>37.012398623176409</v>
      </c>
      <c r="AF70" s="39">
        <v>4.5691319568910531</v>
      </c>
      <c r="AG70" s="39">
        <v>0</v>
      </c>
      <c r="AH70" s="39">
        <v>6484.1025334937985</v>
      </c>
      <c r="AI70" s="39">
        <v>19.016523029141098</v>
      </c>
      <c r="AJ70" s="39">
        <v>8237.1906099510634</v>
      </c>
      <c r="AK70" s="39">
        <v>646.61078308062815</v>
      </c>
      <c r="AL70" s="39">
        <v>81848.870669538839</v>
      </c>
      <c r="AM70" s="39">
        <v>168270.53123680764</v>
      </c>
      <c r="AN70" s="39">
        <v>979.42481375704278</v>
      </c>
      <c r="AO70" s="39">
        <v>160392.66583709038</v>
      </c>
      <c r="AP70" s="39">
        <v>6965554.2272048686</v>
      </c>
      <c r="AQ70" s="39">
        <v>2951333.539516733</v>
      </c>
      <c r="AR70" s="39">
        <v>9550.7400497384187</v>
      </c>
      <c r="AS70" s="39">
        <v>100.81657732310445</v>
      </c>
      <c r="AT70" s="39">
        <v>1600444.2365656362</v>
      </c>
      <c r="AU70" s="39">
        <v>7709.9425045632943</v>
      </c>
      <c r="AV70" s="39">
        <v>15072.168942739989</v>
      </c>
      <c r="AW70" s="39">
        <v>288689.95269679604</v>
      </c>
      <c r="AX70" s="39">
        <v>356736.6185246642</v>
      </c>
      <c r="AY70" s="39">
        <v>4173736.9531382858</v>
      </c>
      <c r="AZ70" s="39">
        <v>5684.2217474846448</v>
      </c>
      <c r="BA70" s="39">
        <v>62946.81572867262</v>
      </c>
      <c r="BB70" s="39">
        <v>4681.9696716595317</v>
      </c>
      <c r="BC70" s="39">
        <v>98834.799471717677</v>
      </c>
      <c r="BD70" s="39">
        <v>1419923.2458361329</v>
      </c>
      <c r="BE70" s="39">
        <v>61010.442138565129</v>
      </c>
      <c r="BF70" s="39">
        <v>31981.368926071718</v>
      </c>
      <c r="BG70" s="39">
        <v>320545.57043377782</v>
      </c>
      <c r="BH70" s="39">
        <v>120949.10557943294</v>
      </c>
      <c r="BI70" s="39">
        <v>1535605.0434230892</v>
      </c>
      <c r="BJ70" s="39">
        <v>1553190.174295472</v>
      </c>
      <c r="BK70" s="39">
        <v>953219.7629392168</v>
      </c>
      <c r="BL70" s="39">
        <v>332864.68702200719</v>
      </c>
      <c r="BM70" s="39">
        <v>7128819.3193951752</v>
      </c>
      <c r="BN70" s="39">
        <v>296555.62892248644</v>
      </c>
      <c r="BO70" s="39">
        <v>50250746.465650186</v>
      </c>
      <c r="BP70" s="39">
        <v>107857225.41919586</v>
      </c>
      <c r="BQ70" s="39">
        <v>23990757.219848994</v>
      </c>
      <c r="BR70" s="39">
        <v>627446.86988283833</v>
      </c>
      <c r="BS70" s="39">
        <v>2036263.3848018646</v>
      </c>
      <c r="BT70" s="39">
        <v>748064.34502965538</v>
      </c>
      <c r="BU70" s="39">
        <v>5334817.5273085339</v>
      </c>
      <c r="BV70" s="39">
        <v>1993967.2999326852</v>
      </c>
      <c r="BW70" s="39">
        <v>40596.735236737557</v>
      </c>
      <c r="BX70" s="39">
        <v>4900697.1456968747</v>
      </c>
      <c r="BY70" s="39">
        <v>1597555.9064531026</v>
      </c>
      <c r="BZ70" s="39">
        <v>788002.33058970247</v>
      </c>
      <c r="CA70" s="39">
        <v>174285.52864017297</v>
      </c>
      <c r="CB70" s="39">
        <v>415647.7705535795</v>
      </c>
      <c r="CC70" s="39">
        <v>1190978.2654279796</v>
      </c>
      <c r="CD70" s="39">
        <v>2173047.5350504899</v>
      </c>
      <c r="CE70" s="39">
        <v>19639695.675587498</v>
      </c>
      <c r="CF70" s="39">
        <v>957322.40230815148</v>
      </c>
      <c r="CG70" s="39">
        <v>23779.869309227615</v>
      </c>
      <c r="CH70" s="39">
        <v>2176182.2238149918</v>
      </c>
      <c r="CI70" s="39">
        <v>2162467.9079682636</v>
      </c>
      <c r="CJ70" s="39">
        <v>10021178.411377462</v>
      </c>
      <c r="CK70" s="39">
        <v>20710135.370830327</v>
      </c>
      <c r="CL70" s="39">
        <v>9404749.1694286875</v>
      </c>
      <c r="CM70" s="39">
        <v>3579156.0635663783</v>
      </c>
      <c r="CN70" s="39">
        <v>5319486.5883097332</v>
      </c>
      <c r="CO70" s="39">
        <v>634260.69535251404</v>
      </c>
      <c r="CP70" s="39">
        <v>657587.82086219219</v>
      </c>
      <c r="CQ70" s="39">
        <v>391770.99833069998</v>
      </c>
      <c r="CR70" s="39">
        <v>119471.16731503422</v>
      </c>
      <c r="CS70" s="39">
        <v>11313101.810029168</v>
      </c>
      <c r="CT70" s="39">
        <v>454412.31989768991</v>
      </c>
      <c r="CU70" s="39">
        <v>1429698.3626113257</v>
      </c>
      <c r="CV70" s="39">
        <v>2395917.8983451701</v>
      </c>
      <c r="CW70" s="39">
        <v>118428.07455386753</v>
      </c>
      <c r="CX70" s="39">
        <v>879445.22516589356</v>
      </c>
      <c r="CY70" s="39">
        <v>80321.608633620097</v>
      </c>
      <c r="CZ70" s="39">
        <v>707.74069746294208</v>
      </c>
      <c r="DA70" s="39">
        <v>3830.5490080870741</v>
      </c>
      <c r="DB70" s="39">
        <v>65553.03844327465</v>
      </c>
      <c r="DC70" s="39">
        <v>6646.1563203236547</v>
      </c>
      <c r="DD70" s="39">
        <v>69005.275941515676</v>
      </c>
      <c r="DE70" s="39">
        <v>33065.970284952091</v>
      </c>
      <c r="DF70" s="39">
        <v>45111.227618697383</v>
      </c>
      <c r="DG70" s="39">
        <v>37411.604772406929</v>
      </c>
      <c r="DH70" s="39">
        <v>0</v>
      </c>
      <c r="DI70" s="39">
        <v>0</v>
      </c>
      <c r="DJ70" s="39">
        <v>859.47812823611036</v>
      </c>
      <c r="DK70" s="39">
        <v>2455.9304321231375</v>
      </c>
      <c r="DL70" s="39">
        <v>3137.7308636154939</v>
      </c>
      <c r="DM70" s="39">
        <v>282.08458410108858</v>
      </c>
      <c r="DN70" s="39">
        <v>0.32952691231733811</v>
      </c>
      <c r="DO70" s="39">
        <v>33.219680811110287</v>
      </c>
      <c r="DP70" s="39">
        <v>0</v>
      </c>
      <c r="DQ70" s="39">
        <v>0</v>
      </c>
      <c r="DR70" s="39">
        <v>0</v>
      </c>
      <c r="DS70" s="39">
        <v>424.99039714312227</v>
      </c>
      <c r="DT70" s="39">
        <v>0</v>
      </c>
      <c r="DU70" s="39">
        <v>592.29521397824692</v>
      </c>
      <c r="DV70" s="39">
        <v>34.8416063200428</v>
      </c>
      <c r="DW70" s="39">
        <v>0</v>
      </c>
      <c r="DX70" s="39">
        <v>0</v>
      </c>
      <c r="DY70" s="39">
        <v>0</v>
      </c>
      <c r="DZ70" s="39">
        <v>0</v>
      </c>
      <c r="EA70" s="39">
        <v>0</v>
      </c>
      <c r="EB70" s="39">
        <v>0</v>
      </c>
      <c r="EC70" s="39">
        <v>0</v>
      </c>
      <c r="ED70" s="39">
        <v>0</v>
      </c>
      <c r="EE70" s="39">
        <v>0</v>
      </c>
      <c r="EF70" s="39">
        <v>0</v>
      </c>
      <c r="EG70" s="39">
        <v>0</v>
      </c>
      <c r="EH70" s="39">
        <v>0</v>
      </c>
      <c r="EI70" s="39">
        <v>168480.66112285256</v>
      </c>
      <c r="EJ70" s="39">
        <v>0</v>
      </c>
      <c r="EK70" s="39">
        <v>0</v>
      </c>
      <c r="EL70" s="39">
        <v>0</v>
      </c>
      <c r="EM70" s="39">
        <v>0</v>
      </c>
      <c r="EN70" s="39">
        <v>2.4409972253279476E-3</v>
      </c>
      <c r="EO70" s="39">
        <v>0</v>
      </c>
      <c r="EP70" s="39">
        <v>139876.6082634941</v>
      </c>
      <c r="EQ70" s="39">
        <v>0</v>
      </c>
      <c r="ER70" s="39">
        <v>0</v>
      </c>
      <c r="ES70" s="39">
        <v>0</v>
      </c>
      <c r="ET70" s="39">
        <v>0</v>
      </c>
      <c r="EU70" s="39">
        <v>0</v>
      </c>
      <c r="EV70" s="39">
        <v>0</v>
      </c>
      <c r="EW70" s="39">
        <v>0</v>
      </c>
      <c r="EX70" s="39">
        <v>0</v>
      </c>
      <c r="EY70" s="39">
        <v>0</v>
      </c>
      <c r="EZ70" s="39">
        <v>0</v>
      </c>
      <c r="FA70" s="40">
        <v>328533284.5951218</v>
      </c>
      <c r="FB70" s="41">
        <v>0</v>
      </c>
      <c r="FC70" s="41">
        <v>0</v>
      </c>
      <c r="FD70" s="42">
        <v>0</v>
      </c>
      <c r="FE70" s="41">
        <v>0</v>
      </c>
      <c r="FF70" s="42">
        <v>0</v>
      </c>
      <c r="FG70" s="41">
        <v>0</v>
      </c>
      <c r="FH70" s="41">
        <v>-663626.17438361119</v>
      </c>
      <c r="FI70" s="42">
        <v>-663626.17438361119</v>
      </c>
      <c r="FJ70" s="41">
        <v>6818046.3431264767</v>
      </c>
      <c r="FK70" s="43">
        <v>6154420.1687428653</v>
      </c>
      <c r="FL70" s="41">
        <v>47723332.898182765</v>
      </c>
      <c r="FM70" s="44">
        <v>286964371.86568165</v>
      </c>
    </row>
    <row r="71" spans="1:169" x14ac:dyDescent="0.2">
      <c r="A71" s="86"/>
      <c r="B71" s="37" t="s">
        <v>73</v>
      </c>
      <c r="C71" s="38" t="s">
        <v>422</v>
      </c>
      <c r="D71" s="39">
        <v>15.13080714832352</v>
      </c>
      <c r="E71" s="39">
        <v>60.902346864054181</v>
      </c>
      <c r="F71" s="39">
        <v>0</v>
      </c>
      <c r="G71" s="39">
        <v>38.878875543453262</v>
      </c>
      <c r="H71" s="39">
        <v>338.86186574459902</v>
      </c>
      <c r="I71" s="39">
        <v>8501.5792117218771</v>
      </c>
      <c r="J71" s="39">
        <v>65.91660907760334</v>
      </c>
      <c r="K71" s="39">
        <v>931.17490264407263</v>
      </c>
      <c r="L71" s="39">
        <v>34272.883072992045</v>
      </c>
      <c r="M71" s="39">
        <v>16491.117289793878</v>
      </c>
      <c r="N71" s="39">
        <v>1626.9893484272484</v>
      </c>
      <c r="O71" s="39">
        <v>14.572627571271639</v>
      </c>
      <c r="P71" s="39">
        <v>0</v>
      </c>
      <c r="Q71" s="39">
        <v>8.6564210990453088</v>
      </c>
      <c r="R71" s="39">
        <v>863.21510065550808</v>
      </c>
      <c r="S71" s="39">
        <v>4.5570750690119803</v>
      </c>
      <c r="T71" s="39">
        <v>12.98425027778244</v>
      </c>
      <c r="U71" s="39">
        <v>0</v>
      </c>
      <c r="V71" s="39">
        <v>70.361438084105615</v>
      </c>
      <c r="W71" s="39">
        <v>71.724157420485355</v>
      </c>
      <c r="X71" s="39">
        <v>7.3606310093688103</v>
      </c>
      <c r="Y71" s="39">
        <v>7923.4218430005467</v>
      </c>
      <c r="Z71" s="39">
        <v>1173.3462446281765</v>
      </c>
      <c r="AA71" s="39">
        <v>44275.477794753737</v>
      </c>
      <c r="AB71" s="39">
        <v>1.2373755797355088</v>
      </c>
      <c r="AC71" s="39">
        <v>2.0286936748528226</v>
      </c>
      <c r="AD71" s="39">
        <v>85.219756472034035</v>
      </c>
      <c r="AE71" s="39">
        <v>1159.8028056518642</v>
      </c>
      <c r="AF71" s="39">
        <v>0.41233293973593899</v>
      </c>
      <c r="AG71" s="39">
        <v>0</v>
      </c>
      <c r="AH71" s="39">
        <v>142540.1363632041</v>
      </c>
      <c r="AI71" s="39">
        <v>130.97077567874626</v>
      </c>
      <c r="AJ71" s="39">
        <v>43634.524611414963</v>
      </c>
      <c r="AK71" s="39">
        <v>4.7852790906182063</v>
      </c>
      <c r="AL71" s="39">
        <v>92456.97615894195</v>
      </c>
      <c r="AM71" s="39">
        <v>563710.85411151731</v>
      </c>
      <c r="AN71" s="39">
        <v>169241.94994251273</v>
      </c>
      <c r="AO71" s="39">
        <v>704834.18528639304</v>
      </c>
      <c r="AP71" s="39">
        <v>2966204.8232061351</v>
      </c>
      <c r="AQ71" s="39">
        <v>5152630.9671067083</v>
      </c>
      <c r="AR71" s="39">
        <v>4353.5721502135339</v>
      </c>
      <c r="AS71" s="39">
        <v>1120.2936241542777</v>
      </c>
      <c r="AT71" s="39">
        <v>34488.592376904402</v>
      </c>
      <c r="AU71" s="39">
        <v>458.58700151001045</v>
      </c>
      <c r="AV71" s="39">
        <v>2830.9409407560411</v>
      </c>
      <c r="AW71" s="39">
        <v>192241.41823437216</v>
      </c>
      <c r="AX71" s="39">
        <v>385835.55296659312</v>
      </c>
      <c r="AY71" s="39">
        <v>1544847.6958576688</v>
      </c>
      <c r="AZ71" s="39">
        <v>3050.0031090692</v>
      </c>
      <c r="BA71" s="39">
        <v>56986.659974770489</v>
      </c>
      <c r="BB71" s="39">
        <v>6940.9131342240162</v>
      </c>
      <c r="BC71" s="39">
        <v>151136.25275645949</v>
      </c>
      <c r="BD71" s="39">
        <v>532209.30872154946</v>
      </c>
      <c r="BE71" s="39">
        <v>27.810581737463128</v>
      </c>
      <c r="BF71" s="39">
        <v>17878.433522656134</v>
      </c>
      <c r="BG71" s="39">
        <v>737055.60002025287</v>
      </c>
      <c r="BH71" s="39">
        <v>974116.16287677619</v>
      </c>
      <c r="BI71" s="39">
        <v>290497.72527809441</v>
      </c>
      <c r="BJ71" s="39">
        <v>286765.13985643827</v>
      </c>
      <c r="BK71" s="39">
        <v>351042.67692584358</v>
      </c>
      <c r="BL71" s="39">
        <v>5435.6855282810502</v>
      </c>
      <c r="BM71" s="39">
        <v>673202.19348301319</v>
      </c>
      <c r="BN71" s="39">
        <v>42967.082667765353</v>
      </c>
      <c r="BO71" s="39">
        <v>5114472.7325070081</v>
      </c>
      <c r="BP71" s="39">
        <v>33378866.469791062</v>
      </c>
      <c r="BQ71" s="39">
        <v>24952042.012296397</v>
      </c>
      <c r="BR71" s="39">
        <v>3007229.5815791665</v>
      </c>
      <c r="BS71" s="39">
        <v>2246772.3353721509</v>
      </c>
      <c r="BT71" s="39">
        <v>1292725.7543679778</v>
      </c>
      <c r="BU71" s="39">
        <v>6733885.4880104754</v>
      </c>
      <c r="BV71" s="39">
        <v>1785569.4622961881</v>
      </c>
      <c r="BW71" s="39">
        <v>34124.749828774518</v>
      </c>
      <c r="BX71" s="39">
        <v>6919231.3492697449</v>
      </c>
      <c r="BY71" s="39">
        <v>966408.04409088497</v>
      </c>
      <c r="BZ71" s="39">
        <v>2461652.35832963</v>
      </c>
      <c r="CA71" s="39">
        <v>375279.56195140898</v>
      </c>
      <c r="CB71" s="39">
        <v>1285366.6727144956</v>
      </c>
      <c r="CC71" s="39">
        <v>3462228.4860301754</v>
      </c>
      <c r="CD71" s="39">
        <v>3518365.5519582322</v>
      </c>
      <c r="CE71" s="39">
        <v>9287938.2307057865</v>
      </c>
      <c r="CF71" s="39">
        <v>1451866.3228609744</v>
      </c>
      <c r="CG71" s="39">
        <v>431256.03014840308</v>
      </c>
      <c r="CH71" s="39">
        <v>2551181.7050589453</v>
      </c>
      <c r="CI71" s="39">
        <v>8970060.9896781333</v>
      </c>
      <c r="CJ71" s="39">
        <v>17620508.034883164</v>
      </c>
      <c r="CK71" s="39">
        <v>38541830.797125489</v>
      </c>
      <c r="CL71" s="39">
        <v>4494587.4270517649</v>
      </c>
      <c r="CM71" s="39">
        <v>3623245.1240577549</v>
      </c>
      <c r="CN71" s="39">
        <v>3946218.0022323066</v>
      </c>
      <c r="CO71" s="39">
        <v>575723.15998510958</v>
      </c>
      <c r="CP71" s="39">
        <v>824410.4321690324</v>
      </c>
      <c r="CQ71" s="39">
        <v>840077.82333565864</v>
      </c>
      <c r="CR71" s="39">
        <v>550081.4912932252</v>
      </c>
      <c r="CS71" s="39">
        <v>12025582.87704166</v>
      </c>
      <c r="CT71" s="39">
        <v>776947.15931601846</v>
      </c>
      <c r="CU71" s="39">
        <v>949388.23211511236</v>
      </c>
      <c r="CV71" s="39">
        <v>1137874.374892469</v>
      </c>
      <c r="CW71" s="39">
        <v>129028.68875236262</v>
      </c>
      <c r="CX71" s="39">
        <v>587099.8120251036</v>
      </c>
      <c r="CY71" s="39">
        <v>2051.0286883626673</v>
      </c>
      <c r="CZ71" s="39">
        <v>68.064938422512995</v>
      </c>
      <c r="DA71" s="39">
        <v>1971.0958284685603</v>
      </c>
      <c r="DB71" s="39">
        <v>7062926.3447965654</v>
      </c>
      <c r="DC71" s="39">
        <v>752603.34399352921</v>
      </c>
      <c r="DD71" s="39">
        <v>178417.33162414469</v>
      </c>
      <c r="DE71" s="39">
        <v>85494.074261864662</v>
      </c>
      <c r="DF71" s="39">
        <v>530649.39817283407</v>
      </c>
      <c r="DG71" s="39">
        <v>1848772.3224555349</v>
      </c>
      <c r="DH71" s="39">
        <v>8066.0972344397624</v>
      </c>
      <c r="DI71" s="39">
        <v>15279.575509907256</v>
      </c>
      <c r="DJ71" s="39">
        <v>371.26776880189186</v>
      </c>
      <c r="DK71" s="39">
        <v>1060.8854162912887</v>
      </c>
      <c r="DL71" s="39">
        <v>64.826104356377812</v>
      </c>
      <c r="DM71" s="39">
        <v>5.8276500053904075</v>
      </c>
      <c r="DN71" s="39">
        <v>0.57762342296871161</v>
      </c>
      <c r="DO71" s="39">
        <v>58.229626706828228</v>
      </c>
      <c r="DP71" s="39">
        <v>18253.116973749839</v>
      </c>
      <c r="DQ71" s="39">
        <v>35565.006837671834</v>
      </c>
      <c r="DR71" s="39">
        <v>6234.7445161934156</v>
      </c>
      <c r="DS71" s="39">
        <v>0</v>
      </c>
      <c r="DT71" s="39">
        <v>0</v>
      </c>
      <c r="DU71" s="39">
        <v>0</v>
      </c>
      <c r="DV71" s="39">
        <v>3652.8321345150498</v>
      </c>
      <c r="DW71" s="39">
        <v>0</v>
      </c>
      <c r="DX71" s="39">
        <v>0</v>
      </c>
      <c r="DY71" s="39">
        <v>0</v>
      </c>
      <c r="DZ71" s="39">
        <v>0</v>
      </c>
      <c r="EA71" s="39">
        <v>0</v>
      </c>
      <c r="EB71" s="39">
        <v>0</v>
      </c>
      <c r="EC71" s="39">
        <v>0</v>
      </c>
      <c r="ED71" s="39">
        <v>0</v>
      </c>
      <c r="EE71" s="39">
        <v>0</v>
      </c>
      <c r="EF71" s="39">
        <v>0</v>
      </c>
      <c r="EG71" s="39">
        <v>0</v>
      </c>
      <c r="EH71" s="39">
        <v>1660.037809157292</v>
      </c>
      <c r="EI71" s="39">
        <v>4554.9632562450061</v>
      </c>
      <c r="EJ71" s="39">
        <v>92358.918739074885</v>
      </c>
      <c r="EK71" s="39">
        <v>0</v>
      </c>
      <c r="EL71" s="39">
        <v>0</v>
      </c>
      <c r="EM71" s="39">
        <v>0</v>
      </c>
      <c r="EN71" s="39">
        <v>2.8834215899170303E-3</v>
      </c>
      <c r="EO71" s="39">
        <v>6494.1322477328013</v>
      </c>
      <c r="EP71" s="39">
        <v>0</v>
      </c>
      <c r="EQ71" s="39">
        <v>45405.512128530318</v>
      </c>
      <c r="ER71" s="39">
        <v>1123.5706396457656</v>
      </c>
      <c r="ES71" s="39">
        <v>0</v>
      </c>
      <c r="ET71" s="39">
        <v>0.43873927257662748</v>
      </c>
      <c r="EU71" s="39">
        <v>0</v>
      </c>
      <c r="EV71" s="39">
        <v>333.57033000459688</v>
      </c>
      <c r="EW71" s="39">
        <v>0</v>
      </c>
      <c r="EX71" s="39">
        <v>0</v>
      </c>
      <c r="EY71" s="39">
        <v>0</v>
      </c>
      <c r="EZ71" s="39">
        <v>0</v>
      </c>
      <c r="FA71" s="40">
        <v>233801520.75135964</v>
      </c>
      <c r="FB71" s="41">
        <v>0</v>
      </c>
      <c r="FC71" s="41">
        <v>0</v>
      </c>
      <c r="FD71" s="42">
        <v>0</v>
      </c>
      <c r="FE71" s="41">
        <v>0</v>
      </c>
      <c r="FF71" s="42">
        <v>0</v>
      </c>
      <c r="FG71" s="41">
        <v>0</v>
      </c>
      <c r="FH71" s="41">
        <v>-294266.01175376918</v>
      </c>
      <c r="FI71" s="42">
        <v>-294266.01175376918</v>
      </c>
      <c r="FJ71" s="41">
        <v>11147687.465073258</v>
      </c>
      <c r="FK71" s="43">
        <v>10853421.453319488</v>
      </c>
      <c r="FL71" s="41">
        <v>6949291.3143779524</v>
      </c>
      <c r="FM71" s="44">
        <v>237705650.89030164</v>
      </c>
    </row>
    <row r="72" spans="1:169" x14ac:dyDescent="0.2">
      <c r="A72" s="86"/>
      <c r="B72" s="37" t="s">
        <v>74</v>
      </c>
      <c r="C72" s="38" t="s">
        <v>423</v>
      </c>
      <c r="D72" s="39">
        <v>241840.82153111411</v>
      </c>
      <c r="E72" s="39">
        <v>189620.63387665674</v>
      </c>
      <c r="F72" s="39">
        <v>36177.723501234104</v>
      </c>
      <c r="G72" s="39">
        <v>102436.11239681365</v>
      </c>
      <c r="H72" s="39">
        <v>253163.8277383963</v>
      </c>
      <c r="I72" s="39">
        <v>6843894.5905335946</v>
      </c>
      <c r="J72" s="39">
        <v>47481.494058685887</v>
      </c>
      <c r="K72" s="39">
        <v>988422.99634566356</v>
      </c>
      <c r="L72" s="39">
        <v>1199614.6379004666</v>
      </c>
      <c r="M72" s="39">
        <v>1987043.573006178</v>
      </c>
      <c r="N72" s="39">
        <v>587075.01477385801</v>
      </c>
      <c r="O72" s="39">
        <v>196855.84773639828</v>
      </c>
      <c r="P72" s="39">
        <v>88544.20009345116</v>
      </c>
      <c r="Q72" s="39">
        <v>106046.80975449468</v>
      </c>
      <c r="R72" s="39">
        <v>7721.0202970466535</v>
      </c>
      <c r="S72" s="39">
        <v>76521.115093772445</v>
      </c>
      <c r="T72" s="39">
        <v>68561.426024142085</v>
      </c>
      <c r="U72" s="39">
        <v>93804.724729683498</v>
      </c>
      <c r="V72" s="39">
        <v>136315.94463509985</v>
      </c>
      <c r="W72" s="39">
        <v>157697.47248132498</v>
      </c>
      <c r="X72" s="39">
        <v>174889.03447136004</v>
      </c>
      <c r="Y72" s="39">
        <v>624381.89670480276</v>
      </c>
      <c r="Z72" s="39">
        <v>196759.36527636484</v>
      </c>
      <c r="AA72" s="39">
        <v>1038554.9118915513</v>
      </c>
      <c r="AB72" s="39">
        <v>339687.72541143844</v>
      </c>
      <c r="AC72" s="39">
        <v>217565.61131161248</v>
      </c>
      <c r="AD72" s="39">
        <v>438426.19664651668</v>
      </c>
      <c r="AE72" s="39">
        <v>65239.343170740045</v>
      </c>
      <c r="AF72" s="39">
        <v>31125.360680566522</v>
      </c>
      <c r="AG72" s="39">
        <v>160121.3019373609</v>
      </c>
      <c r="AH72" s="39">
        <v>294447.37305627356</v>
      </c>
      <c r="AI72" s="39">
        <v>330258.83225369401</v>
      </c>
      <c r="AJ72" s="39">
        <v>336716.37988388416</v>
      </c>
      <c r="AK72" s="39">
        <v>508039.25143960642</v>
      </c>
      <c r="AL72" s="39">
        <v>2184959.9779912308</v>
      </c>
      <c r="AM72" s="39">
        <v>3975947.4324373463</v>
      </c>
      <c r="AN72" s="39">
        <v>438782.73105488683</v>
      </c>
      <c r="AO72" s="39">
        <v>378635.26920507255</v>
      </c>
      <c r="AP72" s="39">
        <v>437915.18140717677</v>
      </c>
      <c r="AQ72" s="39">
        <v>2346448.1908058329</v>
      </c>
      <c r="AR72" s="39">
        <v>313412.13471113821</v>
      </c>
      <c r="AS72" s="39">
        <v>53644.706300608268</v>
      </c>
      <c r="AT72" s="39">
        <v>409634.48947557295</v>
      </c>
      <c r="AU72" s="39">
        <v>157132.73903303899</v>
      </c>
      <c r="AV72" s="39">
        <v>125639.95823848943</v>
      </c>
      <c r="AW72" s="39">
        <v>1022016.5564276407</v>
      </c>
      <c r="AX72" s="39">
        <v>382197.8216913779</v>
      </c>
      <c r="AY72" s="39">
        <v>775516.13663894217</v>
      </c>
      <c r="AZ72" s="39">
        <v>201883.97448458459</v>
      </c>
      <c r="BA72" s="39">
        <v>1210054.815495779</v>
      </c>
      <c r="BB72" s="39">
        <v>152304.34944051766</v>
      </c>
      <c r="BC72" s="39">
        <v>3052671.6815458452</v>
      </c>
      <c r="BD72" s="39">
        <v>1911388.429348696</v>
      </c>
      <c r="BE72" s="39">
        <v>4722907.8234756896</v>
      </c>
      <c r="BF72" s="39">
        <v>1837200.5625153552</v>
      </c>
      <c r="BG72" s="39">
        <v>4724458.3618375193</v>
      </c>
      <c r="BH72" s="39">
        <v>2152283.5536975581</v>
      </c>
      <c r="BI72" s="39">
        <v>1968038.6459017973</v>
      </c>
      <c r="BJ72" s="39">
        <v>809630.20078928221</v>
      </c>
      <c r="BK72" s="39">
        <v>712901.17702200636</v>
      </c>
      <c r="BL72" s="39">
        <v>137725.80478592488</v>
      </c>
      <c r="BM72" s="39">
        <v>1042360.215487648</v>
      </c>
      <c r="BN72" s="39">
        <v>38015.893735391153</v>
      </c>
      <c r="BO72" s="39">
        <v>366947.7854213753</v>
      </c>
      <c r="BP72" s="39">
        <v>689841.66448420985</v>
      </c>
      <c r="BQ72" s="39">
        <v>69726613.019667462</v>
      </c>
      <c r="BR72" s="39">
        <v>2457941.7523520752</v>
      </c>
      <c r="BS72" s="39">
        <v>1922365.4469313603</v>
      </c>
      <c r="BT72" s="39">
        <v>3148080.5136319352</v>
      </c>
      <c r="BU72" s="39">
        <v>4910405.7522133766</v>
      </c>
      <c r="BV72" s="39">
        <v>4947614.2511128187</v>
      </c>
      <c r="BW72" s="39">
        <v>603294.40497294581</v>
      </c>
      <c r="BX72" s="39">
        <v>9675490.1055869702</v>
      </c>
      <c r="BY72" s="39">
        <v>5475734.775593631</v>
      </c>
      <c r="BZ72" s="39">
        <v>2088164.9926375351</v>
      </c>
      <c r="CA72" s="39">
        <v>667123.17979650246</v>
      </c>
      <c r="CB72" s="39">
        <v>1873165.148765251</v>
      </c>
      <c r="CC72" s="39">
        <v>6332463.3324163258</v>
      </c>
      <c r="CD72" s="39">
        <v>4539069.6201372314</v>
      </c>
      <c r="CE72" s="39">
        <v>10327835.911545573</v>
      </c>
      <c r="CF72" s="39">
        <v>1688911.5810857073</v>
      </c>
      <c r="CG72" s="39">
        <v>1045691.9066529942</v>
      </c>
      <c r="CH72" s="39">
        <v>2620730.03734989</v>
      </c>
      <c r="CI72" s="39">
        <v>2722491.7893445119</v>
      </c>
      <c r="CJ72" s="39">
        <v>8276595.8778644167</v>
      </c>
      <c r="CK72" s="39">
        <v>7237625.0518116392</v>
      </c>
      <c r="CL72" s="39">
        <v>1003276.7968485721</v>
      </c>
      <c r="CM72" s="39">
        <v>5439781.631072999</v>
      </c>
      <c r="CN72" s="39">
        <v>1042375.629159717</v>
      </c>
      <c r="CO72" s="39">
        <v>2113262.250982652</v>
      </c>
      <c r="CP72" s="39">
        <v>1536682.3380041029</v>
      </c>
      <c r="CQ72" s="39">
        <v>1223766.5451154828</v>
      </c>
      <c r="CR72" s="39">
        <v>277412.24540476</v>
      </c>
      <c r="CS72" s="39">
        <v>7877480.3713645414</v>
      </c>
      <c r="CT72" s="39">
        <v>886256.90019397484</v>
      </c>
      <c r="CU72" s="39">
        <v>3079631.9309838754</v>
      </c>
      <c r="CV72" s="39">
        <v>1290538.9597553657</v>
      </c>
      <c r="CW72" s="39">
        <v>34639.12099208837</v>
      </c>
      <c r="CX72" s="39">
        <v>1224520.9697835606</v>
      </c>
      <c r="CY72" s="39">
        <v>275728.82485354017</v>
      </c>
      <c r="CZ72" s="39">
        <v>36839.209282554257</v>
      </c>
      <c r="DA72" s="39">
        <v>843476.84553949302</v>
      </c>
      <c r="DB72" s="39">
        <v>53688116.435605735</v>
      </c>
      <c r="DC72" s="39">
        <v>8835187.286614798</v>
      </c>
      <c r="DD72" s="39">
        <v>33259610.849960726</v>
      </c>
      <c r="DE72" s="39">
        <v>12593889.963317528</v>
      </c>
      <c r="DF72" s="39">
        <v>14903577.718758766</v>
      </c>
      <c r="DG72" s="39">
        <v>8881057.6219054814</v>
      </c>
      <c r="DH72" s="39">
        <v>119957.33422154505</v>
      </c>
      <c r="DI72" s="39">
        <v>170710.19376018294</v>
      </c>
      <c r="DJ72" s="39">
        <v>11250.256804866858</v>
      </c>
      <c r="DK72" s="39">
        <v>146404.78113983609</v>
      </c>
      <c r="DL72" s="39">
        <v>74797.101573059394</v>
      </c>
      <c r="DM72" s="39">
        <v>10036.323483219943</v>
      </c>
      <c r="DN72" s="39">
        <v>4090.2879329099151</v>
      </c>
      <c r="DO72" s="39">
        <v>157229.49272104609</v>
      </c>
      <c r="DP72" s="39">
        <v>4178.6750199424041</v>
      </c>
      <c r="DQ72" s="39">
        <v>15313.358408190114</v>
      </c>
      <c r="DR72" s="39">
        <v>124349.58653900921</v>
      </c>
      <c r="DS72" s="39">
        <v>352039.56611636397</v>
      </c>
      <c r="DT72" s="39">
        <v>2111681.6703830478</v>
      </c>
      <c r="DU72" s="39">
        <v>123747.72331689474</v>
      </c>
      <c r="DV72" s="39">
        <v>230591.47988395818</v>
      </c>
      <c r="DW72" s="39">
        <v>154227.26611813769</v>
      </c>
      <c r="DX72" s="39">
        <v>223946.80287859449</v>
      </c>
      <c r="DY72" s="39">
        <v>6605.9501510178379</v>
      </c>
      <c r="DZ72" s="39">
        <v>189437.55811544581</v>
      </c>
      <c r="EA72" s="39">
        <v>13477.859486561027</v>
      </c>
      <c r="EB72" s="39">
        <v>165832.8744274886</v>
      </c>
      <c r="EC72" s="39">
        <v>83916.67286935731</v>
      </c>
      <c r="ED72" s="39">
        <v>123.67870604788511</v>
      </c>
      <c r="EE72" s="39">
        <v>2768.4150695688759</v>
      </c>
      <c r="EF72" s="39">
        <v>1196639.3719067841</v>
      </c>
      <c r="EG72" s="39">
        <v>2621610.3144568889</v>
      </c>
      <c r="EH72" s="39">
        <v>22492273.253533795</v>
      </c>
      <c r="EI72" s="39">
        <v>5682565.0823589433</v>
      </c>
      <c r="EJ72" s="39">
        <v>8334145.2128389031</v>
      </c>
      <c r="EK72" s="39">
        <v>5020853.432838453</v>
      </c>
      <c r="EL72" s="39">
        <v>270506.21642955899</v>
      </c>
      <c r="EM72" s="39">
        <v>240477.42133434085</v>
      </c>
      <c r="EN72" s="39">
        <v>600430.68349729606</v>
      </c>
      <c r="EO72" s="39">
        <v>390876.98187616136</v>
      </c>
      <c r="EP72" s="39">
        <v>2911643.3165516155</v>
      </c>
      <c r="EQ72" s="39">
        <v>758921.69106769562</v>
      </c>
      <c r="ER72" s="39">
        <v>48827.153484610797</v>
      </c>
      <c r="ES72" s="39">
        <v>4931.5474400737921</v>
      </c>
      <c r="ET72" s="39">
        <v>8361.6242566222318</v>
      </c>
      <c r="EU72" s="39">
        <v>9756.0275811101747</v>
      </c>
      <c r="EV72" s="39">
        <v>37432.777799623589</v>
      </c>
      <c r="EW72" s="39">
        <v>74075.854052630471</v>
      </c>
      <c r="EX72" s="39">
        <v>23044.181474316061</v>
      </c>
      <c r="EY72" s="39">
        <v>524.85587652431218</v>
      </c>
      <c r="EZ72" s="39">
        <v>1011056.6825383982</v>
      </c>
      <c r="FA72" s="40">
        <v>425767738.32482243</v>
      </c>
      <c r="FB72" s="41">
        <v>665462.94812565146</v>
      </c>
      <c r="FC72" s="41">
        <v>4215024.1264948631</v>
      </c>
      <c r="FD72" s="42">
        <v>4880487.0746205142</v>
      </c>
      <c r="FE72" s="41">
        <v>0</v>
      </c>
      <c r="FF72" s="42">
        <v>4880487.0746205142</v>
      </c>
      <c r="FG72" s="41">
        <v>25162931.898172207</v>
      </c>
      <c r="FH72" s="41">
        <v>9509406.9148277864</v>
      </c>
      <c r="FI72" s="42">
        <v>34672338.812999994</v>
      </c>
      <c r="FJ72" s="41">
        <v>62348551.23227644</v>
      </c>
      <c r="FK72" s="43">
        <v>101901377.11989695</v>
      </c>
      <c r="FL72" s="41">
        <v>8187441.3282561656</v>
      </c>
      <c r="FM72" s="44">
        <v>519481674.11646295</v>
      </c>
    </row>
    <row r="73" spans="1:169" x14ac:dyDescent="0.2">
      <c r="A73" s="86"/>
      <c r="B73" s="37" t="s">
        <v>75</v>
      </c>
      <c r="C73" s="38" t="s">
        <v>424</v>
      </c>
      <c r="D73" s="39">
        <v>42556.648801466792</v>
      </c>
      <c r="E73" s="39">
        <v>583.48847461369564</v>
      </c>
      <c r="F73" s="39">
        <v>534.16967526179155</v>
      </c>
      <c r="G73" s="39">
        <v>16761.692096625076</v>
      </c>
      <c r="H73" s="39">
        <v>1968.0905742798172</v>
      </c>
      <c r="I73" s="39">
        <v>14938.36694094831</v>
      </c>
      <c r="J73" s="39">
        <v>6392.5980938498315</v>
      </c>
      <c r="K73" s="39">
        <v>26613.07067927374</v>
      </c>
      <c r="L73" s="39">
        <v>692.00513305429661</v>
      </c>
      <c r="M73" s="39">
        <v>22589.492817594288</v>
      </c>
      <c r="N73" s="39">
        <v>15737.10242275008</v>
      </c>
      <c r="O73" s="39">
        <v>373.48997929426685</v>
      </c>
      <c r="P73" s="39">
        <v>77686.971290732181</v>
      </c>
      <c r="Q73" s="39">
        <v>15090.661490246279</v>
      </c>
      <c r="R73" s="39">
        <v>1523.8272114909992</v>
      </c>
      <c r="S73" s="39">
        <v>1644.7160804552814</v>
      </c>
      <c r="T73" s="39">
        <v>692.01814911351767</v>
      </c>
      <c r="U73" s="39">
        <v>3383.6976977886761</v>
      </c>
      <c r="V73" s="39">
        <v>987.79734273539157</v>
      </c>
      <c r="W73" s="39">
        <v>433.66339948015934</v>
      </c>
      <c r="X73" s="39">
        <v>1140.1661247058069</v>
      </c>
      <c r="Y73" s="39">
        <v>3872.3832333429768</v>
      </c>
      <c r="Z73" s="39">
        <v>1521.5280906332532</v>
      </c>
      <c r="AA73" s="39">
        <v>146.58149690560001</v>
      </c>
      <c r="AB73" s="39">
        <v>550.44663633992127</v>
      </c>
      <c r="AC73" s="39">
        <v>0</v>
      </c>
      <c r="AD73" s="39">
        <v>114057.29358972145</v>
      </c>
      <c r="AE73" s="39">
        <v>71.946647576174911</v>
      </c>
      <c r="AF73" s="39">
        <v>1235.3128605611785</v>
      </c>
      <c r="AG73" s="39">
        <v>10808.837059605634</v>
      </c>
      <c r="AH73" s="39">
        <v>1942.2556996619257</v>
      </c>
      <c r="AI73" s="39">
        <v>155.47922694641596</v>
      </c>
      <c r="AJ73" s="39">
        <v>3890.600373351393</v>
      </c>
      <c r="AK73" s="39">
        <v>1018.5736165407587</v>
      </c>
      <c r="AL73" s="39">
        <v>2607.8184620905517</v>
      </c>
      <c r="AM73" s="39">
        <v>7234.6459288330952</v>
      </c>
      <c r="AN73" s="39">
        <v>10926.501459310824</v>
      </c>
      <c r="AO73" s="39">
        <v>3150.7393610814606</v>
      </c>
      <c r="AP73" s="39">
        <v>1692.4726100806186</v>
      </c>
      <c r="AQ73" s="39">
        <v>692.14863572255501</v>
      </c>
      <c r="AR73" s="39">
        <v>22619.688260572293</v>
      </c>
      <c r="AS73" s="39">
        <v>17887.011561599618</v>
      </c>
      <c r="AT73" s="39">
        <v>17445.876357057554</v>
      </c>
      <c r="AU73" s="39">
        <v>16504.075686097603</v>
      </c>
      <c r="AV73" s="39">
        <v>5089.4610951599179</v>
      </c>
      <c r="AW73" s="39">
        <v>2742.3839023079527</v>
      </c>
      <c r="AX73" s="39">
        <v>24718.050567258782</v>
      </c>
      <c r="AY73" s="39">
        <v>3987.5161650956129</v>
      </c>
      <c r="AZ73" s="39">
        <v>726.58748053525653</v>
      </c>
      <c r="BA73" s="39">
        <v>3643.1638110212084</v>
      </c>
      <c r="BB73" s="39">
        <v>2810.7942324916253</v>
      </c>
      <c r="BC73" s="39">
        <v>575.20078615044724</v>
      </c>
      <c r="BD73" s="39">
        <v>6357.9605300393714</v>
      </c>
      <c r="BE73" s="39">
        <v>37215.264711039206</v>
      </c>
      <c r="BF73" s="39">
        <v>19430.86157475119</v>
      </c>
      <c r="BG73" s="39">
        <v>7638.16914928602</v>
      </c>
      <c r="BH73" s="39">
        <v>6504.0432887497855</v>
      </c>
      <c r="BI73" s="39">
        <v>1617.5723078821277</v>
      </c>
      <c r="BJ73" s="39">
        <v>2617.9618930129564</v>
      </c>
      <c r="BK73" s="39">
        <v>1306.3938001509789</v>
      </c>
      <c r="BL73" s="39">
        <v>8771.9590786885292</v>
      </c>
      <c r="BM73" s="39">
        <v>13586.985953097204</v>
      </c>
      <c r="BN73" s="39">
        <v>1874.8875657834201</v>
      </c>
      <c r="BO73" s="39">
        <v>44041.224231881548</v>
      </c>
      <c r="BP73" s="39">
        <v>970.07306451906857</v>
      </c>
      <c r="BQ73" s="39">
        <v>151715.85961993699</v>
      </c>
      <c r="BR73" s="39">
        <v>11347724.813782651</v>
      </c>
      <c r="BS73" s="39">
        <v>97363.205867557437</v>
      </c>
      <c r="BT73" s="39">
        <v>1649507.1810200652</v>
      </c>
      <c r="BU73" s="39">
        <v>140462.94463909036</v>
      </c>
      <c r="BV73" s="39">
        <v>297246.9137337018</v>
      </c>
      <c r="BW73" s="39">
        <v>0</v>
      </c>
      <c r="BX73" s="39">
        <v>585467.61125669233</v>
      </c>
      <c r="BY73" s="39">
        <v>3138407.5703298696</v>
      </c>
      <c r="BZ73" s="39">
        <v>834544.39379854908</v>
      </c>
      <c r="CA73" s="39">
        <v>1354445.9077312239</v>
      </c>
      <c r="CB73" s="39">
        <v>1784.4349636697996</v>
      </c>
      <c r="CC73" s="39">
        <v>63072.867801584245</v>
      </c>
      <c r="CD73" s="39">
        <v>5043144.8866986185</v>
      </c>
      <c r="CE73" s="39">
        <v>16444.851359104407</v>
      </c>
      <c r="CF73" s="39">
        <v>660739.37330191268</v>
      </c>
      <c r="CG73" s="39">
        <v>2055675.6534468997</v>
      </c>
      <c r="CH73" s="39">
        <v>719297.50088565575</v>
      </c>
      <c r="CI73" s="39">
        <v>2082160.7466840167</v>
      </c>
      <c r="CJ73" s="39">
        <v>127.98261538880632</v>
      </c>
      <c r="CK73" s="39">
        <v>87.803547036653043</v>
      </c>
      <c r="CL73" s="39">
        <v>31.135896954670805</v>
      </c>
      <c r="CM73" s="39">
        <v>205890.89446605137</v>
      </c>
      <c r="CN73" s="39">
        <v>12.97717128243341</v>
      </c>
      <c r="CO73" s="39">
        <v>0</v>
      </c>
      <c r="CP73" s="39">
        <v>0</v>
      </c>
      <c r="CQ73" s="39">
        <v>0</v>
      </c>
      <c r="CR73" s="39">
        <v>35.607782442278506</v>
      </c>
      <c r="CS73" s="39">
        <v>651.51882257064415</v>
      </c>
      <c r="CT73" s="39">
        <v>46.926973055417029</v>
      </c>
      <c r="CU73" s="39">
        <v>30840.348653650784</v>
      </c>
      <c r="CV73" s="39">
        <v>5339.8881828058538</v>
      </c>
      <c r="CW73" s="39">
        <v>144.1405327381504</v>
      </c>
      <c r="CX73" s="39">
        <v>333502.93819251447</v>
      </c>
      <c r="CY73" s="39">
        <v>2034570.114297054</v>
      </c>
      <c r="CZ73" s="39">
        <v>1914.5807197490606</v>
      </c>
      <c r="DA73" s="39">
        <v>47.800043456043255</v>
      </c>
      <c r="DB73" s="39">
        <v>579364.74808596657</v>
      </c>
      <c r="DC73" s="39">
        <v>69438.609096201966</v>
      </c>
      <c r="DD73" s="39">
        <v>60161.030278267033</v>
      </c>
      <c r="DE73" s="39">
        <v>28186.112194165496</v>
      </c>
      <c r="DF73" s="39">
        <v>30949.932182551005</v>
      </c>
      <c r="DG73" s="39">
        <v>66444.456918512369</v>
      </c>
      <c r="DH73" s="39">
        <v>2735.2791018354446</v>
      </c>
      <c r="DI73" s="39">
        <v>243.69889449741225</v>
      </c>
      <c r="DJ73" s="39">
        <v>2427.9996410783706</v>
      </c>
      <c r="DK73" s="39">
        <v>6937.9289731853833</v>
      </c>
      <c r="DL73" s="39">
        <v>0</v>
      </c>
      <c r="DM73" s="39">
        <v>0</v>
      </c>
      <c r="DN73" s="39">
        <v>0</v>
      </c>
      <c r="DO73" s="39">
        <v>109.36428412669979</v>
      </c>
      <c r="DP73" s="39">
        <v>0</v>
      </c>
      <c r="DQ73" s="39">
        <v>11909.557922689693</v>
      </c>
      <c r="DR73" s="39">
        <v>0</v>
      </c>
      <c r="DS73" s="39">
        <v>49492.234371586761</v>
      </c>
      <c r="DT73" s="39">
        <v>0</v>
      </c>
      <c r="DU73" s="39">
        <v>0</v>
      </c>
      <c r="DV73" s="39">
        <v>5458.3904768871389</v>
      </c>
      <c r="DW73" s="39">
        <v>0</v>
      </c>
      <c r="DX73" s="39">
        <v>0</v>
      </c>
      <c r="DY73" s="39">
        <v>0</v>
      </c>
      <c r="DZ73" s="39">
        <v>0</v>
      </c>
      <c r="EA73" s="39">
        <v>22.125535407179399</v>
      </c>
      <c r="EB73" s="39">
        <v>15.110370138758443</v>
      </c>
      <c r="EC73" s="39">
        <v>0</v>
      </c>
      <c r="ED73" s="39">
        <v>0</v>
      </c>
      <c r="EE73" s="39">
        <v>0</v>
      </c>
      <c r="EF73" s="39">
        <v>0</v>
      </c>
      <c r="EG73" s="39">
        <v>0</v>
      </c>
      <c r="EH73" s="39">
        <v>0</v>
      </c>
      <c r="EI73" s="39">
        <v>61218.960985560334</v>
      </c>
      <c r="EJ73" s="39">
        <v>18942.831883299721</v>
      </c>
      <c r="EK73" s="39">
        <v>0</v>
      </c>
      <c r="EL73" s="39">
        <v>0</v>
      </c>
      <c r="EM73" s="39">
        <v>159.75115455572774</v>
      </c>
      <c r="EN73" s="39">
        <v>34341.195448908155</v>
      </c>
      <c r="EO73" s="39">
        <v>4021.9788776270393</v>
      </c>
      <c r="EP73" s="39">
        <v>20660.99393480728</v>
      </c>
      <c r="EQ73" s="39">
        <v>340317.44874493766</v>
      </c>
      <c r="ER73" s="39">
        <v>1227.1170848510171</v>
      </c>
      <c r="ES73" s="39">
        <v>12090.110900944055</v>
      </c>
      <c r="ET73" s="39">
        <v>0</v>
      </c>
      <c r="EU73" s="39">
        <v>0</v>
      </c>
      <c r="EV73" s="39">
        <v>1260.0593436318334</v>
      </c>
      <c r="EW73" s="39">
        <v>13.588248922051591</v>
      </c>
      <c r="EX73" s="39">
        <v>0</v>
      </c>
      <c r="EY73" s="39">
        <v>0</v>
      </c>
      <c r="EZ73" s="39">
        <v>0</v>
      </c>
      <c r="FA73" s="40">
        <v>34949184.456270985</v>
      </c>
      <c r="FB73" s="41">
        <v>0</v>
      </c>
      <c r="FC73" s="41">
        <v>0</v>
      </c>
      <c r="FD73" s="42">
        <v>0</v>
      </c>
      <c r="FE73" s="41">
        <v>0</v>
      </c>
      <c r="FF73" s="42">
        <v>0</v>
      </c>
      <c r="FG73" s="41">
        <v>18944564.917034026</v>
      </c>
      <c r="FH73" s="41">
        <v>2444211.232893982</v>
      </c>
      <c r="FI73" s="42">
        <v>21388776.149928007</v>
      </c>
      <c r="FJ73" s="41">
        <v>8471075.3653156534</v>
      </c>
      <c r="FK73" s="43">
        <v>29859851.515243661</v>
      </c>
      <c r="FL73" s="41">
        <v>8635936.0115260892</v>
      </c>
      <c r="FM73" s="44">
        <v>56173099.959988549</v>
      </c>
    </row>
    <row r="74" spans="1:169" x14ac:dyDescent="0.2">
      <c r="A74" s="86"/>
      <c r="B74" s="37" t="s">
        <v>76</v>
      </c>
      <c r="C74" s="38" t="s">
        <v>425</v>
      </c>
      <c r="D74" s="39">
        <v>10215.350153391839</v>
      </c>
      <c r="E74" s="39">
        <v>625.4084631201348</v>
      </c>
      <c r="F74" s="39">
        <v>5468.565576642799</v>
      </c>
      <c r="G74" s="39">
        <v>1052.7929902561634</v>
      </c>
      <c r="H74" s="39">
        <v>688.33478471628575</v>
      </c>
      <c r="I74" s="39">
        <v>29202.883401811821</v>
      </c>
      <c r="J74" s="39">
        <v>8197.4256869690889</v>
      </c>
      <c r="K74" s="39">
        <v>1776.4477679104391</v>
      </c>
      <c r="L74" s="39">
        <v>29074.104854950026</v>
      </c>
      <c r="M74" s="39">
        <v>40840.491817797301</v>
      </c>
      <c r="N74" s="39">
        <v>4932.0983028221535</v>
      </c>
      <c r="O74" s="39">
        <v>7717.746523401649</v>
      </c>
      <c r="P74" s="39">
        <v>1207.2565416117445</v>
      </c>
      <c r="Q74" s="39">
        <v>75.051784154887173</v>
      </c>
      <c r="R74" s="39">
        <v>1349.0127226724012</v>
      </c>
      <c r="S74" s="39">
        <v>833.69385673767772</v>
      </c>
      <c r="T74" s="39">
        <v>326.74145333056993</v>
      </c>
      <c r="U74" s="39">
        <v>104.28199920293045</v>
      </c>
      <c r="V74" s="39">
        <v>1115.2382811594921</v>
      </c>
      <c r="W74" s="39">
        <v>166.30358650399251</v>
      </c>
      <c r="X74" s="39">
        <v>774.91155659999413</v>
      </c>
      <c r="Y74" s="39">
        <v>5938.858349655613</v>
      </c>
      <c r="Z74" s="39">
        <v>302.14188210913005</v>
      </c>
      <c r="AA74" s="39">
        <v>2079.4736522438475</v>
      </c>
      <c r="AB74" s="39">
        <v>527.17037167638318</v>
      </c>
      <c r="AC74" s="39">
        <v>4024.404198605796</v>
      </c>
      <c r="AD74" s="39">
        <v>63779.760451730814</v>
      </c>
      <c r="AE74" s="39">
        <v>7.6367352210279531</v>
      </c>
      <c r="AF74" s="39">
        <v>1047.9008094420089</v>
      </c>
      <c r="AG74" s="39">
        <v>4182.6173314250564</v>
      </c>
      <c r="AH74" s="39">
        <v>1332.1483517300928</v>
      </c>
      <c r="AI74" s="39">
        <v>39222.988905883816</v>
      </c>
      <c r="AJ74" s="39">
        <v>974.59521899940273</v>
      </c>
      <c r="AK74" s="39">
        <v>4967.0237740007233</v>
      </c>
      <c r="AL74" s="39">
        <v>12397.836290933739</v>
      </c>
      <c r="AM74" s="39">
        <v>10026.90650064295</v>
      </c>
      <c r="AN74" s="39">
        <v>16460.315849043458</v>
      </c>
      <c r="AO74" s="39">
        <v>958.29567874118823</v>
      </c>
      <c r="AP74" s="39">
        <v>23737.13987307049</v>
      </c>
      <c r="AQ74" s="39">
        <v>7863.4753946547244</v>
      </c>
      <c r="AR74" s="39">
        <v>36300.666157277585</v>
      </c>
      <c r="AS74" s="39">
        <v>27711.057251195842</v>
      </c>
      <c r="AT74" s="39">
        <v>18289.995327234508</v>
      </c>
      <c r="AU74" s="39">
        <v>12992.098304288293</v>
      </c>
      <c r="AV74" s="39">
        <v>4218.011263132621</v>
      </c>
      <c r="AW74" s="39">
        <v>291.69966040683295</v>
      </c>
      <c r="AX74" s="39">
        <v>32225.649670924169</v>
      </c>
      <c r="AY74" s="39">
        <v>57941.55441074977</v>
      </c>
      <c r="AZ74" s="39">
        <v>13722.6403414297</v>
      </c>
      <c r="BA74" s="39">
        <v>2093.15763530902</v>
      </c>
      <c r="BB74" s="39">
        <v>205.82062232854045</v>
      </c>
      <c r="BC74" s="39">
        <v>31629.609178857248</v>
      </c>
      <c r="BD74" s="39">
        <v>96503.719863434846</v>
      </c>
      <c r="BE74" s="39">
        <v>2767.2386510381593</v>
      </c>
      <c r="BF74" s="39">
        <v>25008.765509297453</v>
      </c>
      <c r="BG74" s="39">
        <v>38816.966222681323</v>
      </c>
      <c r="BH74" s="39">
        <v>13137.839961898511</v>
      </c>
      <c r="BI74" s="39">
        <v>7416.1183099881036</v>
      </c>
      <c r="BJ74" s="39">
        <v>11075.87188941131</v>
      </c>
      <c r="BK74" s="39">
        <v>836.4785234339364</v>
      </c>
      <c r="BL74" s="39">
        <v>56834.092798851663</v>
      </c>
      <c r="BM74" s="39">
        <v>760849.83829111408</v>
      </c>
      <c r="BN74" s="39">
        <v>46487.347834543318</v>
      </c>
      <c r="BO74" s="39">
        <v>16034.744549500005</v>
      </c>
      <c r="BP74" s="39">
        <v>61103.797957939481</v>
      </c>
      <c r="BQ74" s="39">
        <v>5584191.8911318621</v>
      </c>
      <c r="BR74" s="39">
        <v>733875.25623693166</v>
      </c>
      <c r="BS74" s="39">
        <v>8272519.2089918898</v>
      </c>
      <c r="BT74" s="39">
        <v>139787.74176037213</v>
      </c>
      <c r="BU74" s="39">
        <v>224301.9096923969</v>
      </c>
      <c r="BV74" s="39">
        <v>160593.65970525792</v>
      </c>
      <c r="BW74" s="39">
        <v>12919.741776219822</v>
      </c>
      <c r="BX74" s="39">
        <v>674770.58861617418</v>
      </c>
      <c r="BY74" s="39">
        <v>770395.42818664561</v>
      </c>
      <c r="BZ74" s="39">
        <v>1534220.1972799618</v>
      </c>
      <c r="CA74" s="39">
        <v>802841.25717834628</v>
      </c>
      <c r="CB74" s="39">
        <v>363690.17445451126</v>
      </c>
      <c r="CC74" s="39">
        <v>2815635.5749260434</v>
      </c>
      <c r="CD74" s="39">
        <v>468764.03262754652</v>
      </c>
      <c r="CE74" s="39">
        <v>762453.01374628488</v>
      </c>
      <c r="CF74" s="39">
        <v>46439.403937384355</v>
      </c>
      <c r="CG74" s="39">
        <v>113642.83209215461</v>
      </c>
      <c r="CH74" s="39">
        <v>240493.63828266971</v>
      </c>
      <c r="CI74" s="39">
        <v>195156.17769526006</v>
      </c>
      <c r="CJ74" s="39">
        <v>270565.94865707308</v>
      </c>
      <c r="CK74" s="39">
        <v>78155.631607724805</v>
      </c>
      <c r="CL74" s="39">
        <v>21911.337428965777</v>
      </c>
      <c r="CM74" s="39">
        <v>231733.80297314169</v>
      </c>
      <c r="CN74" s="39">
        <v>38657.184151897942</v>
      </c>
      <c r="CO74" s="39">
        <v>191074.4827951804</v>
      </c>
      <c r="CP74" s="39">
        <v>178202.51967133523</v>
      </c>
      <c r="CQ74" s="39">
        <v>52324.264283114331</v>
      </c>
      <c r="CR74" s="39">
        <v>101.53661517063412</v>
      </c>
      <c r="CS74" s="39">
        <v>227142.66242964307</v>
      </c>
      <c r="CT74" s="39">
        <v>154718.78527752816</v>
      </c>
      <c r="CU74" s="39">
        <v>293360.97994032543</v>
      </c>
      <c r="CV74" s="39">
        <v>37751.102894856369</v>
      </c>
      <c r="CW74" s="39">
        <v>36991.892224443785</v>
      </c>
      <c r="CX74" s="39">
        <v>192350.81995539909</v>
      </c>
      <c r="CY74" s="39">
        <v>4846.6782830806187</v>
      </c>
      <c r="CZ74" s="39">
        <v>241.70135896335043</v>
      </c>
      <c r="DA74" s="39">
        <v>146.42421520807613</v>
      </c>
      <c r="DB74" s="39">
        <v>67675.853855524023</v>
      </c>
      <c r="DC74" s="39">
        <v>14528.41741435424</v>
      </c>
      <c r="DD74" s="39">
        <v>36233.032348695167</v>
      </c>
      <c r="DE74" s="39">
        <v>21709.088828617405</v>
      </c>
      <c r="DF74" s="39">
        <v>10564.687141313256</v>
      </c>
      <c r="DG74" s="39">
        <v>10827.842520465114</v>
      </c>
      <c r="DH74" s="39">
        <v>0</v>
      </c>
      <c r="DI74" s="39">
        <v>0</v>
      </c>
      <c r="DJ74" s="39">
        <v>3628.0792421392853</v>
      </c>
      <c r="DK74" s="39">
        <v>10367.116891282158</v>
      </c>
      <c r="DL74" s="39">
        <v>468.92847810666234</v>
      </c>
      <c r="DM74" s="39">
        <v>61.367509583727255</v>
      </c>
      <c r="DN74" s="39">
        <v>402.95937974483127</v>
      </c>
      <c r="DO74" s="39">
        <v>402.54604418454983</v>
      </c>
      <c r="DP74" s="39">
        <v>0</v>
      </c>
      <c r="DQ74" s="39">
        <v>0</v>
      </c>
      <c r="DR74" s="39">
        <v>0</v>
      </c>
      <c r="DS74" s="39">
        <v>0</v>
      </c>
      <c r="DT74" s="39">
        <v>0</v>
      </c>
      <c r="DU74" s="39">
        <v>0</v>
      </c>
      <c r="DV74" s="39">
        <v>586.13599581148674</v>
      </c>
      <c r="DW74" s="39">
        <v>0</v>
      </c>
      <c r="DX74" s="39">
        <v>0</v>
      </c>
      <c r="DY74" s="39">
        <v>0</v>
      </c>
      <c r="DZ74" s="39">
        <v>0</v>
      </c>
      <c r="EA74" s="39">
        <v>1.5124154360581064</v>
      </c>
      <c r="EB74" s="39">
        <v>1.0333715830988308</v>
      </c>
      <c r="EC74" s="39">
        <v>0</v>
      </c>
      <c r="ED74" s="39">
        <v>0</v>
      </c>
      <c r="EE74" s="39">
        <v>0</v>
      </c>
      <c r="EF74" s="39">
        <v>0</v>
      </c>
      <c r="EG74" s="39">
        <v>0</v>
      </c>
      <c r="EH74" s="39">
        <v>0</v>
      </c>
      <c r="EI74" s="39">
        <v>14103.917536893337</v>
      </c>
      <c r="EJ74" s="39">
        <v>0</v>
      </c>
      <c r="EK74" s="39">
        <v>0</v>
      </c>
      <c r="EL74" s="39">
        <v>0</v>
      </c>
      <c r="EM74" s="39">
        <v>331.5039384024185</v>
      </c>
      <c r="EN74" s="39">
        <v>39474.161532516533</v>
      </c>
      <c r="EO74" s="39">
        <v>1111.7604390442186</v>
      </c>
      <c r="EP74" s="39">
        <v>164.62315425936816</v>
      </c>
      <c r="EQ74" s="39">
        <v>9.455062270930302</v>
      </c>
      <c r="ER74" s="39">
        <v>0.20660408003007677</v>
      </c>
      <c r="ES74" s="39">
        <v>0</v>
      </c>
      <c r="ET74" s="39">
        <v>0</v>
      </c>
      <c r="EU74" s="39">
        <v>0</v>
      </c>
      <c r="EV74" s="39">
        <v>0</v>
      </c>
      <c r="EW74" s="39">
        <v>0</v>
      </c>
      <c r="EX74" s="39">
        <v>466.98492472351541</v>
      </c>
      <c r="EY74" s="39">
        <v>0</v>
      </c>
      <c r="EZ74" s="39">
        <v>0</v>
      </c>
      <c r="FA74" s="40">
        <v>27880160.30962183</v>
      </c>
      <c r="FB74" s="41">
        <v>0</v>
      </c>
      <c r="FC74" s="41">
        <v>0</v>
      </c>
      <c r="FD74" s="42">
        <v>0</v>
      </c>
      <c r="FE74" s="41">
        <v>0</v>
      </c>
      <c r="FF74" s="42">
        <v>0</v>
      </c>
      <c r="FG74" s="41">
        <v>37661745.268892117</v>
      </c>
      <c r="FH74" s="41">
        <v>-1657956.7463366543</v>
      </c>
      <c r="FI74" s="42">
        <v>36003788.522555463</v>
      </c>
      <c r="FJ74" s="41">
        <v>4606422.4612881662</v>
      </c>
      <c r="FK74" s="43">
        <v>40610210.983843632</v>
      </c>
      <c r="FL74" s="41">
        <v>5692108.161200881</v>
      </c>
      <c r="FM74" s="44">
        <v>62798263.132264607</v>
      </c>
    </row>
    <row r="75" spans="1:169" x14ac:dyDescent="0.2">
      <c r="A75" s="86"/>
      <c r="B75" s="37" t="s">
        <v>77</v>
      </c>
      <c r="C75" s="38" t="s">
        <v>426</v>
      </c>
      <c r="D75" s="39">
        <v>14429.156390622566</v>
      </c>
      <c r="E75" s="39">
        <v>380.66862213785106</v>
      </c>
      <c r="F75" s="39">
        <v>4513.8333189192663</v>
      </c>
      <c r="G75" s="39">
        <v>1474.7983581422684</v>
      </c>
      <c r="H75" s="39">
        <v>678.16479724090846</v>
      </c>
      <c r="I75" s="39">
        <v>268548.78207772621</v>
      </c>
      <c r="J75" s="39">
        <v>73192.842346871199</v>
      </c>
      <c r="K75" s="39">
        <v>215942.69727197048</v>
      </c>
      <c r="L75" s="39">
        <v>80758.268377907254</v>
      </c>
      <c r="M75" s="39">
        <v>377690.55445757485</v>
      </c>
      <c r="N75" s="39">
        <v>29223.822515070729</v>
      </c>
      <c r="O75" s="39">
        <v>7929.4342751682252</v>
      </c>
      <c r="P75" s="39">
        <v>2087.6520582033104</v>
      </c>
      <c r="Q75" s="39">
        <v>93.104493261854984</v>
      </c>
      <c r="R75" s="39">
        <v>10024.961002981085</v>
      </c>
      <c r="S75" s="39">
        <v>3729.8075392709793</v>
      </c>
      <c r="T75" s="39">
        <v>40.449764824167119</v>
      </c>
      <c r="U75" s="39">
        <v>2914.2430028175536</v>
      </c>
      <c r="V75" s="39">
        <v>1563.061900131275</v>
      </c>
      <c r="W75" s="39">
        <v>363.03874807379839</v>
      </c>
      <c r="X75" s="39">
        <v>2986.258281978824</v>
      </c>
      <c r="Y75" s="39">
        <v>41615.471449755845</v>
      </c>
      <c r="Z75" s="39">
        <v>4477.5253761418217</v>
      </c>
      <c r="AA75" s="39">
        <v>750.21701255730477</v>
      </c>
      <c r="AB75" s="39">
        <v>944.37884632048963</v>
      </c>
      <c r="AC75" s="39">
        <v>1044.3673595032913</v>
      </c>
      <c r="AD75" s="39">
        <v>11235.58546379468</v>
      </c>
      <c r="AE75" s="39">
        <v>7.6396631359948813E-2</v>
      </c>
      <c r="AF75" s="39">
        <v>48.473090768887488</v>
      </c>
      <c r="AG75" s="39">
        <v>341.21015011758772</v>
      </c>
      <c r="AH75" s="39">
        <v>933.06198961175608</v>
      </c>
      <c r="AI75" s="39">
        <v>8.488599987576297</v>
      </c>
      <c r="AJ75" s="39">
        <v>59.104994714055358</v>
      </c>
      <c r="AK75" s="39">
        <v>479.79065768424687</v>
      </c>
      <c r="AL75" s="39">
        <v>6482.6436415954868</v>
      </c>
      <c r="AM75" s="39">
        <v>2141.8243100766776</v>
      </c>
      <c r="AN75" s="39">
        <v>36307.76812427726</v>
      </c>
      <c r="AO75" s="39">
        <v>1104.0340802180435</v>
      </c>
      <c r="AP75" s="39">
        <v>3975.1277840025873</v>
      </c>
      <c r="AQ75" s="39">
        <v>2025.9110311417428</v>
      </c>
      <c r="AR75" s="39">
        <v>7431.1020720322085</v>
      </c>
      <c r="AS75" s="39">
        <v>19684.008996151344</v>
      </c>
      <c r="AT75" s="39">
        <v>6876.9890913122936</v>
      </c>
      <c r="AU75" s="39">
        <v>18089.097467100997</v>
      </c>
      <c r="AV75" s="39">
        <v>2234.1514767150306</v>
      </c>
      <c r="AW75" s="39">
        <v>2282.1973811030521</v>
      </c>
      <c r="AX75" s="39">
        <v>7049.4219834077512</v>
      </c>
      <c r="AY75" s="39">
        <v>49844.250480367693</v>
      </c>
      <c r="AZ75" s="39">
        <v>1037.0462338765383</v>
      </c>
      <c r="BA75" s="39">
        <v>11455.206531616857</v>
      </c>
      <c r="BB75" s="39">
        <v>2570.346545913626</v>
      </c>
      <c r="BC75" s="39">
        <v>51618.12868923178</v>
      </c>
      <c r="BD75" s="39">
        <v>17754.128145513547</v>
      </c>
      <c r="BE75" s="39">
        <v>130444.03159581406</v>
      </c>
      <c r="BF75" s="39">
        <v>450711.73333991168</v>
      </c>
      <c r="BG75" s="39">
        <v>89027.893365310738</v>
      </c>
      <c r="BH75" s="39">
        <v>16136.879951970272</v>
      </c>
      <c r="BI75" s="39">
        <v>9870.3113457788586</v>
      </c>
      <c r="BJ75" s="39">
        <v>697.7157420717956</v>
      </c>
      <c r="BK75" s="39">
        <v>1428.8523689808251</v>
      </c>
      <c r="BL75" s="39">
        <v>49344.186391489304</v>
      </c>
      <c r="BM75" s="39">
        <v>334139.79634868976</v>
      </c>
      <c r="BN75" s="39">
        <v>1933.009824263364</v>
      </c>
      <c r="BO75" s="39">
        <v>50248.385775014525</v>
      </c>
      <c r="BP75" s="39">
        <v>36579.48525926924</v>
      </c>
      <c r="BQ75" s="39">
        <v>677927.11622509675</v>
      </c>
      <c r="BR75" s="39">
        <v>6662.4178930133085</v>
      </c>
      <c r="BS75" s="39">
        <v>62991.219519447121</v>
      </c>
      <c r="BT75" s="39">
        <v>9547031.0704117287</v>
      </c>
      <c r="BU75" s="39">
        <v>272957.61791004398</v>
      </c>
      <c r="BV75" s="39">
        <v>65660.097092304553</v>
      </c>
      <c r="BW75" s="39">
        <v>73.945343468404019</v>
      </c>
      <c r="BX75" s="39">
        <v>537804.48855394626</v>
      </c>
      <c r="BY75" s="39">
        <v>1150982.1513771003</v>
      </c>
      <c r="BZ75" s="39">
        <v>28083.640584422377</v>
      </c>
      <c r="CA75" s="39">
        <v>32057.474737031669</v>
      </c>
      <c r="CB75" s="39">
        <v>156431.59387333927</v>
      </c>
      <c r="CC75" s="39">
        <v>654686.02933780756</v>
      </c>
      <c r="CD75" s="39">
        <v>885546.97485396045</v>
      </c>
      <c r="CE75" s="39">
        <v>1314528.9512883346</v>
      </c>
      <c r="CF75" s="39">
        <v>99431.200502189371</v>
      </c>
      <c r="CG75" s="39">
        <v>268787.94128282036</v>
      </c>
      <c r="CH75" s="39">
        <v>21893.861109339883</v>
      </c>
      <c r="CI75" s="39">
        <v>104479.25660368399</v>
      </c>
      <c r="CJ75" s="39">
        <v>114156.00986342618</v>
      </c>
      <c r="CK75" s="39">
        <v>183377.59471378531</v>
      </c>
      <c r="CL75" s="39">
        <v>330.45688174730816</v>
      </c>
      <c r="CM75" s="39">
        <v>2764.978108498638</v>
      </c>
      <c r="CN75" s="39">
        <v>1190.0160791284577</v>
      </c>
      <c r="CO75" s="39">
        <v>621.73635955673467</v>
      </c>
      <c r="CP75" s="39">
        <v>16827.98236993462</v>
      </c>
      <c r="CQ75" s="39">
        <v>5443.6785199240321</v>
      </c>
      <c r="CR75" s="39">
        <v>3800.0642946236158</v>
      </c>
      <c r="CS75" s="39">
        <v>44099.444290346859</v>
      </c>
      <c r="CT75" s="39">
        <v>12747.708255478172</v>
      </c>
      <c r="CU75" s="39">
        <v>44451.581663056822</v>
      </c>
      <c r="CV75" s="39">
        <v>16958.902275859338</v>
      </c>
      <c r="CW75" s="39">
        <v>26465.530749787307</v>
      </c>
      <c r="CX75" s="39">
        <v>39431.151445874959</v>
      </c>
      <c r="CY75" s="39">
        <v>5361.2803539432671</v>
      </c>
      <c r="CZ75" s="39">
        <v>1043.8542234714291</v>
      </c>
      <c r="DA75" s="39">
        <v>17117.865016381333</v>
      </c>
      <c r="DB75" s="39">
        <v>101944.64960501547</v>
      </c>
      <c r="DC75" s="39">
        <v>10335.753969388525</v>
      </c>
      <c r="DD75" s="39">
        <v>27598.690129924787</v>
      </c>
      <c r="DE75" s="39">
        <v>13224.74919907762</v>
      </c>
      <c r="DF75" s="39">
        <v>501.87980918420953</v>
      </c>
      <c r="DG75" s="39">
        <v>3770.1336265682694</v>
      </c>
      <c r="DH75" s="39">
        <v>14688.193100458995</v>
      </c>
      <c r="DI75" s="39">
        <v>28087.681043583219</v>
      </c>
      <c r="DJ75" s="39">
        <v>1729.6341179102542</v>
      </c>
      <c r="DK75" s="39">
        <v>110475.81707398992</v>
      </c>
      <c r="DL75" s="39">
        <v>40207.073061561146</v>
      </c>
      <c r="DM75" s="39">
        <v>66649.682298855463</v>
      </c>
      <c r="DN75" s="39">
        <v>250.14396773535196</v>
      </c>
      <c r="DO75" s="39">
        <v>172219.11930309766</v>
      </c>
      <c r="DP75" s="39">
        <v>4931.076697398843</v>
      </c>
      <c r="DQ75" s="39">
        <v>38215.191059791287</v>
      </c>
      <c r="DR75" s="39">
        <v>0</v>
      </c>
      <c r="DS75" s="39">
        <v>257216.14072873158</v>
      </c>
      <c r="DT75" s="39">
        <v>4828480.6098156665</v>
      </c>
      <c r="DU75" s="39">
        <v>26609.295486124869</v>
      </c>
      <c r="DV75" s="39">
        <v>5405.7636377520703</v>
      </c>
      <c r="DW75" s="39">
        <v>0</v>
      </c>
      <c r="DX75" s="39">
        <v>181936.42021783185</v>
      </c>
      <c r="DY75" s="39">
        <v>0</v>
      </c>
      <c r="DZ75" s="39">
        <v>0</v>
      </c>
      <c r="EA75" s="39">
        <v>0</v>
      </c>
      <c r="EB75" s="39">
        <v>0</v>
      </c>
      <c r="EC75" s="39">
        <v>0</v>
      </c>
      <c r="ED75" s="39">
        <v>0</v>
      </c>
      <c r="EE75" s="39">
        <v>0</v>
      </c>
      <c r="EF75" s="39">
        <v>0</v>
      </c>
      <c r="EG75" s="39">
        <v>0</v>
      </c>
      <c r="EH75" s="39">
        <v>0</v>
      </c>
      <c r="EI75" s="39">
        <v>5039.7447760852556</v>
      </c>
      <c r="EJ75" s="39">
        <v>0</v>
      </c>
      <c r="EK75" s="39">
        <v>37.877609005445336</v>
      </c>
      <c r="EL75" s="39">
        <v>0</v>
      </c>
      <c r="EM75" s="39">
        <v>0</v>
      </c>
      <c r="EN75" s="39">
        <v>0</v>
      </c>
      <c r="EO75" s="39">
        <v>0</v>
      </c>
      <c r="EP75" s="39">
        <v>613.23183203332655</v>
      </c>
      <c r="EQ75" s="39">
        <v>0</v>
      </c>
      <c r="ER75" s="39">
        <v>60415.552322780102</v>
      </c>
      <c r="ES75" s="39">
        <v>2168.3685672967422</v>
      </c>
      <c r="ET75" s="39">
        <v>0</v>
      </c>
      <c r="EU75" s="39">
        <v>0</v>
      </c>
      <c r="EV75" s="39">
        <v>346.42298362575588</v>
      </c>
      <c r="EW75" s="39">
        <v>197.18000316351149</v>
      </c>
      <c r="EX75" s="39">
        <v>0</v>
      </c>
      <c r="EY75" s="39">
        <v>0</v>
      </c>
      <c r="EZ75" s="39">
        <v>0</v>
      </c>
      <c r="FA75" s="40">
        <v>25008531.976370238</v>
      </c>
      <c r="FB75" s="41">
        <v>0</v>
      </c>
      <c r="FC75" s="41">
        <v>0</v>
      </c>
      <c r="FD75" s="42">
        <v>0</v>
      </c>
      <c r="FE75" s="41">
        <v>0</v>
      </c>
      <c r="FF75" s="42">
        <v>0</v>
      </c>
      <c r="FG75" s="41">
        <v>43790879.184816875</v>
      </c>
      <c r="FH75" s="41">
        <v>1845656.8660726999</v>
      </c>
      <c r="FI75" s="42">
        <v>45636536.050889574</v>
      </c>
      <c r="FJ75" s="41">
        <v>8945993.378594093</v>
      </c>
      <c r="FK75" s="43">
        <v>54582529.429483667</v>
      </c>
      <c r="FL75" s="41">
        <v>2447184.4393853475</v>
      </c>
      <c r="FM75" s="44">
        <v>77143876.966468513</v>
      </c>
    </row>
    <row r="76" spans="1:169" x14ac:dyDescent="0.2">
      <c r="A76" s="86"/>
      <c r="B76" s="37" t="s">
        <v>78</v>
      </c>
      <c r="C76" s="38" t="s">
        <v>427</v>
      </c>
      <c r="D76" s="39">
        <v>42037.334933055339</v>
      </c>
      <c r="E76" s="39">
        <v>1085.344556288662</v>
      </c>
      <c r="F76" s="39">
        <v>12378.981828718306</v>
      </c>
      <c r="G76" s="39">
        <v>63866.820247402051</v>
      </c>
      <c r="H76" s="39">
        <v>5049.1389971594872</v>
      </c>
      <c r="I76" s="39">
        <v>137996.5820384773</v>
      </c>
      <c r="J76" s="39">
        <v>110248.11759351664</v>
      </c>
      <c r="K76" s="39">
        <v>85024.888565136818</v>
      </c>
      <c r="L76" s="39">
        <v>125908.54400233999</v>
      </c>
      <c r="M76" s="39">
        <v>54681.975250809264</v>
      </c>
      <c r="N76" s="39">
        <v>48083.906177428202</v>
      </c>
      <c r="O76" s="39">
        <v>1977.9980617117913</v>
      </c>
      <c r="P76" s="39">
        <v>46420.993773344075</v>
      </c>
      <c r="Q76" s="39">
        <v>5087.8015686668186</v>
      </c>
      <c r="R76" s="39">
        <v>11205.753545161926</v>
      </c>
      <c r="S76" s="39">
        <v>7645.9001477532411</v>
      </c>
      <c r="T76" s="39">
        <v>8219.5456393489858</v>
      </c>
      <c r="U76" s="39">
        <v>33482.040571479083</v>
      </c>
      <c r="V76" s="39">
        <v>4343.0170682935059</v>
      </c>
      <c r="W76" s="39">
        <v>5481.9249078335624</v>
      </c>
      <c r="X76" s="39">
        <v>15888.807875295366</v>
      </c>
      <c r="Y76" s="39">
        <v>32842.312122431904</v>
      </c>
      <c r="Z76" s="39">
        <v>17950.014039485421</v>
      </c>
      <c r="AA76" s="39">
        <v>21222.568923890154</v>
      </c>
      <c r="AB76" s="39">
        <v>502.89816641769204</v>
      </c>
      <c r="AC76" s="39">
        <v>6259.7310639463976</v>
      </c>
      <c r="AD76" s="39">
        <v>68953.617832732605</v>
      </c>
      <c r="AE76" s="39">
        <v>3616.3096963990706</v>
      </c>
      <c r="AF76" s="39">
        <v>3836.5084681750845</v>
      </c>
      <c r="AG76" s="39">
        <v>7344.486586025283</v>
      </c>
      <c r="AH76" s="39">
        <v>7101.4864755735525</v>
      </c>
      <c r="AI76" s="39">
        <v>5285.977476345035</v>
      </c>
      <c r="AJ76" s="39">
        <v>170063.11807732744</v>
      </c>
      <c r="AK76" s="39">
        <v>14229.426378019705</v>
      </c>
      <c r="AL76" s="39">
        <v>21274.204224661684</v>
      </c>
      <c r="AM76" s="39">
        <v>9269.8496505138974</v>
      </c>
      <c r="AN76" s="39">
        <v>118999.70547676418</v>
      </c>
      <c r="AO76" s="39">
        <v>8914.835750554299</v>
      </c>
      <c r="AP76" s="39">
        <v>12321.084379123551</v>
      </c>
      <c r="AQ76" s="39">
        <v>187365.26060965715</v>
      </c>
      <c r="AR76" s="39">
        <v>635793.20968791051</v>
      </c>
      <c r="AS76" s="39">
        <v>24668.640813292965</v>
      </c>
      <c r="AT76" s="39">
        <v>319800.60000057588</v>
      </c>
      <c r="AU76" s="39">
        <v>157645.58628746745</v>
      </c>
      <c r="AV76" s="39">
        <v>31015.096413255797</v>
      </c>
      <c r="AW76" s="39">
        <v>96239.649176012099</v>
      </c>
      <c r="AX76" s="39">
        <v>200596.00697416932</v>
      </c>
      <c r="AY76" s="39">
        <v>109119.07405849465</v>
      </c>
      <c r="AZ76" s="39">
        <v>14024.434158212152</v>
      </c>
      <c r="BA76" s="39">
        <v>122136.34987827766</v>
      </c>
      <c r="BB76" s="39">
        <v>27793.223704889086</v>
      </c>
      <c r="BC76" s="39">
        <v>55998.097615938437</v>
      </c>
      <c r="BD76" s="39">
        <v>113464.34562646138</v>
      </c>
      <c r="BE76" s="39">
        <v>131366.04394450918</v>
      </c>
      <c r="BF76" s="39">
        <v>59127.486495709731</v>
      </c>
      <c r="BG76" s="39">
        <v>5183.3410399735949</v>
      </c>
      <c r="BH76" s="39">
        <v>60259.111906012266</v>
      </c>
      <c r="BI76" s="39">
        <v>726990.93338018516</v>
      </c>
      <c r="BJ76" s="39">
        <v>3426.5108631126641</v>
      </c>
      <c r="BK76" s="39">
        <v>191041.48799620813</v>
      </c>
      <c r="BL76" s="39">
        <v>39745.16731548417</v>
      </c>
      <c r="BM76" s="39">
        <v>361892.57854897779</v>
      </c>
      <c r="BN76" s="39">
        <v>21297.454465908162</v>
      </c>
      <c r="BO76" s="39">
        <v>148340.5811359885</v>
      </c>
      <c r="BP76" s="39">
        <v>102422.25747072276</v>
      </c>
      <c r="BQ76" s="39">
        <v>2085045.3797559242</v>
      </c>
      <c r="BR76" s="39">
        <v>2356483.5436930037</v>
      </c>
      <c r="BS76" s="39">
        <v>1058462.1399790093</v>
      </c>
      <c r="BT76" s="39">
        <v>2524426.2730583306</v>
      </c>
      <c r="BU76" s="39">
        <v>16882487.284429643</v>
      </c>
      <c r="BV76" s="39">
        <v>2540227.9704989325</v>
      </c>
      <c r="BW76" s="39">
        <v>66628.658691463454</v>
      </c>
      <c r="BX76" s="39">
        <v>750960.39085883251</v>
      </c>
      <c r="BY76" s="39">
        <v>3819826.7499721069</v>
      </c>
      <c r="BZ76" s="39">
        <v>1450379.8980595018</v>
      </c>
      <c r="CA76" s="39">
        <v>396056.97845648351</v>
      </c>
      <c r="CB76" s="39">
        <v>772094.38262882293</v>
      </c>
      <c r="CC76" s="39">
        <v>1111110.2959242449</v>
      </c>
      <c r="CD76" s="39">
        <v>4370385.6515577091</v>
      </c>
      <c r="CE76" s="39">
        <v>2372466.6809090883</v>
      </c>
      <c r="CF76" s="39">
        <v>1102267.7704587081</v>
      </c>
      <c r="CG76" s="39">
        <v>525821.50651701656</v>
      </c>
      <c r="CH76" s="39">
        <v>687654.83050585771</v>
      </c>
      <c r="CI76" s="39">
        <v>605415.3956148267</v>
      </c>
      <c r="CJ76" s="39">
        <v>926665.78652543761</v>
      </c>
      <c r="CK76" s="39">
        <v>212215.43619151579</v>
      </c>
      <c r="CL76" s="39">
        <v>17022.524087448197</v>
      </c>
      <c r="CM76" s="39">
        <v>7769284.8485415215</v>
      </c>
      <c r="CN76" s="39">
        <v>267131.60393502633</v>
      </c>
      <c r="CO76" s="39">
        <v>43211.14309156614</v>
      </c>
      <c r="CP76" s="39">
        <v>401374.47063093586</v>
      </c>
      <c r="CQ76" s="39">
        <v>949.20026909694093</v>
      </c>
      <c r="CR76" s="39">
        <v>155381.7840286374</v>
      </c>
      <c r="CS76" s="39">
        <v>579599.18418995861</v>
      </c>
      <c r="CT76" s="39">
        <v>127406.73063390906</v>
      </c>
      <c r="CU76" s="39">
        <v>816910.53123295191</v>
      </c>
      <c r="CV76" s="39">
        <v>51817.560283147373</v>
      </c>
      <c r="CW76" s="39">
        <v>24694.134602941631</v>
      </c>
      <c r="CX76" s="39">
        <v>260950.17364917666</v>
      </c>
      <c r="CY76" s="39">
        <v>298120.24329756398</v>
      </c>
      <c r="CZ76" s="39">
        <v>65435.460877546277</v>
      </c>
      <c r="DA76" s="39">
        <v>62737.135228517618</v>
      </c>
      <c r="DB76" s="39">
        <v>3105896.7666947665</v>
      </c>
      <c r="DC76" s="39">
        <v>328249.85999642417</v>
      </c>
      <c r="DD76" s="39">
        <v>319879.05111862603</v>
      </c>
      <c r="DE76" s="39">
        <v>198527.49431391319</v>
      </c>
      <c r="DF76" s="39">
        <v>5804467.945325519</v>
      </c>
      <c r="DG76" s="39">
        <v>320387.73782762355</v>
      </c>
      <c r="DH76" s="39">
        <v>22612.911562075777</v>
      </c>
      <c r="DI76" s="39">
        <v>21994.795514077734</v>
      </c>
      <c r="DJ76" s="39">
        <v>1876.4772484998714</v>
      </c>
      <c r="DK76" s="39">
        <v>5361.971908738924</v>
      </c>
      <c r="DL76" s="39">
        <v>37558.220540823721</v>
      </c>
      <c r="DM76" s="39">
        <v>3376.5126225501585</v>
      </c>
      <c r="DN76" s="39">
        <v>13.633087149379767</v>
      </c>
      <c r="DO76" s="39">
        <v>1374.343275094521</v>
      </c>
      <c r="DP76" s="39">
        <v>0</v>
      </c>
      <c r="DQ76" s="39">
        <v>23641.254158546042</v>
      </c>
      <c r="DR76" s="39">
        <v>14650.988159149798</v>
      </c>
      <c r="DS76" s="39">
        <v>0</v>
      </c>
      <c r="DT76" s="39">
        <v>5808.4055365898776</v>
      </c>
      <c r="DU76" s="39">
        <v>0</v>
      </c>
      <c r="DV76" s="39">
        <v>112042.06692245236</v>
      </c>
      <c r="DW76" s="39">
        <v>5127.5577160010653</v>
      </c>
      <c r="DX76" s="39">
        <v>5115.4530050360927</v>
      </c>
      <c r="DY76" s="39">
        <v>0</v>
      </c>
      <c r="DZ76" s="39">
        <v>0</v>
      </c>
      <c r="EA76" s="39">
        <v>15.66113622018316</v>
      </c>
      <c r="EB76" s="39">
        <v>10.695757905509227</v>
      </c>
      <c r="EC76" s="39">
        <v>44.329412661621447</v>
      </c>
      <c r="ED76" s="39">
        <v>0</v>
      </c>
      <c r="EE76" s="39">
        <v>0</v>
      </c>
      <c r="EF76" s="39">
        <v>5013.5784265412512</v>
      </c>
      <c r="EG76" s="39">
        <v>226.37955995661912</v>
      </c>
      <c r="EH76" s="39">
        <v>0</v>
      </c>
      <c r="EI76" s="39">
        <v>5109.1947814005871</v>
      </c>
      <c r="EJ76" s="39">
        <v>507548.10754469549</v>
      </c>
      <c r="EK76" s="39">
        <v>93.069392487551681</v>
      </c>
      <c r="EL76" s="39">
        <v>0</v>
      </c>
      <c r="EM76" s="39">
        <v>0</v>
      </c>
      <c r="EN76" s="39">
        <v>0</v>
      </c>
      <c r="EO76" s="39">
        <v>2324.8843965579927</v>
      </c>
      <c r="EP76" s="39">
        <v>8.3770024434329073</v>
      </c>
      <c r="EQ76" s="39">
        <v>11627.442586634119</v>
      </c>
      <c r="ER76" s="39">
        <v>4001.7686998514373</v>
      </c>
      <c r="ES76" s="39">
        <v>677.18959963634506</v>
      </c>
      <c r="ET76" s="39">
        <v>78.402646062216689</v>
      </c>
      <c r="EU76" s="39">
        <v>0</v>
      </c>
      <c r="EV76" s="39">
        <v>2722.4838868409065</v>
      </c>
      <c r="EW76" s="39">
        <v>171.66791596290363</v>
      </c>
      <c r="EX76" s="39">
        <v>125.07307942476191</v>
      </c>
      <c r="EY76" s="39">
        <v>0</v>
      </c>
      <c r="EZ76" s="39">
        <v>0</v>
      </c>
      <c r="FA76" s="40">
        <v>73739727.566930354</v>
      </c>
      <c r="FB76" s="41">
        <v>0</v>
      </c>
      <c r="FC76" s="41">
        <v>0</v>
      </c>
      <c r="FD76" s="42">
        <v>0</v>
      </c>
      <c r="FE76" s="41">
        <v>0</v>
      </c>
      <c r="FF76" s="42">
        <v>0</v>
      </c>
      <c r="FG76" s="41">
        <v>13332609.428844225</v>
      </c>
      <c r="FH76" s="41">
        <v>2547298.8307375484</v>
      </c>
      <c r="FI76" s="42">
        <v>15879908.259581773</v>
      </c>
      <c r="FJ76" s="41">
        <v>22013410.007510543</v>
      </c>
      <c r="FK76" s="43">
        <v>37893318.267092317</v>
      </c>
      <c r="FL76" s="41">
        <v>13303879.669973487</v>
      </c>
      <c r="FM76" s="44">
        <v>98329166.164049074</v>
      </c>
    </row>
    <row r="77" spans="1:169" x14ac:dyDescent="0.2">
      <c r="A77" s="86"/>
      <c r="B77" s="37" t="s">
        <v>79</v>
      </c>
      <c r="C77" s="38" t="s">
        <v>244</v>
      </c>
      <c r="D77" s="39">
        <v>0</v>
      </c>
      <c r="E77" s="39">
        <v>0</v>
      </c>
      <c r="F77" s="39">
        <v>0</v>
      </c>
      <c r="G77" s="39">
        <v>0</v>
      </c>
      <c r="H77" s="39">
        <v>0</v>
      </c>
      <c r="I77" s="39">
        <v>717077.35995179007</v>
      </c>
      <c r="J77" s="39">
        <v>149727.16787545694</v>
      </c>
      <c r="K77" s="39">
        <v>82178.1380303919</v>
      </c>
      <c r="L77" s="39">
        <v>164607.43629542849</v>
      </c>
      <c r="M77" s="39">
        <v>155222.07239224546</v>
      </c>
      <c r="N77" s="39">
        <v>4584.2641428092329</v>
      </c>
      <c r="O77" s="39">
        <v>15702.386261075728</v>
      </c>
      <c r="P77" s="39">
        <v>34433.973711430728</v>
      </c>
      <c r="Q77" s="39">
        <v>14216.742402026073</v>
      </c>
      <c r="R77" s="39">
        <v>6718.9848889191162</v>
      </c>
      <c r="S77" s="39">
        <v>19375.650564977928</v>
      </c>
      <c r="T77" s="39">
        <v>6881.6121744148531</v>
      </c>
      <c r="U77" s="39">
        <v>31468.797159408954</v>
      </c>
      <c r="V77" s="39">
        <v>7679.313117741196</v>
      </c>
      <c r="W77" s="39">
        <v>9207.2901494825364</v>
      </c>
      <c r="X77" s="39">
        <v>8946.5209750628037</v>
      </c>
      <c r="Y77" s="39">
        <v>56353.399513603581</v>
      </c>
      <c r="Z77" s="39">
        <v>15430.38370314546</v>
      </c>
      <c r="AA77" s="39">
        <v>24968.119208662061</v>
      </c>
      <c r="AB77" s="39">
        <v>12758.792142185857</v>
      </c>
      <c r="AC77" s="39">
        <v>20213.181719343524</v>
      </c>
      <c r="AD77" s="39">
        <v>185899.16774617438</v>
      </c>
      <c r="AE77" s="39">
        <v>9913.4917794443063</v>
      </c>
      <c r="AF77" s="39">
        <v>18022.470039962696</v>
      </c>
      <c r="AG77" s="39">
        <v>9740.6421944328777</v>
      </c>
      <c r="AH77" s="39">
        <v>67426.554357433313</v>
      </c>
      <c r="AI77" s="39">
        <v>25113.285877822127</v>
      </c>
      <c r="AJ77" s="39">
        <v>28617.298599369351</v>
      </c>
      <c r="AK77" s="39">
        <v>21390.319972860852</v>
      </c>
      <c r="AL77" s="39">
        <v>193699.36179470658</v>
      </c>
      <c r="AM77" s="39">
        <v>158836.56825792723</v>
      </c>
      <c r="AN77" s="39">
        <v>63144.241297699897</v>
      </c>
      <c r="AO77" s="39">
        <v>40982.741937014929</v>
      </c>
      <c r="AP77" s="39">
        <v>14187.207826014188</v>
      </c>
      <c r="AQ77" s="39">
        <v>88211.902945750189</v>
      </c>
      <c r="AR77" s="39">
        <v>245361.0176886211</v>
      </c>
      <c r="AS77" s="39">
        <v>245761.18788406087</v>
      </c>
      <c r="AT77" s="39">
        <v>490701.65000839427</v>
      </c>
      <c r="AU77" s="39">
        <v>145084.30086124269</v>
      </c>
      <c r="AV77" s="39">
        <v>6787.9341623471173</v>
      </c>
      <c r="AW77" s="39">
        <v>28072.088212697425</v>
      </c>
      <c r="AX77" s="39">
        <v>188149.32827539547</v>
      </c>
      <c r="AY77" s="39">
        <v>87287.971474864637</v>
      </c>
      <c r="AZ77" s="39">
        <v>14458.425337315959</v>
      </c>
      <c r="BA77" s="39">
        <v>102331.20417984825</v>
      </c>
      <c r="BB77" s="39">
        <v>18061.809718845136</v>
      </c>
      <c r="BC77" s="39">
        <v>51028.030821362991</v>
      </c>
      <c r="BD77" s="39">
        <v>161888.5503311677</v>
      </c>
      <c r="BE77" s="39">
        <v>955543.4130260403</v>
      </c>
      <c r="BF77" s="39">
        <v>567707.40617566195</v>
      </c>
      <c r="BG77" s="39">
        <v>144621.92869462626</v>
      </c>
      <c r="BH77" s="39">
        <v>91099.400262741736</v>
      </c>
      <c r="BI77" s="39">
        <v>475097.65422760748</v>
      </c>
      <c r="BJ77" s="39">
        <v>11593.813225038466</v>
      </c>
      <c r="BK77" s="39">
        <v>503634.50368449691</v>
      </c>
      <c r="BL77" s="39">
        <v>95211.594046349259</v>
      </c>
      <c r="BM77" s="39">
        <v>1697602.0155969991</v>
      </c>
      <c r="BN77" s="39">
        <v>22774.578528245802</v>
      </c>
      <c r="BO77" s="39">
        <v>64560.22866617926</v>
      </c>
      <c r="BP77" s="39">
        <v>81155.056920990377</v>
      </c>
      <c r="BQ77" s="39">
        <v>1157084.1891120484</v>
      </c>
      <c r="BR77" s="39">
        <v>1123416.4432732482</v>
      </c>
      <c r="BS77" s="39">
        <v>2096663.1746342632</v>
      </c>
      <c r="BT77" s="39">
        <v>1355722.2676782177</v>
      </c>
      <c r="BU77" s="39">
        <v>1476748.0403708257</v>
      </c>
      <c r="BV77" s="39">
        <v>4616835.9671036946</v>
      </c>
      <c r="BW77" s="39">
        <v>178366.46949143047</v>
      </c>
      <c r="BX77" s="39">
        <v>257460.59178138844</v>
      </c>
      <c r="BY77" s="39">
        <v>1827030.0439920509</v>
      </c>
      <c r="BZ77" s="39">
        <v>474971.68126883951</v>
      </c>
      <c r="CA77" s="39">
        <v>394088.34648290084</v>
      </c>
      <c r="CB77" s="39">
        <v>144070.7167055959</v>
      </c>
      <c r="CC77" s="39">
        <v>172941.07319998118</v>
      </c>
      <c r="CD77" s="39">
        <v>1883575.6703129406</v>
      </c>
      <c r="CE77" s="39">
        <v>1674775.4973780054</v>
      </c>
      <c r="CF77" s="39">
        <v>523295.10311479098</v>
      </c>
      <c r="CG77" s="39">
        <v>307162.33320993278</v>
      </c>
      <c r="CH77" s="39">
        <v>640441.25823113404</v>
      </c>
      <c r="CI77" s="39">
        <v>1113401.8800262595</v>
      </c>
      <c r="CJ77" s="39">
        <v>1093664.7381520825</v>
      </c>
      <c r="CK77" s="39">
        <v>64553.595871079509</v>
      </c>
      <c r="CL77" s="39">
        <v>370148.55140886991</v>
      </c>
      <c r="CM77" s="39">
        <v>623908.34370894264</v>
      </c>
      <c r="CN77" s="39">
        <v>169752.06743947079</v>
      </c>
      <c r="CO77" s="39">
        <v>102223.48742294681</v>
      </c>
      <c r="CP77" s="39">
        <v>264356.2460061867</v>
      </c>
      <c r="CQ77" s="39">
        <v>15935.61347310165</v>
      </c>
      <c r="CR77" s="39">
        <v>64801.836825089915</v>
      </c>
      <c r="CS77" s="39">
        <v>444009.39837091789</v>
      </c>
      <c r="CT77" s="39">
        <v>281364.73623869894</v>
      </c>
      <c r="CU77" s="39">
        <v>399653.76904799743</v>
      </c>
      <c r="CV77" s="39">
        <v>164895.93290262099</v>
      </c>
      <c r="CW77" s="39">
        <v>12094.053222705377</v>
      </c>
      <c r="CX77" s="39">
        <v>153603.45895288102</v>
      </c>
      <c r="CY77" s="39">
        <v>115095.04884903065</v>
      </c>
      <c r="CZ77" s="39">
        <v>5564.249524705795</v>
      </c>
      <c r="DA77" s="39">
        <v>20058.4108415419</v>
      </c>
      <c r="DB77" s="39">
        <v>919002.87631844613</v>
      </c>
      <c r="DC77" s="39">
        <v>93173.96904683164</v>
      </c>
      <c r="DD77" s="39">
        <v>478760.77330231987</v>
      </c>
      <c r="DE77" s="39">
        <v>229412.74109290176</v>
      </c>
      <c r="DF77" s="39">
        <v>577255.90560585633</v>
      </c>
      <c r="DG77" s="39">
        <v>92901.45103954451</v>
      </c>
      <c r="DH77" s="39">
        <v>0</v>
      </c>
      <c r="DI77" s="39">
        <v>0</v>
      </c>
      <c r="DJ77" s="39">
        <v>0</v>
      </c>
      <c r="DK77" s="39">
        <v>0</v>
      </c>
      <c r="DL77" s="39">
        <v>0</v>
      </c>
      <c r="DM77" s="39">
        <v>0</v>
      </c>
      <c r="DN77" s="39">
        <v>0</v>
      </c>
      <c r="DO77" s="39">
        <v>0</v>
      </c>
      <c r="DP77" s="39">
        <v>0</v>
      </c>
      <c r="DQ77" s="39">
        <v>0</v>
      </c>
      <c r="DR77" s="39">
        <v>0</v>
      </c>
      <c r="DS77" s="39">
        <v>0</v>
      </c>
      <c r="DT77" s="39">
        <v>0</v>
      </c>
      <c r="DU77" s="39">
        <v>0</v>
      </c>
      <c r="DV77" s="39">
        <v>0</v>
      </c>
      <c r="DW77" s="39">
        <v>0</v>
      </c>
      <c r="DX77" s="39">
        <v>0</v>
      </c>
      <c r="DY77" s="39">
        <v>0</v>
      </c>
      <c r="DZ77" s="39">
        <v>0</v>
      </c>
      <c r="EA77" s="39">
        <v>0</v>
      </c>
      <c r="EB77" s="39">
        <v>0</v>
      </c>
      <c r="EC77" s="39">
        <v>0</v>
      </c>
      <c r="ED77" s="39">
        <v>0</v>
      </c>
      <c r="EE77" s="39">
        <v>0</v>
      </c>
      <c r="EF77" s="39">
        <v>0</v>
      </c>
      <c r="EG77" s="39">
        <v>0</v>
      </c>
      <c r="EH77" s="39">
        <v>0</v>
      </c>
      <c r="EI77" s="39">
        <v>0</v>
      </c>
      <c r="EJ77" s="39">
        <v>0</v>
      </c>
      <c r="EK77" s="39">
        <v>0</v>
      </c>
      <c r="EL77" s="39">
        <v>0</v>
      </c>
      <c r="EM77" s="39">
        <v>0</v>
      </c>
      <c r="EN77" s="39">
        <v>0</v>
      </c>
      <c r="EO77" s="39">
        <v>0</v>
      </c>
      <c r="EP77" s="39">
        <v>0</v>
      </c>
      <c r="EQ77" s="39">
        <v>0</v>
      </c>
      <c r="ER77" s="39">
        <v>0</v>
      </c>
      <c r="ES77" s="39">
        <v>0</v>
      </c>
      <c r="ET77" s="39">
        <v>0</v>
      </c>
      <c r="EU77" s="39">
        <v>0</v>
      </c>
      <c r="EV77" s="39">
        <v>0</v>
      </c>
      <c r="EW77" s="39">
        <v>0</v>
      </c>
      <c r="EX77" s="39">
        <v>0</v>
      </c>
      <c r="EY77" s="39">
        <v>0</v>
      </c>
      <c r="EZ77" s="39">
        <v>0</v>
      </c>
      <c r="FA77" s="40">
        <v>37152753.935049675</v>
      </c>
      <c r="FB77" s="41">
        <v>0</v>
      </c>
      <c r="FC77" s="41">
        <v>0</v>
      </c>
      <c r="FD77" s="42">
        <v>0</v>
      </c>
      <c r="FE77" s="41">
        <v>0</v>
      </c>
      <c r="FF77" s="42">
        <v>0</v>
      </c>
      <c r="FG77" s="41">
        <v>24490500.117854565</v>
      </c>
      <c r="FH77" s="41">
        <v>107888.77917625009</v>
      </c>
      <c r="FI77" s="42">
        <v>24598388.897030815</v>
      </c>
      <c r="FJ77" s="41">
        <v>15570805.811057581</v>
      </c>
      <c r="FK77" s="43">
        <v>40169194.708088398</v>
      </c>
      <c r="FL77" s="41">
        <v>6045933.3261133051</v>
      </c>
      <c r="FM77" s="44">
        <v>71276015.317024708</v>
      </c>
    </row>
    <row r="78" spans="1:169" x14ac:dyDescent="0.2">
      <c r="A78" s="86"/>
      <c r="B78" s="37" t="s">
        <v>80</v>
      </c>
      <c r="C78" s="38" t="s">
        <v>428</v>
      </c>
      <c r="D78" s="39">
        <v>103800.92999145843</v>
      </c>
      <c r="E78" s="39">
        <v>16351.987642259708</v>
      </c>
      <c r="F78" s="39">
        <v>16221.191762130158</v>
      </c>
      <c r="G78" s="39">
        <v>48873.658379326567</v>
      </c>
      <c r="H78" s="39">
        <v>15601.698187558814</v>
      </c>
      <c r="I78" s="39">
        <v>20716.878835468324</v>
      </c>
      <c r="J78" s="39">
        <v>3609.1536375441096</v>
      </c>
      <c r="K78" s="39">
        <v>6112.076346647179</v>
      </c>
      <c r="L78" s="39">
        <v>1109.525909893377</v>
      </c>
      <c r="M78" s="39">
        <v>3251.8729749953668</v>
      </c>
      <c r="N78" s="39">
        <v>1140.298911345333</v>
      </c>
      <c r="O78" s="39">
        <v>10450.161437454335</v>
      </c>
      <c r="P78" s="39">
        <v>1567.4854151154127</v>
      </c>
      <c r="Q78" s="39">
        <v>976.1494660782796</v>
      </c>
      <c r="R78" s="39">
        <v>246.63846776216016</v>
      </c>
      <c r="S78" s="39">
        <v>10640.478087720483</v>
      </c>
      <c r="T78" s="39">
        <v>568.69194721518033</v>
      </c>
      <c r="U78" s="39">
        <v>5632.5592490767322</v>
      </c>
      <c r="V78" s="39">
        <v>829.72109420562924</v>
      </c>
      <c r="W78" s="39">
        <v>6070.6372128079902</v>
      </c>
      <c r="X78" s="39">
        <v>1844.3129772020918</v>
      </c>
      <c r="Y78" s="39">
        <v>19549.11002340764</v>
      </c>
      <c r="Z78" s="39">
        <v>7044.1281082731148</v>
      </c>
      <c r="AA78" s="39">
        <v>1827.2829602722293</v>
      </c>
      <c r="AB78" s="39">
        <v>10818.487617307601</v>
      </c>
      <c r="AC78" s="39">
        <v>1275.669674857018</v>
      </c>
      <c r="AD78" s="39">
        <v>7374.5461725925925</v>
      </c>
      <c r="AE78" s="39">
        <v>1023.0448115298256</v>
      </c>
      <c r="AF78" s="39">
        <v>1387.2262310146959</v>
      </c>
      <c r="AG78" s="39">
        <v>3424.1063911666133</v>
      </c>
      <c r="AH78" s="39">
        <v>9914.787964573361</v>
      </c>
      <c r="AI78" s="39">
        <v>23963.961387655138</v>
      </c>
      <c r="AJ78" s="39">
        <v>12436.56706247243</v>
      </c>
      <c r="AK78" s="39">
        <v>16607.650615417078</v>
      </c>
      <c r="AL78" s="39">
        <v>27862.565683645975</v>
      </c>
      <c r="AM78" s="39">
        <v>13098.917143706378</v>
      </c>
      <c r="AN78" s="39">
        <v>4200.8837586313648</v>
      </c>
      <c r="AO78" s="39">
        <v>9891.9377992047139</v>
      </c>
      <c r="AP78" s="39">
        <v>9847.4891414231024</v>
      </c>
      <c r="AQ78" s="39">
        <v>5917.414528275187</v>
      </c>
      <c r="AR78" s="39">
        <v>2838.2116088319335</v>
      </c>
      <c r="AS78" s="39">
        <v>4031.2519325595704</v>
      </c>
      <c r="AT78" s="39">
        <v>12076.881195416565</v>
      </c>
      <c r="AU78" s="39">
        <v>2331.1193729784668</v>
      </c>
      <c r="AV78" s="39">
        <v>2477.4425754719723</v>
      </c>
      <c r="AW78" s="39">
        <v>4206.2761844973274</v>
      </c>
      <c r="AX78" s="39">
        <v>3347.0142273561078</v>
      </c>
      <c r="AY78" s="39">
        <v>7204.7295062752437</v>
      </c>
      <c r="AZ78" s="39">
        <v>2454.1587699324186</v>
      </c>
      <c r="BA78" s="39">
        <v>71763.002316900966</v>
      </c>
      <c r="BB78" s="39">
        <v>1412.8447432751339</v>
      </c>
      <c r="BC78" s="39">
        <v>4856.6908802478592</v>
      </c>
      <c r="BD78" s="39">
        <v>31940.302903665259</v>
      </c>
      <c r="BE78" s="39">
        <v>1381.2474961869361</v>
      </c>
      <c r="BF78" s="39">
        <v>50298.334219342119</v>
      </c>
      <c r="BG78" s="39">
        <v>11217.906595506303</v>
      </c>
      <c r="BH78" s="39">
        <v>13128.49948247176</v>
      </c>
      <c r="BI78" s="39">
        <v>8402.5277820066149</v>
      </c>
      <c r="BJ78" s="39">
        <v>1135.9733794295764</v>
      </c>
      <c r="BK78" s="39">
        <v>12191.100339135235</v>
      </c>
      <c r="BL78" s="39">
        <v>835.85124640389631</v>
      </c>
      <c r="BM78" s="39">
        <v>7861.748121692498</v>
      </c>
      <c r="BN78" s="39">
        <v>227.51693573306272</v>
      </c>
      <c r="BO78" s="39">
        <v>3575.4845623850865</v>
      </c>
      <c r="BP78" s="39">
        <v>3824.2994654069817</v>
      </c>
      <c r="BQ78" s="39">
        <v>280242.02748241322</v>
      </c>
      <c r="BR78" s="39">
        <v>1824.4196643749433</v>
      </c>
      <c r="BS78" s="39">
        <v>7223.6667333905607</v>
      </c>
      <c r="BT78" s="39">
        <v>5597.1316504161123</v>
      </c>
      <c r="BU78" s="39">
        <v>11599.944088120905</v>
      </c>
      <c r="BV78" s="39">
        <v>5244.6188288191806</v>
      </c>
      <c r="BW78" s="39">
        <v>351525.89706100448</v>
      </c>
      <c r="BX78" s="39">
        <v>114481.99592722871</v>
      </c>
      <c r="BY78" s="39">
        <v>2508.6911242770657</v>
      </c>
      <c r="BZ78" s="39">
        <v>5577.9713041551931</v>
      </c>
      <c r="CA78" s="39">
        <v>1328.2302084735607</v>
      </c>
      <c r="CB78" s="39">
        <v>102112.65642735244</v>
      </c>
      <c r="CC78" s="39">
        <v>231512.91728923612</v>
      </c>
      <c r="CD78" s="39">
        <v>58335.049847858565</v>
      </c>
      <c r="CE78" s="39">
        <v>13717.185587927543</v>
      </c>
      <c r="CF78" s="39">
        <v>3165.080835063065</v>
      </c>
      <c r="CG78" s="39">
        <v>7950.1143720433192</v>
      </c>
      <c r="CH78" s="39">
        <v>5626.7640490259191</v>
      </c>
      <c r="CI78" s="39">
        <v>1856.2958610612436</v>
      </c>
      <c r="CJ78" s="39">
        <v>15953.867379436493</v>
      </c>
      <c r="CK78" s="39">
        <v>22346.995534777103</v>
      </c>
      <c r="CL78" s="39">
        <v>6835.5753979455649</v>
      </c>
      <c r="CM78" s="39">
        <v>3407.4821923602044</v>
      </c>
      <c r="CN78" s="39">
        <v>2686.057764418656</v>
      </c>
      <c r="CO78" s="39">
        <v>117492.8134232638</v>
      </c>
      <c r="CP78" s="39">
        <v>156630.71917827419</v>
      </c>
      <c r="CQ78" s="39">
        <v>614.75309148287431</v>
      </c>
      <c r="CR78" s="39">
        <v>181987.32906429641</v>
      </c>
      <c r="CS78" s="39">
        <v>227037.45800326427</v>
      </c>
      <c r="CT78" s="39">
        <v>51428.96537449451</v>
      </c>
      <c r="CU78" s="39">
        <v>25865.997815415103</v>
      </c>
      <c r="CV78" s="39">
        <v>10265.478128283421</v>
      </c>
      <c r="CW78" s="39">
        <v>3283.0107506512222</v>
      </c>
      <c r="CX78" s="39">
        <v>25999.026138804988</v>
      </c>
      <c r="CY78" s="39">
        <v>24399.201019159256</v>
      </c>
      <c r="CZ78" s="39">
        <v>73521.172229395277</v>
      </c>
      <c r="DA78" s="39">
        <v>3662.465469275709</v>
      </c>
      <c r="DB78" s="39">
        <v>1637170.2385068508</v>
      </c>
      <c r="DC78" s="39">
        <v>165986.04102102265</v>
      </c>
      <c r="DD78" s="39">
        <v>551409.43420120573</v>
      </c>
      <c r="DE78" s="39">
        <v>264224.54975170596</v>
      </c>
      <c r="DF78" s="39">
        <v>189530.58771020584</v>
      </c>
      <c r="DG78" s="39">
        <v>30580.038562329053</v>
      </c>
      <c r="DH78" s="39">
        <v>41063.528432531792</v>
      </c>
      <c r="DI78" s="39">
        <v>3398.6102326020678</v>
      </c>
      <c r="DJ78" s="39">
        <v>1731.7411614978048</v>
      </c>
      <c r="DK78" s="39">
        <v>4948.3933091015915</v>
      </c>
      <c r="DL78" s="39">
        <v>12427.624609143899</v>
      </c>
      <c r="DM78" s="39">
        <v>88124.505964153766</v>
      </c>
      <c r="DN78" s="39">
        <v>75.409159985579535</v>
      </c>
      <c r="DO78" s="39">
        <v>1093.9551228452299</v>
      </c>
      <c r="DP78" s="39">
        <v>616.74466027014057</v>
      </c>
      <c r="DQ78" s="39">
        <v>17103.665102253202</v>
      </c>
      <c r="DR78" s="39">
        <v>1981.9072886826568</v>
      </c>
      <c r="DS78" s="39">
        <v>35828.473482335983</v>
      </c>
      <c r="DT78" s="39">
        <v>18286.095852088802</v>
      </c>
      <c r="DU78" s="39">
        <v>6501.9698681000309</v>
      </c>
      <c r="DV78" s="39">
        <v>37476.148875605795</v>
      </c>
      <c r="DW78" s="39">
        <v>6351.3841379425257</v>
      </c>
      <c r="DX78" s="39">
        <v>30282.66336586843</v>
      </c>
      <c r="DY78" s="39">
        <v>4570.6687499564678</v>
      </c>
      <c r="DZ78" s="39">
        <v>75491.127413379261</v>
      </c>
      <c r="EA78" s="39">
        <v>27458.616936488488</v>
      </c>
      <c r="EB78" s="39">
        <v>4324.3981900446279</v>
      </c>
      <c r="EC78" s="39">
        <v>561187.46826060617</v>
      </c>
      <c r="ED78" s="39">
        <v>2735.0487596283679</v>
      </c>
      <c r="EE78" s="39">
        <v>30999.621891770399</v>
      </c>
      <c r="EF78" s="39">
        <v>298161.56673146109</v>
      </c>
      <c r="EG78" s="39">
        <v>7843.3986087459061</v>
      </c>
      <c r="EH78" s="39">
        <v>141676.73236682292</v>
      </c>
      <c r="EI78" s="39">
        <v>43397.869817234816</v>
      </c>
      <c r="EJ78" s="39">
        <v>28892.606388358032</v>
      </c>
      <c r="EK78" s="39">
        <v>21333.246869031511</v>
      </c>
      <c r="EL78" s="39">
        <v>8493.422978053055</v>
      </c>
      <c r="EM78" s="39">
        <v>7184.7402069383206</v>
      </c>
      <c r="EN78" s="39">
        <v>74397.434128369307</v>
      </c>
      <c r="EO78" s="39">
        <v>43326.580546569829</v>
      </c>
      <c r="EP78" s="39">
        <v>44036.015925891479</v>
      </c>
      <c r="EQ78" s="39">
        <v>94127.622010646781</v>
      </c>
      <c r="ER78" s="39">
        <v>6014.9535354428881</v>
      </c>
      <c r="ES78" s="39">
        <v>1632.0130447962097</v>
      </c>
      <c r="ET78" s="39">
        <v>3254.4075501425068</v>
      </c>
      <c r="EU78" s="39">
        <v>5394.2658617976713</v>
      </c>
      <c r="EV78" s="39">
        <v>18312.586882810505</v>
      </c>
      <c r="EW78" s="39">
        <v>2913.971020539183</v>
      </c>
      <c r="EX78" s="39">
        <v>6776.0270516196424</v>
      </c>
      <c r="EY78" s="39">
        <v>643.08634754782906</v>
      </c>
      <c r="EZ78" s="39">
        <v>109127.3586702192</v>
      </c>
      <c r="FA78" s="40">
        <v>7712851.8942722837</v>
      </c>
      <c r="FB78" s="41">
        <v>305194.71054041164</v>
      </c>
      <c r="FC78" s="41">
        <v>1100292.1134148305</v>
      </c>
      <c r="FD78" s="42">
        <v>1405486.8239552421</v>
      </c>
      <c r="FE78" s="41">
        <v>0</v>
      </c>
      <c r="FF78" s="42">
        <v>1405486.8239552421</v>
      </c>
      <c r="FG78" s="41">
        <v>4944522.0785587784</v>
      </c>
      <c r="FH78" s="41">
        <v>748281.51937772275</v>
      </c>
      <c r="FI78" s="42">
        <v>5692803.5979365008</v>
      </c>
      <c r="FJ78" s="41">
        <v>7925549.7809591182</v>
      </c>
      <c r="FK78" s="43">
        <v>15023840.202850861</v>
      </c>
      <c r="FL78" s="41">
        <v>5448520.7649093708</v>
      </c>
      <c r="FM78" s="44">
        <v>17288171.332213771</v>
      </c>
    </row>
    <row r="79" spans="1:169" x14ac:dyDescent="0.2">
      <c r="A79" s="86"/>
      <c r="B79" s="37" t="s">
        <v>429</v>
      </c>
      <c r="C79" s="38" t="s">
        <v>246</v>
      </c>
      <c r="D79" s="39">
        <v>120625.93620294522</v>
      </c>
      <c r="E79" s="39">
        <v>16248.27091882507</v>
      </c>
      <c r="F79" s="39">
        <v>107224.04503512182</v>
      </c>
      <c r="G79" s="39">
        <v>116726.56694429179</v>
      </c>
      <c r="H79" s="39">
        <v>18203.115566135617</v>
      </c>
      <c r="I79" s="39">
        <v>1654882.147217158</v>
      </c>
      <c r="J79" s="39">
        <v>345542.65816891531</v>
      </c>
      <c r="K79" s="39">
        <v>189651.96938749502</v>
      </c>
      <c r="L79" s="39">
        <v>516585.74853302084</v>
      </c>
      <c r="M79" s="39">
        <v>358223.88322683168</v>
      </c>
      <c r="N79" s="39">
        <v>10579.635213377622</v>
      </c>
      <c r="O79" s="39">
        <v>36238.208237271021</v>
      </c>
      <c r="P79" s="39">
        <v>79467.253514463679</v>
      </c>
      <c r="Q79" s="39">
        <v>32809.616516520335</v>
      </c>
      <c r="R79" s="39">
        <v>15506.17654536205</v>
      </c>
      <c r="S79" s="39">
        <v>44715.424027403846</v>
      </c>
      <c r="T79" s="39">
        <v>15881.490293150075</v>
      </c>
      <c r="U79" s="39">
        <v>72624.173515958202</v>
      </c>
      <c r="V79" s="39">
        <v>17722.436784653168</v>
      </c>
      <c r="W79" s="39">
        <v>21248.725651653225</v>
      </c>
      <c r="X79" s="39">
        <v>20646.918544923508</v>
      </c>
      <c r="Y79" s="39">
        <v>130053.24111240028</v>
      </c>
      <c r="Z79" s="39">
        <v>35610.476555497975</v>
      </c>
      <c r="AA79" s="39">
        <v>57621.809076189646</v>
      </c>
      <c r="AB79" s="39">
        <v>29444.93650946912</v>
      </c>
      <c r="AC79" s="39">
        <v>46648.29129180243</v>
      </c>
      <c r="AD79" s="39">
        <v>429020.95515364624</v>
      </c>
      <c r="AE79" s="39">
        <v>22878.508622121739</v>
      </c>
      <c r="AF79" s="39">
        <v>41592.533223881896</v>
      </c>
      <c r="AG79" s="39">
        <v>22479.603694475161</v>
      </c>
      <c r="AH79" s="39">
        <v>155608.03796955172</v>
      </c>
      <c r="AI79" s="39">
        <v>57956.826945351509</v>
      </c>
      <c r="AJ79" s="39">
        <v>66043.44133366739</v>
      </c>
      <c r="AK79" s="39">
        <v>49364.909036761543</v>
      </c>
      <c r="AL79" s="39">
        <v>447022.36280756176</v>
      </c>
      <c r="AM79" s="39">
        <v>366565.47231239884</v>
      </c>
      <c r="AN79" s="39">
        <v>145725.25010422419</v>
      </c>
      <c r="AO79" s="39">
        <v>94580.601429293121</v>
      </c>
      <c r="AP79" s="39">
        <v>32741.456168301473</v>
      </c>
      <c r="AQ79" s="39">
        <v>203576.78475135154</v>
      </c>
      <c r="AR79" s="39">
        <v>566247.92591836362</v>
      </c>
      <c r="AS79" s="39">
        <v>585770.79983409145</v>
      </c>
      <c r="AT79" s="39">
        <v>982574.09621852229</v>
      </c>
      <c r="AU79" s="39">
        <v>334827.77834862121</v>
      </c>
      <c r="AV79" s="39">
        <v>15665.298737798737</v>
      </c>
      <c r="AW79" s="39">
        <v>64785.196427657502</v>
      </c>
      <c r="AX79" s="39">
        <v>434213.91019062448</v>
      </c>
      <c r="AY79" s="39">
        <v>339728.58496606082</v>
      </c>
      <c r="AZ79" s="39">
        <v>33367.376107390635</v>
      </c>
      <c r="BA79" s="39">
        <v>236161.52504350813</v>
      </c>
      <c r="BB79" s="39">
        <v>41683.321939155721</v>
      </c>
      <c r="BC79" s="39">
        <v>117763.27343481162</v>
      </c>
      <c r="BD79" s="39">
        <v>373608.88342632039</v>
      </c>
      <c r="BE79" s="39">
        <v>2367185.5283722491</v>
      </c>
      <c r="BF79" s="39">
        <v>1114187.2249727938</v>
      </c>
      <c r="BG79" s="39">
        <v>333760.70875941386</v>
      </c>
      <c r="BH79" s="39">
        <v>210240.595417957</v>
      </c>
      <c r="BI79" s="39">
        <v>1096437.6649945839</v>
      </c>
      <c r="BJ79" s="39">
        <v>26756.380267779132</v>
      </c>
      <c r="BK79" s="39">
        <v>1126984.424132375</v>
      </c>
      <c r="BL79" s="39">
        <v>219730.77940430294</v>
      </c>
      <c r="BM79" s="39">
        <v>3917752.010578339</v>
      </c>
      <c r="BN79" s="39">
        <v>52559.522196211379</v>
      </c>
      <c r="BO79" s="39">
        <v>148993.08750607294</v>
      </c>
      <c r="BP79" s="39">
        <v>187290.88708640292</v>
      </c>
      <c r="BQ79" s="39">
        <v>3442925.2017125199</v>
      </c>
      <c r="BR79" s="39">
        <v>2453331.0897499816</v>
      </c>
      <c r="BS79" s="39">
        <v>4879029.1685723206</v>
      </c>
      <c r="BT79" s="39">
        <v>3122491.7697738577</v>
      </c>
      <c r="BU79" s="39">
        <v>3388948.4470471889</v>
      </c>
      <c r="BV79" s="39">
        <v>4095625.0415671519</v>
      </c>
      <c r="BW79" s="39">
        <v>415822.45973852259</v>
      </c>
      <c r="BX79" s="39">
        <v>22520507.30701904</v>
      </c>
      <c r="BY79" s="39">
        <v>4054507.1025062269</v>
      </c>
      <c r="BZ79" s="39">
        <v>1126913.1174886737</v>
      </c>
      <c r="CA79" s="39">
        <v>902028.74906443269</v>
      </c>
      <c r="CB79" s="39">
        <v>907964.97634332057</v>
      </c>
      <c r="CC79" s="39">
        <v>3854336.8597615631</v>
      </c>
      <c r="CD79" s="39">
        <v>3167382.3231337797</v>
      </c>
      <c r="CE79" s="39">
        <v>3688159.8123940038</v>
      </c>
      <c r="CF79" s="39">
        <v>982018.07785591611</v>
      </c>
      <c r="CG79" s="39">
        <v>697782.26142981951</v>
      </c>
      <c r="CH79" s="39">
        <v>1550851.8747187867</v>
      </c>
      <c r="CI79" s="39">
        <v>2507938.4436951312</v>
      </c>
      <c r="CJ79" s="39">
        <v>2297480.5887456103</v>
      </c>
      <c r="CK79" s="39">
        <v>148977.78023963346</v>
      </c>
      <c r="CL79" s="39">
        <v>590833.3327001381</v>
      </c>
      <c r="CM79" s="39">
        <v>1213410.1703012113</v>
      </c>
      <c r="CN79" s="39">
        <v>464570.62244905205</v>
      </c>
      <c r="CO79" s="39">
        <v>235912.93465727888</v>
      </c>
      <c r="CP79" s="39">
        <v>610085.40563930373</v>
      </c>
      <c r="CQ79" s="39">
        <v>36776.453580074667</v>
      </c>
      <c r="CR79" s="39">
        <v>149550.67452684444</v>
      </c>
      <c r="CS79" s="39">
        <v>1024691.7105429824</v>
      </c>
      <c r="CT79" s="39">
        <v>380882.84472834883</v>
      </c>
      <c r="CU79" s="39">
        <v>885997.36517588794</v>
      </c>
      <c r="CV79" s="39">
        <v>380549.3671249313</v>
      </c>
      <c r="CW79" s="39">
        <v>27910.841819190045</v>
      </c>
      <c r="CX79" s="39">
        <v>354488.42226592737</v>
      </c>
      <c r="CY79" s="39">
        <v>265618.12185249972</v>
      </c>
      <c r="CZ79" s="39">
        <v>12841.260532531252</v>
      </c>
      <c r="DA79" s="39">
        <v>46291.108682391699</v>
      </c>
      <c r="DB79" s="39">
        <v>1774062.2190806679</v>
      </c>
      <c r="DC79" s="39">
        <v>179864.9629367415</v>
      </c>
      <c r="DD79" s="39">
        <v>924209.72967573954</v>
      </c>
      <c r="DE79" s="39">
        <v>442863.11505256535</v>
      </c>
      <c r="DF79" s="39">
        <v>1114346.7765618747</v>
      </c>
      <c r="DG79" s="39">
        <v>179338.88852152083</v>
      </c>
      <c r="DH79" s="39">
        <v>15321.696760460305</v>
      </c>
      <c r="DI79" s="39">
        <v>92888.39775523344</v>
      </c>
      <c r="DJ79" s="39">
        <v>21981.461075946452</v>
      </c>
      <c r="DK79" s="39">
        <v>260904.19239095863</v>
      </c>
      <c r="DL79" s="39">
        <v>445807.97244423348</v>
      </c>
      <c r="DM79" s="39">
        <v>45742.2418894453</v>
      </c>
      <c r="DN79" s="39">
        <v>2642.430873995801</v>
      </c>
      <c r="DO79" s="39">
        <v>1205101.1743891924</v>
      </c>
      <c r="DP79" s="39">
        <v>179363.03809212087</v>
      </c>
      <c r="DQ79" s="39">
        <v>416201.70562688605</v>
      </c>
      <c r="DR79" s="39">
        <v>197724.91508585319</v>
      </c>
      <c r="DS79" s="39">
        <v>239168.38452240443</v>
      </c>
      <c r="DT79" s="39">
        <v>1160963.8533323915</v>
      </c>
      <c r="DU79" s="39">
        <v>0</v>
      </c>
      <c r="DV79" s="39">
        <v>24638.200779225554</v>
      </c>
      <c r="DW79" s="39">
        <v>100542.34616561359</v>
      </c>
      <c r="DX79" s="39">
        <v>66627.019683142717</v>
      </c>
      <c r="DY79" s="39">
        <v>1058.4610116910069</v>
      </c>
      <c r="DZ79" s="39">
        <v>384.8920552044479</v>
      </c>
      <c r="EA79" s="39">
        <v>1832.0722977715741</v>
      </c>
      <c r="EB79" s="39">
        <v>4180.4332269190154</v>
      </c>
      <c r="EC79" s="39">
        <v>46610.064618776792</v>
      </c>
      <c r="ED79" s="39">
        <v>122.40178889859106</v>
      </c>
      <c r="EE79" s="39">
        <v>3048.7395238860458</v>
      </c>
      <c r="EF79" s="39">
        <v>5092.067968743313</v>
      </c>
      <c r="EG79" s="39">
        <v>137673.20786077087</v>
      </c>
      <c r="EH79" s="39">
        <v>9463.7694734111265</v>
      </c>
      <c r="EI79" s="39">
        <v>87638.755412326151</v>
      </c>
      <c r="EJ79" s="39">
        <v>125711.7418392754</v>
      </c>
      <c r="EK79" s="39">
        <v>18568.022973161547</v>
      </c>
      <c r="EL79" s="39">
        <v>81047.043917286908</v>
      </c>
      <c r="EM79" s="39">
        <v>1126.5780242759997</v>
      </c>
      <c r="EN79" s="39">
        <v>6928.3142630925104</v>
      </c>
      <c r="EO79" s="39">
        <v>11752.031763748288</v>
      </c>
      <c r="EP79" s="39">
        <v>3057.9180401156527</v>
      </c>
      <c r="EQ79" s="39">
        <v>203381.44266457937</v>
      </c>
      <c r="ER79" s="39">
        <v>14792.358415652359</v>
      </c>
      <c r="ES79" s="39">
        <v>4723.9138043976582</v>
      </c>
      <c r="ET79" s="39">
        <v>309.88209586441496</v>
      </c>
      <c r="EU79" s="39">
        <v>233.43116831792952</v>
      </c>
      <c r="EV79" s="39">
        <v>1952.5860599698931</v>
      </c>
      <c r="EW79" s="39">
        <v>840.37787786426611</v>
      </c>
      <c r="EX79" s="39">
        <v>6391.7130592543963</v>
      </c>
      <c r="EY79" s="39">
        <v>352.93604081581793</v>
      </c>
      <c r="EZ79" s="39">
        <v>12250.02274114894</v>
      </c>
      <c r="FA79" s="40">
        <v>107940429.67424433</v>
      </c>
      <c r="FB79" s="41">
        <v>71208.641581490112</v>
      </c>
      <c r="FC79" s="41">
        <v>128071.47734300315</v>
      </c>
      <c r="FD79" s="42">
        <v>199280.11892449326</v>
      </c>
      <c r="FE79" s="41">
        <v>0</v>
      </c>
      <c r="FF79" s="42">
        <v>199280.11892449326</v>
      </c>
      <c r="FG79" s="41">
        <v>27197324.949699119</v>
      </c>
      <c r="FH79" s="41">
        <v>3378174.068317187</v>
      </c>
      <c r="FI79" s="42">
        <v>30575499.018016305</v>
      </c>
      <c r="FJ79" s="41">
        <v>25036061.557829753</v>
      </c>
      <c r="FK79" s="43">
        <v>55810840.694770552</v>
      </c>
      <c r="FL79" s="41">
        <v>13848876.81225004</v>
      </c>
      <c r="FM79" s="44">
        <v>149902393.55676469</v>
      </c>
    </row>
    <row r="80" spans="1:169" x14ac:dyDescent="0.2">
      <c r="A80" s="86"/>
      <c r="B80" s="37" t="s">
        <v>82</v>
      </c>
      <c r="C80" s="38" t="s">
        <v>430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4308062.8179975851</v>
      </c>
      <c r="J80" s="39">
        <v>2446859.2586170756</v>
      </c>
      <c r="K80" s="39">
        <v>977044.15726415475</v>
      </c>
      <c r="L80" s="39">
        <v>1460571.3973965077</v>
      </c>
      <c r="M80" s="39">
        <v>2642734.0676647313</v>
      </c>
      <c r="N80" s="39">
        <v>1749739.6575817026</v>
      </c>
      <c r="O80" s="39">
        <v>0</v>
      </c>
      <c r="P80" s="39">
        <v>0</v>
      </c>
      <c r="Q80" s="39">
        <v>0</v>
      </c>
      <c r="R80" s="39">
        <v>0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</v>
      </c>
      <c r="AM80" s="39">
        <v>0</v>
      </c>
      <c r="AN80" s="39">
        <v>0</v>
      </c>
      <c r="AO80" s="39">
        <v>0</v>
      </c>
      <c r="AP80" s="39">
        <v>0</v>
      </c>
      <c r="AQ80" s="39">
        <v>0</v>
      </c>
      <c r="AR80" s="39">
        <v>18069.931071235864</v>
      </c>
      <c r="AS80" s="39">
        <v>15931.70530334523</v>
      </c>
      <c r="AT80" s="39">
        <v>0</v>
      </c>
      <c r="AU80" s="39">
        <v>0</v>
      </c>
      <c r="AV80" s="39">
        <v>0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1855521.9776911528</v>
      </c>
      <c r="BF80" s="39">
        <v>20316.612323056743</v>
      </c>
      <c r="BG80" s="39">
        <v>20913.269021350548</v>
      </c>
      <c r="BH80" s="39">
        <v>0</v>
      </c>
      <c r="BI80" s="39">
        <v>0</v>
      </c>
      <c r="BJ80" s="39">
        <v>0</v>
      </c>
      <c r="BK80" s="39">
        <v>0</v>
      </c>
      <c r="BL80" s="39">
        <v>462299.72817318613</v>
      </c>
      <c r="BM80" s="39">
        <v>4413306.3333602101</v>
      </c>
      <c r="BN80" s="39">
        <v>302594.78014446941</v>
      </c>
      <c r="BO80" s="39">
        <v>1821646.1313210935</v>
      </c>
      <c r="BP80" s="39">
        <v>1631956.8033991896</v>
      </c>
      <c r="BQ80" s="39">
        <v>2961731.8893591249</v>
      </c>
      <c r="BR80" s="39">
        <v>230.05960536060954</v>
      </c>
      <c r="BS80" s="39">
        <v>544.18412520952779</v>
      </c>
      <c r="BT80" s="39">
        <v>58057.198494391909</v>
      </c>
      <c r="BU80" s="39">
        <v>110001.32417601695</v>
      </c>
      <c r="BV80" s="39">
        <v>32166.863103574466</v>
      </c>
      <c r="BW80" s="39">
        <v>1744.0798819265397</v>
      </c>
      <c r="BX80" s="39">
        <v>339539.13540341571</v>
      </c>
      <c r="BY80" s="39">
        <v>17317490.676130973</v>
      </c>
      <c r="BZ80" s="39">
        <v>150558.69178272344</v>
      </c>
      <c r="CA80" s="39">
        <v>381.46323453804337</v>
      </c>
      <c r="CB80" s="39">
        <v>0</v>
      </c>
      <c r="CC80" s="39">
        <v>617474.65948125243</v>
      </c>
      <c r="CD80" s="39">
        <v>42315.807962468389</v>
      </c>
      <c r="CE80" s="39">
        <v>43293.481383809791</v>
      </c>
      <c r="CF80" s="39">
        <v>21569.702762023178</v>
      </c>
      <c r="CG80" s="39">
        <v>128455.09964444459</v>
      </c>
      <c r="CH80" s="39">
        <v>20124.180441687873</v>
      </c>
      <c r="CI80" s="39">
        <v>0</v>
      </c>
      <c r="CJ80" s="39">
        <v>0</v>
      </c>
      <c r="CK80" s="39">
        <v>0</v>
      </c>
      <c r="CL80" s="39">
        <v>0</v>
      </c>
      <c r="CM80" s="39">
        <v>0</v>
      </c>
      <c r="CN80" s="39">
        <v>0</v>
      </c>
      <c r="CO80" s="39">
        <v>0</v>
      </c>
      <c r="CP80" s="39">
        <v>0</v>
      </c>
      <c r="CQ80" s="39">
        <v>0</v>
      </c>
      <c r="CR80" s="39">
        <v>0</v>
      </c>
      <c r="CS80" s="39">
        <v>0</v>
      </c>
      <c r="CT80" s="39">
        <v>0</v>
      </c>
      <c r="CU80" s="39">
        <v>0</v>
      </c>
      <c r="CV80" s="39">
        <v>0</v>
      </c>
      <c r="CW80" s="39">
        <v>0</v>
      </c>
      <c r="CX80" s="39">
        <v>290209.89227646741</v>
      </c>
      <c r="CY80" s="39">
        <v>2506.1390831894955</v>
      </c>
      <c r="CZ80" s="39">
        <v>0</v>
      </c>
      <c r="DA80" s="39">
        <v>0</v>
      </c>
      <c r="DB80" s="39">
        <v>3825757.6683261944</v>
      </c>
      <c r="DC80" s="39">
        <v>367867.78853141848</v>
      </c>
      <c r="DD80" s="39">
        <v>1690017.7964492207</v>
      </c>
      <c r="DE80" s="39">
        <v>796952.57279478968</v>
      </c>
      <c r="DF80" s="39">
        <v>518509.82735402253</v>
      </c>
      <c r="DG80" s="39">
        <v>1331131.1255677179</v>
      </c>
      <c r="DH80" s="39">
        <v>0</v>
      </c>
      <c r="DI80" s="39">
        <v>0</v>
      </c>
      <c r="DJ80" s="39">
        <v>0</v>
      </c>
      <c r="DK80" s="39">
        <v>5344.8974301803682</v>
      </c>
      <c r="DL80" s="39">
        <v>0</v>
      </c>
      <c r="DM80" s="39">
        <v>3699.3073694832729</v>
      </c>
      <c r="DN80" s="39">
        <v>0</v>
      </c>
      <c r="DO80" s="39">
        <v>1178.706284839039</v>
      </c>
      <c r="DP80" s="39">
        <v>0</v>
      </c>
      <c r="DQ80" s="39">
        <v>0</v>
      </c>
      <c r="DR80" s="39">
        <v>0</v>
      </c>
      <c r="DS80" s="39">
        <v>0</v>
      </c>
      <c r="DT80" s="39">
        <v>2554.2454319728167</v>
      </c>
      <c r="DU80" s="39">
        <v>0</v>
      </c>
      <c r="DV80" s="39">
        <v>0</v>
      </c>
      <c r="DW80" s="39">
        <v>0</v>
      </c>
      <c r="DX80" s="39">
        <v>0</v>
      </c>
      <c r="DY80" s="39">
        <v>0</v>
      </c>
      <c r="DZ80" s="39">
        <v>0</v>
      </c>
      <c r="EA80" s="39">
        <v>0</v>
      </c>
      <c r="EB80" s="39">
        <v>0</v>
      </c>
      <c r="EC80" s="39">
        <v>0</v>
      </c>
      <c r="ED80" s="39">
        <v>0</v>
      </c>
      <c r="EE80" s="39">
        <v>0</v>
      </c>
      <c r="EF80" s="39">
        <v>0</v>
      </c>
      <c r="EG80" s="39">
        <v>517626.6985020407</v>
      </c>
      <c r="EH80" s="39">
        <v>0</v>
      </c>
      <c r="EI80" s="39">
        <v>6838.1296468299324</v>
      </c>
      <c r="EJ80" s="39">
        <v>0</v>
      </c>
      <c r="EK80" s="39">
        <v>0</v>
      </c>
      <c r="EL80" s="39">
        <v>0</v>
      </c>
      <c r="EM80" s="39">
        <v>0</v>
      </c>
      <c r="EN80" s="39">
        <v>0</v>
      </c>
      <c r="EO80" s="39">
        <v>0</v>
      </c>
      <c r="EP80" s="39">
        <v>0</v>
      </c>
      <c r="EQ80" s="39">
        <v>0</v>
      </c>
      <c r="ER80" s="39">
        <v>0</v>
      </c>
      <c r="ES80" s="39">
        <v>0</v>
      </c>
      <c r="ET80" s="39">
        <v>0</v>
      </c>
      <c r="EU80" s="39">
        <v>0</v>
      </c>
      <c r="EV80" s="39">
        <v>0</v>
      </c>
      <c r="EW80" s="39">
        <v>0</v>
      </c>
      <c r="EX80" s="39">
        <v>0</v>
      </c>
      <c r="EY80" s="39">
        <v>0</v>
      </c>
      <c r="EZ80" s="39">
        <v>0</v>
      </c>
      <c r="FA80" s="40">
        <v>55353441.920351341</v>
      </c>
      <c r="FB80" s="41">
        <v>0</v>
      </c>
      <c r="FC80" s="41">
        <v>0</v>
      </c>
      <c r="FD80" s="42">
        <v>0</v>
      </c>
      <c r="FE80" s="41">
        <v>0</v>
      </c>
      <c r="FF80" s="42">
        <v>0</v>
      </c>
      <c r="FG80" s="41">
        <v>52470606.034403972</v>
      </c>
      <c r="FH80" s="41">
        <v>3268671.0381556</v>
      </c>
      <c r="FI80" s="42">
        <v>55739277.072559573</v>
      </c>
      <c r="FJ80" s="41">
        <v>10118608.493883098</v>
      </c>
      <c r="FK80" s="43">
        <v>65857885.566442668</v>
      </c>
      <c r="FL80" s="41">
        <v>2733932.4326865622</v>
      </c>
      <c r="FM80" s="44">
        <v>118477395.05410743</v>
      </c>
    </row>
    <row r="81" spans="1:169" x14ac:dyDescent="0.2">
      <c r="A81" s="86"/>
      <c r="B81" s="37" t="s">
        <v>83</v>
      </c>
      <c r="C81" s="38" t="s">
        <v>431</v>
      </c>
      <c r="D81" s="39">
        <v>0</v>
      </c>
      <c r="E81" s="39">
        <v>0</v>
      </c>
      <c r="F81" s="39">
        <v>0</v>
      </c>
      <c r="G81" s="39">
        <v>0</v>
      </c>
      <c r="H81" s="39">
        <v>0</v>
      </c>
      <c r="I81" s="39">
        <v>19166.086424157485</v>
      </c>
      <c r="J81" s="39">
        <v>20291.813109201736</v>
      </c>
      <c r="K81" s="39">
        <v>4448.5726942732954</v>
      </c>
      <c r="L81" s="39">
        <v>1135.5358527329902</v>
      </c>
      <c r="M81" s="39">
        <v>8365.2717811818638</v>
      </c>
      <c r="N81" s="39">
        <v>1306.579671188349</v>
      </c>
      <c r="O81" s="39">
        <v>0</v>
      </c>
      <c r="P81" s="39">
        <v>0</v>
      </c>
      <c r="Q81" s="39">
        <v>0</v>
      </c>
      <c r="R81" s="39">
        <v>0</v>
      </c>
      <c r="S81" s="39">
        <v>0</v>
      </c>
      <c r="T81" s="39">
        <v>0</v>
      </c>
      <c r="U81" s="39">
        <v>0</v>
      </c>
      <c r="V81" s="39">
        <v>0</v>
      </c>
      <c r="W81" s="39">
        <v>0</v>
      </c>
      <c r="X81" s="39">
        <v>0</v>
      </c>
      <c r="Y81" s="39">
        <v>0</v>
      </c>
      <c r="Z81" s="39">
        <v>0</v>
      </c>
      <c r="AA81" s="39">
        <v>0</v>
      </c>
      <c r="AB81" s="39">
        <v>0</v>
      </c>
      <c r="AC81" s="39">
        <v>0</v>
      </c>
      <c r="AD81" s="39">
        <v>0</v>
      </c>
      <c r="AE81" s="39">
        <v>0</v>
      </c>
      <c r="AF81" s="39">
        <v>0</v>
      </c>
      <c r="AG81" s="39">
        <v>0</v>
      </c>
      <c r="AH81" s="39">
        <v>0</v>
      </c>
      <c r="AI81" s="39">
        <v>0</v>
      </c>
      <c r="AJ81" s="39">
        <v>0</v>
      </c>
      <c r="AK81" s="39">
        <v>0</v>
      </c>
      <c r="AL81" s="39">
        <v>475520.81716789247</v>
      </c>
      <c r="AM81" s="39">
        <v>264292.52804279525</v>
      </c>
      <c r="AN81" s="39">
        <v>189334.10075744125</v>
      </c>
      <c r="AO81" s="39">
        <v>46615.309769214888</v>
      </c>
      <c r="AP81" s="39">
        <v>41002.195074284326</v>
      </c>
      <c r="AQ81" s="39">
        <v>33953.029959910666</v>
      </c>
      <c r="AR81" s="39">
        <v>720025.02908443019</v>
      </c>
      <c r="AS81" s="39">
        <v>23176.163094501102</v>
      </c>
      <c r="AT81" s="39">
        <v>1204596.8749958391</v>
      </c>
      <c r="AU81" s="39">
        <v>358925.1558979649</v>
      </c>
      <c r="AV81" s="39">
        <v>12071.970267198802</v>
      </c>
      <c r="AW81" s="39">
        <v>20678.531476409134</v>
      </c>
      <c r="AX81" s="39">
        <v>1144508.2719399314</v>
      </c>
      <c r="AY81" s="39">
        <v>148972.11013011579</v>
      </c>
      <c r="AZ81" s="39">
        <v>5316.7422654944048</v>
      </c>
      <c r="BA81" s="39">
        <v>16396.798679955635</v>
      </c>
      <c r="BB81" s="39">
        <v>1534.4896313847335</v>
      </c>
      <c r="BC81" s="39">
        <v>385305.09392864298</v>
      </c>
      <c r="BD81" s="39">
        <v>731876.27749495406</v>
      </c>
      <c r="BE81" s="39">
        <v>236349.96110009088</v>
      </c>
      <c r="BF81" s="39">
        <v>68716.665057411024</v>
      </c>
      <c r="BG81" s="39">
        <v>176889.54415050865</v>
      </c>
      <c r="BH81" s="39">
        <v>70564.865740414898</v>
      </c>
      <c r="BI81" s="39">
        <v>113496.57342095902</v>
      </c>
      <c r="BJ81" s="39">
        <v>21774.961864747871</v>
      </c>
      <c r="BK81" s="39">
        <v>103030.61252459641</v>
      </c>
      <c r="BL81" s="39">
        <v>0</v>
      </c>
      <c r="BM81" s="39">
        <v>0</v>
      </c>
      <c r="BN81" s="39">
        <v>0</v>
      </c>
      <c r="BO81" s="39">
        <v>0</v>
      </c>
      <c r="BP81" s="39">
        <v>0</v>
      </c>
      <c r="BQ81" s="39">
        <v>0</v>
      </c>
      <c r="BR81" s="39">
        <v>0</v>
      </c>
      <c r="BS81" s="39">
        <v>0</v>
      </c>
      <c r="BT81" s="39">
        <v>0</v>
      </c>
      <c r="BU81" s="39">
        <v>0</v>
      </c>
      <c r="BV81" s="39">
        <v>0</v>
      </c>
      <c r="BW81" s="39">
        <v>0</v>
      </c>
      <c r="BX81" s="39">
        <v>0</v>
      </c>
      <c r="BY81" s="39">
        <v>0</v>
      </c>
      <c r="BZ81" s="39">
        <v>7329785.9232128831</v>
      </c>
      <c r="CA81" s="39">
        <v>0</v>
      </c>
      <c r="CB81" s="39">
        <v>0</v>
      </c>
      <c r="CC81" s="39">
        <v>0</v>
      </c>
      <c r="CD81" s="39">
        <v>959064.48322751746</v>
      </c>
      <c r="CE81" s="39">
        <v>437533.03101867251</v>
      </c>
      <c r="CF81" s="39">
        <v>2544.3742147228349</v>
      </c>
      <c r="CG81" s="39">
        <v>32541.950011397301</v>
      </c>
      <c r="CH81" s="39">
        <v>56650.73292062914</v>
      </c>
      <c r="CI81" s="39">
        <v>65065.612589054304</v>
      </c>
      <c r="CJ81" s="39">
        <v>31073.510400264877</v>
      </c>
      <c r="CK81" s="39">
        <v>320418.04710815195</v>
      </c>
      <c r="CL81" s="39">
        <v>50448.765977137125</v>
      </c>
      <c r="CM81" s="39">
        <v>223117.54760463434</v>
      </c>
      <c r="CN81" s="39">
        <v>51166.388632936156</v>
      </c>
      <c r="CO81" s="39">
        <v>205842.54201613957</v>
      </c>
      <c r="CP81" s="39">
        <v>508935.20709386625</v>
      </c>
      <c r="CQ81" s="39">
        <v>1686.6608365754882</v>
      </c>
      <c r="CR81" s="39">
        <v>28986.312318443073</v>
      </c>
      <c r="CS81" s="39">
        <v>499222.47745223466</v>
      </c>
      <c r="CT81" s="39">
        <v>182441.85805558227</v>
      </c>
      <c r="CU81" s="39">
        <v>296030.60870786471</v>
      </c>
      <c r="CV81" s="39">
        <v>38863.630158509841</v>
      </c>
      <c r="CW81" s="39">
        <v>2001.0305708684623</v>
      </c>
      <c r="CX81" s="39">
        <v>126908.06059966228</v>
      </c>
      <c r="CY81" s="39">
        <v>0</v>
      </c>
      <c r="CZ81" s="39">
        <v>8470.1489079702405</v>
      </c>
      <c r="DA81" s="39">
        <v>0</v>
      </c>
      <c r="DB81" s="39">
        <v>102370.57169818459</v>
      </c>
      <c r="DC81" s="39">
        <v>10378.936480507813</v>
      </c>
      <c r="DD81" s="39">
        <v>8347.7034284202909</v>
      </c>
      <c r="DE81" s="39">
        <v>4000.0552094839636</v>
      </c>
      <c r="DF81" s="39">
        <v>0</v>
      </c>
      <c r="DG81" s="39">
        <v>0</v>
      </c>
      <c r="DH81" s="39">
        <v>0</v>
      </c>
      <c r="DI81" s="39">
        <v>0</v>
      </c>
      <c r="DJ81" s="39">
        <v>0</v>
      </c>
      <c r="DK81" s="39">
        <v>0</v>
      </c>
      <c r="DL81" s="39">
        <v>0</v>
      </c>
      <c r="DM81" s="39">
        <v>0</v>
      </c>
      <c r="DN81" s="39">
        <v>0</v>
      </c>
      <c r="DO81" s="39">
        <v>0</v>
      </c>
      <c r="DP81" s="39">
        <v>0</v>
      </c>
      <c r="DQ81" s="39">
        <v>0</v>
      </c>
      <c r="DR81" s="39">
        <v>0</v>
      </c>
      <c r="DS81" s="39">
        <v>0</v>
      </c>
      <c r="DT81" s="39">
        <v>0</v>
      </c>
      <c r="DU81" s="39">
        <v>0</v>
      </c>
      <c r="DV81" s="39">
        <v>0</v>
      </c>
      <c r="DW81" s="39">
        <v>0</v>
      </c>
      <c r="DX81" s="39">
        <v>0</v>
      </c>
      <c r="DY81" s="39">
        <v>0</v>
      </c>
      <c r="DZ81" s="39">
        <v>0</v>
      </c>
      <c r="EA81" s="39">
        <v>47.688638815108526</v>
      </c>
      <c r="EB81" s="39">
        <v>32.568149394333211</v>
      </c>
      <c r="EC81" s="39">
        <v>0</v>
      </c>
      <c r="ED81" s="39">
        <v>0</v>
      </c>
      <c r="EE81" s="39">
        <v>0</v>
      </c>
      <c r="EF81" s="39">
        <v>0</v>
      </c>
      <c r="EG81" s="39">
        <v>0</v>
      </c>
      <c r="EH81" s="39">
        <v>0</v>
      </c>
      <c r="EI81" s="39">
        <v>24523.194291663414</v>
      </c>
      <c r="EJ81" s="39">
        <v>0</v>
      </c>
      <c r="EK81" s="39">
        <v>0</v>
      </c>
      <c r="EL81" s="39">
        <v>0</v>
      </c>
      <c r="EM81" s="39">
        <v>0</v>
      </c>
      <c r="EN81" s="39">
        <v>0</v>
      </c>
      <c r="EO81" s="39">
        <v>0</v>
      </c>
      <c r="EP81" s="39">
        <v>0</v>
      </c>
      <c r="EQ81" s="39">
        <v>0</v>
      </c>
      <c r="ER81" s="39">
        <v>2.680897773998921E-2</v>
      </c>
      <c r="ES81" s="39">
        <v>0</v>
      </c>
      <c r="ET81" s="39">
        <v>0</v>
      </c>
      <c r="EU81" s="39">
        <v>0</v>
      </c>
      <c r="EV81" s="39">
        <v>0.1451773482383881</v>
      </c>
      <c r="EW81" s="39">
        <v>0</v>
      </c>
      <c r="EX81" s="39">
        <v>0</v>
      </c>
      <c r="EY81" s="39">
        <v>0</v>
      </c>
      <c r="EZ81" s="39">
        <v>0</v>
      </c>
      <c r="FA81" s="40">
        <v>18278138.326568335</v>
      </c>
      <c r="FB81" s="41">
        <v>0</v>
      </c>
      <c r="FC81" s="41">
        <v>0</v>
      </c>
      <c r="FD81" s="42">
        <v>0</v>
      </c>
      <c r="FE81" s="41">
        <v>0</v>
      </c>
      <c r="FF81" s="42">
        <v>0</v>
      </c>
      <c r="FG81" s="41">
        <v>35033301.490421101</v>
      </c>
      <c r="FH81" s="41">
        <v>1024924.9617553396</v>
      </c>
      <c r="FI81" s="42">
        <v>36058226.452176444</v>
      </c>
      <c r="FJ81" s="41">
        <v>8345887.8476152765</v>
      </c>
      <c r="FK81" s="43">
        <v>44404114.299791723</v>
      </c>
      <c r="FL81" s="41">
        <v>3539747.2500158567</v>
      </c>
      <c r="FM81" s="44">
        <v>59142505.376344182</v>
      </c>
    </row>
    <row r="82" spans="1:169" x14ac:dyDescent="0.2">
      <c r="A82" s="86"/>
      <c r="B82" s="37" t="s">
        <v>84</v>
      </c>
      <c r="C82" s="38" t="s">
        <v>432</v>
      </c>
      <c r="D82" s="39">
        <v>5785233.439375231</v>
      </c>
      <c r="E82" s="39">
        <v>1166982.9794384968</v>
      </c>
      <c r="F82" s="39">
        <v>570963.37264685729</v>
      </c>
      <c r="G82" s="39">
        <v>975888.89825866267</v>
      </c>
      <c r="H82" s="39">
        <v>476497.00582766254</v>
      </c>
      <c r="I82" s="39">
        <v>0</v>
      </c>
      <c r="J82" s="39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39">
        <v>0</v>
      </c>
      <c r="R82" s="39">
        <v>0</v>
      </c>
      <c r="S82" s="39">
        <v>0</v>
      </c>
      <c r="T82" s="39">
        <v>0</v>
      </c>
      <c r="U82" s="39">
        <v>0</v>
      </c>
      <c r="V82" s="39">
        <v>0</v>
      </c>
      <c r="W82" s="39">
        <v>0</v>
      </c>
      <c r="X82" s="39">
        <v>0</v>
      </c>
      <c r="Y82" s="39">
        <v>0</v>
      </c>
      <c r="Z82" s="39">
        <v>0</v>
      </c>
      <c r="AA82" s="39">
        <v>0</v>
      </c>
      <c r="AB82" s="39">
        <v>0</v>
      </c>
      <c r="AC82" s="39">
        <v>0</v>
      </c>
      <c r="AD82" s="39">
        <v>0</v>
      </c>
      <c r="AE82" s="39">
        <v>0</v>
      </c>
      <c r="AF82" s="39">
        <v>0</v>
      </c>
      <c r="AG82" s="39">
        <v>0</v>
      </c>
      <c r="AH82" s="39">
        <v>0</v>
      </c>
      <c r="AI82" s="39">
        <v>0</v>
      </c>
      <c r="AJ82" s="39">
        <v>0</v>
      </c>
      <c r="AK82" s="39">
        <v>0</v>
      </c>
      <c r="AL82" s="39">
        <v>0</v>
      </c>
      <c r="AM82" s="39">
        <v>0</v>
      </c>
      <c r="AN82" s="39">
        <v>0</v>
      </c>
      <c r="AO82" s="39">
        <v>0</v>
      </c>
      <c r="AP82" s="39">
        <v>0</v>
      </c>
      <c r="AQ82" s="39">
        <v>0</v>
      </c>
      <c r="AR82" s="39">
        <v>0</v>
      </c>
      <c r="AS82" s="39">
        <v>0</v>
      </c>
      <c r="AT82" s="39">
        <v>0</v>
      </c>
      <c r="AU82" s="39">
        <v>0</v>
      </c>
      <c r="AV82" s="39">
        <v>0</v>
      </c>
      <c r="AW82" s="39">
        <v>0</v>
      </c>
      <c r="AX82" s="39">
        <v>0</v>
      </c>
      <c r="AY82" s="39">
        <v>0</v>
      </c>
      <c r="AZ82" s="39">
        <v>0</v>
      </c>
      <c r="BA82" s="39">
        <v>0</v>
      </c>
      <c r="BB82" s="39">
        <v>0</v>
      </c>
      <c r="BC82" s="39">
        <v>0</v>
      </c>
      <c r="BD82" s="39">
        <v>0</v>
      </c>
      <c r="BE82" s="39">
        <v>0</v>
      </c>
      <c r="BF82" s="39">
        <v>0</v>
      </c>
      <c r="BG82" s="39">
        <v>0</v>
      </c>
      <c r="BH82" s="39">
        <v>0</v>
      </c>
      <c r="BI82" s="39">
        <v>0</v>
      </c>
      <c r="BJ82" s="39">
        <v>0</v>
      </c>
      <c r="BK82" s="39">
        <v>0</v>
      </c>
      <c r="BL82" s="39">
        <v>0</v>
      </c>
      <c r="BM82" s="39">
        <v>0</v>
      </c>
      <c r="BN82" s="39">
        <v>0</v>
      </c>
      <c r="BO82" s="39">
        <v>0</v>
      </c>
      <c r="BP82" s="39">
        <v>0</v>
      </c>
      <c r="BQ82" s="39">
        <v>0</v>
      </c>
      <c r="BR82" s="39">
        <v>0</v>
      </c>
      <c r="BS82" s="39">
        <v>0</v>
      </c>
      <c r="BT82" s="39">
        <v>0</v>
      </c>
      <c r="BU82" s="39">
        <v>0</v>
      </c>
      <c r="BV82" s="39">
        <v>0</v>
      </c>
      <c r="BW82" s="39">
        <v>0</v>
      </c>
      <c r="BX82" s="39">
        <v>0</v>
      </c>
      <c r="BY82" s="39">
        <v>0</v>
      </c>
      <c r="BZ82" s="39">
        <v>0</v>
      </c>
      <c r="CA82" s="39">
        <v>2811516.6320190616</v>
      </c>
      <c r="CB82" s="39">
        <v>0</v>
      </c>
      <c r="CC82" s="39">
        <v>0</v>
      </c>
      <c r="CD82" s="39">
        <v>0</v>
      </c>
      <c r="CE82" s="39">
        <v>0</v>
      </c>
      <c r="CF82" s="39">
        <v>0</v>
      </c>
      <c r="CG82" s="39">
        <v>0</v>
      </c>
      <c r="CH82" s="39">
        <v>0</v>
      </c>
      <c r="CI82" s="39">
        <v>13341.618230433789</v>
      </c>
      <c r="CJ82" s="39">
        <v>9313.3170972024709</v>
      </c>
      <c r="CK82" s="39">
        <v>0</v>
      </c>
      <c r="CL82" s="39">
        <v>4.4488430877840033</v>
      </c>
      <c r="CM82" s="39">
        <v>0</v>
      </c>
      <c r="CN82" s="39">
        <v>0</v>
      </c>
      <c r="CO82" s="39">
        <v>0</v>
      </c>
      <c r="CP82" s="39">
        <v>0</v>
      </c>
      <c r="CQ82" s="39">
        <v>0</v>
      </c>
      <c r="CR82" s="39">
        <v>0</v>
      </c>
      <c r="CS82" s="39">
        <v>0</v>
      </c>
      <c r="CT82" s="39">
        <v>0</v>
      </c>
      <c r="CU82" s="39">
        <v>0</v>
      </c>
      <c r="CV82" s="39">
        <v>0</v>
      </c>
      <c r="CW82" s="39">
        <v>0</v>
      </c>
      <c r="CX82" s="39">
        <v>25209.424973146051</v>
      </c>
      <c r="CY82" s="39">
        <v>0</v>
      </c>
      <c r="CZ82" s="39">
        <v>0</v>
      </c>
      <c r="DA82" s="39">
        <v>0</v>
      </c>
      <c r="DB82" s="39">
        <v>0</v>
      </c>
      <c r="DC82" s="39">
        <v>0</v>
      </c>
      <c r="DD82" s="39">
        <v>0</v>
      </c>
      <c r="DE82" s="39">
        <v>0</v>
      </c>
      <c r="DF82" s="39">
        <v>0</v>
      </c>
      <c r="DG82" s="39">
        <v>0</v>
      </c>
      <c r="DH82" s="39">
        <v>0</v>
      </c>
      <c r="DI82" s="39">
        <v>0</v>
      </c>
      <c r="DJ82" s="39">
        <v>0</v>
      </c>
      <c r="DK82" s="39">
        <v>0</v>
      </c>
      <c r="DL82" s="39">
        <v>0</v>
      </c>
      <c r="DM82" s="39">
        <v>0</v>
      </c>
      <c r="DN82" s="39">
        <v>0</v>
      </c>
      <c r="DO82" s="39">
        <v>0</v>
      </c>
      <c r="DP82" s="39">
        <v>0</v>
      </c>
      <c r="DQ82" s="39">
        <v>0</v>
      </c>
      <c r="DR82" s="39">
        <v>0</v>
      </c>
      <c r="DS82" s="39">
        <v>0</v>
      </c>
      <c r="DT82" s="39">
        <v>0</v>
      </c>
      <c r="DU82" s="39">
        <v>0</v>
      </c>
      <c r="DV82" s="39">
        <v>0</v>
      </c>
      <c r="DW82" s="39">
        <v>0</v>
      </c>
      <c r="DX82" s="39">
        <v>0</v>
      </c>
      <c r="DY82" s="39">
        <v>0</v>
      </c>
      <c r="DZ82" s="39">
        <v>0</v>
      </c>
      <c r="EA82" s="39">
        <v>0</v>
      </c>
      <c r="EB82" s="39">
        <v>0</v>
      </c>
      <c r="EC82" s="39">
        <v>0</v>
      </c>
      <c r="ED82" s="39">
        <v>0</v>
      </c>
      <c r="EE82" s="39">
        <v>0</v>
      </c>
      <c r="EF82" s="39">
        <v>0</v>
      </c>
      <c r="EG82" s="39">
        <v>0</v>
      </c>
      <c r="EH82" s="39">
        <v>0</v>
      </c>
      <c r="EI82" s="39">
        <v>3493.5593428549164</v>
      </c>
      <c r="EJ82" s="39">
        <v>0</v>
      </c>
      <c r="EK82" s="39">
        <v>0</v>
      </c>
      <c r="EL82" s="39">
        <v>0</v>
      </c>
      <c r="EM82" s="39">
        <v>44512.001469556824</v>
      </c>
      <c r="EN82" s="39">
        <v>175109.57297219691</v>
      </c>
      <c r="EO82" s="39">
        <v>0</v>
      </c>
      <c r="EP82" s="39">
        <v>0</v>
      </c>
      <c r="EQ82" s="39">
        <v>0</v>
      </c>
      <c r="ER82" s="39">
        <v>0</v>
      </c>
      <c r="ES82" s="39">
        <v>0</v>
      </c>
      <c r="ET82" s="39">
        <v>0</v>
      </c>
      <c r="EU82" s="39">
        <v>0</v>
      </c>
      <c r="EV82" s="39">
        <v>0.20579349706583977</v>
      </c>
      <c r="EW82" s="39">
        <v>313.02835706093623</v>
      </c>
      <c r="EX82" s="39">
        <v>0</v>
      </c>
      <c r="EY82" s="39">
        <v>0</v>
      </c>
      <c r="EZ82" s="39">
        <v>0</v>
      </c>
      <c r="FA82" s="40">
        <v>12058379.504645007</v>
      </c>
      <c r="FB82" s="41">
        <v>17989.664384654676</v>
      </c>
      <c r="FC82" s="41">
        <v>24395.385262025873</v>
      </c>
      <c r="FD82" s="42">
        <v>42385.049646680549</v>
      </c>
      <c r="FE82" s="41">
        <v>0</v>
      </c>
      <c r="FF82" s="42">
        <v>42385.049646680549</v>
      </c>
      <c r="FG82" s="41">
        <v>7964779.6436753217</v>
      </c>
      <c r="FH82" s="41">
        <v>596433.10754817107</v>
      </c>
      <c r="FI82" s="42">
        <v>8561212.7512234934</v>
      </c>
      <c r="FJ82" s="41">
        <v>3680033.4671052424</v>
      </c>
      <c r="FK82" s="43">
        <v>12283631.267975416</v>
      </c>
      <c r="FL82" s="41">
        <v>584685.42931110202</v>
      </c>
      <c r="FM82" s="44">
        <v>23757325.343309287</v>
      </c>
    </row>
    <row r="83" spans="1:169" x14ac:dyDescent="0.2">
      <c r="A83" s="86"/>
      <c r="B83" s="37" t="s">
        <v>433</v>
      </c>
      <c r="C83" s="38" t="s">
        <v>250</v>
      </c>
      <c r="D83" s="39">
        <v>0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0</v>
      </c>
      <c r="K83" s="39">
        <v>0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39">
        <v>0</v>
      </c>
      <c r="R83" s="39">
        <v>0</v>
      </c>
      <c r="S83" s="39">
        <v>0</v>
      </c>
      <c r="T83" s="39">
        <v>0</v>
      </c>
      <c r="U83" s="39">
        <v>0</v>
      </c>
      <c r="V83" s="39">
        <v>0</v>
      </c>
      <c r="W83" s="39">
        <v>0</v>
      </c>
      <c r="X83" s="39">
        <v>0</v>
      </c>
      <c r="Y83" s="39">
        <v>0</v>
      </c>
      <c r="Z83" s="39">
        <v>0</v>
      </c>
      <c r="AA83" s="39">
        <v>0</v>
      </c>
      <c r="AB83" s="39">
        <v>0</v>
      </c>
      <c r="AC83" s="39">
        <v>0</v>
      </c>
      <c r="AD83" s="39">
        <v>0</v>
      </c>
      <c r="AE83" s="39">
        <v>0</v>
      </c>
      <c r="AF83" s="39">
        <v>0</v>
      </c>
      <c r="AG83" s="39">
        <v>0</v>
      </c>
      <c r="AH83" s="39">
        <v>0</v>
      </c>
      <c r="AI83" s="39">
        <v>0</v>
      </c>
      <c r="AJ83" s="39">
        <v>0</v>
      </c>
      <c r="AK83" s="39">
        <v>0</v>
      </c>
      <c r="AL83" s="39">
        <v>0</v>
      </c>
      <c r="AM83" s="39">
        <v>0</v>
      </c>
      <c r="AN83" s="39">
        <v>0</v>
      </c>
      <c r="AO83" s="39">
        <v>0</v>
      </c>
      <c r="AP83" s="39">
        <v>0</v>
      </c>
      <c r="AQ83" s="39">
        <v>0</v>
      </c>
      <c r="AR83" s="39">
        <v>0</v>
      </c>
      <c r="AS83" s="39">
        <v>0</v>
      </c>
      <c r="AT83" s="39">
        <v>0</v>
      </c>
      <c r="AU83" s="39">
        <v>0</v>
      </c>
      <c r="AV83" s="39">
        <v>0</v>
      </c>
      <c r="AW83" s="39">
        <v>0</v>
      </c>
      <c r="AX83" s="39">
        <v>0</v>
      </c>
      <c r="AY83" s="39">
        <v>0</v>
      </c>
      <c r="AZ83" s="39">
        <v>0</v>
      </c>
      <c r="BA83" s="39">
        <v>0</v>
      </c>
      <c r="BB83" s="39">
        <v>0</v>
      </c>
      <c r="BC83" s="39">
        <v>0</v>
      </c>
      <c r="BD83" s="39">
        <v>0</v>
      </c>
      <c r="BE83" s="39">
        <v>0</v>
      </c>
      <c r="BF83" s="39">
        <v>0</v>
      </c>
      <c r="BG83" s="39">
        <v>0</v>
      </c>
      <c r="BH83" s="39">
        <v>0</v>
      </c>
      <c r="BI83" s="39">
        <v>0</v>
      </c>
      <c r="BJ83" s="39">
        <v>0</v>
      </c>
      <c r="BK83" s="39">
        <v>0</v>
      </c>
      <c r="BL83" s="39">
        <v>0</v>
      </c>
      <c r="BM83" s="39">
        <v>0</v>
      </c>
      <c r="BN83" s="39">
        <v>0</v>
      </c>
      <c r="BO83" s="39">
        <v>0</v>
      </c>
      <c r="BP83" s="39">
        <v>0</v>
      </c>
      <c r="BQ83" s="39">
        <v>0</v>
      </c>
      <c r="BR83" s="39">
        <v>0</v>
      </c>
      <c r="BS83" s="39">
        <v>0</v>
      </c>
      <c r="BT83" s="39">
        <v>0</v>
      </c>
      <c r="BU83" s="39">
        <v>0</v>
      </c>
      <c r="BV83" s="39">
        <v>0</v>
      </c>
      <c r="BW83" s="39">
        <v>0</v>
      </c>
      <c r="BX83" s="39">
        <v>0</v>
      </c>
      <c r="BY83" s="39">
        <v>0</v>
      </c>
      <c r="BZ83" s="39">
        <v>0</v>
      </c>
      <c r="CA83" s="39">
        <v>0</v>
      </c>
      <c r="CB83" s="39">
        <v>4152605.9266130077</v>
      </c>
      <c r="CC83" s="39">
        <v>0</v>
      </c>
      <c r="CD83" s="39">
        <v>0</v>
      </c>
      <c r="CE83" s="39">
        <v>0</v>
      </c>
      <c r="CF83" s="39">
        <v>0</v>
      </c>
      <c r="CG83" s="39">
        <v>0</v>
      </c>
      <c r="CH83" s="39">
        <v>0</v>
      </c>
      <c r="CI83" s="39">
        <v>0</v>
      </c>
      <c r="CJ83" s="39">
        <v>0</v>
      </c>
      <c r="CK83" s="39">
        <v>0</v>
      </c>
      <c r="CL83" s="39">
        <v>0</v>
      </c>
      <c r="CM83" s="39">
        <v>0</v>
      </c>
      <c r="CN83" s="39">
        <v>0</v>
      </c>
      <c r="CO83" s="39">
        <v>0</v>
      </c>
      <c r="CP83" s="39">
        <v>0</v>
      </c>
      <c r="CQ83" s="39">
        <v>0</v>
      </c>
      <c r="CR83" s="39">
        <v>0</v>
      </c>
      <c r="CS83" s="39">
        <v>0</v>
      </c>
      <c r="CT83" s="39">
        <v>0</v>
      </c>
      <c r="CU83" s="39">
        <v>0</v>
      </c>
      <c r="CV83" s="39">
        <v>0</v>
      </c>
      <c r="CW83" s="39">
        <v>0</v>
      </c>
      <c r="CX83" s="39">
        <v>0</v>
      </c>
      <c r="CY83" s="39">
        <v>0</v>
      </c>
      <c r="CZ83" s="39">
        <v>0</v>
      </c>
      <c r="DA83" s="39">
        <v>0</v>
      </c>
      <c r="DB83" s="39">
        <v>0</v>
      </c>
      <c r="DC83" s="39">
        <v>0</v>
      </c>
      <c r="DD83" s="39">
        <v>0</v>
      </c>
      <c r="DE83" s="39">
        <v>0</v>
      </c>
      <c r="DF83" s="39">
        <v>0</v>
      </c>
      <c r="DG83" s="39">
        <v>0</v>
      </c>
      <c r="DH83" s="39">
        <v>0</v>
      </c>
      <c r="DI83" s="39">
        <v>0</v>
      </c>
      <c r="DJ83" s="39">
        <v>0</v>
      </c>
      <c r="DK83" s="39">
        <v>0</v>
      </c>
      <c r="DL83" s="39">
        <v>0</v>
      </c>
      <c r="DM83" s="39">
        <v>0</v>
      </c>
      <c r="DN83" s="39">
        <v>0</v>
      </c>
      <c r="DO83" s="39">
        <v>0</v>
      </c>
      <c r="DP83" s="39">
        <v>0</v>
      </c>
      <c r="DQ83" s="39">
        <v>0</v>
      </c>
      <c r="DR83" s="39">
        <v>0</v>
      </c>
      <c r="DS83" s="39">
        <v>0</v>
      </c>
      <c r="DT83" s="39">
        <v>0</v>
      </c>
      <c r="DU83" s="39">
        <v>0</v>
      </c>
      <c r="DV83" s="39">
        <v>0</v>
      </c>
      <c r="DW83" s="39">
        <v>0</v>
      </c>
      <c r="DX83" s="39">
        <v>0</v>
      </c>
      <c r="DY83" s="39">
        <v>0</v>
      </c>
      <c r="DZ83" s="39">
        <v>0</v>
      </c>
      <c r="EA83" s="39">
        <v>0</v>
      </c>
      <c r="EB83" s="39">
        <v>0</v>
      </c>
      <c r="EC83" s="39">
        <v>0</v>
      </c>
      <c r="ED83" s="39">
        <v>0</v>
      </c>
      <c r="EE83" s="39">
        <v>0</v>
      </c>
      <c r="EF83" s="39">
        <v>0</v>
      </c>
      <c r="EG83" s="39">
        <v>0</v>
      </c>
      <c r="EH83" s="39">
        <v>0</v>
      </c>
      <c r="EI83" s="39">
        <v>0</v>
      </c>
      <c r="EJ83" s="39">
        <v>0</v>
      </c>
      <c r="EK83" s="39">
        <v>0</v>
      </c>
      <c r="EL83" s="39">
        <v>0</v>
      </c>
      <c r="EM83" s="39">
        <v>0</v>
      </c>
      <c r="EN83" s="39">
        <v>0</v>
      </c>
      <c r="EO83" s="39">
        <v>0</v>
      </c>
      <c r="EP83" s="39">
        <v>0</v>
      </c>
      <c r="EQ83" s="39">
        <v>30395.276276751283</v>
      </c>
      <c r="ER83" s="39">
        <v>16629029.770016935</v>
      </c>
      <c r="ES83" s="39">
        <v>0</v>
      </c>
      <c r="ET83" s="39">
        <v>0</v>
      </c>
      <c r="EU83" s="39">
        <v>0</v>
      </c>
      <c r="EV83" s="39">
        <v>0</v>
      </c>
      <c r="EW83" s="39">
        <v>0</v>
      </c>
      <c r="EX83" s="39">
        <v>0</v>
      </c>
      <c r="EY83" s="39">
        <v>0</v>
      </c>
      <c r="EZ83" s="39">
        <v>0</v>
      </c>
      <c r="FA83" s="40">
        <v>20812030.972906694</v>
      </c>
      <c r="FB83" s="41">
        <v>441912.13335558033</v>
      </c>
      <c r="FC83" s="41">
        <v>2877572.984757938</v>
      </c>
      <c r="FD83" s="42">
        <v>3319485.1181135182</v>
      </c>
      <c r="FE83" s="41">
        <v>0</v>
      </c>
      <c r="FF83" s="42">
        <v>3319485.1181135182</v>
      </c>
      <c r="FG83" s="41">
        <v>25150713.176740807</v>
      </c>
      <c r="FH83" s="41">
        <v>2014078.5776988734</v>
      </c>
      <c r="FI83" s="42">
        <v>27164791.754439682</v>
      </c>
      <c r="FJ83" s="41">
        <v>16515815.76394603</v>
      </c>
      <c r="FK83" s="43">
        <v>47000092.636499226</v>
      </c>
      <c r="FL83" s="41">
        <v>15296081.33880692</v>
      </c>
      <c r="FM83" s="44">
        <v>52516042.270598993</v>
      </c>
    </row>
    <row r="84" spans="1:169" x14ac:dyDescent="0.2">
      <c r="A84" s="86"/>
      <c r="B84" s="37" t="s">
        <v>434</v>
      </c>
      <c r="C84" s="38" t="s">
        <v>251</v>
      </c>
      <c r="D84" s="39">
        <v>114670.13892727515</v>
      </c>
      <c r="E84" s="39">
        <v>2549.8556309070723</v>
      </c>
      <c r="F84" s="39">
        <v>99840.472721120459</v>
      </c>
      <c r="G84" s="39">
        <v>230284.5099737462</v>
      </c>
      <c r="H84" s="39">
        <v>19152.255219409701</v>
      </c>
      <c r="I84" s="39">
        <v>35920.432384255379</v>
      </c>
      <c r="J84" s="39">
        <v>398830.1800922745</v>
      </c>
      <c r="K84" s="39">
        <v>25335.473460618541</v>
      </c>
      <c r="L84" s="39">
        <v>45018.138140563831</v>
      </c>
      <c r="M84" s="39">
        <v>288931.29659633618</v>
      </c>
      <c r="N84" s="39">
        <v>58845.065189065484</v>
      </c>
      <c r="O84" s="39">
        <v>7521.4959916595199</v>
      </c>
      <c r="P84" s="39">
        <v>34841.460725264355</v>
      </c>
      <c r="Q84" s="39">
        <v>8432.7878708478165</v>
      </c>
      <c r="R84" s="39">
        <v>2566.4251364431052</v>
      </c>
      <c r="S84" s="39">
        <v>22918.929683020251</v>
      </c>
      <c r="T84" s="39">
        <v>2801.1622776690606</v>
      </c>
      <c r="U84" s="39">
        <v>64658.652530655643</v>
      </c>
      <c r="V84" s="39">
        <v>21516.190295809833</v>
      </c>
      <c r="W84" s="39">
        <v>27589.4262665397</v>
      </c>
      <c r="X84" s="39">
        <v>19231.89694619428</v>
      </c>
      <c r="Y84" s="39">
        <v>112630.51036115648</v>
      </c>
      <c r="Z84" s="39">
        <v>62219.625544799768</v>
      </c>
      <c r="AA84" s="39">
        <v>57706.618308466655</v>
      </c>
      <c r="AB84" s="39">
        <v>38624.706611935442</v>
      </c>
      <c r="AC84" s="39">
        <v>88200.258002378469</v>
      </c>
      <c r="AD84" s="39">
        <v>391676.06970473693</v>
      </c>
      <c r="AE84" s="39">
        <v>49088.194788829569</v>
      </c>
      <c r="AF84" s="39">
        <v>11603.818589347817</v>
      </c>
      <c r="AG84" s="39">
        <v>31950.358348676338</v>
      </c>
      <c r="AH84" s="39">
        <v>181779.12224022325</v>
      </c>
      <c r="AI84" s="39">
        <v>215082.45688629977</v>
      </c>
      <c r="AJ84" s="39">
        <v>315025.38488960738</v>
      </c>
      <c r="AK84" s="39">
        <v>25920.530541933229</v>
      </c>
      <c r="AL84" s="39">
        <v>53823.033013098015</v>
      </c>
      <c r="AM84" s="39">
        <v>13509.974296110051</v>
      </c>
      <c r="AN84" s="39">
        <v>565009.16706196417</v>
      </c>
      <c r="AO84" s="39">
        <v>966800.83677302278</v>
      </c>
      <c r="AP84" s="39">
        <v>25449.727020434006</v>
      </c>
      <c r="AQ84" s="39">
        <v>137571.25940348543</v>
      </c>
      <c r="AR84" s="39">
        <v>13224.060847696777</v>
      </c>
      <c r="AS84" s="39">
        <v>43460.994057189433</v>
      </c>
      <c r="AT84" s="39">
        <v>26969.180276688228</v>
      </c>
      <c r="AU84" s="39">
        <v>83863.467416829764</v>
      </c>
      <c r="AV84" s="39">
        <v>1874.451685833737</v>
      </c>
      <c r="AW84" s="39">
        <v>9658.0234111868358</v>
      </c>
      <c r="AX84" s="39">
        <v>28288.632028580345</v>
      </c>
      <c r="AY84" s="39">
        <v>138725.77244491395</v>
      </c>
      <c r="AZ84" s="39">
        <v>15187.123541949513</v>
      </c>
      <c r="BA84" s="39">
        <v>218664.47673508327</v>
      </c>
      <c r="BB84" s="39">
        <v>84160.90829131208</v>
      </c>
      <c r="BC84" s="39">
        <v>10316.030593292635</v>
      </c>
      <c r="BD84" s="39">
        <v>148255.14639523957</v>
      </c>
      <c r="BE84" s="39">
        <v>13882.599301929877</v>
      </c>
      <c r="BF84" s="39">
        <v>13371.486894633885</v>
      </c>
      <c r="BG84" s="39">
        <v>11447.101693556133</v>
      </c>
      <c r="BH84" s="39">
        <v>219174.67608847847</v>
      </c>
      <c r="BI84" s="39">
        <v>358932.38110142958</v>
      </c>
      <c r="BJ84" s="39">
        <v>2303.0853277131355</v>
      </c>
      <c r="BK84" s="39">
        <v>1752.4885778324981</v>
      </c>
      <c r="BL84" s="39">
        <v>930.89599566389984</v>
      </c>
      <c r="BM84" s="39">
        <v>69108.022436494954</v>
      </c>
      <c r="BN84" s="39">
        <v>3720.2548980369993</v>
      </c>
      <c r="BO84" s="39">
        <v>24725.881362408218</v>
      </c>
      <c r="BP84" s="39">
        <v>3969.3453249796021</v>
      </c>
      <c r="BQ84" s="39">
        <v>802645.69916510885</v>
      </c>
      <c r="BR84" s="39">
        <v>17224.713285835689</v>
      </c>
      <c r="BS84" s="39">
        <v>345544.23669553892</v>
      </c>
      <c r="BT84" s="39">
        <v>301155.83223514963</v>
      </c>
      <c r="BU84" s="39">
        <v>548563.59410492738</v>
      </c>
      <c r="BV84" s="39">
        <v>1820283.2353490759</v>
      </c>
      <c r="BW84" s="39">
        <v>319567.52926606353</v>
      </c>
      <c r="BX84" s="39">
        <v>540126.53117247659</v>
      </c>
      <c r="BY84" s="39">
        <v>543145.3318224086</v>
      </c>
      <c r="BZ84" s="39">
        <v>1239126.1560965476</v>
      </c>
      <c r="CA84" s="39">
        <v>131065.30266745752</v>
      </c>
      <c r="CB84" s="39">
        <v>839496.6035805603</v>
      </c>
      <c r="CC84" s="39">
        <v>13690978.679172572</v>
      </c>
      <c r="CD84" s="39">
        <v>1466543.8452644383</v>
      </c>
      <c r="CE84" s="39">
        <v>1405629.6429661349</v>
      </c>
      <c r="CF84" s="39">
        <v>359050.39993627853</v>
      </c>
      <c r="CG84" s="39">
        <v>203120.09083739197</v>
      </c>
      <c r="CH84" s="39">
        <v>199554.23287023106</v>
      </c>
      <c r="CI84" s="39">
        <v>696300.55076507747</v>
      </c>
      <c r="CJ84" s="39">
        <v>1195946.6877732449</v>
      </c>
      <c r="CK84" s="39">
        <v>118219.92656898206</v>
      </c>
      <c r="CL84" s="39">
        <v>435813.86946264654</v>
      </c>
      <c r="CM84" s="39">
        <v>657917.44783034816</v>
      </c>
      <c r="CN84" s="39">
        <v>323796.28532089404</v>
      </c>
      <c r="CO84" s="39">
        <v>191734.10689547687</v>
      </c>
      <c r="CP84" s="39">
        <v>778396.42896591383</v>
      </c>
      <c r="CQ84" s="39">
        <v>683488.91856288887</v>
      </c>
      <c r="CR84" s="39">
        <v>344199.26380848186</v>
      </c>
      <c r="CS84" s="39">
        <v>16126328.307479242</v>
      </c>
      <c r="CT84" s="39">
        <v>488054.31282464444</v>
      </c>
      <c r="CU84" s="39">
        <v>867621.58032970177</v>
      </c>
      <c r="CV84" s="39">
        <v>23460.078178204072</v>
      </c>
      <c r="CW84" s="39">
        <v>60444.389651058926</v>
      </c>
      <c r="CX84" s="39">
        <v>126573.94825066878</v>
      </c>
      <c r="CY84" s="39">
        <v>177273.39830920994</v>
      </c>
      <c r="CZ84" s="39">
        <v>0</v>
      </c>
      <c r="DA84" s="39">
        <v>108797.71737827895</v>
      </c>
      <c r="DB84" s="39">
        <v>1837734.9182575108</v>
      </c>
      <c r="DC84" s="39">
        <v>186320.47929594765</v>
      </c>
      <c r="DD84" s="39">
        <v>1346968.9076415701</v>
      </c>
      <c r="DE84" s="39">
        <v>645440.99370863615</v>
      </c>
      <c r="DF84" s="39">
        <v>3293845.8184249247</v>
      </c>
      <c r="DG84" s="39">
        <v>1881974.5130282287</v>
      </c>
      <c r="DH84" s="39">
        <v>1847.9779396241474</v>
      </c>
      <c r="DI84" s="39">
        <v>33032.021243114548</v>
      </c>
      <c r="DJ84" s="39">
        <v>980.35947846184081</v>
      </c>
      <c r="DK84" s="39">
        <v>12530.02807898736</v>
      </c>
      <c r="DL84" s="39">
        <v>22294.227338421209</v>
      </c>
      <c r="DM84" s="39">
        <v>30977.115844710312</v>
      </c>
      <c r="DN84" s="39">
        <v>6.3093085280182617</v>
      </c>
      <c r="DO84" s="39">
        <v>611.31237676738624</v>
      </c>
      <c r="DP84" s="39">
        <v>196844.6151636093</v>
      </c>
      <c r="DQ84" s="39">
        <v>271779.03252892371</v>
      </c>
      <c r="DR84" s="39">
        <v>3851.5810413742311</v>
      </c>
      <c r="DS84" s="39">
        <v>66260.900347970324</v>
      </c>
      <c r="DT84" s="39">
        <v>467761.71445071179</v>
      </c>
      <c r="DU84" s="39">
        <v>296130.88042265741</v>
      </c>
      <c r="DV84" s="39">
        <v>25315.894234550469</v>
      </c>
      <c r="DW84" s="39">
        <v>117412.26793328775</v>
      </c>
      <c r="DX84" s="39">
        <v>99596.75330191986</v>
      </c>
      <c r="DY84" s="39">
        <v>187.93867882383239</v>
      </c>
      <c r="DZ84" s="39">
        <v>195.19571724310893</v>
      </c>
      <c r="EA84" s="39">
        <v>1925.6594585960358</v>
      </c>
      <c r="EB84" s="39">
        <v>285.42003273694633</v>
      </c>
      <c r="EC84" s="39">
        <v>831575.64420962101</v>
      </c>
      <c r="ED84" s="39">
        <v>82196.531153127929</v>
      </c>
      <c r="EE84" s="39">
        <v>9830.1099903589293</v>
      </c>
      <c r="EF84" s="39">
        <v>8292.9333309210942</v>
      </c>
      <c r="EG84" s="39">
        <v>1944.1797251633886</v>
      </c>
      <c r="EH84" s="39">
        <v>3819.5125171186291</v>
      </c>
      <c r="EI84" s="39">
        <v>5065.2950232790026</v>
      </c>
      <c r="EJ84" s="39">
        <v>134384.37871470203</v>
      </c>
      <c r="EK84" s="39">
        <v>26278.666856842152</v>
      </c>
      <c r="EL84" s="39">
        <v>779.50773464322344</v>
      </c>
      <c r="EM84" s="39">
        <v>174.64406732139656</v>
      </c>
      <c r="EN84" s="39">
        <v>15272.771830078509</v>
      </c>
      <c r="EO84" s="39">
        <v>13374.982532535816</v>
      </c>
      <c r="EP84" s="39">
        <v>146771.62741972035</v>
      </c>
      <c r="EQ84" s="39">
        <v>103137.99081370958</v>
      </c>
      <c r="ER84" s="39">
        <v>42633.359971851205</v>
      </c>
      <c r="ES84" s="39">
        <v>9568.2903746484335</v>
      </c>
      <c r="ET84" s="39">
        <v>557.13794297547042</v>
      </c>
      <c r="EU84" s="39">
        <v>1655.115059204182</v>
      </c>
      <c r="EV84" s="39">
        <v>1339.6695165315637</v>
      </c>
      <c r="EW84" s="39">
        <v>3205.1131084899071</v>
      </c>
      <c r="EX84" s="39">
        <v>4204.8882818430038</v>
      </c>
      <c r="EY84" s="39">
        <v>0</v>
      </c>
      <c r="EZ84" s="39">
        <v>28970.324919802886</v>
      </c>
      <c r="FA84" s="40">
        <v>66915428.770390622</v>
      </c>
      <c r="FB84" s="41">
        <v>135677.98896799804</v>
      </c>
      <c r="FC84" s="41">
        <v>818760.91126780177</v>
      </c>
      <c r="FD84" s="42">
        <v>954438.90023579984</v>
      </c>
      <c r="FE84" s="41">
        <v>0</v>
      </c>
      <c r="FF84" s="42">
        <v>954438.90023579984</v>
      </c>
      <c r="FG84" s="41">
        <v>84310196.651523635</v>
      </c>
      <c r="FH84" s="41">
        <v>-2348032.0371814691</v>
      </c>
      <c r="FI84" s="42">
        <v>81962164.614342168</v>
      </c>
      <c r="FJ84" s="41">
        <v>20689953.829885967</v>
      </c>
      <c r="FK84" s="43">
        <v>103606557.34446394</v>
      </c>
      <c r="FL84" s="41">
        <v>37064170.354598194</v>
      </c>
      <c r="FM84" s="44">
        <v>133457815.76025665</v>
      </c>
    </row>
    <row r="85" spans="1:169" x14ac:dyDescent="0.2">
      <c r="A85" s="86"/>
      <c r="B85" s="37" t="s">
        <v>87</v>
      </c>
      <c r="C85" s="38" t="s">
        <v>435</v>
      </c>
      <c r="D85" s="39">
        <v>0</v>
      </c>
      <c r="E85" s="39">
        <v>0</v>
      </c>
      <c r="F85" s="39">
        <v>0</v>
      </c>
      <c r="G85" s="39">
        <v>0</v>
      </c>
      <c r="H85" s="39">
        <v>0</v>
      </c>
      <c r="I85" s="39">
        <v>93522.946180608822</v>
      </c>
      <c r="J85" s="39">
        <v>2374.5074316439946</v>
      </c>
      <c r="K85" s="39">
        <v>30118.064831352167</v>
      </c>
      <c r="L85" s="39">
        <v>101200.02079705955</v>
      </c>
      <c r="M85" s="39">
        <v>166769.85535238951</v>
      </c>
      <c r="N85" s="39">
        <v>683.00629797571719</v>
      </c>
      <c r="O85" s="39">
        <v>0</v>
      </c>
      <c r="P85" s="39">
        <v>0</v>
      </c>
      <c r="Q85" s="39">
        <v>0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  <c r="X85" s="39">
        <v>0</v>
      </c>
      <c r="Y85" s="39">
        <v>0</v>
      </c>
      <c r="Z85" s="39">
        <v>0</v>
      </c>
      <c r="AA85" s="39">
        <v>0</v>
      </c>
      <c r="AB85" s="39">
        <v>0</v>
      </c>
      <c r="AC85" s="39">
        <v>0</v>
      </c>
      <c r="AD85" s="39">
        <v>0</v>
      </c>
      <c r="AE85" s="39">
        <v>0</v>
      </c>
      <c r="AF85" s="39">
        <v>0</v>
      </c>
      <c r="AG85" s="39">
        <v>0</v>
      </c>
      <c r="AH85" s="39">
        <v>0</v>
      </c>
      <c r="AI85" s="39">
        <v>0</v>
      </c>
      <c r="AJ85" s="39">
        <v>0</v>
      </c>
      <c r="AK85" s="39">
        <v>0</v>
      </c>
      <c r="AL85" s="39">
        <v>0</v>
      </c>
      <c r="AM85" s="39">
        <v>0</v>
      </c>
      <c r="AN85" s="39">
        <v>0</v>
      </c>
      <c r="AO85" s="39">
        <v>0</v>
      </c>
      <c r="AP85" s="39">
        <v>0</v>
      </c>
      <c r="AQ85" s="39">
        <v>0</v>
      </c>
      <c r="AR85" s="39">
        <v>0</v>
      </c>
      <c r="AS85" s="39">
        <v>0</v>
      </c>
      <c r="AT85" s="39">
        <v>0</v>
      </c>
      <c r="AU85" s="39">
        <v>0</v>
      </c>
      <c r="AV85" s="39">
        <v>0</v>
      </c>
      <c r="AW85" s="39">
        <v>0</v>
      </c>
      <c r="AX85" s="39">
        <v>0</v>
      </c>
      <c r="AY85" s="39">
        <v>0</v>
      </c>
      <c r="AZ85" s="39">
        <v>0</v>
      </c>
      <c r="BA85" s="39">
        <v>0</v>
      </c>
      <c r="BB85" s="39">
        <v>0</v>
      </c>
      <c r="BC85" s="39">
        <v>0</v>
      </c>
      <c r="BD85" s="39">
        <v>0</v>
      </c>
      <c r="BE85" s="39">
        <v>0</v>
      </c>
      <c r="BF85" s="39">
        <v>0</v>
      </c>
      <c r="BG85" s="39">
        <v>0</v>
      </c>
      <c r="BH85" s="39">
        <v>0</v>
      </c>
      <c r="BI85" s="39">
        <v>0</v>
      </c>
      <c r="BJ85" s="39">
        <v>0</v>
      </c>
      <c r="BK85" s="39">
        <v>0</v>
      </c>
      <c r="BL85" s="39">
        <v>0</v>
      </c>
      <c r="BM85" s="39">
        <v>0</v>
      </c>
      <c r="BN85" s="39">
        <v>0</v>
      </c>
      <c r="BO85" s="39">
        <v>0</v>
      </c>
      <c r="BP85" s="39">
        <v>0</v>
      </c>
      <c r="BQ85" s="39">
        <v>0</v>
      </c>
      <c r="BR85" s="39">
        <v>0</v>
      </c>
      <c r="BS85" s="39">
        <v>0</v>
      </c>
      <c r="BT85" s="39">
        <v>924068.45194318006</v>
      </c>
      <c r="BU85" s="39">
        <v>0</v>
      </c>
      <c r="BV85" s="39">
        <v>0</v>
      </c>
      <c r="BW85" s="39">
        <v>0</v>
      </c>
      <c r="BX85" s="39">
        <v>0</v>
      </c>
      <c r="BY85" s="39">
        <v>3350385.1185583845</v>
      </c>
      <c r="BZ85" s="39">
        <v>0</v>
      </c>
      <c r="CA85" s="39">
        <v>341641.45558022661</v>
      </c>
      <c r="CB85" s="39">
        <v>0</v>
      </c>
      <c r="CC85" s="39">
        <v>192572.95330237807</v>
      </c>
      <c r="CD85" s="39">
        <v>26148717.652777374</v>
      </c>
      <c r="CE85" s="39">
        <v>618530.67797849595</v>
      </c>
      <c r="CF85" s="39">
        <v>166693.63546286459</v>
      </c>
      <c r="CG85" s="39">
        <v>0</v>
      </c>
      <c r="CH85" s="39">
        <v>17403.452133083669</v>
      </c>
      <c r="CI85" s="39">
        <v>0</v>
      </c>
      <c r="CJ85" s="39">
        <v>0</v>
      </c>
      <c r="CK85" s="39">
        <v>0</v>
      </c>
      <c r="CL85" s="39">
        <v>0</v>
      </c>
      <c r="CM85" s="39">
        <v>0</v>
      </c>
      <c r="CN85" s="39">
        <v>0</v>
      </c>
      <c r="CO85" s="39">
        <v>0</v>
      </c>
      <c r="CP85" s="39">
        <v>117764.57754005741</v>
      </c>
      <c r="CQ85" s="39">
        <v>0</v>
      </c>
      <c r="CR85" s="39">
        <v>0</v>
      </c>
      <c r="CS85" s="39">
        <v>0</v>
      </c>
      <c r="CT85" s="39">
        <v>0</v>
      </c>
      <c r="CU85" s="39">
        <v>0</v>
      </c>
      <c r="CV85" s="39">
        <v>0</v>
      </c>
      <c r="CW85" s="39">
        <v>0</v>
      </c>
      <c r="CX85" s="39">
        <v>0</v>
      </c>
      <c r="CY85" s="39">
        <v>0</v>
      </c>
      <c r="CZ85" s="39">
        <v>0</v>
      </c>
      <c r="DA85" s="39">
        <v>0</v>
      </c>
      <c r="DB85" s="39">
        <v>0</v>
      </c>
      <c r="DC85" s="39">
        <v>0</v>
      </c>
      <c r="DD85" s="39">
        <v>0</v>
      </c>
      <c r="DE85" s="39">
        <v>0</v>
      </c>
      <c r="DF85" s="39">
        <v>0</v>
      </c>
      <c r="DG85" s="39">
        <v>0</v>
      </c>
      <c r="DH85" s="39">
        <v>0</v>
      </c>
      <c r="DI85" s="39">
        <v>0</v>
      </c>
      <c r="DJ85" s="39">
        <v>0</v>
      </c>
      <c r="DK85" s="39">
        <v>0</v>
      </c>
      <c r="DL85" s="39">
        <v>567463.22162878711</v>
      </c>
      <c r="DM85" s="39">
        <v>2431615.4564356115</v>
      </c>
      <c r="DN85" s="39">
        <v>0</v>
      </c>
      <c r="DO85" s="39">
        <v>0</v>
      </c>
      <c r="DP85" s="39">
        <v>0</v>
      </c>
      <c r="DQ85" s="39">
        <v>0</v>
      </c>
      <c r="DR85" s="39">
        <v>0</v>
      </c>
      <c r="DS85" s="39">
        <v>0</v>
      </c>
      <c r="DT85" s="39">
        <v>0</v>
      </c>
      <c r="DU85" s="39">
        <v>0</v>
      </c>
      <c r="DV85" s="39">
        <v>0</v>
      </c>
      <c r="DW85" s="39">
        <v>0</v>
      </c>
      <c r="DX85" s="39">
        <v>0</v>
      </c>
      <c r="DY85" s="39">
        <v>0</v>
      </c>
      <c r="DZ85" s="39">
        <v>0</v>
      </c>
      <c r="EA85" s="39">
        <v>0</v>
      </c>
      <c r="EB85" s="39">
        <v>0</v>
      </c>
      <c r="EC85" s="39">
        <v>0</v>
      </c>
      <c r="ED85" s="39">
        <v>0</v>
      </c>
      <c r="EE85" s="39">
        <v>0</v>
      </c>
      <c r="EF85" s="39">
        <v>0</v>
      </c>
      <c r="EG85" s="39">
        <v>0</v>
      </c>
      <c r="EH85" s="39">
        <v>0</v>
      </c>
      <c r="EI85" s="39">
        <v>284855.42259454587</v>
      </c>
      <c r="EJ85" s="39">
        <v>0</v>
      </c>
      <c r="EK85" s="39">
        <v>0</v>
      </c>
      <c r="EL85" s="39">
        <v>0</v>
      </c>
      <c r="EM85" s="39">
        <v>0</v>
      </c>
      <c r="EN85" s="39">
        <v>0</v>
      </c>
      <c r="EO85" s="39">
        <v>0</v>
      </c>
      <c r="EP85" s="39">
        <v>0</v>
      </c>
      <c r="EQ85" s="39">
        <v>0</v>
      </c>
      <c r="ER85" s="39">
        <v>0</v>
      </c>
      <c r="ES85" s="39">
        <v>0</v>
      </c>
      <c r="ET85" s="39">
        <v>0</v>
      </c>
      <c r="EU85" s="39">
        <v>0</v>
      </c>
      <c r="EV85" s="39">
        <v>0</v>
      </c>
      <c r="EW85" s="39">
        <v>0</v>
      </c>
      <c r="EX85" s="39">
        <v>0</v>
      </c>
      <c r="EY85" s="39">
        <v>0</v>
      </c>
      <c r="EZ85" s="39">
        <v>0</v>
      </c>
      <c r="FA85" s="40">
        <v>35556380.47682602</v>
      </c>
      <c r="FB85" s="41">
        <v>19584537.389686342</v>
      </c>
      <c r="FC85" s="41">
        <v>120041531.81818639</v>
      </c>
      <c r="FD85" s="42">
        <v>139626069.20787272</v>
      </c>
      <c r="FE85" s="41">
        <v>0</v>
      </c>
      <c r="FF85" s="42">
        <v>139626069.20787272</v>
      </c>
      <c r="FG85" s="41">
        <v>176416405.60986024</v>
      </c>
      <c r="FH85" s="41">
        <v>10734025.664851191</v>
      </c>
      <c r="FI85" s="42">
        <v>187150431.27471143</v>
      </c>
      <c r="FJ85" s="41">
        <v>12520586.403191872</v>
      </c>
      <c r="FK85" s="43">
        <v>339297086.88577598</v>
      </c>
      <c r="FL85" s="41">
        <v>33716551.293137401</v>
      </c>
      <c r="FM85" s="44">
        <v>341136916.06946504</v>
      </c>
    </row>
    <row r="86" spans="1:169" x14ac:dyDescent="0.2">
      <c r="A86" s="86"/>
      <c r="B86" s="37" t="s">
        <v>88</v>
      </c>
      <c r="C86" s="38" t="s">
        <v>436</v>
      </c>
      <c r="D86" s="39">
        <v>480516.9408253117</v>
      </c>
      <c r="E86" s="39">
        <v>31494.208794577633</v>
      </c>
      <c r="F86" s="39">
        <v>92107.144436473638</v>
      </c>
      <c r="G86" s="39">
        <v>633418.80058227153</v>
      </c>
      <c r="H86" s="39">
        <v>171382.37710988778</v>
      </c>
      <c r="I86" s="39">
        <v>105223.75702836804</v>
      </c>
      <c r="J86" s="39">
        <v>15454.992134974063</v>
      </c>
      <c r="K86" s="39">
        <v>96590.543945931146</v>
      </c>
      <c r="L86" s="39">
        <v>248968.69888170462</v>
      </c>
      <c r="M86" s="39">
        <v>378979.03855823242</v>
      </c>
      <c r="N86" s="39">
        <v>150196.72262880782</v>
      </c>
      <c r="O86" s="39">
        <v>18858.649151262751</v>
      </c>
      <c r="P86" s="39">
        <v>15784.891850389558</v>
      </c>
      <c r="Q86" s="39">
        <v>2339.3264969735969</v>
      </c>
      <c r="R86" s="39">
        <v>578.04674787712588</v>
      </c>
      <c r="S86" s="39">
        <v>40262.705289789665</v>
      </c>
      <c r="T86" s="39">
        <v>4445.3427610460521</v>
      </c>
      <c r="U86" s="39">
        <v>24127.815251601322</v>
      </c>
      <c r="V86" s="39">
        <v>2461.9319628704347</v>
      </c>
      <c r="W86" s="39">
        <v>21284.444175320572</v>
      </c>
      <c r="X86" s="39">
        <v>4446.9341062204439</v>
      </c>
      <c r="Y86" s="39">
        <v>16479.165425849758</v>
      </c>
      <c r="Z86" s="39">
        <v>9348.3821445679132</v>
      </c>
      <c r="AA86" s="39">
        <v>5336.6013168646259</v>
      </c>
      <c r="AB86" s="39">
        <v>7108.3289317818908</v>
      </c>
      <c r="AC86" s="39">
        <v>1759.4969913838061</v>
      </c>
      <c r="AD86" s="39">
        <v>60923.833274246528</v>
      </c>
      <c r="AE86" s="39">
        <v>784.16084055801423</v>
      </c>
      <c r="AF86" s="39">
        <v>1254.5620947187429</v>
      </c>
      <c r="AG86" s="39">
        <v>6691.2146474176825</v>
      </c>
      <c r="AH86" s="39">
        <v>11849.889207258035</v>
      </c>
      <c r="AI86" s="39">
        <v>149960.39912475692</v>
      </c>
      <c r="AJ86" s="39">
        <v>10782.136686220294</v>
      </c>
      <c r="AK86" s="39">
        <v>11393.631734439386</v>
      </c>
      <c r="AL86" s="39">
        <v>27399.763268616745</v>
      </c>
      <c r="AM86" s="39">
        <v>91589.67490601413</v>
      </c>
      <c r="AN86" s="39">
        <v>13886.441570570003</v>
      </c>
      <c r="AO86" s="39">
        <v>8798.2887842360415</v>
      </c>
      <c r="AP86" s="39">
        <v>157200.10438396726</v>
      </c>
      <c r="AQ86" s="39">
        <v>11100.738120665364</v>
      </c>
      <c r="AR86" s="39">
        <v>7208.0798068310833</v>
      </c>
      <c r="AS86" s="39">
        <v>3952.6353130167981</v>
      </c>
      <c r="AT86" s="39">
        <v>13411.628545568834</v>
      </c>
      <c r="AU86" s="39">
        <v>5152.6766987867286</v>
      </c>
      <c r="AV86" s="39">
        <v>2531.989797476469</v>
      </c>
      <c r="AW86" s="39">
        <v>13220.415426164578</v>
      </c>
      <c r="AX86" s="39">
        <v>298783.72810303408</v>
      </c>
      <c r="AY86" s="39">
        <v>15258.735648426024</v>
      </c>
      <c r="AZ86" s="39">
        <v>5127.98571251881</v>
      </c>
      <c r="BA86" s="39">
        <v>35280.411469775267</v>
      </c>
      <c r="BB86" s="39">
        <v>13043.682265921158</v>
      </c>
      <c r="BC86" s="39">
        <v>31833.316032416038</v>
      </c>
      <c r="BD86" s="39">
        <v>129863.64444000895</v>
      </c>
      <c r="BE86" s="39">
        <v>21325.416738181266</v>
      </c>
      <c r="BF86" s="39">
        <v>2167015.0414349227</v>
      </c>
      <c r="BG86" s="39">
        <v>32095.647343714922</v>
      </c>
      <c r="BH86" s="39">
        <v>123123.58510401998</v>
      </c>
      <c r="BI86" s="39">
        <v>11254.422725833945</v>
      </c>
      <c r="BJ86" s="39">
        <v>7355.0751429977136</v>
      </c>
      <c r="BK86" s="39">
        <v>8577.3961834281436</v>
      </c>
      <c r="BL86" s="39">
        <v>6277.4382435790712</v>
      </c>
      <c r="BM86" s="39">
        <v>168661.11234203447</v>
      </c>
      <c r="BN86" s="39">
        <v>12270.312769736323</v>
      </c>
      <c r="BO86" s="39">
        <v>36029.291475997481</v>
      </c>
      <c r="BP86" s="39">
        <v>24629.593566090833</v>
      </c>
      <c r="BQ86" s="39">
        <v>593836.0868996745</v>
      </c>
      <c r="BR86" s="39">
        <v>293373.94487016194</v>
      </c>
      <c r="BS86" s="39">
        <v>1365524.588337366</v>
      </c>
      <c r="BT86" s="39">
        <v>4285160.9245173139</v>
      </c>
      <c r="BU86" s="39">
        <v>23499.591922660969</v>
      </c>
      <c r="BV86" s="39">
        <v>337730.96038863121</v>
      </c>
      <c r="BW86" s="39">
        <v>1173.4585037113386</v>
      </c>
      <c r="BX86" s="39">
        <v>333085.01673678367</v>
      </c>
      <c r="BY86" s="39">
        <v>3127695.5695567355</v>
      </c>
      <c r="BZ86" s="39">
        <v>10222.208796344956</v>
      </c>
      <c r="CA86" s="39">
        <v>1478088.6990622389</v>
      </c>
      <c r="CB86" s="39">
        <v>0</v>
      </c>
      <c r="CC86" s="39">
        <v>347489.27726835094</v>
      </c>
      <c r="CD86" s="39">
        <v>102033707.54146311</v>
      </c>
      <c r="CE86" s="39">
        <v>108739210.97771733</v>
      </c>
      <c r="CF86" s="39">
        <v>392483.73232553212</v>
      </c>
      <c r="CG86" s="39">
        <v>4189.641715978245</v>
      </c>
      <c r="CH86" s="39">
        <v>408049.66471482406</v>
      </c>
      <c r="CI86" s="39">
        <v>23054.887002132778</v>
      </c>
      <c r="CJ86" s="39">
        <v>107112.16113797194</v>
      </c>
      <c r="CK86" s="39">
        <v>346345.6997520352</v>
      </c>
      <c r="CL86" s="39">
        <v>607160.39628118835</v>
      </c>
      <c r="CM86" s="39">
        <v>11280.254069316894</v>
      </c>
      <c r="CN86" s="39">
        <v>249508.98431498604</v>
      </c>
      <c r="CO86" s="39">
        <v>61513.740341858909</v>
      </c>
      <c r="CP86" s="39">
        <v>25011.04904539137</v>
      </c>
      <c r="CQ86" s="39">
        <v>1833.863787644234</v>
      </c>
      <c r="CR86" s="39">
        <v>1235.9972351975493</v>
      </c>
      <c r="CS86" s="39">
        <v>66763.934896499995</v>
      </c>
      <c r="CT86" s="39">
        <v>103995.00592487308</v>
      </c>
      <c r="CU86" s="39">
        <v>316800.70380918949</v>
      </c>
      <c r="CV86" s="39">
        <v>5427.8280368027954</v>
      </c>
      <c r="CW86" s="39">
        <v>57023.422314328724</v>
      </c>
      <c r="CX86" s="39">
        <v>229344.37731463011</v>
      </c>
      <c r="CY86" s="39">
        <v>58968.43025299353</v>
      </c>
      <c r="CZ86" s="39">
        <v>10597.370534223273</v>
      </c>
      <c r="DA86" s="39">
        <v>10282.349596240245</v>
      </c>
      <c r="DB86" s="39">
        <v>493748.81398814777</v>
      </c>
      <c r="DC86" s="39">
        <v>50059.186861021728</v>
      </c>
      <c r="DD86" s="39">
        <v>231212.99615250726</v>
      </c>
      <c r="DE86" s="39">
        <v>110792.71774455599</v>
      </c>
      <c r="DF86" s="39">
        <v>70813.985828171921</v>
      </c>
      <c r="DG86" s="39">
        <v>154935.52575787445</v>
      </c>
      <c r="DH86" s="39">
        <v>15622.670710573238</v>
      </c>
      <c r="DI86" s="39">
        <v>103217.74370709941</v>
      </c>
      <c r="DJ86" s="39">
        <v>0</v>
      </c>
      <c r="DK86" s="39">
        <v>0</v>
      </c>
      <c r="DL86" s="39">
        <v>13258014.321768807</v>
      </c>
      <c r="DM86" s="39">
        <v>41119663.240356818</v>
      </c>
      <c r="DN86" s="39">
        <v>1567.9855905979182</v>
      </c>
      <c r="DO86" s="39">
        <v>62919.805669557289</v>
      </c>
      <c r="DP86" s="39">
        <v>16435.226414776022</v>
      </c>
      <c r="DQ86" s="39">
        <v>42108.57644872048</v>
      </c>
      <c r="DR86" s="39">
        <v>78375.368527679966</v>
      </c>
      <c r="DS86" s="39">
        <v>9561096.2032427527</v>
      </c>
      <c r="DT86" s="39">
        <v>196505.79550518209</v>
      </c>
      <c r="DU86" s="39">
        <v>2676551.2901758705</v>
      </c>
      <c r="DV86" s="39">
        <v>75245.708345493709</v>
      </c>
      <c r="DW86" s="39">
        <v>396571.90177377069</v>
      </c>
      <c r="DX86" s="39">
        <v>111365.12490973069</v>
      </c>
      <c r="DY86" s="39">
        <v>9157.3895214457571</v>
      </c>
      <c r="DZ86" s="39">
        <v>79348.60956954732</v>
      </c>
      <c r="EA86" s="39">
        <v>37258.530492227335</v>
      </c>
      <c r="EB86" s="39">
        <v>22858.093390658978</v>
      </c>
      <c r="EC86" s="39">
        <v>227753.67474354172</v>
      </c>
      <c r="ED86" s="39">
        <v>37262.514386335599</v>
      </c>
      <c r="EE86" s="39">
        <v>24055.281878353257</v>
      </c>
      <c r="EF86" s="39">
        <v>28341.215566361047</v>
      </c>
      <c r="EG86" s="39">
        <v>2401934.3105108766</v>
      </c>
      <c r="EH86" s="39">
        <v>29932218.002561666</v>
      </c>
      <c r="EI86" s="39">
        <v>71552.41210014846</v>
      </c>
      <c r="EJ86" s="39">
        <v>3366917.5580674158</v>
      </c>
      <c r="EK86" s="39">
        <v>60570.128319018826</v>
      </c>
      <c r="EL86" s="39">
        <v>198536.11056567001</v>
      </c>
      <c r="EM86" s="39">
        <v>347430.20521082706</v>
      </c>
      <c r="EN86" s="39">
        <v>1211222.8310713179</v>
      </c>
      <c r="EO86" s="39">
        <v>144597.86642977985</v>
      </c>
      <c r="EP86" s="39">
        <v>7917214.028658946</v>
      </c>
      <c r="EQ86" s="39">
        <v>115094.3024729622</v>
      </c>
      <c r="ER86" s="39">
        <v>42021.750971037109</v>
      </c>
      <c r="ES86" s="39">
        <v>2529.9042527731617</v>
      </c>
      <c r="ET86" s="39">
        <v>4816.2311984147345</v>
      </c>
      <c r="EU86" s="39">
        <v>31701.183833754967</v>
      </c>
      <c r="EV86" s="39">
        <v>40947.890025558168</v>
      </c>
      <c r="EW86" s="39">
        <v>10553.168878725461</v>
      </c>
      <c r="EX86" s="39">
        <v>3076.4757742859238</v>
      </c>
      <c r="EY86" s="39">
        <v>2849.1084171019875</v>
      </c>
      <c r="EZ86" s="39">
        <v>2320058.4250909542</v>
      </c>
      <c r="FA86" s="40">
        <v>349922337.12238812</v>
      </c>
      <c r="FB86" s="41">
        <v>1869821.592713651</v>
      </c>
      <c r="FC86" s="41">
        <v>6795745.1532681109</v>
      </c>
      <c r="FD86" s="42">
        <v>8665566.7459817622</v>
      </c>
      <c r="FE86" s="41">
        <v>0</v>
      </c>
      <c r="FF86" s="42">
        <v>8665566.7459817622</v>
      </c>
      <c r="FG86" s="41">
        <v>0</v>
      </c>
      <c r="FH86" s="41">
        <v>5543147.8552978095</v>
      </c>
      <c r="FI86" s="42">
        <v>5543147.8552978095</v>
      </c>
      <c r="FJ86" s="41">
        <v>19003825.470814876</v>
      </c>
      <c r="FK86" s="43">
        <v>33212540.072094448</v>
      </c>
      <c r="FL86" s="41">
        <v>17814332.600692656</v>
      </c>
      <c r="FM86" s="44">
        <v>365320544.59378958</v>
      </c>
    </row>
    <row r="87" spans="1:169" x14ac:dyDescent="0.2">
      <c r="A87" s="86"/>
      <c r="B87" s="37" t="s">
        <v>89</v>
      </c>
      <c r="C87" s="38" t="s">
        <v>437</v>
      </c>
      <c r="D87" s="39">
        <v>0</v>
      </c>
      <c r="E87" s="39">
        <v>0</v>
      </c>
      <c r="F87" s="39">
        <v>0</v>
      </c>
      <c r="G87" s="39">
        <v>0</v>
      </c>
      <c r="H87" s="39">
        <v>0</v>
      </c>
      <c r="I87" s="39">
        <v>9217.6614734585455</v>
      </c>
      <c r="J87" s="39">
        <v>323.85610476665471</v>
      </c>
      <c r="K87" s="39">
        <v>9063.5157109923821</v>
      </c>
      <c r="L87" s="39">
        <v>6641.3175176845907</v>
      </c>
      <c r="M87" s="39">
        <v>668.75776131343002</v>
      </c>
      <c r="N87" s="39">
        <v>1.0467505390643845</v>
      </c>
      <c r="O87" s="39">
        <v>0</v>
      </c>
      <c r="P87" s="39">
        <v>0</v>
      </c>
      <c r="Q87" s="39">
        <v>0</v>
      </c>
      <c r="R87" s="39">
        <v>0</v>
      </c>
      <c r="S87" s="39">
        <v>0</v>
      </c>
      <c r="T87" s="39">
        <v>0</v>
      </c>
      <c r="U87" s="39">
        <v>0</v>
      </c>
      <c r="V87" s="39">
        <v>0</v>
      </c>
      <c r="W87" s="39">
        <v>0</v>
      </c>
      <c r="X87" s="39">
        <v>0</v>
      </c>
      <c r="Y87" s="39">
        <v>0</v>
      </c>
      <c r="Z87" s="39">
        <v>0</v>
      </c>
      <c r="AA87" s="39">
        <v>0</v>
      </c>
      <c r="AB87" s="39">
        <v>0</v>
      </c>
      <c r="AC87" s="39">
        <v>0</v>
      </c>
      <c r="AD87" s="39">
        <v>0</v>
      </c>
      <c r="AE87" s="39">
        <v>0</v>
      </c>
      <c r="AF87" s="39">
        <v>0</v>
      </c>
      <c r="AG87" s="39">
        <v>0</v>
      </c>
      <c r="AH87" s="39">
        <v>0</v>
      </c>
      <c r="AI87" s="39">
        <v>0</v>
      </c>
      <c r="AJ87" s="39">
        <v>0</v>
      </c>
      <c r="AK87" s="39">
        <v>0</v>
      </c>
      <c r="AL87" s="39">
        <v>0</v>
      </c>
      <c r="AM87" s="39">
        <v>0</v>
      </c>
      <c r="AN87" s="39">
        <v>0</v>
      </c>
      <c r="AO87" s="39">
        <v>0</v>
      </c>
      <c r="AP87" s="39">
        <v>0</v>
      </c>
      <c r="AQ87" s="39">
        <v>0</v>
      </c>
      <c r="AR87" s="39">
        <v>1051.4166182157001</v>
      </c>
      <c r="AS87" s="39">
        <v>0</v>
      </c>
      <c r="AT87" s="39">
        <v>0</v>
      </c>
      <c r="AU87" s="39">
        <v>0</v>
      </c>
      <c r="AV87" s="39">
        <v>0</v>
      </c>
      <c r="AW87" s="39">
        <v>0</v>
      </c>
      <c r="AX87" s="39">
        <v>0</v>
      </c>
      <c r="AY87" s="39">
        <v>0</v>
      </c>
      <c r="AZ87" s="39">
        <v>0</v>
      </c>
      <c r="BA87" s="39">
        <v>0</v>
      </c>
      <c r="BB87" s="39">
        <v>0</v>
      </c>
      <c r="BC87" s="39">
        <v>0</v>
      </c>
      <c r="BD87" s="39">
        <v>0</v>
      </c>
      <c r="BE87" s="39">
        <v>0</v>
      </c>
      <c r="BF87" s="39">
        <v>0</v>
      </c>
      <c r="BG87" s="39">
        <v>0</v>
      </c>
      <c r="BH87" s="39">
        <v>0</v>
      </c>
      <c r="BI87" s="39">
        <v>0</v>
      </c>
      <c r="BJ87" s="39">
        <v>0</v>
      </c>
      <c r="BK87" s="39">
        <v>0</v>
      </c>
      <c r="BL87" s="39">
        <v>870.01959663089372</v>
      </c>
      <c r="BM87" s="39">
        <v>32844.637449245187</v>
      </c>
      <c r="BN87" s="39">
        <v>3454.6002617291933</v>
      </c>
      <c r="BO87" s="39">
        <v>1078.3675749792051</v>
      </c>
      <c r="BP87" s="39">
        <v>114.84970363008085</v>
      </c>
      <c r="BQ87" s="39">
        <v>32201.60195035614</v>
      </c>
      <c r="BR87" s="39">
        <v>97.564128838244201</v>
      </c>
      <c r="BS87" s="39">
        <v>1017.8693602148288</v>
      </c>
      <c r="BT87" s="39">
        <v>161387.19251406533</v>
      </c>
      <c r="BU87" s="39">
        <v>189.34150338658532</v>
      </c>
      <c r="BV87" s="39">
        <v>117.296409683512</v>
      </c>
      <c r="BW87" s="39">
        <v>0</v>
      </c>
      <c r="BX87" s="39">
        <v>614056.57651129342</v>
      </c>
      <c r="BY87" s="39">
        <v>23149.870364303257</v>
      </c>
      <c r="BZ87" s="39">
        <v>3777.815387509374</v>
      </c>
      <c r="CA87" s="39">
        <v>170.23862976898386</v>
      </c>
      <c r="CB87" s="39">
        <v>0</v>
      </c>
      <c r="CC87" s="39">
        <v>66891.072676883457</v>
      </c>
      <c r="CD87" s="39">
        <v>85060.735566752774</v>
      </c>
      <c r="CE87" s="39">
        <v>107732.93808653261</v>
      </c>
      <c r="CF87" s="39">
        <v>6703210.7129488448</v>
      </c>
      <c r="CG87" s="39">
        <v>34950.484868198044</v>
      </c>
      <c r="CH87" s="39">
        <v>0</v>
      </c>
      <c r="CI87" s="39">
        <v>0</v>
      </c>
      <c r="CJ87" s="39">
        <v>0</v>
      </c>
      <c r="CK87" s="39">
        <v>0</v>
      </c>
      <c r="CL87" s="39">
        <v>0</v>
      </c>
      <c r="CM87" s="39">
        <v>0</v>
      </c>
      <c r="CN87" s="39">
        <v>0</v>
      </c>
      <c r="CO87" s="39">
        <v>0</v>
      </c>
      <c r="CP87" s="39">
        <v>0</v>
      </c>
      <c r="CQ87" s="39">
        <v>0</v>
      </c>
      <c r="CR87" s="39">
        <v>0</v>
      </c>
      <c r="CS87" s="39">
        <v>0</v>
      </c>
      <c r="CT87" s="39">
        <v>0</v>
      </c>
      <c r="CU87" s="39">
        <v>0</v>
      </c>
      <c r="CV87" s="39">
        <v>0</v>
      </c>
      <c r="CW87" s="39">
        <v>0</v>
      </c>
      <c r="CX87" s="39">
        <v>688865.02227907907</v>
      </c>
      <c r="CY87" s="39">
        <v>222.87454557955058</v>
      </c>
      <c r="CZ87" s="39">
        <v>0</v>
      </c>
      <c r="DA87" s="39">
        <v>0</v>
      </c>
      <c r="DB87" s="39">
        <v>0</v>
      </c>
      <c r="DC87" s="39">
        <v>0</v>
      </c>
      <c r="DD87" s="39">
        <v>113017.16385909829</v>
      </c>
      <c r="DE87" s="39">
        <v>54155.600870602153</v>
      </c>
      <c r="DF87" s="39">
        <v>0</v>
      </c>
      <c r="DG87" s="39">
        <v>0</v>
      </c>
      <c r="DH87" s="39">
        <v>0</v>
      </c>
      <c r="DI87" s="39">
        <v>0</v>
      </c>
      <c r="DJ87" s="39">
        <v>1378573.8256631936</v>
      </c>
      <c r="DK87" s="39">
        <v>3075601.9880444999</v>
      </c>
      <c r="DL87" s="39">
        <v>2139066.0250160974</v>
      </c>
      <c r="DM87" s="39">
        <v>0</v>
      </c>
      <c r="DN87" s="39">
        <v>0</v>
      </c>
      <c r="DO87" s="39">
        <v>966.69721355507465</v>
      </c>
      <c r="DP87" s="39">
        <v>0</v>
      </c>
      <c r="DQ87" s="39">
        <v>0</v>
      </c>
      <c r="DR87" s="39">
        <v>0</v>
      </c>
      <c r="DS87" s="39">
        <v>55272.843878856293</v>
      </c>
      <c r="DT87" s="39">
        <v>0</v>
      </c>
      <c r="DU87" s="39">
        <v>0</v>
      </c>
      <c r="DV87" s="39">
        <v>0</v>
      </c>
      <c r="DW87" s="39">
        <v>0</v>
      </c>
      <c r="DX87" s="39">
        <v>0</v>
      </c>
      <c r="DY87" s="39">
        <v>0</v>
      </c>
      <c r="DZ87" s="39">
        <v>0</v>
      </c>
      <c r="EA87" s="39">
        <v>0</v>
      </c>
      <c r="EB87" s="39">
        <v>0</v>
      </c>
      <c r="EC87" s="39">
        <v>0</v>
      </c>
      <c r="ED87" s="39">
        <v>0</v>
      </c>
      <c r="EE87" s="39">
        <v>0</v>
      </c>
      <c r="EF87" s="39">
        <v>0</v>
      </c>
      <c r="EG87" s="39">
        <v>0</v>
      </c>
      <c r="EH87" s="39">
        <v>0</v>
      </c>
      <c r="EI87" s="39">
        <v>30091.145624870016</v>
      </c>
      <c r="EJ87" s="39">
        <v>0</v>
      </c>
      <c r="EK87" s="39">
        <v>0</v>
      </c>
      <c r="EL87" s="39">
        <v>0</v>
      </c>
      <c r="EM87" s="39">
        <v>0</v>
      </c>
      <c r="EN87" s="39">
        <v>0</v>
      </c>
      <c r="EO87" s="39">
        <v>0</v>
      </c>
      <c r="EP87" s="39">
        <v>0</v>
      </c>
      <c r="EQ87" s="39">
        <v>0</v>
      </c>
      <c r="ER87" s="39">
        <v>0</v>
      </c>
      <c r="ES87" s="39">
        <v>0</v>
      </c>
      <c r="ET87" s="39">
        <v>0</v>
      </c>
      <c r="EU87" s="39">
        <v>0</v>
      </c>
      <c r="EV87" s="39">
        <v>0</v>
      </c>
      <c r="EW87" s="39">
        <v>0</v>
      </c>
      <c r="EX87" s="39">
        <v>0</v>
      </c>
      <c r="EY87" s="39">
        <v>0</v>
      </c>
      <c r="EZ87" s="39">
        <v>0</v>
      </c>
      <c r="FA87" s="40">
        <v>15435174.544425249</v>
      </c>
      <c r="FB87" s="41">
        <v>0</v>
      </c>
      <c r="FC87" s="41">
        <v>0</v>
      </c>
      <c r="FD87" s="42">
        <v>0</v>
      </c>
      <c r="FE87" s="41">
        <v>0</v>
      </c>
      <c r="FF87" s="42">
        <v>0</v>
      </c>
      <c r="FG87" s="41">
        <v>30752305.074627407</v>
      </c>
      <c r="FH87" s="41">
        <v>1380067.8856124955</v>
      </c>
      <c r="FI87" s="42">
        <v>32132372.960239902</v>
      </c>
      <c r="FJ87" s="41">
        <v>1422437.4903813326</v>
      </c>
      <c r="FK87" s="43">
        <v>33554810.450621232</v>
      </c>
      <c r="FL87" s="41">
        <v>479210.9992135372</v>
      </c>
      <c r="FM87" s="44">
        <v>48510773.995832995</v>
      </c>
    </row>
    <row r="88" spans="1:169" x14ac:dyDescent="0.2">
      <c r="A88" s="86"/>
      <c r="B88" s="37" t="s">
        <v>90</v>
      </c>
      <c r="C88" s="38" t="s">
        <v>438</v>
      </c>
      <c r="D88" s="39">
        <v>0</v>
      </c>
      <c r="E88" s="39">
        <v>0</v>
      </c>
      <c r="F88" s="39">
        <v>0</v>
      </c>
      <c r="G88" s="39">
        <v>653482.4280710083</v>
      </c>
      <c r="H88" s="39">
        <v>69966.04271054361</v>
      </c>
      <c r="I88" s="39">
        <v>0</v>
      </c>
      <c r="J88" s="39">
        <v>690.57163322042106</v>
      </c>
      <c r="K88" s="39">
        <v>0</v>
      </c>
      <c r="L88" s="39">
        <v>0</v>
      </c>
      <c r="M88" s="39">
        <v>893.11576388101537</v>
      </c>
      <c r="N88" s="39">
        <v>0.48319601414274621</v>
      </c>
      <c r="O88" s="39">
        <v>0</v>
      </c>
      <c r="P88" s="39">
        <v>0</v>
      </c>
      <c r="Q88" s="39">
        <v>0</v>
      </c>
      <c r="R88" s="39">
        <v>0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39">
        <v>0</v>
      </c>
      <c r="AB88" s="39">
        <v>0</v>
      </c>
      <c r="AC88" s="39">
        <v>0</v>
      </c>
      <c r="AD88" s="39">
        <v>0</v>
      </c>
      <c r="AE88" s="39">
        <v>0</v>
      </c>
      <c r="AF88" s="39">
        <v>0</v>
      </c>
      <c r="AG88" s="39">
        <v>0</v>
      </c>
      <c r="AH88" s="39">
        <v>0</v>
      </c>
      <c r="AI88" s="39">
        <v>0</v>
      </c>
      <c r="AJ88" s="39">
        <v>0</v>
      </c>
      <c r="AK88" s="39">
        <v>0</v>
      </c>
      <c r="AL88" s="39">
        <v>0</v>
      </c>
      <c r="AM88" s="39">
        <v>0</v>
      </c>
      <c r="AN88" s="39">
        <v>0</v>
      </c>
      <c r="AO88" s="39">
        <v>0</v>
      </c>
      <c r="AP88" s="39">
        <v>0</v>
      </c>
      <c r="AQ88" s="39">
        <v>0</v>
      </c>
      <c r="AR88" s="39">
        <v>0</v>
      </c>
      <c r="AS88" s="39">
        <v>0</v>
      </c>
      <c r="AT88" s="39">
        <v>0</v>
      </c>
      <c r="AU88" s="39">
        <v>0</v>
      </c>
      <c r="AV88" s="39">
        <v>0</v>
      </c>
      <c r="AW88" s="39">
        <v>0</v>
      </c>
      <c r="AX88" s="39">
        <v>0</v>
      </c>
      <c r="AY88" s="39">
        <v>0</v>
      </c>
      <c r="AZ88" s="39">
        <v>0</v>
      </c>
      <c r="BA88" s="39">
        <v>0</v>
      </c>
      <c r="BB88" s="39">
        <v>0</v>
      </c>
      <c r="BC88" s="39">
        <v>0</v>
      </c>
      <c r="BD88" s="39">
        <v>0</v>
      </c>
      <c r="BE88" s="39">
        <v>0</v>
      </c>
      <c r="BF88" s="39">
        <v>0</v>
      </c>
      <c r="BG88" s="39">
        <v>0</v>
      </c>
      <c r="BH88" s="39">
        <v>0</v>
      </c>
      <c r="BI88" s="39">
        <v>0</v>
      </c>
      <c r="BJ88" s="39">
        <v>0</v>
      </c>
      <c r="BK88" s="39">
        <v>0</v>
      </c>
      <c r="BL88" s="39">
        <v>0</v>
      </c>
      <c r="BM88" s="39">
        <v>0</v>
      </c>
      <c r="BN88" s="39">
        <v>0</v>
      </c>
      <c r="BO88" s="39">
        <v>0</v>
      </c>
      <c r="BP88" s="39">
        <v>0</v>
      </c>
      <c r="BQ88" s="39">
        <v>0</v>
      </c>
      <c r="BR88" s="39">
        <v>0</v>
      </c>
      <c r="BS88" s="39">
        <v>0</v>
      </c>
      <c r="BT88" s="39">
        <v>12573.649657206171</v>
      </c>
      <c r="BU88" s="39">
        <v>0</v>
      </c>
      <c r="BV88" s="39">
        <v>0</v>
      </c>
      <c r="BW88" s="39">
        <v>0</v>
      </c>
      <c r="BX88" s="39">
        <v>0</v>
      </c>
      <c r="BY88" s="39">
        <v>1440980.8430441401</v>
      </c>
      <c r="BZ88" s="39">
        <v>0</v>
      </c>
      <c r="CA88" s="39">
        <v>29423.348348837892</v>
      </c>
      <c r="CB88" s="39">
        <v>0</v>
      </c>
      <c r="CC88" s="39">
        <v>6445.8929804299823</v>
      </c>
      <c r="CD88" s="39">
        <v>0</v>
      </c>
      <c r="CE88" s="39">
        <v>0</v>
      </c>
      <c r="CF88" s="39">
        <v>0</v>
      </c>
      <c r="CG88" s="39">
        <v>4222878.982199383</v>
      </c>
      <c r="CH88" s="39">
        <v>8756.1433179502601</v>
      </c>
      <c r="CI88" s="39">
        <v>0</v>
      </c>
      <c r="CJ88" s="39">
        <v>0</v>
      </c>
      <c r="CK88" s="39">
        <v>0</v>
      </c>
      <c r="CL88" s="39">
        <v>0</v>
      </c>
      <c r="CM88" s="39">
        <v>0</v>
      </c>
      <c r="CN88" s="39">
        <v>0</v>
      </c>
      <c r="CO88" s="39">
        <v>0</v>
      </c>
      <c r="CP88" s="39">
        <v>0</v>
      </c>
      <c r="CQ88" s="39">
        <v>0</v>
      </c>
      <c r="CR88" s="39">
        <v>0</v>
      </c>
      <c r="CS88" s="39">
        <v>0</v>
      </c>
      <c r="CT88" s="39">
        <v>0</v>
      </c>
      <c r="CU88" s="39">
        <v>0</v>
      </c>
      <c r="CV88" s="39">
        <v>0</v>
      </c>
      <c r="CW88" s="39">
        <v>0</v>
      </c>
      <c r="CX88" s="39">
        <v>536243.46953951311</v>
      </c>
      <c r="CY88" s="39">
        <v>0</v>
      </c>
      <c r="CZ88" s="39">
        <v>0</v>
      </c>
      <c r="DA88" s="39">
        <v>0</v>
      </c>
      <c r="DB88" s="39">
        <v>0</v>
      </c>
      <c r="DC88" s="39">
        <v>0</v>
      </c>
      <c r="DD88" s="39">
        <v>269466.25786834949</v>
      </c>
      <c r="DE88" s="39">
        <v>129122.92797761857</v>
      </c>
      <c r="DF88" s="39">
        <v>0</v>
      </c>
      <c r="DG88" s="39">
        <v>0</v>
      </c>
      <c r="DH88" s="39">
        <v>0</v>
      </c>
      <c r="DI88" s="39">
        <v>0</v>
      </c>
      <c r="DJ88" s="39">
        <v>0</v>
      </c>
      <c r="DK88" s="39">
        <v>0</v>
      </c>
      <c r="DL88" s="39">
        <v>0</v>
      </c>
      <c r="DM88" s="39">
        <v>0</v>
      </c>
      <c r="DN88" s="39">
        <v>38597.999348450081</v>
      </c>
      <c r="DO88" s="39">
        <v>4550661.5258671902</v>
      </c>
      <c r="DP88" s="39">
        <v>0</v>
      </c>
      <c r="DQ88" s="39">
        <v>0</v>
      </c>
      <c r="DR88" s="39">
        <v>0</v>
      </c>
      <c r="DS88" s="39">
        <v>6841.7872077138063</v>
      </c>
      <c r="DT88" s="39">
        <v>0</v>
      </c>
      <c r="DU88" s="39">
        <v>0</v>
      </c>
      <c r="DV88" s="39">
        <v>0</v>
      </c>
      <c r="DW88" s="39">
        <v>0</v>
      </c>
      <c r="DX88" s="39">
        <v>0</v>
      </c>
      <c r="DY88" s="39">
        <v>0</v>
      </c>
      <c r="DZ88" s="39">
        <v>0</v>
      </c>
      <c r="EA88" s="39">
        <v>0</v>
      </c>
      <c r="EB88" s="39">
        <v>0</v>
      </c>
      <c r="EC88" s="39">
        <v>0</v>
      </c>
      <c r="ED88" s="39">
        <v>0</v>
      </c>
      <c r="EE88" s="39">
        <v>0</v>
      </c>
      <c r="EF88" s="39">
        <v>0</v>
      </c>
      <c r="EG88" s="39">
        <v>0</v>
      </c>
      <c r="EH88" s="39">
        <v>0</v>
      </c>
      <c r="EI88" s="39">
        <v>62279.274728074088</v>
      </c>
      <c r="EJ88" s="39">
        <v>0</v>
      </c>
      <c r="EK88" s="39">
        <v>0</v>
      </c>
      <c r="EL88" s="39">
        <v>96775.8842624604</v>
      </c>
      <c r="EM88" s="39">
        <v>10971.136510358119</v>
      </c>
      <c r="EN88" s="39">
        <v>0</v>
      </c>
      <c r="EO88" s="39">
        <v>0</v>
      </c>
      <c r="EP88" s="39">
        <v>0</v>
      </c>
      <c r="EQ88" s="39">
        <v>5932.4042015059476</v>
      </c>
      <c r="ER88" s="39">
        <v>0</v>
      </c>
      <c r="ES88" s="39">
        <v>0</v>
      </c>
      <c r="ET88" s="39">
        <v>0</v>
      </c>
      <c r="EU88" s="39">
        <v>0</v>
      </c>
      <c r="EV88" s="39">
        <v>0</v>
      </c>
      <c r="EW88" s="39">
        <v>0</v>
      </c>
      <c r="EX88" s="39">
        <v>0</v>
      </c>
      <c r="EY88" s="39">
        <v>0</v>
      </c>
      <c r="EZ88" s="39">
        <v>0</v>
      </c>
      <c r="FA88" s="40">
        <v>12152984.168433849</v>
      </c>
      <c r="FB88" s="41">
        <v>0</v>
      </c>
      <c r="FC88" s="41">
        <v>135468.84902758061</v>
      </c>
      <c r="FD88" s="42">
        <v>135468.84902758061</v>
      </c>
      <c r="FE88" s="41">
        <v>0</v>
      </c>
      <c r="FF88" s="42">
        <v>135468.84902758061</v>
      </c>
      <c r="FG88" s="41">
        <v>9165749.4215565827</v>
      </c>
      <c r="FH88" s="41">
        <v>677701.87165144505</v>
      </c>
      <c r="FI88" s="42">
        <v>9843451.2932080273</v>
      </c>
      <c r="FJ88" s="41">
        <v>13194613.878354644</v>
      </c>
      <c r="FK88" s="43">
        <v>23173534.020590253</v>
      </c>
      <c r="FL88" s="41">
        <v>1659336.5544143408</v>
      </c>
      <c r="FM88" s="44">
        <v>33667181.634609766</v>
      </c>
    </row>
    <row r="89" spans="1:169" x14ac:dyDescent="0.2">
      <c r="A89" s="86"/>
      <c r="B89" s="37" t="s">
        <v>91</v>
      </c>
      <c r="C89" s="38" t="s">
        <v>439</v>
      </c>
      <c r="D89" s="39">
        <v>320053.31598861731</v>
      </c>
      <c r="E89" s="39">
        <v>123319.37206698665</v>
      </c>
      <c r="F89" s="39">
        <v>65412.843758440809</v>
      </c>
      <c r="G89" s="39">
        <v>113628.87688475868</v>
      </c>
      <c r="H89" s="39">
        <v>287790.77858655737</v>
      </c>
      <c r="I89" s="39">
        <v>128159.54362361945</v>
      </c>
      <c r="J89" s="39">
        <v>2285.1341549215854</v>
      </c>
      <c r="K89" s="39">
        <v>108.73270028894696</v>
      </c>
      <c r="L89" s="39">
        <v>2080.8789645172028</v>
      </c>
      <c r="M89" s="39">
        <v>48379.027578939633</v>
      </c>
      <c r="N89" s="39">
        <v>4777.5459363348255</v>
      </c>
      <c r="O89" s="39">
        <v>2906.6836157357552</v>
      </c>
      <c r="P89" s="39">
        <v>186.67584843147193</v>
      </c>
      <c r="Q89" s="39">
        <v>1352.2594996988992</v>
      </c>
      <c r="R89" s="39">
        <v>1708.9010116050492</v>
      </c>
      <c r="S89" s="39">
        <v>4776.2821698422076</v>
      </c>
      <c r="T89" s="39">
        <v>241.73773775348144</v>
      </c>
      <c r="U89" s="39">
        <v>11590.634903176855</v>
      </c>
      <c r="V89" s="39">
        <v>6029.4001978199822</v>
      </c>
      <c r="W89" s="39">
        <v>416.60201564635605</v>
      </c>
      <c r="X89" s="39">
        <v>35.32615110646428</v>
      </c>
      <c r="Y89" s="39">
        <v>18265.683834950014</v>
      </c>
      <c r="Z89" s="39">
        <v>4136.4128593953201</v>
      </c>
      <c r="AA89" s="39">
        <v>11191.329869797228</v>
      </c>
      <c r="AB89" s="39">
        <v>546.37185935454386</v>
      </c>
      <c r="AC89" s="39">
        <v>114.44878342064274</v>
      </c>
      <c r="AD89" s="39">
        <v>14258.905271683676</v>
      </c>
      <c r="AE89" s="39">
        <v>466.56217379085422</v>
      </c>
      <c r="AF89" s="39">
        <v>8486.9649423574028</v>
      </c>
      <c r="AG89" s="39">
        <v>20084.790227886871</v>
      </c>
      <c r="AH89" s="39">
        <v>2740.8601157233134</v>
      </c>
      <c r="AI89" s="39">
        <v>20725.119253665467</v>
      </c>
      <c r="AJ89" s="39">
        <v>1513.345546885427</v>
      </c>
      <c r="AK89" s="39">
        <v>1228.9377615963599</v>
      </c>
      <c r="AL89" s="39">
        <v>66391.536029914118</v>
      </c>
      <c r="AM89" s="39">
        <v>3387.4049807027368</v>
      </c>
      <c r="AN89" s="39">
        <v>4409.0448918094098</v>
      </c>
      <c r="AO89" s="39">
        <v>823.61059486660633</v>
      </c>
      <c r="AP89" s="39">
        <v>5883.9736225717606</v>
      </c>
      <c r="AQ89" s="39">
        <v>27116.80263912959</v>
      </c>
      <c r="AR89" s="39">
        <v>41629.095214627006</v>
      </c>
      <c r="AS89" s="39">
        <v>162.76104588323147</v>
      </c>
      <c r="AT89" s="39">
        <v>105423.8607660238</v>
      </c>
      <c r="AU89" s="39">
        <v>4183.1816699411893</v>
      </c>
      <c r="AV89" s="39">
        <v>557.77555889730104</v>
      </c>
      <c r="AW89" s="39">
        <v>3624.0144906234309</v>
      </c>
      <c r="AX89" s="39">
        <v>3461.0189891639643</v>
      </c>
      <c r="AY89" s="39">
        <v>33224.502369836599</v>
      </c>
      <c r="AZ89" s="39">
        <v>1961.6062793402289</v>
      </c>
      <c r="BA89" s="39">
        <v>41875.393603671662</v>
      </c>
      <c r="BB89" s="39">
        <v>207.92020794403018</v>
      </c>
      <c r="BC89" s="39">
        <v>11824.198519818861</v>
      </c>
      <c r="BD89" s="39">
        <v>12489.054861037122</v>
      </c>
      <c r="BE89" s="39">
        <v>6357.4557876376857</v>
      </c>
      <c r="BF89" s="39">
        <v>311.52713995124344</v>
      </c>
      <c r="BG89" s="39">
        <v>28894.773892496185</v>
      </c>
      <c r="BH89" s="39">
        <v>2098.4773271076306</v>
      </c>
      <c r="BI89" s="39">
        <v>17831.04908837971</v>
      </c>
      <c r="BJ89" s="39">
        <v>304.99618660099867</v>
      </c>
      <c r="BK89" s="39">
        <v>6822.8248239482473</v>
      </c>
      <c r="BL89" s="39">
        <v>126.48344351839371</v>
      </c>
      <c r="BM89" s="39">
        <v>207.73869964269574</v>
      </c>
      <c r="BN89" s="39">
        <v>193.45758194562052</v>
      </c>
      <c r="BO89" s="39">
        <v>156.28159993488475</v>
      </c>
      <c r="BP89" s="39">
        <v>381.0491543656151</v>
      </c>
      <c r="BQ89" s="39">
        <v>33664.697857349995</v>
      </c>
      <c r="BR89" s="39">
        <v>1371.5435441495101</v>
      </c>
      <c r="BS89" s="39">
        <v>48.567734654127221</v>
      </c>
      <c r="BT89" s="39">
        <v>1173163.4376405806</v>
      </c>
      <c r="BU89" s="39">
        <v>568.73630108875784</v>
      </c>
      <c r="BV89" s="39">
        <v>327.94105793747372</v>
      </c>
      <c r="BW89" s="39">
        <v>807.98085979454117</v>
      </c>
      <c r="BX89" s="39">
        <v>45207.256468926113</v>
      </c>
      <c r="BY89" s="39">
        <v>463.9809863562208</v>
      </c>
      <c r="BZ89" s="39">
        <v>218.44766580711905</v>
      </c>
      <c r="CA89" s="39">
        <v>130.8205719613494</v>
      </c>
      <c r="CB89" s="39">
        <v>0</v>
      </c>
      <c r="CC89" s="39">
        <v>8324.7267949591369</v>
      </c>
      <c r="CD89" s="39">
        <v>371546.16033259308</v>
      </c>
      <c r="CE89" s="39">
        <v>2361.5474030812311</v>
      </c>
      <c r="CF89" s="39">
        <v>252453.2304322272</v>
      </c>
      <c r="CG89" s="39">
        <v>60531.212744228353</v>
      </c>
      <c r="CH89" s="39">
        <v>15146678.667033687</v>
      </c>
      <c r="CI89" s="39">
        <v>166989.8339270709</v>
      </c>
      <c r="CJ89" s="39">
        <v>80197.169751268535</v>
      </c>
      <c r="CK89" s="39">
        <v>1899.7695321820836</v>
      </c>
      <c r="CL89" s="39">
        <v>8566.8780616866334</v>
      </c>
      <c r="CM89" s="39">
        <v>144976.91561459925</v>
      </c>
      <c r="CN89" s="39">
        <v>12385.765344010249</v>
      </c>
      <c r="CO89" s="39">
        <v>6549.0070541375053</v>
      </c>
      <c r="CP89" s="39">
        <v>38577.305633194803</v>
      </c>
      <c r="CQ89" s="39">
        <v>512.8552037007837</v>
      </c>
      <c r="CR89" s="39">
        <v>5683.6385971961317</v>
      </c>
      <c r="CS89" s="39">
        <v>2003.1536183297294</v>
      </c>
      <c r="CT89" s="39">
        <v>143685.5114183168</v>
      </c>
      <c r="CU89" s="39">
        <v>96299.74084156625</v>
      </c>
      <c r="CV89" s="39">
        <v>1409.011602201796</v>
      </c>
      <c r="CW89" s="39">
        <v>919.51743917886347</v>
      </c>
      <c r="CX89" s="39">
        <v>1043559.0794063193</v>
      </c>
      <c r="CY89" s="39">
        <v>1924.6921343646984</v>
      </c>
      <c r="CZ89" s="39">
        <v>2909.1458383651898</v>
      </c>
      <c r="DA89" s="39">
        <v>3349.1709272210264</v>
      </c>
      <c r="DB89" s="39">
        <v>498206.32051448489</v>
      </c>
      <c r="DC89" s="39">
        <v>50511.115343307909</v>
      </c>
      <c r="DD89" s="39">
        <v>12210.690804239541</v>
      </c>
      <c r="DE89" s="39">
        <v>5851.122740729601</v>
      </c>
      <c r="DF89" s="39">
        <v>94934.216574728154</v>
      </c>
      <c r="DG89" s="39">
        <v>114825.64616755475</v>
      </c>
      <c r="DH89" s="39">
        <v>17765.060036463852</v>
      </c>
      <c r="DI89" s="39">
        <v>16071.047679606396</v>
      </c>
      <c r="DJ89" s="39">
        <v>3563.9845979695601</v>
      </c>
      <c r="DK89" s="39">
        <v>10183.968557448952</v>
      </c>
      <c r="DL89" s="39">
        <v>88613.293128706879</v>
      </c>
      <c r="DM89" s="39">
        <v>455976.65286990214</v>
      </c>
      <c r="DN89" s="39">
        <v>621.61461306090894</v>
      </c>
      <c r="DO89" s="39">
        <v>6221.242344322558</v>
      </c>
      <c r="DP89" s="39">
        <v>1121739.6307374022</v>
      </c>
      <c r="DQ89" s="39">
        <v>664025.32586800377</v>
      </c>
      <c r="DR89" s="39">
        <v>15486.228833254294</v>
      </c>
      <c r="DS89" s="39">
        <v>419980.27634809853</v>
      </c>
      <c r="DT89" s="39">
        <v>527500.00856049242</v>
      </c>
      <c r="DU89" s="39">
        <v>3029985.3596106209</v>
      </c>
      <c r="DV89" s="39">
        <v>4630.3492664101213</v>
      </c>
      <c r="DW89" s="39">
        <v>1324.5832623945778</v>
      </c>
      <c r="DX89" s="39">
        <v>0</v>
      </c>
      <c r="DY89" s="39">
        <v>911.37336191320912</v>
      </c>
      <c r="DZ89" s="39">
        <v>17.311481000528616</v>
      </c>
      <c r="EA89" s="39">
        <v>8804.8865193749571</v>
      </c>
      <c r="EB89" s="39">
        <v>0</v>
      </c>
      <c r="EC89" s="39">
        <v>920.02529502184916</v>
      </c>
      <c r="ED89" s="39">
        <v>25766.735182221259</v>
      </c>
      <c r="EE89" s="39">
        <v>11231.99015663448</v>
      </c>
      <c r="EF89" s="39">
        <v>2136.2818403119113</v>
      </c>
      <c r="EG89" s="39">
        <v>1687.0263903028426</v>
      </c>
      <c r="EH89" s="39">
        <v>29114.675938488908</v>
      </c>
      <c r="EI89" s="39">
        <v>5244.9455088821242</v>
      </c>
      <c r="EJ89" s="39">
        <v>159496.18997423752</v>
      </c>
      <c r="EK89" s="39">
        <v>0</v>
      </c>
      <c r="EL89" s="39">
        <v>0</v>
      </c>
      <c r="EM89" s="39">
        <v>502.53924190839541</v>
      </c>
      <c r="EN89" s="39">
        <v>37577.081534663688</v>
      </c>
      <c r="EO89" s="39">
        <v>56635.596094980065</v>
      </c>
      <c r="EP89" s="39">
        <v>4485583.0459128805</v>
      </c>
      <c r="EQ89" s="39">
        <v>12230.261047835847</v>
      </c>
      <c r="ER89" s="39">
        <v>211712.6331901323</v>
      </c>
      <c r="ES89" s="39">
        <v>0</v>
      </c>
      <c r="ET89" s="39">
        <v>284.94074550382328</v>
      </c>
      <c r="EU89" s="39">
        <v>5.693648139449186</v>
      </c>
      <c r="EV89" s="39">
        <v>919.90957152061355</v>
      </c>
      <c r="EW89" s="39">
        <v>12959.744909605171</v>
      </c>
      <c r="EX89" s="39">
        <v>4653.601283823712</v>
      </c>
      <c r="EY89" s="39">
        <v>0</v>
      </c>
      <c r="EZ89" s="39">
        <v>485042.21477450203</v>
      </c>
      <c r="FA89" s="40">
        <v>33235256.716394026</v>
      </c>
      <c r="FB89" s="41">
        <v>5697629.1082278304</v>
      </c>
      <c r="FC89" s="41">
        <v>8889912.7343284637</v>
      </c>
      <c r="FD89" s="42">
        <v>14587541.842556294</v>
      </c>
      <c r="FE89" s="41">
        <v>0</v>
      </c>
      <c r="FF89" s="42">
        <v>14587541.842556294</v>
      </c>
      <c r="FG89" s="41">
        <v>20682964.416836508</v>
      </c>
      <c r="FH89" s="41">
        <v>-1948241.7308579092</v>
      </c>
      <c r="FI89" s="42">
        <v>18734722.685978599</v>
      </c>
      <c r="FJ89" s="41">
        <v>14347366.679452568</v>
      </c>
      <c r="FK89" s="43">
        <v>47669631.207987458</v>
      </c>
      <c r="FL89" s="41">
        <v>7068919.5221961653</v>
      </c>
      <c r="FM89" s="44">
        <v>73835968.402185336</v>
      </c>
    </row>
    <row r="90" spans="1:169" x14ac:dyDescent="0.2">
      <c r="A90" s="86"/>
      <c r="B90" s="37" t="s">
        <v>92</v>
      </c>
      <c r="C90" s="38" t="s">
        <v>440</v>
      </c>
      <c r="D90" s="39">
        <v>25135.502905859958</v>
      </c>
      <c r="E90" s="39">
        <v>1233.4588801059767</v>
      </c>
      <c r="F90" s="39">
        <v>1685.1921001594806</v>
      </c>
      <c r="G90" s="39">
        <v>4298.7422308549967</v>
      </c>
      <c r="H90" s="39">
        <v>1220.0489660249236</v>
      </c>
      <c r="I90" s="39">
        <v>19581.115135418131</v>
      </c>
      <c r="J90" s="39">
        <v>3039.4705283927724</v>
      </c>
      <c r="K90" s="39">
        <v>2635.7383072315938</v>
      </c>
      <c r="L90" s="39">
        <v>30582.842979895304</v>
      </c>
      <c r="M90" s="39">
        <v>233013.59217840133</v>
      </c>
      <c r="N90" s="39">
        <v>6105.798001684605</v>
      </c>
      <c r="O90" s="39">
        <v>8774.3952858478151</v>
      </c>
      <c r="P90" s="39">
        <v>3807.9310761569759</v>
      </c>
      <c r="Q90" s="39">
        <v>41.680091075498822</v>
      </c>
      <c r="R90" s="39">
        <v>1148.9307833413643</v>
      </c>
      <c r="S90" s="39">
        <v>1598.615215570851</v>
      </c>
      <c r="T90" s="39">
        <v>182.25878616595531</v>
      </c>
      <c r="U90" s="39">
        <v>11048.683290217872</v>
      </c>
      <c r="V90" s="39">
        <v>781.06204305319409</v>
      </c>
      <c r="W90" s="39">
        <v>696.89919954431593</v>
      </c>
      <c r="X90" s="39">
        <v>798.21078245861418</v>
      </c>
      <c r="Y90" s="39">
        <v>10164.900371503985</v>
      </c>
      <c r="Z90" s="39">
        <v>3725.4759910953921</v>
      </c>
      <c r="AA90" s="39">
        <v>2775.68435634043</v>
      </c>
      <c r="AB90" s="39">
        <v>822.56029474719946</v>
      </c>
      <c r="AC90" s="39">
        <v>2168.9413512686369</v>
      </c>
      <c r="AD90" s="39">
        <v>7499.4553919661685</v>
      </c>
      <c r="AE90" s="39">
        <v>1710.4292472767065</v>
      </c>
      <c r="AF90" s="39">
        <v>2089.167613924913</v>
      </c>
      <c r="AG90" s="39">
        <v>4678.6061889216599</v>
      </c>
      <c r="AH90" s="39">
        <v>9283.1478223924405</v>
      </c>
      <c r="AI90" s="39">
        <v>15464.652481497811</v>
      </c>
      <c r="AJ90" s="39">
        <v>949.44596512967348</v>
      </c>
      <c r="AK90" s="39">
        <v>2372.6523396889183</v>
      </c>
      <c r="AL90" s="39">
        <v>17387.0621274074</v>
      </c>
      <c r="AM90" s="39">
        <v>39097.016547049585</v>
      </c>
      <c r="AN90" s="39">
        <v>25822.037463119108</v>
      </c>
      <c r="AO90" s="39">
        <v>4483.6614701192475</v>
      </c>
      <c r="AP90" s="39">
        <v>2159.2650910842549</v>
      </c>
      <c r="AQ90" s="39">
        <v>209887.74290195055</v>
      </c>
      <c r="AR90" s="39">
        <v>12837.872409564774</v>
      </c>
      <c r="AS90" s="39">
        <v>5719.751996581831</v>
      </c>
      <c r="AT90" s="39">
        <v>29087.659377331351</v>
      </c>
      <c r="AU90" s="39">
        <v>10458.041388466467</v>
      </c>
      <c r="AV90" s="39">
        <v>278.41145351931902</v>
      </c>
      <c r="AW90" s="39">
        <v>38251.699789584949</v>
      </c>
      <c r="AX90" s="39">
        <v>24743.979340652339</v>
      </c>
      <c r="AY90" s="39">
        <v>16361.99806288308</v>
      </c>
      <c r="AZ90" s="39">
        <v>1355.3095550615817</v>
      </c>
      <c r="BA90" s="39">
        <v>17135.045539525876</v>
      </c>
      <c r="BB90" s="39">
        <v>1246.2136751904225</v>
      </c>
      <c r="BC90" s="39">
        <v>10234.871374437256</v>
      </c>
      <c r="BD90" s="39">
        <v>55209.777950642754</v>
      </c>
      <c r="BE90" s="39">
        <v>236368.21361283955</v>
      </c>
      <c r="BF90" s="39">
        <v>9858.3569676505304</v>
      </c>
      <c r="BG90" s="39">
        <v>3165.7565541934237</v>
      </c>
      <c r="BH90" s="39">
        <v>58472.844946994388</v>
      </c>
      <c r="BI90" s="39">
        <v>15803.85245953794</v>
      </c>
      <c r="BJ90" s="39">
        <v>3747.9250388572591</v>
      </c>
      <c r="BK90" s="39">
        <v>34024.706875865748</v>
      </c>
      <c r="BL90" s="39">
        <v>2734.2067195948348</v>
      </c>
      <c r="BM90" s="39">
        <v>83416.946345334974</v>
      </c>
      <c r="BN90" s="39">
        <v>11166.003350364925</v>
      </c>
      <c r="BO90" s="39">
        <v>11609.78478275526</v>
      </c>
      <c r="BP90" s="39">
        <v>10736.400855097743</v>
      </c>
      <c r="BQ90" s="39">
        <v>197382.35304167148</v>
      </c>
      <c r="BR90" s="39">
        <v>1120991.4728429732</v>
      </c>
      <c r="BS90" s="39">
        <v>650136.04659948882</v>
      </c>
      <c r="BT90" s="39">
        <v>3017396.7448298354</v>
      </c>
      <c r="BU90" s="39">
        <v>4436321.1133428011</v>
      </c>
      <c r="BV90" s="39">
        <v>2994237.8539211601</v>
      </c>
      <c r="BW90" s="39">
        <v>138709.30366749965</v>
      </c>
      <c r="BX90" s="39">
        <v>1548494.8562878016</v>
      </c>
      <c r="BY90" s="39">
        <v>2922963.4245859007</v>
      </c>
      <c r="BZ90" s="39">
        <v>857134.1783666024</v>
      </c>
      <c r="CA90" s="39">
        <v>134097.52059009048</v>
      </c>
      <c r="CB90" s="39">
        <v>756608.62296091951</v>
      </c>
      <c r="CC90" s="39">
        <v>2380678.0350303934</v>
      </c>
      <c r="CD90" s="39">
        <v>1240269.3615073238</v>
      </c>
      <c r="CE90" s="39">
        <v>1667764.3427802206</v>
      </c>
      <c r="CF90" s="39">
        <v>1141261.293985185</v>
      </c>
      <c r="CG90" s="39">
        <v>1207844.2618424217</v>
      </c>
      <c r="CH90" s="39">
        <v>934462.17186135345</v>
      </c>
      <c r="CI90" s="39">
        <v>5052168.8517759759</v>
      </c>
      <c r="CJ90" s="39">
        <v>1092380.2624275554</v>
      </c>
      <c r="CK90" s="39">
        <v>15697.33365549317</v>
      </c>
      <c r="CL90" s="39">
        <v>4470.443623797205</v>
      </c>
      <c r="CM90" s="39">
        <v>7128674.5800486617</v>
      </c>
      <c r="CN90" s="39">
        <v>170741.05287241004</v>
      </c>
      <c r="CO90" s="39">
        <v>86732.417963616579</v>
      </c>
      <c r="CP90" s="39">
        <v>593245.77475056273</v>
      </c>
      <c r="CQ90" s="39">
        <v>9861.3095875770814</v>
      </c>
      <c r="CR90" s="39">
        <v>11073.859682530849</v>
      </c>
      <c r="CS90" s="39">
        <v>129963.82532009829</v>
      </c>
      <c r="CT90" s="39">
        <v>14299.338560870314</v>
      </c>
      <c r="CU90" s="39">
        <v>541369.37514130981</v>
      </c>
      <c r="CV90" s="39">
        <v>59835.907023964479</v>
      </c>
      <c r="CW90" s="39">
        <v>20290.648607591153</v>
      </c>
      <c r="CX90" s="39">
        <v>357447.8652797977</v>
      </c>
      <c r="CY90" s="39">
        <v>561231.15099218162</v>
      </c>
      <c r="CZ90" s="39">
        <v>11170.146609702198</v>
      </c>
      <c r="DA90" s="39">
        <v>26482.162523303519</v>
      </c>
      <c r="DB90" s="39">
        <v>86641.472789797946</v>
      </c>
      <c r="DC90" s="39">
        <v>8784.2270268273205</v>
      </c>
      <c r="DD90" s="39">
        <v>7684.3143768536929</v>
      </c>
      <c r="DE90" s="39">
        <v>3682.1722307236882</v>
      </c>
      <c r="DF90" s="39">
        <v>733.81736104814547</v>
      </c>
      <c r="DG90" s="39">
        <v>319.33793801026883</v>
      </c>
      <c r="DH90" s="39">
        <v>20.674601392453997</v>
      </c>
      <c r="DI90" s="39">
        <v>348.2083752762428</v>
      </c>
      <c r="DJ90" s="39">
        <v>757.1744154311391</v>
      </c>
      <c r="DK90" s="39">
        <v>2163.6009436316212</v>
      </c>
      <c r="DL90" s="39">
        <v>17871.32826874379</v>
      </c>
      <c r="DM90" s="39">
        <v>1514.4780464159435</v>
      </c>
      <c r="DN90" s="39">
        <v>15.569180986483021</v>
      </c>
      <c r="DO90" s="39">
        <v>1597.2411471466814</v>
      </c>
      <c r="DP90" s="39">
        <v>840.46103728319849</v>
      </c>
      <c r="DQ90" s="39">
        <v>466569.40080950916</v>
      </c>
      <c r="DR90" s="39">
        <v>0</v>
      </c>
      <c r="DS90" s="39">
        <v>48.385021304594616</v>
      </c>
      <c r="DT90" s="39">
        <v>174495.28896368601</v>
      </c>
      <c r="DU90" s="39">
        <v>0</v>
      </c>
      <c r="DV90" s="39">
        <v>8510.1864540679489</v>
      </c>
      <c r="DW90" s="39">
        <v>1500.5788189881644</v>
      </c>
      <c r="DX90" s="39">
        <v>4937.618948449549</v>
      </c>
      <c r="DY90" s="39">
        <v>600.97880530389739</v>
      </c>
      <c r="DZ90" s="39">
        <v>12582.395635997358</v>
      </c>
      <c r="EA90" s="39">
        <v>759.44021999110805</v>
      </c>
      <c r="EB90" s="39">
        <v>8923.0516897796424</v>
      </c>
      <c r="EC90" s="39">
        <v>314.14071853693554</v>
      </c>
      <c r="ED90" s="39">
        <v>215.57421181302249</v>
      </c>
      <c r="EE90" s="39">
        <v>465.88866987110947</v>
      </c>
      <c r="EF90" s="39">
        <v>2834.1147953361969</v>
      </c>
      <c r="EG90" s="39">
        <v>135.89299351550642</v>
      </c>
      <c r="EH90" s="39">
        <v>5555.2661470281209</v>
      </c>
      <c r="EI90" s="39">
        <v>55537.643571981171</v>
      </c>
      <c r="EJ90" s="39">
        <v>6732.5033668080005</v>
      </c>
      <c r="EK90" s="39">
        <v>7703.7240870144306</v>
      </c>
      <c r="EL90" s="39">
        <v>3687.2087336271125</v>
      </c>
      <c r="EM90" s="39">
        <v>728.61218589465273</v>
      </c>
      <c r="EN90" s="39">
        <v>1193.0176080698207</v>
      </c>
      <c r="EO90" s="39">
        <v>1006.1292071050924</v>
      </c>
      <c r="EP90" s="39">
        <v>1143.840827637134</v>
      </c>
      <c r="EQ90" s="39">
        <v>1139.2264440735753</v>
      </c>
      <c r="ER90" s="39">
        <v>405397.0246805186</v>
      </c>
      <c r="ES90" s="39">
        <v>3258.7375010679489</v>
      </c>
      <c r="ET90" s="39">
        <v>131.73422096278975</v>
      </c>
      <c r="EU90" s="39">
        <v>202.98003341373538</v>
      </c>
      <c r="EV90" s="39">
        <v>237.98392909711214</v>
      </c>
      <c r="EW90" s="39">
        <v>306.228233677285</v>
      </c>
      <c r="EX90" s="39">
        <v>980.09805604977646</v>
      </c>
      <c r="EY90" s="39">
        <v>161.07235461378409</v>
      </c>
      <c r="EZ90" s="39">
        <v>385756.56026453932</v>
      </c>
      <c r="FA90" s="40">
        <v>46354593.574646018</v>
      </c>
      <c r="FB90" s="41">
        <v>0</v>
      </c>
      <c r="FC90" s="41">
        <v>0</v>
      </c>
      <c r="FD90" s="42">
        <v>0</v>
      </c>
      <c r="FE90" s="41">
        <v>0</v>
      </c>
      <c r="FF90" s="42">
        <v>0</v>
      </c>
      <c r="FG90" s="41">
        <v>24628482.316908568</v>
      </c>
      <c r="FH90" s="41">
        <v>3168022.7576797958</v>
      </c>
      <c r="FI90" s="42">
        <v>27796505.074588366</v>
      </c>
      <c r="FJ90" s="41">
        <v>12167064.890492264</v>
      </c>
      <c r="FK90" s="43">
        <v>39963569.965080634</v>
      </c>
      <c r="FL90" s="41">
        <v>3685904.0723853689</v>
      </c>
      <c r="FM90" s="44">
        <v>82632259.467341244</v>
      </c>
    </row>
    <row r="91" spans="1:169" x14ac:dyDescent="0.2">
      <c r="A91" s="86"/>
      <c r="B91" s="37" t="s">
        <v>93</v>
      </c>
      <c r="C91" s="38" t="s">
        <v>441</v>
      </c>
      <c r="D91" s="39">
        <v>29265.178080441397</v>
      </c>
      <c r="E91" s="39">
        <v>1110.4298827967327</v>
      </c>
      <c r="F91" s="39">
        <v>6584.4893539107306</v>
      </c>
      <c r="G91" s="39">
        <v>16693.917953698307</v>
      </c>
      <c r="H91" s="39">
        <v>2103.4062940937374</v>
      </c>
      <c r="I91" s="39">
        <v>233119.21068109979</v>
      </c>
      <c r="J91" s="39">
        <v>26432.635730119138</v>
      </c>
      <c r="K91" s="39">
        <v>19473.995041189795</v>
      </c>
      <c r="L91" s="39">
        <v>255740.67179732275</v>
      </c>
      <c r="M91" s="39">
        <v>277369.34512220975</v>
      </c>
      <c r="N91" s="39">
        <v>16082.958137574329</v>
      </c>
      <c r="O91" s="39">
        <v>5481.9199792696836</v>
      </c>
      <c r="P91" s="39">
        <v>8541.8913379629794</v>
      </c>
      <c r="Q91" s="39">
        <v>8734.700277948541</v>
      </c>
      <c r="R91" s="39">
        <v>2096.4413710038725</v>
      </c>
      <c r="S91" s="39">
        <v>7270.7380946056619</v>
      </c>
      <c r="T91" s="39">
        <v>2691.0881305842117</v>
      </c>
      <c r="U91" s="39">
        <v>44674.321519661935</v>
      </c>
      <c r="V91" s="39">
        <v>1933.3395395464131</v>
      </c>
      <c r="W91" s="39">
        <v>2000.0993305075585</v>
      </c>
      <c r="X91" s="39">
        <v>864.94462726183485</v>
      </c>
      <c r="Y91" s="39">
        <v>9022.8659666983003</v>
      </c>
      <c r="Z91" s="39">
        <v>2772.8008107875771</v>
      </c>
      <c r="AA91" s="39">
        <v>5214.0242211687673</v>
      </c>
      <c r="AB91" s="39">
        <v>500.28938791277403</v>
      </c>
      <c r="AC91" s="39">
        <v>7389.1589961359969</v>
      </c>
      <c r="AD91" s="39">
        <v>41523.969827406167</v>
      </c>
      <c r="AE91" s="39">
        <v>4016.7704806165743</v>
      </c>
      <c r="AF91" s="39">
        <v>621.19734349103612</v>
      </c>
      <c r="AG91" s="39">
        <v>850.2119850650372</v>
      </c>
      <c r="AH91" s="39">
        <v>28416.564213061545</v>
      </c>
      <c r="AI91" s="39">
        <v>7310.8167199165146</v>
      </c>
      <c r="AJ91" s="39">
        <v>1916.998696079027</v>
      </c>
      <c r="AK91" s="39">
        <v>2116.2126487852524</v>
      </c>
      <c r="AL91" s="39">
        <v>16531.227515911309</v>
      </c>
      <c r="AM91" s="39">
        <v>11445.699324152316</v>
      </c>
      <c r="AN91" s="39">
        <v>40990.753738116786</v>
      </c>
      <c r="AO91" s="39">
        <v>3045.2564519531775</v>
      </c>
      <c r="AP91" s="39">
        <v>1721.2275805519037</v>
      </c>
      <c r="AQ91" s="39">
        <v>162447.97136877896</v>
      </c>
      <c r="AR91" s="39">
        <v>41274.068645838153</v>
      </c>
      <c r="AS91" s="39">
        <v>10836.794858528712</v>
      </c>
      <c r="AT91" s="39">
        <v>40802.345753876238</v>
      </c>
      <c r="AU91" s="39">
        <v>10747.865434686244</v>
      </c>
      <c r="AV91" s="39">
        <v>262.99539255606584</v>
      </c>
      <c r="AW91" s="39">
        <v>16726.160396137559</v>
      </c>
      <c r="AX91" s="39">
        <v>37017.564023323088</v>
      </c>
      <c r="AY91" s="39">
        <v>78787.501237337885</v>
      </c>
      <c r="AZ91" s="39">
        <v>2520.6999454497509</v>
      </c>
      <c r="BA91" s="39">
        <v>15923.27978811412</v>
      </c>
      <c r="BB91" s="39">
        <v>13252.576485260173</v>
      </c>
      <c r="BC91" s="39">
        <v>13090.936561592311</v>
      </c>
      <c r="BD91" s="39">
        <v>427673.79810882057</v>
      </c>
      <c r="BE91" s="39">
        <v>68183.198084483374</v>
      </c>
      <c r="BF91" s="39">
        <v>243998.29762700529</v>
      </c>
      <c r="BG91" s="39">
        <v>7415.359242260618</v>
      </c>
      <c r="BH91" s="39">
        <v>127033.50167686312</v>
      </c>
      <c r="BI91" s="39">
        <v>46271.81261550713</v>
      </c>
      <c r="BJ91" s="39">
        <v>1243.3905609278884</v>
      </c>
      <c r="BK91" s="39">
        <v>33573.533962204434</v>
      </c>
      <c r="BL91" s="39">
        <v>23453.49317171059</v>
      </c>
      <c r="BM91" s="39">
        <v>112393.1173736394</v>
      </c>
      <c r="BN91" s="39">
        <v>33780.198500263505</v>
      </c>
      <c r="BO91" s="39">
        <v>40143.199723380196</v>
      </c>
      <c r="BP91" s="39">
        <v>21386.070941560709</v>
      </c>
      <c r="BQ91" s="39">
        <v>506940.43489151064</v>
      </c>
      <c r="BR91" s="39">
        <v>205929.97057522676</v>
      </c>
      <c r="BS91" s="39">
        <v>2220890.7440272369</v>
      </c>
      <c r="BT91" s="39">
        <v>2267827.2639895123</v>
      </c>
      <c r="BU91" s="39">
        <v>495777.95965992147</v>
      </c>
      <c r="BV91" s="39">
        <v>2721545.9335988867</v>
      </c>
      <c r="BW91" s="39">
        <v>312990.41745645256</v>
      </c>
      <c r="BX91" s="39">
        <v>3382338.1355028101</v>
      </c>
      <c r="BY91" s="39">
        <v>1889018.2958193668</v>
      </c>
      <c r="BZ91" s="39">
        <v>631076.43899769185</v>
      </c>
      <c r="CA91" s="39">
        <v>68607.125561330176</v>
      </c>
      <c r="CB91" s="39">
        <v>653487.22998620057</v>
      </c>
      <c r="CC91" s="39">
        <v>1384581.976025874</v>
      </c>
      <c r="CD91" s="39">
        <v>1074003.5419744318</v>
      </c>
      <c r="CE91" s="39">
        <v>1545182.2787292087</v>
      </c>
      <c r="CF91" s="39">
        <v>2130647.3720207298</v>
      </c>
      <c r="CG91" s="39">
        <v>853577.95040149195</v>
      </c>
      <c r="CH91" s="39">
        <v>870243.77631866618</v>
      </c>
      <c r="CI91" s="39">
        <v>3064975.9381359969</v>
      </c>
      <c r="CJ91" s="39">
        <v>36740610.916166648</v>
      </c>
      <c r="CK91" s="39">
        <v>734008.65427731583</v>
      </c>
      <c r="CL91" s="39">
        <v>415977.44756901951</v>
      </c>
      <c r="CM91" s="39">
        <v>2981440.5898580858</v>
      </c>
      <c r="CN91" s="39">
        <v>2366572.0259065232</v>
      </c>
      <c r="CO91" s="39">
        <v>4336928.1692801127</v>
      </c>
      <c r="CP91" s="39">
        <v>2499761.4849319267</v>
      </c>
      <c r="CQ91" s="39">
        <v>2017950.2200285513</v>
      </c>
      <c r="CR91" s="39">
        <v>628356.6505126931</v>
      </c>
      <c r="CS91" s="39">
        <v>5393079.8412929513</v>
      </c>
      <c r="CT91" s="39">
        <v>864343.05887756695</v>
      </c>
      <c r="CU91" s="39">
        <v>3266403.4615975572</v>
      </c>
      <c r="CV91" s="39">
        <v>166131.38797104696</v>
      </c>
      <c r="CW91" s="39">
        <v>6694.8236427329375</v>
      </c>
      <c r="CX91" s="39">
        <v>238511.5726885304</v>
      </c>
      <c r="CY91" s="39">
        <v>39325294.654180199</v>
      </c>
      <c r="CZ91" s="39">
        <v>8751.2340834978295</v>
      </c>
      <c r="DA91" s="39">
        <v>35109.028420449671</v>
      </c>
      <c r="DB91" s="39">
        <v>9017490.9382935669</v>
      </c>
      <c r="DC91" s="39">
        <v>972390.65625577082</v>
      </c>
      <c r="DD91" s="39">
        <v>2656495.8363819942</v>
      </c>
      <c r="DE91" s="39">
        <v>1039890.7583000704</v>
      </c>
      <c r="DF91" s="39">
        <v>12793237.638849793</v>
      </c>
      <c r="DG91" s="39">
        <v>7013106.9716753382</v>
      </c>
      <c r="DH91" s="39">
        <v>0</v>
      </c>
      <c r="DI91" s="39">
        <v>5652.7324175066633</v>
      </c>
      <c r="DJ91" s="39">
        <v>16230.115613317721</v>
      </c>
      <c r="DK91" s="39">
        <v>21008.790328199408</v>
      </c>
      <c r="DL91" s="39">
        <v>133992.84632611537</v>
      </c>
      <c r="DM91" s="39">
        <v>12046.05866547937</v>
      </c>
      <c r="DN91" s="39">
        <v>190.49406865370028</v>
      </c>
      <c r="DO91" s="39">
        <v>1522.148940449124</v>
      </c>
      <c r="DP91" s="39">
        <v>1450.9792720354658</v>
      </c>
      <c r="DQ91" s="39">
        <v>28271.96001283537</v>
      </c>
      <c r="DR91" s="39">
        <v>0</v>
      </c>
      <c r="DS91" s="39">
        <v>0</v>
      </c>
      <c r="DT91" s="39">
        <v>23174.702562172472</v>
      </c>
      <c r="DU91" s="39">
        <v>0</v>
      </c>
      <c r="DV91" s="39">
        <v>63321.156653905855</v>
      </c>
      <c r="DW91" s="39">
        <v>711.68418801251232</v>
      </c>
      <c r="DX91" s="39">
        <v>19306.091730433305</v>
      </c>
      <c r="DY91" s="39">
        <v>303.58292977659301</v>
      </c>
      <c r="DZ91" s="39">
        <v>0</v>
      </c>
      <c r="EA91" s="39">
        <v>195.4554723838437</v>
      </c>
      <c r="EB91" s="39">
        <v>133.48386296052448</v>
      </c>
      <c r="EC91" s="39">
        <v>63.568934541374539</v>
      </c>
      <c r="ED91" s="39">
        <v>0</v>
      </c>
      <c r="EE91" s="39">
        <v>56.055126115642594</v>
      </c>
      <c r="EF91" s="39">
        <v>2806.5397670063112</v>
      </c>
      <c r="EG91" s="39">
        <v>145.48972005887609</v>
      </c>
      <c r="EH91" s="39">
        <v>0</v>
      </c>
      <c r="EI91" s="39">
        <v>86191.207785556326</v>
      </c>
      <c r="EJ91" s="39">
        <v>1061.8081052281955</v>
      </c>
      <c r="EK91" s="39">
        <v>261.57392572137064</v>
      </c>
      <c r="EL91" s="39">
        <v>0</v>
      </c>
      <c r="EM91" s="39">
        <v>343.95145959428385</v>
      </c>
      <c r="EN91" s="39">
        <v>30982.605706787745</v>
      </c>
      <c r="EO91" s="39">
        <v>426.50058388835316</v>
      </c>
      <c r="EP91" s="39">
        <v>440.27979909308908</v>
      </c>
      <c r="EQ91" s="39">
        <v>3401.5689462857354</v>
      </c>
      <c r="ER91" s="39">
        <v>38215.551571969358</v>
      </c>
      <c r="ES91" s="39">
        <v>798.18804401467867</v>
      </c>
      <c r="ET91" s="39">
        <v>254.65664934039665</v>
      </c>
      <c r="EU91" s="39">
        <v>240.85404516000088</v>
      </c>
      <c r="EV91" s="39">
        <v>133.99598055983057</v>
      </c>
      <c r="EW91" s="39">
        <v>127.00705265317191</v>
      </c>
      <c r="EX91" s="39">
        <v>655.36217503845387</v>
      </c>
      <c r="EY91" s="39">
        <v>0</v>
      </c>
      <c r="EZ91" s="39">
        <v>0</v>
      </c>
      <c r="FA91" s="40">
        <v>165076211.35280806</v>
      </c>
      <c r="FB91" s="41">
        <v>0</v>
      </c>
      <c r="FC91" s="41">
        <v>0</v>
      </c>
      <c r="FD91" s="42">
        <v>0</v>
      </c>
      <c r="FE91" s="41">
        <v>0</v>
      </c>
      <c r="FF91" s="42">
        <v>0</v>
      </c>
      <c r="FG91" s="41">
        <v>17510627.12287578</v>
      </c>
      <c r="FH91" s="41">
        <v>4163284.0729118763</v>
      </c>
      <c r="FI91" s="42">
        <v>21673911.195787657</v>
      </c>
      <c r="FJ91" s="41">
        <v>46402826.86231906</v>
      </c>
      <c r="FK91" s="43">
        <v>68076738.05810672</v>
      </c>
      <c r="FL91" s="41">
        <v>25369974.799714983</v>
      </c>
      <c r="FM91" s="44">
        <v>207782974.61119983</v>
      </c>
    </row>
    <row r="92" spans="1:169" x14ac:dyDescent="0.2">
      <c r="A92" s="86"/>
      <c r="B92" s="37" t="s">
        <v>94</v>
      </c>
      <c r="C92" s="38" t="s">
        <v>442</v>
      </c>
      <c r="D92" s="39">
        <v>14335.872108723837</v>
      </c>
      <c r="E92" s="39">
        <v>799.95009283266234</v>
      </c>
      <c r="F92" s="39">
        <v>23121.503779217499</v>
      </c>
      <c r="G92" s="39">
        <v>1894.7070310708393</v>
      </c>
      <c r="H92" s="39">
        <v>1566.8083762477679</v>
      </c>
      <c r="I92" s="39">
        <v>319838.62403026427</v>
      </c>
      <c r="J92" s="39">
        <v>27192.156933117043</v>
      </c>
      <c r="K92" s="39">
        <v>31755.960732944277</v>
      </c>
      <c r="L92" s="39">
        <v>39101.743970795753</v>
      </c>
      <c r="M92" s="39">
        <v>67880.90320284637</v>
      </c>
      <c r="N92" s="39">
        <v>45746.381949913826</v>
      </c>
      <c r="O92" s="39">
        <v>3504.5913652236436</v>
      </c>
      <c r="P92" s="39">
        <v>15651.588573410736</v>
      </c>
      <c r="Q92" s="39">
        <v>1780.0882039708254</v>
      </c>
      <c r="R92" s="39">
        <v>1549.9456981730766</v>
      </c>
      <c r="S92" s="39">
        <v>13705.156700883486</v>
      </c>
      <c r="T92" s="39">
        <v>369.94606142882822</v>
      </c>
      <c r="U92" s="39">
        <v>2595.9337359428114</v>
      </c>
      <c r="V92" s="39">
        <v>1819.57709739854</v>
      </c>
      <c r="W92" s="39">
        <v>1398.914601255909</v>
      </c>
      <c r="X92" s="39">
        <v>5822.8875187261365</v>
      </c>
      <c r="Y92" s="39">
        <v>5895.6339245275549</v>
      </c>
      <c r="Z92" s="39">
        <v>8032.1471593312863</v>
      </c>
      <c r="AA92" s="39">
        <v>2668.8693513704534</v>
      </c>
      <c r="AB92" s="39">
        <v>3812.3019216929333</v>
      </c>
      <c r="AC92" s="39">
        <v>61.669073352666317</v>
      </c>
      <c r="AD92" s="39">
        <v>45644.651900875571</v>
      </c>
      <c r="AE92" s="39">
        <v>220.49872922751837</v>
      </c>
      <c r="AF92" s="39">
        <v>244.06594353474969</v>
      </c>
      <c r="AG92" s="39">
        <v>6685.0800075502002</v>
      </c>
      <c r="AH92" s="39">
        <v>8456.6120196038919</v>
      </c>
      <c r="AI92" s="39">
        <v>7212.6742286081762</v>
      </c>
      <c r="AJ92" s="39">
        <v>26769.342981273414</v>
      </c>
      <c r="AK92" s="39">
        <v>1583.7284120798458</v>
      </c>
      <c r="AL92" s="39">
        <v>17460.327518438342</v>
      </c>
      <c r="AM92" s="39">
        <v>8324.7636752852795</v>
      </c>
      <c r="AN92" s="39">
        <v>35653.230408516807</v>
      </c>
      <c r="AO92" s="39">
        <v>3192.3492642164574</v>
      </c>
      <c r="AP92" s="39">
        <v>3263.8291287376819</v>
      </c>
      <c r="AQ92" s="39">
        <v>44247.294659470434</v>
      </c>
      <c r="AR92" s="39">
        <v>54201.176178089663</v>
      </c>
      <c r="AS92" s="39">
        <v>10481.606286816335</v>
      </c>
      <c r="AT92" s="39">
        <v>24500.966305608756</v>
      </c>
      <c r="AU92" s="39">
        <v>11658.897239655649</v>
      </c>
      <c r="AV92" s="39">
        <v>4257.8638823341516</v>
      </c>
      <c r="AW92" s="39">
        <v>3523.1877859171736</v>
      </c>
      <c r="AX92" s="39">
        <v>119576.51059786964</v>
      </c>
      <c r="AY92" s="39">
        <v>31954.548994136756</v>
      </c>
      <c r="AZ92" s="39">
        <v>5332.2294016452379</v>
      </c>
      <c r="BA92" s="39">
        <v>10109.998396445768</v>
      </c>
      <c r="BB92" s="39">
        <v>7352.6843060696492</v>
      </c>
      <c r="BC92" s="39">
        <v>6003.4998905164866</v>
      </c>
      <c r="BD92" s="39">
        <v>61582.519783383832</v>
      </c>
      <c r="BE92" s="39">
        <v>57204.983785149117</v>
      </c>
      <c r="BF92" s="39">
        <v>11907.337232186423</v>
      </c>
      <c r="BG92" s="39">
        <v>10177.491942233924</v>
      </c>
      <c r="BH92" s="39">
        <v>33454.41507594812</v>
      </c>
      <c r="BI92" s="39">
        <v>64212.853655444327</v>
      </c>
      <c r="BJ92" s="39">
        <v>4548.5792199598854</v>
      </c>
      <c r="BK92" s="39">
        <v>26207.752444711416</v>
      </c>
      <c r="BL92" s="39">
        <v>5284.7629137831718</v>
      </c>
      <c r="BM92" s="39">
        <v>129071.27970420264</v>
      </c>
      <c r="BN92" s="39">
        <v>7621.658736117879</v>
      </c>
      <c r="BO92" s="39">
        <v>34837.441461996306</v>
      </c>
      <c r="BP92" s="39">
        <v>115374.0818787012</v>
      </c>
      <c r="BQ92" s="39">
        <v>152566.01837459739</v>
      </c>
      <c r="BR92" s="39">
        <v>44323.748489788217</v>
      </c>
      <c r="BS92" s="39">
        <v>194857.86526885437</v>
      </c>
      <c r="BT92" s="39">
        <v>422198.16929801367</v>
      </c>
      <c r="BU92" s="39">
        <v>844256.13133412204</v>
      </c>
      <c r="BV92" s="39">
        <v>172832.17837517895</v>
      </c>
      <c r="BW92" s="39">
        <v>61788.739730071247</v>
      </c>
      <c r="BX92" s="39">
        <v>347080.78008650203</v>
      </c>
      <c r="BY92" s="39">
        <v>334627.35008672834</v>
      </c>
      <c r="BZ92" s="39">
        <v>292702.39304303832</v>
      </c>
      <c r="CA92" s="39">
        <v>49077.419310443511</v>
      </c>
      <c r="CB92" s="39">
        <v>886980.98910693463</v>
      </c>
      <c r="CC92" s="39">
        <v>2428504.6077783424</v>
      </c>
      <c r="CD92" s="39">
        <v>580254.0090860459</v>
      </c>
      <c r="CE92" s="39">
        <v>1483426.6214217194</v>
      </c>
      <c r="CF92" s="39">
        <v>1458811.1358816368</v>
      </c>
      <c r="CG92" s="39">
        <v>490488.01604761084</v>
      </c>
      <c r="CH92" s="39">
        <v>509974.04479159683</v>
      </c>
      <c r="CI92" s="39">
        <v>5466152.6310279947</v>
      </c>
      <c r="CJ92" s="39">
        <v>6818910.8575165579</v>
      </c>
      <c r="CK92" s="39">
        <v>6136361.6707124934</v>
      </c>
      <c r="CL92" s="39">
        <v>291070.18506407249</v>
      </c>
      <c r="CM92" s="39">
        <v>1359902.7209349431</v>
      </c>
      <c r="CN92" s="39">
        <v>1011223.846058181</v>
      </c>
      <c r="CO92" s="39">
        <v>684000.40107257164</v>
      </c>
      <c r="CP92" s="39">
        <v>5765372.9507517144</v>
      </c>
      <c r="CQ92" s="39">
        <v>650005.66602819809</v>
      </c>
      <c r="CR92" s="39">
        <v>149623.40729645581</v>
      </c>
      <c r="CS92" s="39">
        <v>3627022.8816612368</v>
      </c>
      <c r="CT92" s="39">
        <v>879001.27996655589</v>
      </c>
      <c r="CU92" s="39">
        <v>771335.34020507953</v>
      </c>
      <c r="CV92" s="39">
        <v>145173.20160968477</v>
      </c>
      <c r="CW92" s="39">
        <v>27012.717232681774</v>
      </c>
      <c r="CX92" s="39">
        <v>288006.6137876258</v>
      </c>
      <c r="CY92" s="39">
        <v>2526532.4278270914</v>
      </c>
      <c r="CZ92" s="39">
        <v>1309.2607985294767</v>
      </c>
      <c r="DA92" s="39">
        <v>3950.2631513260067</v>
      </c>
      <c r="DB92" s="39">
        <v>30344784.499161318</v>
      </c>
      <c r="DC92" s="39">
        <v>4723014.5762085225</v>
      </c>
      <c r="DD92" s="39">
        <v>1286692.7198039172</v>
      </c>
      <c r="DE92" s="39">
        <v>1263618.077046009</v>
      </c>
      <c r="DF92" s="39">
        <v>12950931.678893624</v>
      </c>
      <c r="DG92" s="39">
        <v>3991001.4344820543</v>
      </c>
      <c r="DH92" s="39">
        <v>3107.7153815796983</v>
      </c>
      <c r="DI92" s="39">
        <v>4506.076362358388</v>
      </c>
      <c r="DJ92" s="39">
        <v>18259.197322600969</v>
      </c>
      <c r="DK92" s="39">
        <v>23635.299787819902</v>
      </c>
      <c r="DL92" s="39">
        <v>24972.865592377701</v>
      </c>
      <c r="DM92" s="39">
        <v>2666.2290024935992</v>
      </c>
      <c r="DN92" s="39">
        <v>8.3684179031896271</v>
      </c>
      <c r="DO92" s="39">
        <v>843.61627914281826</v>
      </c>
      <c r="DP92" s="39">
        <v>536.38570587408481</v>
      </c>
      <c r="DQ92" s="39">
        <v>4832.2933423681861</v>
      </c>
      <c r="DR92" s="39">
        <v>2311.2058770269578</v>
      </c>
      <c r="DS92" s="39">
        <v>99732.636694220317</v>
      </c>
      <c r="DT92" s="39">
        <v>39736.943027381123</v>
      </c>
      <c r="DU92" s="39">
        <v>13287.486789659804</v>
      </c>
      <c r="DV92" s="39">
        <v>21868.990666175738</v>
      </c>
      <c r="DW92" s="39">
        <v>419.54403525322465</v>
      </c>
      <c r="DX92" s="39">
        <v>3160922.5251277843</v>
      </c>
      <c r="DY92" s="39">
        <v>258963.96087587895</v>
      </c>
      <c r="DZ92" s="39">
        <v>2604867.9046468032</v>
      </c>
      <c r="EA92" s="39">
        <v>541505.84549196344</v>
      </c>
      <c r="EB92" s="39">
        <v>802016.5479396024</v>
      </c>
      <c r="EC92" s="39">
        <v>74.635762154807381</v>
      </c>
      <c r="ED92" s="39">
        <v>68.620250433887136</v>
      </c>
      <c r="EE92" s="39">
        <v>77.923951576880768</v>
      </c>
      <c r="EF92" s="39">
        <v>33204.705287872748</v>
      </c>
      <c r="EG92" s="39">
        <v>249237.60770084726</v>
      </c>
      <c r="EH92" s="39">
        <v>12370921.003166046</v>
      </c>
      <c r="EI92" s="39">
        <v>3613925.8638929725</v>
      </c>
      <c r="EJ92" s="39">
        <v>9179988.1991921794</v>
      </c>
      <c r="EK92" s="39">
        <v>380682.15567259671</v>
      </c>
      <c r="EL92" s="39">
        <v>21976.07949898747</v>
      </c>
      <c r="EM92" s="39">
        <v>88345.089879149702</v>
      </c>
      <c r="EN92" s="39">
        <v>1249645.0984895329</v>
      </c>
      <c r="EO92" s="39">
        <v>58605.764929720404</v>
      </c>
      <c r="EP92" s="39">
        <v>1779753.5195608735</v>
      </c>
      <c r="EQ92" s="39">
        <v>38402.640989717169</v>
      </c>
      <c r="ER92" s="39">
        <v>7741.794574054793</v>
      </c>
      <c r="ES92" s="39">
        <v>1103.0044962943919</v>
      </c>
      <c r="ET92" s="39">
        <v>835.68608699653942</v>
      </c>
      <c r="EU92" s="39">
        <v>13336.015297760252</v>
      </c>
      <c r="EV92" s="39">
        <v>29295.089064462536</v>
      </c>
      <c r="EW92" s="39">
        <v>2574.029182175575</v>
      </c>
      <c r="EX92" s="39">
        <v>818.58781543523412</v>
      </c>
      <c r="EY92" s="39">
        <v>0</v>
      </c>
      <c r="EZ92" s="39">
        <v>0</v>
      </c>
      <c r="FA92" s="40">
        <v>140367676.91808873</v>
      </c>
      <c r="FB92" s="41">
        <v>0</v>
      </c>
      <c r="FC92" s="41">
        <v>0</v>
      </c>
      <c r="FD92" s="42">
        <v>0</v>
      </c>
      <c r="FE92" s="41">
        <v>0</v>
      </c>
      <c r="FF92" s="42">
        <v>0</v>
      </c>
      <c r="FG92" s="41">
        <v>4447111.9170601675</v>
      </c>
      <c r="FH92" s="41">
        <v>-5624468.2001262344</v>
      </c>
      <c r="FI92" s="42">
        <v>-1177356.2830660669</v>
      </c>
      <c r="FJ92" s="41">
        <v>14393189.101107083</v>
      </c>
      <c r="FK92" s="43">
        <v>13215832.818041015</v>
      </c>
      <c r="FL92" s="41">
        <v>5329670.8402732285</v>
      </c>
      <c r="FM92" s="44">
        <v>148253838.89585659</v>
      </c>
    </row>
    <row r="93" spans="1:169" x14ac:dyDescent="0.2">
      <c r="A93" s="86"/>
      <c r="B93" s="37" t="s">
        <v>95</v>
      </c>
      <c r="C93" s="38" t="s">
        <v>443</v>
      </c>
      <c r="D93" s="39">
        <v>4735.1741006148068</v>
      </c>
      <c r="E93" s="39">
        <v>379.0574834118533</v>
      </c>
      <c r="F93" s="39">
        <v>1845.1744918287127</v>
      </c>
      <c r="G93" s="39">
        <v>83.5818879137545</v>
      </c>
      <c r="H93" s="39">
        <v>300.65210925529971</v>
      </c>
      <c r="I93" s="39">
        <v>217669.51436612377</v>
      </c>
      <c r="J93" s="39">
        <v>36124.216908307702</v>
      </c>
      <c r="K93" s="39">
        <v>3065.9890807493884</v>
      </c>
      <c r="L93" s="39">
        <v>2792.6912258191569</v>
      </c>
      <c r="M93" s="39">
        <v>1894.6691555208099</v>
      </c>
      <c r="N93" s="39">
        <v>6467.2105628635081</v>
      </c>
      <c r="O93" s="39">
        <v>5386.3332292505793</v>
      </c>
      <c r="P93" s="39">
        <v>18609.475457408676</v>
      </c>
      <c r="Q93" s="39">
        <v>17.355434089126007</v>
      </c>
      <c r="R93" s="39">
        <v>252.31576623314146</v>
      </c>
      <c r="S93" s="39">
        <v>568.14276370310176</v>
      </c>
      <c r="T93" s="39">
        <v>25.556595084690148</v>
      </c>
      <c r="U93" s="39">
        <v>9852.2468045468013</v>
      </c>
      <c r="V93" s="39">
        <v>1584.5405272638602</v>
      </c>
      <c r="W93" s="39">
        <v>1512.6288393350308</v>
      </c>
      <c r="X93" s="39">
        <v>470.52270023759775</v>
      </c>
      <c r="Y93" s="39">
        <v>2702.1887393805887</v>
      </c>
      <c r="Z93" s="39">
        <v>2678.6804465509499</v>
      </c>
      <c r="AA93" s="39">
        <v>2353.2341871193407</v>
      </c>
      <c r="AB93" s="39">
        <v>92.490310121672593</v>
      </c>
      <c r="AC93" s="39">
        <v>941.68357118712709</v>
      </c>
      <c r="AD93" s="39">
        <v>439.30122677214717</v>
      </c>
      <c r="AE93" s="39">
        <v>5342.8654463524217</v>
      </c>
      <c r="AF93" s="39">
        <v>2089.6200559936069</v>
      </c>
      <c r="AG93" s="39">
        <v>0</v>
      </c>
      <c r="AH93" s="39">
        <v>198.67657261886026</v>
      </c>
      <c r="AI93" s="39">
        <v>1754.7336728443433</v>
      </c>
      <c r="AJ93" s="39">
        <v>1889.3781593118799</v>
      </c>
      <c r="AK93" s="39">
        <v>0</v>
      </c>
      <c r="AL93" s="39">
        <v>31765.909429849697</v>
      </c>
      <c r="AM93" s="39">
        <v>112.63848351328424</v>
      </c>
      <c r="AN93" s="39">
        <v>8278.2336798649048</v>
      </c>
      <c r="AO93" s="39">
        <v>1164.5447270194652</v>
      </c>
      <c r="AP93" s="39">
        <v>1714.4168135602151</v>
      </c>
      <c r="AQ93" s="39">
        <v>780758.57247897726</v>
      </c>
      <c r="AR93" s="39">
        <v>9694.1433819948998</v>
      </c>
      <c r="AS93" s="39">
        <v>12683.221179268148</v>
      </c>
      <c r="AT93" s="39">
        <v>19570.6185478509</v>
      </c>
      <c r="AU93" s="39">
        <v>458.39127780889942</v>
      </c>
      <c r="AV93" s="39">
        <v>48859.955797217037</v>
      </c>
      <c r="AW93" s="39">
        <v>4011.8832098509715</v>
      </c>
      <c r="AX93" s="39">
        <v>6197.2188366120681</v>
      </c>
      <c r="AY93" s="39">
        <v>65705.450469616248</v>
      </c>
      <c r="AZ93" s="39">
        <v>685.22265186915638</v>
      </c>
      <c r="BA93" s="39">
        <v>46649.036016303537</v>
      </c>
      <c r="BB93" s="39">
        <v>815.57050624810142</v>
      </c>
      <c r="BC93" s="39">
        <v>11158.771130387942</v>
      </c>
      <c r="BD93" s="39">
        <v>320249.38732154923</v>
      </c>
      <c r="BE93" s="39">
        <v>322.49010592984075</v>
      </c>
      <c r="BF93" s="39">
        <v>8985.2002628419614</v>
      </c>
      <c r="BG93" s="39">
        <v>2668.5731550828768</v>
      </c>
      <c r="BH93" s="39">
        <v>156420.6519497144</v>
      </c>
      <c r="BI93" s="39">
        <v>620.29113895099169</v>
      </c>
      <c r="BJ93" s="39">
        <v>500.52565969159019</v>
      </c>
      <c r="BK93" s="39">
        <v>8.1158262751854124</v>
      </c>
      <c r="BL93" s="39">
        <v>270.88883626806796</v>
      </c>
      <c r="BM93" s="39">
        <v>39884.579538770449</v>
      </c>
      <c r="BN93" s="39">
        <v>68781.353400739565</v>
      </c>
      <c r="BO93" s="39">
        <v>5153.9415924816149</v>
      </c>
      <c r="BP93" s="39">
        <v>4194.070469306529</v>
      </c>
      <c r="BQ93" s="39">
        <v>137119.57397031318</v>
      </c>
      <c r="BR93" s="39">
        <v>179383.97409681496</v>
      </c>
      <c r="BS93" s="39">
        <v>41164.232993882404</v>
      </c>
      <c r="BT93" s="39">
        <v>416994.46505403536</v>
      </c>
      <c r="BU93" s="39">
        <v>21631.993348569769</v>
      </c>
      <c r="BV93" s="39">
        <v>153615.73002987818</v>
      </c>
      <c r="BW93" s="39">
        <v>294766.11489670642</v>
      </c>
      <c r="BX93" s="39">
        <v>294841.94272836961</v>
      </c>
      <c r="BY93" s="39">
        <v>287251.08473024552</v>
      </c>
      <c r="BZ93" s="39">
        <v>8352.1926345944594</v>
      </c>
      <c r="CA93" s="39">
        <v>584929.52465849742</v>
      </c>
      <c r="CB93" s="39">
        <v>89684.909762619209</v>
      </c>
      <c r="CC93" s="39">
        <v>116775.98755139556</v>
      </c>
      <c r="CD93" s="39">
        <v>5089804.4404093018</v>
      </c>
      <c r="CE93" s="39">
        <v>1975920.2862010512</v>
      </c>
      <c r="CF93" s="39">
        <v>166954.59998651221</v>
      </c>
      <c r="CG93" s="39">
        <v>96211.554482751322</v>
      </c>
      <c r="CH93" s="39">
        <v>3854223.2885452393</v>
      </c>
      <c r="CI93" s="39">
        <v>134465.58285678455</v>
      </c>
      <c r="CJ93" s="39">
        <v>1965480.9037692454</v>
      </c>
      <c r="CK93" s="39">
        <v>875.38797308598123</v>
      </c>
      <c r="CL93" s="39">
        <v>10676906.206337823</v>
      </c>
      <c r="CM93" s="39">
        <v>909584.84594705526</v>
      </c>
      <c r="CN93" s="39">
        <v>208756.66543602524</v>
      </c>
      <c r="CO93" s="39">
        <v>5687040.0536575504</v>
      </c>
      <c r="CP93" s="39">
        <v>13151860.405898934</v>
      </c>
      <c r="CQ93" s="39">
        <v>14845.574696877859</v>
      </c>
      <c r="CR93" s="39">
        <v>391028.01164818264</v>
      </c>
      <c r="CS93" s="39">
        <v>336477.811660935</v>
      </c>
      <c r="CT93" s="39">
        <v>698615.62583355978</v>
      </c>
      <c r="CU93" s="39">
        <v>429155.96474168909</v>
      </c>
      <c r="CV93" s="39">
        <v>80060.129365383182</v>
      </c>
      <c r="CW93" s="39">
        <v>830.71013867500335</v>
      </c>
      <c r="CX93" s="39">
        <v>286391.86822348775</v>
      </c>
      <c r="CY93" s="39">
        <v>63078.118571694235</v>
      </c>
      <c r="CZ93" s="39">
        <v>38320.835655159033</v>
      </c>
      <c r="DA93" s="39">
        <v>5072.1410680038853</v>
      </c>
      <c r="DB93" s="39">
        <v>38082.501397993336</v>
      </c>
      <c r="DC93" s="39">
        <v>3861.0301424704476</v>
      </c>
      <c r="DD93" s="39">
        <v>197791.88785351889</v>
      </c>
      <c r="DE93" s="39">
        <v>94777.980337503832</v>
      </c>
      <c r="DF93" s="39">
        <v>48611.229855192949</v>
      </c>
      <c r="DG93" s="39">
        <v>869127.4219059645</v>
      </c>
      <c r="DH93" s="39">
        <v>258365.52915022691</v>
      </c>
      <c r="DI93" s="39">
        <v>184392.00948678813</v>
      </c>
      <c r="DJ93" s="39">
        <v>200064.86617478658</v>
      </c>
      <c r="DK93" s="39">
        <v>180418.45816684293</v>
      </c>
      <c r="DL93" s="39">
        <v>590441.72877487808</v>
      </c>
      <c r="DM93" s="39">
        <v>89079.986256603021</v>
      </c>
      <c r="DN93" s="39">
        <v>0</v>
      </c>
      <c r="DO93" s="39">
        <v>9.9454501465268356E-3</v>
      </c>
      <c r="DP93" s="39">
        <v>457.49842453883321</v>
      </c>
      <c r="DQ93" s="39">
        <v>447480.87636166083</v>
      </c>
      <c r="DR93" s="39">
        <v>16620.024559627982</v>
      </c>
      <c r="DS93" s="39">
        <v>858519.58882804972</v>
      </c>
      <c r="DT93" s="39">
        <v>748940.47010451625</v>
      </c>
      <c r="DU93" s="39">
        <v>166825.71288895054</v>
      </c>
      <c r="DV93" s="39">
        <v>16417.87065776885</v>
      </c>
      <c r="DW93" s="39">
        <v>0</v>
      </c>
      <c r="DX93" s="39">
        <v>920025.98532112758</v>
      </c>
      <c r="DY93" s="39">
        <v>88678.407374732007</v>
      </c>
      <c r="DZ93" s="39">
        <v>970145.85970468097</v>
      </c>
      <c r="EA93" s="39">
        <v>0</v>
      </c>
      <c r="EB93" s="39">
        <v>0</v>
      </c>
      <c r="EC93" s="39">
        <v>526.23334285383703</v>
      </c>
      <c r="ED93" s="39">
        <v>1470.1902067058152</v>
      </c>
      <c r="EE93" s="39">
        <v>30.916864950677144</v>
      </c>
      <c r="EF93" s="39">
        <v>4035.3413785381681</v>
      </c>
      <c r="EG93" s="39">
        <v>0</v>
      </c>
      <c r="EH93" s="39">
        <v>61785.49868903539</v>
      </c>
      <c r="EI93" s="39">
        <v>923443.41552533163</v>
      </c>
      <c r="EJ93" s="39">
        <v>261244.57245937444</v>
      </c>
      <c r="EK93" s="39">
        <v>0</v>
      </c>
      <c r="EL93" s="39">
        <v>0</v>
      </c>
      <c r="EM93" s="39">
        <v>0</v>
      </c>
      <c r="EN93" s="39">
        <v>2836.8317694524262</v>
      </c>
      <c r="EO93" s="39">
        <v>120542.61343666313</v>
      </c>
      <c r="EP93" s="39">
        <v>429021.46111176838</v>
      </c>
      <c r="EQ93" s="39">
        <v>30663.51849478966</v>
      </c>
      <c r="ER93" s="39">
        <v>15883.667405106189</v>
      </c>
      <c r="ES93" s="39">
        <v>253.4444261164661</v>
      </c>
      <c r="ET93" s="39">
        <v>453.64210739174302</v>
      </c>
      <c r="EU93" s="39">
        <v>1862.8163053453306</v>
      </c>
      <c r="EV93" s="39">
        <v>175.36737870381157</v>
      </c>
      <c r="EW93" s="39">
        <v>69.191119383783786</v>
      </c>
      <c r="EX93" s="39">
        <v>1719.4925335314369</v>
      </c>
      <c r="EY93" s="39">
        <v>0</v>
      </c>
      <c r="EZ93" s="39">
        <v>375127.87795021851</v>
      </c>
      <c r="FA93" s="40">
        <v>60101209.535493307</v>
      </c>
      <c r="FB93" s="41">
        <v>658592.89842697536</v>
      </c>
      <c r="FC93" s="41">
        <v>1700963.2078504148</v>
      </c>
      <c r="FD93" s="42">
        <v>2359556.1062773904</v>
      </c>
      <c r="FE93" s="41">
        <v>0</v>
      </c>
      <c r="FF93" s="42">
        <v>2359556.1062773904</v>
      </c>
      <c r="FG93" s="41">
        <v>0</v>
      </c>
      <c r="FH93" s="41">
        <v>2035434.5070775887</v>
      </c>
      <c r="FI93" s="42">
        <v>2035434.5070775887</v>
      </c>
      <c r="FJ93" s="41">
        <v>13848155.640238166</v>
      </c>
      <c r="FK93" s="43">
        <v>18243146.253593147</v>
      </c>
      <c r="FL93" s="41">
        <v>3136156.5754163899</v>
      </c>
      <c r="FM93" s="44">
        <v>75208199.213670075</v>
      </c>
    </row>
    <row r="94" spans="1:169" x14ac:dyDescent="0.2">
      <c r="A94" s="86"/>
      <c r="B94" s="37" t="s">
        <v>96</v>
      </c>
      <c r="C94" s="38" t="s">
        <v>444</v>
      </c>
      <c r="D94" s="39">
        <v>143.6174035135929</v>
      </c>
      <c r="E94" s="39">
        <v>35978.535629037746</v>
      </c>
      <c r="F94" s="39">
        <v>166.27197104685476</v>
      </c>
      <c r="G94" s="39">
        <v>25.757347186423846</v>
      </c>
      <c r="H94" s="39">
        <v>4.3052339772690829</v>
      </c>
      <c r="I94" s="39">
        <v>31362.987914290428</v>
      </c>
      <c r="J94" s="39">
        <v>2006.9213417593978</v>
      </c>
      <c r="K94" s="39">
        <v>126.04958971292562</v>
      </c>
      <c r="L94" s="39">
        <v>203.44203578780682</v>
      </c>
      <c r="M94" s="39">
        <v>330.67023692380207</v>
      </c>
      <c r="N94" s="39">
        <v>28386.887146772722</v>
      </c>
      <c r="O94" s="39">
        <v>204.11899761695219</v>
      </c>
      <c r="P94" s="39">
        <v>4483.3990197303556</v>
      </c>
      <c r="Q94" s="39">
        <v>20.467237377643819</v>
      </c>
      <c r="R94" s="39">
        <v>90.826212346425137</v>
      </c>
      <c r="S94" s="39">
        <v>1647.3351684047088</v>
      </c>
      <c r="T94" s="39">
        <v>110.2605105013279</v>
      </c>
      <c r="U94" s="39">
        <v>2416.6611073504387</v>
      </c>
      <c r="V94" s="39">
        <v>385.41970472398259</v>
      </c>
      <c r="W94" s="39">
        <v>4587.1392473805436</v>
      </c>
      <c r="X94" s="39">
        <v>127.24319565488797</v>
      </c>
      <c r="Y94" s="39">
        <v>181022.49519565282</v>
      </c>
      <c r="Z94" s="39">
        <v>10200.527560223134</v>
      </c>
      <c r="AA94" s="39">
        <v>12010.670906986665</v>
      </c>
      <c r="AB94" s="39">
        <v>179.99659896731086</v>
      </c>
      <c r="AC94" s="39">
        <v>394.2085381733566</v>
      </c>
      <c r="AD94" s="39">
        <v>647.0548050806309</v>
      </c>
      <c r="AE94" s="39">
        <v>3.154325619234486</v>
      </c>
      <c r="AF94" s="39">
        <v>273.39007271011428</v>
      </c>
      <c r="AG94" s="39">
        <v>118747.64987925329</v>
      </c>
      <c r="AH94" s="39">
        <v>1599.7042260604594</v>
      </c>
      <c r="AI94" s="39">
        <v>19879.401583005707</v>
      </c>
      <c r="AJ94" s="39">
        <v>277.54105904893896</v>
      </c>
      <c r="AK94" s="39">
        <v>13113.195186434721</v>
      </c>
      <c r="AL94" s="39">
        <v>2408.4872414078336</v>
      </c>
      <c r="AM94" s="39">
        <v>65777.292377819453</v>
      </c>
      <c r="AN94" s="39">
        <v>463.3377844234642</v>
      </c>
      <c r="AO94" s="39">
        <v>243.25487964456008</v>
      </c>
      <c r="AP94" s="39">
        <v>73916.646205077064</v>
      </c>
      <c r="AQ94" s="39">
        <v>18056.029154350843</v>
      </c>
      <c r="AR94" s="39">
        <v>1642.4750648973859</v>
      </c>
      <c r="AS94" s="39">
        <v>221.20307262284052</v>
      </c>
      <c r="AT94" s="39">
        <v>6586.8730411113584</v>
      </c>
      <c r="AU94" s="39">
        <v>377.4450995748814</v>
      </c>
      <c r="AV94" s="39">
        <v>7.513293868231262</v>
      </c>
      <c r="AW94" s="39">
        <v>1186.1597999551127</v>
      </c>
      <c r="AX94" s="39">
        <v>1650.212896497497</v>
      </c>
      <c r="AY94" s="39">
        <v>975.55513595271759</v>
      </c>
      <c r="AZ94" s="39">
        <v>4304.7364711357486</v>
      </c>
      <c r="BA94" s="39">
        <v>5034.1589195409024</v>
      </c>
      <c r="BB94" s="39">
        <v>1038.9949387561537</v>
      </c>
      <c r="BC94" s="39">
        <v>95.328781770360962</v>
      </c>
      <c r="BD94" s="39">
        <v>2404.0581634509631</v>
      </c>
      <c r="BE94" s="39">
        <v>53.14707486422779</v>
      </c>
      <c r="BF94" s="39">
        <v>14776.987893055242</v>
      </c>
      <c r="BG94" s="39">
        <v>4534.7511187865575</v>
      </c>
      <c r="BH94" s="39">
        <v>2981.9822149174433</v>
      </c>
      <c r="BI94" s="39">
        <v>10481.899222047612</v>
      </c>
      <c r="BJ94" s="39">
        <v>1477.4855724191075</v>
      </c>
      <c r="BK94" s="39">
        <v>493.45229447433252</v>
      </c>
      <c r="BL94" s="39">
        <v>14.296786292096565</v>
      </c>
      <c r="BM94" s="39">
        <v>9.5291732626004517</v>
      </c>
      <c r="BN94" s="39">
        <v>4.8123370267041006</v>
      </c>
      <c r="BO94" s="39">
        <v>1229.4272051264004</v>
      </c>
      <c r="BP94" s="39">
        <v>847.9883357327451</v>
      </c>
      <c r="BQ94" s="39">
        <v>10774.851600679427</v>
      </c>
      <c r="BR94" s="39">
        <v>333727.70989932917</v>
      </c>
      <c r="BS94" s="39">
        <v>128.26820971655241</v>
      </c>
      <c r="BT94" s="39">
        <v>6207.5614256342305</v>
      </c>
      <c r="BU94" s="39">
        <v>9860.3913170755586</v>
      </c>
      <c r="BV94" s="39">
        <v>150153.20724915134</v>
      </c>
      <c r="BW94" s="39">
        <v>1913.6882125563056</v>
      </c>
      <c r="BX94" s="39">
        <v>119.07577910376953</v>
      </c>
      <c r="BY94" s="39">
        <v>5229.3041645761286</v>
      </c>
      <c r="BZ94" s="39">
        <v>720.74027717589593</v>
      </c>
      <c r="CA94" s="39">
        <v>74.772458152765523</v>
      </c>
      <c r="CB94" s="39">
        <v>17484.546381703411</v>
      </c>
      <c r="CC94" s="39">
        <v>37899.267532107551</v>
      </c>
      <c r="CD94" s="39">
        <v>28895.31617359789</v>
      </c>
      <c r="CE94" s="39">
        <v>0</v>
      </c>
      <c r="CF94" s="39">
        <v>319202.09805704677</v>
      </c>
      <c r="CG94" s="39">
        <v>236715.0202840454</v>
      </c>
      <c r="CH94" s="39">
        <v>126748.41555949816</v>
      </c>
      <c r="CI94" s="39">
        <v>45693.083808683783</v>
      </c>
      <c r="CJ94" s="39">
        <v>0</v>
      </c>
      <c r="CK94" s="39">
        <v>36831.167183742538</v>
      </c>
      <c r="CL94" s="39">
        <v>477.10628183479162</v>
      </c>
      <c r="CM94" s="39">
        <v>17140300.366984915</v>
      </c>
      <c r="CN94" s="39">
        <v>3070.5267424753392</v>
      </c>
      <c r="CO94" s="39">
        <v>5751.1170942441086</v>
      </c>
      <c r="CP94" s="39">
        <v>2121.5915965082336</v>
      </c>
      <c r="CQ94" s="39">
        <v>470.60028489951924</v>
      </c>
      <c r="CR94" s="39">
        <v>22067.703005133855</v>
      </c>
      <c r="CS94" s="39">
        <v>129773.66709824663</v>
      </c>
      <c r="CT94" s="39">
        <v>41618.950395853601</v>
      </c>
      <c r="CU94" s="39">
        <v>247129.08408348059</v>
      </c>
      <c r="CV94" s="39">
        <v>2239.7619950572143</v>
      </c>
      <c r="CW94" s="39">
        <v>276.78020292535865</v>
      </c>
      <c r="CX94" s="39">
        <v>93539.474999699087</v>
      </c>
      <c r="CY94" s="39">
        <v>3451.6701345560509</v>
      </c>
      <c r="CZ94" s="39">
        <v>3375.7590434895615</v>
      </c>
      <c r="DA94" s="39">
        <v>2279.0431724158907</v>
      </c>
      <c r="DB94" s="39">
        <v>125033.11927893775</v>
      </c>
      <c r="DC94" s="39">
        <v>12676.600134478555</v>
      </c>
      <c r="DD94" s="39">
        <v>25743.104477672008</v>
      </c>
      <c r="DE94" s="39">
        <v>12335.589070356782</v>
      </c>
      <c r="DF94" s="39">
        <v>4331.1516736081121</v>
      </c>
      <c r="DG94" s="39">
        <v>15666.523573569933</v>
      </c>
      <c r="DH94" s="39">
        <v>9659724.7349172197</v>
      </c>
      <c r="DI94" s="39">
        <v>3963027.170322489</v>
      </c>
      <c r="DJ94" s="39">
        <v>4924.5416669810293</v>
      </c>
      <c r="DK94" s="39">
        <v>6374.4871453159585</v>
      </c>
      <c r="DL94" s="39">
        <v>28660.660101301997</v>
      </c>
      <c r="DM94" s="39">
        <v>28877.82934620187</v>
      </c>
      <c r="DN94" s="39">
        <v>1489.7386678548116</v>
      </c>
      <c r="DO94" s="39">
        <v>13663.801178711527</v>
      </c>
      <c r="DP94" s="39">
        <v>2003.0763440535889</v>
      </c>
      <c r="DQ94" s="39">
        <v>4774.4323689737239</v>
      </c>
      <c r="DR94" s="39">
        <v>1070.2615198653748</v>
      </c>
      <c r="DS94" s="39">
        <v>116060.60558814427</v>
      </c>
      <c r="DT94" s="39">
        <v>89740.406270527063</v>
      </c>
      <c r="DU94" s="39">
        <v>0</v>
      </c>
      <c r="DV94" s="39">
        <v>108302.93492237353</v>
      </c>
      <c r="DW94" s="39">
        <v>115424.68600251578</v>
      </c>
      <c r="DX94" s="39">
        <v>31665.614546091711</v>
      </c>
      <c r="DY94" s="39">
        <v>77.121467293393806</v>
      </c>
      <c r="DZ94" s="39">
        <v>453.15609566887082</v>
      </c>
      <c r="EA94" s="39">
        <v>3488.3911140805776</v>
      </c>
      <c r="EB94" s="39">
        <v>1106.9952362651875</v>
      </c>
      <c r="EC94" s="39">
        <v>46308.392795000604</v>
      </c>
      <c r="ED94" s="39">
        <v>12422.966792048806</v>
      </c>
      <c r="EE94" s="39">
        <v>951.21688061412453</v>
      </c>
      <c r="EF94" s="39">
        <v>11242.738463433239</v>
      </c>
      <c r="EG94" s="39">
        <v>484.30547941368297</v>
      </c>
      <c r="EH94" s="39">
        <v>47003.246333365758</v>
      </c>
      <c r="EI94" s="39">
        <v>2632082.3183150869</v>
      </c>
      <c r="EJ94" s="39">
        <v>6435.3721774443802</v>
      </c>
      <c r="EK94" s="39">
        <v>12624.541121403108</v>
      </c>
      <c r="EL94" s="39">
        <v>816.4896941112529</v>
      </c>
      <c r="EM94" s="39">
        <v>353.94269462470152</v>
      </c>
      <c r="EN94" s="39">
        <v>17388.926040499216</v>
      </c>
      <c r="EO94" s="39">
        <v>45341.708060187397</v>
      </c>
      <c r="EP94" s="39">
        <v>807196.0249808724</v>
      </c>
      <c r="EQ94" s="39">
        <v>11096.867935881697</v>
      </c>
      <c r="ER94" s="39">
        <v>1325.6882557250663</v>
      </c>
      <c r="ES94" s="39">
        <v>656.22074350824323</v>
      </c>
      <c r="ET94" s="39">
        <v>98.368330722128704</v>
      </c>
      <c r="EU94" s="39">
        <v>73.770289490343572</v>
      </c>
      <c r="EV94" s="39">
        <v>266.58981243881374</v>
      </c>
      <c r="EW94" s="39">
        <v>3138.1819770860702</v>
      </c>
      <c r="EX94" s="39">
        <v>36964.985269905832</v>
      </c>
      <c r="EY94" s="39">
        <v>0</v>
      </c>
      <c r="EZ94" s="39">
        <v>921698.86188624462</v>
      </c>
      <c r="FA94" s="40">
        <v>38753442.973787144</v>
      </c>
      <c r="FB94" s="41">
        <v>10014287.505464947</v>
      </c>
      <c r="FC94" s="41">
        <v>27016984.314297937</v>
      </c>
      <c r="FD94" s="42">
        <v>37031271.819762886</v>
      </c>
      <c r="FE94" s="41">
        <v>0</v>
      </c>
      <c r="FF94" s="42">
        <v>37031271.819762886</v>
      </c>
      <c r="FG94" s="41">
        <v>14614884.582037035</v>
      </c>
      <c r="FH94" s="41">
        <v>-1337904.7723080721</v>
      </c>
      <c r="FI94" s="42">
        <v>13276979.809728963</v>
      </c>
      <c r="FJ94" s="41">
        <v>41832983.200133495</v>
      </c>
      <c r="FK94" s="43">
        <v>92141234.829625338</v>
      </c>
      <c r="FL94" s="41">
        <v>3653269.4439667757</v>
      </c>
      <c r="FM94" s="44">
        <v>127241408.35944572</v>
      </c>
    </row>
    <row r="95" spans="1:169" x14ac:dyDescent="0.2">
      <c r="A95" s="86"/>
      <c r="B95" s="37" t="s">
        <v>97</v>
      </c>
      <c r="C95" s="38" t="s">
        <v>445</v>
      </c>
      <c r="D95" s="39">
        <v>2144.0951892074986</v>
      </c>
      <c r="E95" s="39">
        <v>263.64537546616566</v>
      </c>
      <c r="F95" s="39">
        <v>6754.0348191003741</v>
      </c>
      <c r="G95" s="39">
        <v>12780.10709183584</v>
      </c>
      <c r="H95" s="39">
        <v>1064.1970182532502</v>
      </c>
      <c r="I95" s="39">
        <v>60056.325935310168</v>
      </c>
      <c r="J95" s="39">
        <v>8326.0771948784368</v>
      </c>
      <c r="K95" s="39">
        <v>2949.7940848048984</v>
      </c>
      <c r="L95" s="39">
        <v>5785.0082653605423</v>
      </c>
      <c r="M95" s="39">
        <v>6589.3040380055991</v>
      </c>
      <c r="N95" s="39">
        <v>3855.2210922180006</v>
      </c>
      <c r="O95" s="39">
        <v>12308.535354956464</v>
      </c>
      <c r="P95" s="39">
        <v>11356.926133324365</v>
      </c>
      <c r="Q95" s="39">
        <v>1573.8490168215956</v>
      </c>
      <c r="R95" s="39">
        <v>304.70004842630652</v>
      </c>
      <c r="S95" s="39">
        <v>6048.7039408245028</v>
      </c>
      <c r="T95" s="39">
        <v>629.7410127301473</v>
      </c>
      <c r="U95" s="39">
        <v>10234.638098147614</v>
      </c>
      <c r="V95" s="39">
        <v>5953.5718451741905</v>
      </c>
      <c r="W95" s="39">
        <v>3681.3822513901891</v>
      </c>
      <c r="X95" s="39">
        <v>1981.7773762721836</v>
      </c>
      <c r="Y95" s="39">
        <v>23259.782478234618</v>
      </c>
      <c r="Z95" s="39">
        <v>13023.975313573515</v>
      </c>
      <c r="AA95" s="39">
        <v>16688.96380661926</v>
      </c>
      <c r="AB95" s="39">
        <v>3271.922045661925</v>
      </c>
      <c r="AC95" s="39">
        <v>51667.732549732689</v>
      </c>
      <c r="AD95" s="39">
        <v>15244.086099395765</v>
      </c>
      <c r="AE95" s="39">
        <v>1268.1922781053395</v>
      </c>
      <c r="AF95" s="39">
        <v>456.61992006268241</v>
      </c>
      <c r="AG95" s="39">
        <v>1909.7590444595378</v>
      </c>
      <c r="AH95" s="39">
        <v>7155.7106138502204</v>
      </c>
      <c r="AI95" s="39">
        <v>60704.61344454957</v>
      </c>
      <c r="AJ95" s="39">
        <v>8517.5984159428444</v>
      </c>
      <c r="AK95" s="39">
        <v>6023.3010360534208</v>
      </c>
      <c r="AL95" s="39">
        <v>28054.452019657194</v>
      </c>
      <c r="AM95" s="39">
        <v>48189.330632726531</v>
      </c>
      <c r="AN95" s="39">
        <v>14131.612823871372</v>
      </c>
      <c r="AO95" s="39">
        <v>5276.7189214056325</v>
      </c>
      <c r="AP95" s="39">
        <v>12686.807278033968</v>
      </c>
      <c r="AQ95" s="39">
        <v>12713.253401339018</v>
      </c>
      <c r="AR95" s="39">
        <v>15815.514238357229</v>
      </c>
      <c r="AS95" s="39">
        <v>5432.2618825353784</v>
      </c>
      <c r="AT95" s="39">
        <v>18896.750155816444</v>
      </c>
      <c r="AU95" s="39">
        <v>26265.52926598498</v>
      </c>
      <c r="AV95" s="39">
        <v>1744.4092763853764</v>
      </c>
      <c r="AW95" s="39">
        <v>4653.8542138508337</v>
      </c>
      <c r="AX95" s="39">
        <v>41170.707301762071</v>
      </c>
      <c r="AY95" s="39">
        <v>21400.718495801691</v>
      </c>
      <c r="AZ95" s="39">
        <v>10247.974972068923</v>
      </c>
      <c r="BA95" s="39">
        <v>30588.313253501437</v>
      </c>
      <c r="BB95" s="39">
        <v>5219.5184271321468</v>
      </c>
      <c r="BC95" s="39">
        <v>17879.687538387079</v>
      </c>
      <c r="BD95" s="39">
        <v>223420.96096804267</v>
      </c>
      <c r="BE95" s="39">
        <v>2612.931331448593</v>
      </c>
      <c r="BF95" s="39">
        <v>13399.853663105165</v>
      </c>
      <c r="BG95" s="39">
        <v>26681.457235936909</v>
      </c>
      <c r="BH95" s="39">
        <v>25615.660054757256</v>
      </c>
      <c r="BI95" s="39">
        <v>72699.665175168935</v>
      </c>
      <c r="BJ95" s="39">
        <v>1595.7887251020825</v>
      </c>
      <c r="BK95" s="39">
        <v>3841.1710349487967</v>
      </c>
      <c r="BL95" s="39">
        <v>8422.8955835545403</v>
      </c>
      <c r="BM95" s="39">
        <v>38296.456717900939</v>
      </c>
      <c r="BN95" s="39">
        <v>1172.2865571096647</v>
      </c>
      <c r="BO95" s="39">
        <v>14329.412553410428</v>
      </c>
      <c r="BP95" s="39">
        <v>9633.7877480531024</v>
      </c>
      <c r="BQ95" s="39">
        <v>213569.05625239777</v>
      </c>
      <c r="BR95" s="39">
        <v>4050.0767002050479</v>
      </c>
      <c r="BS95" s="39">
        <v>17190.983552961843</v>
      </c>
      <c r="BT95" s="39">
        <v>197207.29803370193</v>
      </c>
      <c r="BU95" s="39">
        <v>13660.886195839692</v>
      </c>
      <c r="BV95" s="39">
        <v>686440.90388261061</v>
      </c>
      <c r="BW95" s="39">
        <v>91898.921599806446</v>
      </c>
      <c r="BX95" s="39">
        <v>147918.88244186828</v>
      </c>
      <c r="BY95" s="39">
        <v>82839.107326562822</v>
      </c>
      <c r="BZ95" s="39">
        <v>28038.861465620383</v>
      </c>
      <c r="CA95" s="39">
        <v>31738.475810363987</v>
      </c>
      <c r="CB95" s="39">
        <v>228758.96784494401</v>
      </c>
      <c r="CC95" s="39">
        <v>230327.69799205114</v>
      </c>
      <c r="CD95" s="39">
        <v>1516552.0778964721</v>
      </c>
      <c r="CE95" s="39">
        <v>768838.42729203147</v>
      </c>
      <c r="CF95" s="39">
        <v>1064663.4717671825</v>
      </c>
      <c r="CG95" s="39">
        <v>292996.77377066144</v>
      </c>
      <c r="CH95" s="39">
        <v>570863.12527312641</v>
      </c>
      <c r="CI95" s="39">
        <v>367640.88070384483</v>
      </c>
      <c r="CJ95" s="39">
        <v>465825.70372550003</v>
      </c>
      <c r="CK95" s="39">
        <v>56247.540135088188</v>
      </c>
      <c r="CL95" s="39">
        <v>33072.211565873695</v>
      </c>
      <c r="CM95" s="39">
        <v>152362.47358159974</v>
      </c>
      <c r="CN95" s="39">
        <v>4412195.5712081948</v>
      </c>
      <c r="CO95" s="39">
        <v>181117.57756178244</v>
      </c>
      <c r="CP95" s="39">
        <v>69475.915983828425</v>
      </c>
      <c r="CQ95" s="39">
        <v>48822.12447458032</v>
      </c>
      <c r="CR95" s="39">
        <v>61846.100928030035</v>
      </c>
      <c r="CS95" s="39">
        <v>1847863.5868102855</v>
      </c>
      <c r="CT95" s="39">
        <v>128832.88457475652</v>
      </c>
      <c r="CU95" s="39">
        <v>335778.18496230338</v>
      </c>
      <c r="CV95" s="39">
        <v>39797.601077532803</v>
      </c>
      <c r="CW95" s="39">
        <v>2193.0586365859053</v>
      </c>
      <c r="CX95" s="39">
        <v>245938.99318239794</v>
      </c>
      <c r="CY95" s="39">
        <v>24507.527478168879</v>
      </c>
      <c r="CZ95" s="39">
        <v>16240.648354929328</v>
      </c>
      <c r="DA95" s="39">
        <v>8779.7542032515939</v>
      </c>
      <c r="DB95" s="39">
        <v>1275734.6848617306</v>
      </c>
      <c r="DC95" s="39">
        <v>168580.05031909185</v>
      </c>
      <c r="DD95" s="39">
        <v>353310.00297382753</v>
      </c>
      <c r="DE95" s="39">
        <v>169299.20068155701</v>
      </c>
      <c r="DF95" s="39">
        <v>456436.18409334251</v>
      </c>
      <c r="DG95" s="39">
        <v>1368946.4421093732</v>
      </c>
      <c r="DH95" s="39">
        <v>127381.13240255268</v>
      </c>
      <c r="DI95" s="39">
        <v>336384.61035860423</v>
      </c>
      <c r="DJ95" s="39">
        <v>24579.632373293116</v>
      </c>
      <c r="DK95" s="39">
        <v>20620.010887049124</v>
      </c>
      <c r="DL95" s="39">
        <v>75315.417446433188</v>
      </c>
      <c r="DM95" s="39">
        <v>8300.9807283944774</v>
      </c>
      <c r="DN95" s="39">
        <v>855.64806392804564</v>
      </c>
      <c r="DO95" s="39">
        <v>8812.8915705082673</v>
      </c>
      <c r="DP95" s="39">
        <v>1235.7991222030089</v>
      </c>
      <c r="DQ95" s="39">
        <v>37077.550517108015</v>
      </c>
      <c r="DR95" s="39">
        <v>742.8873363082588</v>
      </c>
      <c r="DS95" s="39">
        <v>168065.68114780882</v>
      </c>
      <c r="DT95" s="39">
        <v>5513.3231543280917</v>
      </c>
      <c r="DU95" s="39">
        <v>124582.78846428439</v>
      </c>
      <c r="DV95" s="39">
        <v>36698.823952628292</v>
      </c>
      <c r="DW95" s="39">
        <v>149066.11600168282</v>
      </c>
      <c r="DX95" s="39">
        <v>915058.14061177068</v>
      </c>
      <c r="DY95" s="39">
        <v>1621.8916312051629</v>
      </c>
      <c r="DZ95" s="39">
        <v>268020.49332486483</v>
      </c>
      <c r="EA95" s="39">
        <v>55.477973232000025</v>
      </c>
      <c r="EB95" s="39">
        <v>24.075167971609631</v>
      </c>
      <c r="EC95" s="39">
        <v>45326.504111508424</v>
      </c>
      <c r="ED95" s="39">
        <v>185.46112623773797</v>
      </c>
      <c r="EE95" s="39">
        <v>1882.6632636722916</v>
      </c>
      <c r="EF95" s="39">
        <v>3961.3518029425463</v>
      </c>
      <c r="EG95" s="39">
        <v>4407.7561426398188</v>
      </c>
      <c r="EH95" s="39">
        <v>6744.9038807758925</v>
      </c>
      <c r="EI95" s="39">
        <v>9391.5978680389162</v>
      </c>
      <c r="EJ95" s="39">
        <v>10820.578331447592</v>
      </c>
      <c r="EK95" s="39">
        <v>1417.9148515578972</v>
      </c>
      <c r="EL95" s="39">
        <v>29427.588875511075</v>
      </c>
      <c r="EM95" s="39">
        <v>2852.2597948870462</v>
      </c>
      <c r="EN95" s="39">
        <v>2867.9790498484035</v>
      </c>
      <c r="EO95" s="39">
        <v>8991.3397316080463</v>
      </c>
      <c r="EP95" s="39">
        <v>2303.6962609039965</v>
      </c>
      <c r="EQ95" s="39">
        <v>9398.2016022422904</v>
      </c>
      <c r="ER95" s="39">
        <v>5708.0240184890336</v>
      </c>
      <c r="ES95" s="39">
        <v>688.45153774331902</v>
      </c>
      <c r="ET95" s="39">
        <v>363.24503323880219</v>
      </c>
      <c r="EU95" s="39">
        <v>422.66060827771747</v>
      </c>
      <c r="EV95" s="39">
        <v>5645.090312064005</v>
      </c>
      <c r="EW95" s="39">
        <v>437.46107562892479</v>
      </c>
      <c r="EX95" s="39">
        <v>3052.2693854288786</v>
      </c>
      <c r="EY95" s="39">
        <v>319.25164758103239</v>
      </c>
      <c r="EZ95" s="39">
        <v>131813.53963517267</v>
      </c>
      <c r="FA95" s="40">
        <v>22212765.695145372</v>
      </c>
      <c r="FB95" s="41">
        <v>206087.5356579271</v>
      </c>
      <c r="FC95" s="41">
        <v>524655.22141436755</v>
      </c>
      <c r="FD95" s="42">
        <v>730742.7570722946</v>
      </c>
      <c r="FE95" s="41">
        <v>0</v>
      </c>
      <c r="FF95" s="42">
        <v>730742.7570722946</v>
      </c>
      <c r="FG95" s="41">
        <v>2612639.9940004745</v>
      </c>
      <c r="FH95" s="41">
        <v>-1651645.1808647565</v>
      </c>
      <c r="FI95" s="42">
        <v>960994.813135718</v>
      </c>
      <c r="FJ95" s="41">
        <v>41904306.055093512</v>
      </c>
      <c r="FK95" s="43">
        <v>43596043.625301525</v>
      </c>
      <c r="FL95" s="41">
        <v>9261235.2808032352</v>
      </c>
      <c r="FM95" s="44">
        <v>56547574.039643623</v>
      </c>
    </row>
    <row r="96" spans="1:169" x14ac:dyDescent="0.2">
      <c r="A96" s="86"/>
      <c r="B96" s="37" t="s">
        <v>98</v>
      </c>
      <c r="C96" s="38" t="s">
        <v>446</v>
      </c>
      <c r="D96" s="39">
        <v>96727.880802059299</v>
      </c>
      <c r="E96" s="39">
        <v>15056.249847831663</v>
      </c>
      <c r="F96" s="39">
        <v>56.431987115417726</v>
      </c>
      <c r="G96" s="39">
        <v>45118.859880626274</v>
      </c>
      <c r="H96" s="39">
        <v>13809.46596793862</v>
      </c>
      <c r="I96" s="39">
        <v>11138.99301979665</v>
      </c>
      <c r="J96" s="39">
        <v>10613.823917330355</v>
      </c>
      <c r="K96" s="39">
        <v>3360.401578918777</v>
      </c>
      <c r="L96" s="39">
        <v>2016.1478117454769</v>
      </c>
      <c r="M96" s="39">
        <v>6131.0062914943401</v>
      </c>
      <c r="N96" s="39">
        <v>8859.4713917338067</v>
      </c>
      <c r="O96" s="39">
        <v>3494.3863642182487</v>
      </c>
      <c r="P96" s="39">
        <v>3719.7036039916911</v>
      </c>
      <c r="Q96" s="39">
        <v>3574.4433824405137</v>
      </c>
      <c r="R96" s="39">
        <v>735.81034672991245</v>
      </c>
      <c r="S96" s="39">
        <v>2184.9488840675535</v>
      </c>
      <c r="T96" s="39">
        <v>1184.568087525384</v>
      </c>
      <c r="U96" s="39">
        <v>4445.3240150115917</v>
      </c>
      <c r="V96" s="39">
        <v>4309.6709362245992</v>
      </c>
      <c r="W96" s="39">
        <v>946.53280923253658</v>
      </c>
      <c r="X96" s="39">
        <v>2840.5747661937376</v>
      </c>
      <c r="Y96" s="39">
        <v>19325.001015510548</v>
      </c>
      <c r="Z96" s="39">
        <v>7641.2235673431405</v>
      </c>
      <c r="AA96" s="39">
        <v>6019.3322180128143</v>
      </c>
      <c r="AB96" s="39">
        <v>4033.9520138543589</v>
      </c>
      <c r="AC96" s="39">
        <v>1781.6049324674718</v>
      </c>
      <c r="AD96" s="39">
        <v>14019.881179102515</v>
      </c>
      <c r="AE96" s="39">
        <v>744.97067639746751</v>
      </c>
      <c r="AF96" s="39">
        <v>1201.9716974427779</v>
      </c>
      <c r="AG96" s="39">
        <v>2544.4745622427972</v>
      </c>
      <c r="AH96" s="39">
        <v>9136.4591252234131</v>
      </c>
      <c r="AI96" s="39">
        <v>26980.30561148205</v>
      </c>
      <c r="AJ96" s="39">
        <v>7159.6039155297149</v>
      </c>
      <c r="AK96" s="39">
        <v>11817.674698937057</v>
      </c>
      <c r="AL96" s="39">
        <v>29633.349757435117</v>
      </c>
      <c r="AM96" s="39">
        <v>22314.019538822831</v>
      </c>
      <c r="AN96" s="39">
        <v>18185.118663461588</v>
      </c>
      <c r="AO96" s="39">
        <v>46121.698776150683</v>
      </c>
      <c r="AP96" s="39">
        <v>2872.6034623074183</v>
      </c>
      <c r="AQ96" s="39">
        <v>24016.988498152692</v>
      </c>
      <c r="AR96" s="39">
        <v>8558.7635258856881</v>
      </c>
      <c r="AS96" s="39">
        <v>3064.231113840176</v>
      </c>
      <c r="AT96" s="39">
        <v>7724.8110549492649</v>
      </c>
      <c r="AU96" s="39">
        <v>3508.7438582848131</v>
      </c>
      <c r="AV96" s="39">
        <v>1065.2698778243582</v>
      </c>
      <c r="AW96" s="39">
        <v>3047.4036051595908</v>
      </c>
      <c r="AX96" s="39">
        <v>11168.670888579363</v>
      </c>
      <c r="AY96" s="39">
        <v>11434.482144768543</v>
      </c>
      <c r="AZ96" s="39">
        <v>4649.8194805062758</v>
      </c>
      <c r="BA96" s="39">
        <v>100643.7102100335</v>
      </c>
      <c r="BB96" s="39">
        <v>35529.231620065148</v>
      </c>
      <c r="BC96" s="39">
        <v>15019.030844619607</v>
      </c>
      <c r="BD96" s="39">
        <v>324713.38129012182</v>
      </c>
      <c r="BE96" s="39">
        <v>6988.0676051885221</v>
      </c>
      <c r="BF96" s="39">
        <v>49740.25982458036</v>
      </c>
      <c r="BG96" s="39">
        <v>12446.014045931619</v>
      </c>
      <c r="BH96" s="39">
        <v>10606.165619756159</v>
      </c>
      <c r="BI96" s="39">
        <v>47494.257882261794</v>
      </c>
      <c r="BJ96" s="39">
        <v>1587.0437459826223</v>
      </c>
      <c r="BK96" s="39">
        <v>6820.3669163828718</v>
      </c>
      <c r="BL96" s="39">
        <v>1493.0016043240682</v>
      </c>
      <c r="BM96" s="39">
        <v>26714.597326944218</v>
      </c>
      <c r="BN96" s="39">
        <v>671.2218960423528</v>
      </c>
      <c r="BO96" s="39">
        <v>9108.283570597956</v>
      </c>
      <c r="BP96" s="39">
        <v>5119.4325326404896</v>
      </c>
      <c r="BQ96" s="39">
        <v>49145.329227100883</v>
      </c>
      <c r="BR96" s="39">
        <v>4426.0389894861719</v>
      </c>
      <c r="BS96" s="39">
        <v>272416.89105035091</v>
      </c>
      <c r="BT96" s="39">
        <v>18687.744238918298</v>
      </c>
      <c r="BU96" s="39">
        <v>15060.796371556899</v>
      </c>
      <c r="BV96" s="39">
        <v>23078.121237780546</v>
      </c>
      <c r="BW96" s="39">
        <v>205876.60413309443</v>
      </c>
      <c r="BX96" s="39">
        <v>283981.18951079308</v>
      </c>
      <c r="BY96" s="39">
        <v>14199.511891901302</v>
      </c>
      <c r="BZ96" s="39">
        <v>397167.04501766065</v>
      </c>
      <c r="CA96" s="39">
        <v>5840.4677661562509</v>
      </c>
      <c r="CB96" s="39">
        <v>745637.1698013834</v>
      </c>
      <c r="CC96" s="39">
        <v>915948.83080374636</v>
      </c>
      <c r="CD96" s="39">
        <v>93935.797340449775</v>
      </c>
      <c r="CE96" s="39">
        <v>85076.695357701639</v>
      </c>
      <c r="CF96" s="39">
        <v>132659.28767157381</v>
      </c>
      <c r="CG96" s="39">
        <v>30217.626944821553</v>
      </c>
      <c r="CH96" s="39">
        <v>9199.7500925399763</v>
      </c>
      <c r="CI96" s="39">
        <v>15962.031227627209</v>
      </c>
      <c r="CJ96" s="39">
        <v>262797.86649014393</v>
      </c>
      <c r="CK96" s="39">
        <v>18469.058132672453</v>
      </c>
      <c r="CL96" s="39">
        <v>7804.6172357450741</v>
      </c>
      <c r="CM96" s="39">
        <v>15034.949155972505</v>
      </c>
      <c r="CN96" s="39">
        <v>266395.40381627448</v>
      </c>
      <c r="CO96" s="39">
        <v>20443511.827776454</v>
      </c>
      <c r="CP96" s="39">
        <v>3403834.7144447155</v>
      </c>
      <c r="CQ96" s="39">
        <v>460402.43981162959</v>
      </c>
      <c r="CR96" s="39">
        <v>217407.0847852694</v>
      </c>
      <c r="CS96" s="39">
        <v>1761483.4037421874</v>
      </c>
      <c r="CT96" s="39">
        <v>540538.66720511043</v>
      </c>
      <c r="CU96" s="39">
        <v>368138.04188703664</v>
      </c>
      <c r="CV96" s="39">
        <v>105340.31328517191</v>
      </c>
      <c r="CW96" s="39">
        <v>7207.6667580232097</v>
      </c>
      <c r="CX96" s="39">
        <v>13096.306296836918</v>
      </c>
      <c r="CY96" s="39">
        <v>50731.87167020714</v>
      </c>
      <c r="CZ96" s="39">
        <v>4155.8656635427697</v>
      </c>
      <c r="DA96" s="39">
        <v>7431.0084936914927</v>
      </c>
      <c r="DB96" s="39">
        <v>824549.13040676818</v>
      </c>
      <c r="DC96" s="39">
        <v>83597.687378174247</v>
      </c>
      <c r="DD96" s="39">
        <v>254296.99306569071</v>
      </c>
      <c r="DE96" s="39">
        <v>121854.11479825608</v>
      </c>
      <c r="DF96" s="39">
        <v>51152.028364409889</v>
      </c>
      <c r="DG96" s="39">
        <v>129239.98866249186</v>
      </c>
      <c r="DH96" s="39">
        <v>430816.5398926487</v>
      </c>
      <c r="DI96" s="39">
        <v>82980.895574429334</v>
      </c>
      <c r="DJ96" s="39">
        <v>19022.596418469646</v>
      </c>
      <c r="DK96" s="39">
        <v>15958.177864164398</v>
      </c>
      <c r="DL96" s="39">
        <v>113715.210786561</v>
      </c>
      <c r="DM96" s="39">
        <v>32545.26798469737</v>
      </c>
      <c r="DN96" s="39">
        <v>66.208022616666824</v>
      </c>
      <c r="DO96" s="39">
        <v>1720.1202824904863</v>
      </c>
      <c r="DP96" s="39">
        <v>2952.4048752907879</v>
      </c>
      <c r="DQ96" s="39">
        <v>11808.996030497759</v>
      </c>
      <c r="DR96" s="39">
        <v>15831.048204131344</v>
      </c>
      <c r="DS96" s="39">
        <v>190661.23225819686</v>
      </c>
      <c r="DT96" s="39">
        <v>67126.467356191963</v>
      </c>
      <c r="DU96" s="39">
        <v>112275.19688184722</v>
      </c>
      <c r="DV96" s="39">
        <v>61458.215200198458</v>
      </c>
      <c r="DW96" s="39">
        <v>110234.09471593706</v>
      </c>
      <c r="DX96" s="39">
        <v>233004.60492550093</v>
      </c>
      <c r="DY96" s="39">
        <v>59647.213866579965</v>
      </c>
      <c r="DZ96" s="39">
        <v>1793477.9207440775</v>
      </c>
      <c r="EA96" s="39">
        <v>12006411.042468078</v>
      </c>
      <c r="EB96" s="39">
        <v>4732960.1782864425</v>
      </c>
      <c r="EC96" s="39">
        <v>652276.25205613172</v>
      </c>
      <c r="ED96" s="39">
        <v>90322.580597117689</v>
      </c>
      <c r="EE96" s="39">
        <v>32550.003251063776</v>
      </c>
      <c r="EF96" s="39">
        <v>380131.72838258022</v>
      </c>
      <c r="EG96" s="39">
        <v>717017.10314402415</v>
      </c>
      <c r="EH96" s="39">
        <v>20737621.586148679</v>
      </c>
      <c r="EI96" s="39">
        <v>5260255.4990203092</v>
      </c>
      <c r="EJ96" s="39">
        <v>18727773.460295551</v>
      </c>
      <c r="EK96" s="39">
        <v>3058730.9914450413</v>
      </c>
      <c r="EL96" s="39">
        <v>24354.270397204305</v>
      </c>
      <c r="EM96" s="39">
        <v>191422.21853784265</v>
      </c>
      <c r="EN96" s="39">
        <v>660535.99030125793</v>
      </c>
      <c r="EO96" s="39">
        <v>169810.0245899632</v>
      </c>
      <c r="EP96" s="39">
        <v>729961.86633474613</v>
      </c>
      <c r="EQ96" s="39">
        <v>307086.37544667593</v>
      </c>
      <c r="ER96" s="39">
        <v>825749.88324191282</v>
      </c>
      <c r="ES96" s="39">
        <v>2712.0132335151075</v>
      </c>
      <c r="ET96" s="39">
        <v>42267.129039000618</v>
      </c>
      <c r="EU96" s="39">
        <v>81471.040229301114</v>
      </c>
      <c r="EV96" s="39">
        <v>102560.66753526632</v>
      </c>
      <c r="EW96" s="39">
        <v>27467.226495870076</v>
      </c>
      <c r="EX96" s="39">
        <v>48518.586617530047</v>
      </c>
      <c r="EY96" s="39">
        <v>9489.3908510338806</v>
      </c>
      <c r="EZ96" s="39">
        <v>2028044.6439673938</v>
      </c>
      <c r="FA96" s="40">
        <v>108944583.33348653</v>
      </c>
      <c r="FB96" s="41">
        <v>2336516.7204345781</v>
      </c>
      <c r="FC96" s="41">
        <v>9133305.7103161849</v>
      </c>
      <c r="FD96" s="42">
        <v>11469822.430750763</v>
      </c>
      <c r="FE96" s="41">
        <v>0</v>
      </c>
      <c r="FF96" s="42">
        <v>11469822.430750763</v>
      </c>
      <c r="FG96" s="41">
        <v>16439412.674675949</v>
      </c>
      <c r="FH96" s="41">
        <v>-5738332.9104566276</v>
      </c>
      <c r="FI96" s="42">
        <v>10701079.764219321</v>
      </c>
      <c r="FJ96" s="41">
        <v>123126505.06955718</v>
      </c>
      <c r="FK96" s="43">
        <v>145297407.26452726</v>
      </c>
      <c r="FL96" s="41">
        <v>41694231.58689975</v>
      </c>
      <c r="FM96" s="44">
        <v>212547759.01111388</v>
      </c>
    </row>
    <row r="97" spans="1:169" x14ac:dyDescent="0.2">
      <c r="A97" s="86"/>
      <c r="B97" s="37" t="s">
        <v>99</v>
      </c>
      <c r="C97" s="38" t="s">
        <v>447</v>
      </c>
      <c r="D97" s="39">
        <v>360.2006042931809</v>
      </c>
      <c r="E97" s="39">
        <v>0</v>
      </c>
      <c r="F97" s="39">
        <v>475.17306608976764</v>
      </c>
      <c r="G97" s="39">
        <v>0</v>
      </c>
      <c r="H97" s="39">
        <v>128.93243959138977</v>
      </c>
      <c r="I97" s="39">
        <v>11713.831025476737</v>
      </c>
      <c r="J97" s="39">
        <v>782.81619423009965</v>
      </c>
      <c r="K97" s="39">
        <v>957.50849929826313</v>
      </c>
      <c r="L97" s="39">
        <v>482.21650338913099</v>
      </c>
      <c r="M97" s="39">
        <v>471.66561009157749</v>
      </c>
      <c r="N97" s="39">
        <v>5442.198535827355</v>
      </c>
      <c r="O97" s="39">
        <v>222.89868065194059</v>
      </c>
      <c r="P97" s="39">
        <v>74.308786372785761</v>
      </c>
      <c r="Q97" s="39">
        <v>127.83750760520331</v>
      </c>
      <c r="R97" s="39">
        <v>68.007562694997901</v>
      </c>
      <c r="S97" s="39">
        <v>114.58128229030315</v>
      </c>
      <c r="T97" s="39">
        <v>37.661939797839644</v>
      </c>
      <c r="U97" s="39">
        <v>499.31662310197646</v>
      </c>
      <c r="V97" s="39">
        <v>291.05839092146658</v>
      </c>
      <c r="W97" s="39">
        <v>1377.6803092423752</v>
      </c>
      <c r="X97" s="39">
        <v>98.952029721709408</v>
      </c>
      <c r="Y97" s="39">
        <v>4142.9021602999537</v>
      </c>
      <c r="Z97" s="39">
        <v>996.30637969267548</v>
      </c>
      <c r="AA97" s="39">
        <v>2557.8904903099665</v>
      </c>
      <c r="AB97" s="39">
        <v>880.06382012506833</v>
      </c>
      <c r="AC97" s="39">
        <v>1266.7640784759872</v>
      </c>
      <c r="AD97" s="39">
        <v>5685.7567247222914</v>
      </c>
      <c r="AE97" s="39">
        <v>357.15547722362925</v>
      </c>
      <c r="AF97" s="39">
        <v>48.408227999982969</v>
      </c>
      <c r="AG97" s="39">
        <v>622.13243696370785</v>
      </c>
      <c r="AH97" s="39">
        <v>9400.0476064884024</v>
      </c>
      <c r="AI97" s="39">
        <v>2846.877406254529</v>
      </c>
      <c r="AJ97" s="39">
        <v>409.62241509841874</v>
      </c>
      <c r="AK97" s="39">
        <v>290.18955207446049</v>
      </c>
      <c r="AL97" s="39">
        <v>880.20724172250573</v>
      </c>
      <c r="AM97" s="39">
        <v>440.05657653092567</v>
      </c>
      <c r="AN97" s="39">
        <v>217.02206847734141</v>
      </c>
      <c r="AO97" s="39">
        <v>487.51947081006716</v>
      </c>
      <c r="AP97" s="39">
        <v>3143.8902261938561</v>
      </c>
      <c r="AQ97" s="39">
        <v>2593.3055911520901</v>
      </c>
      <c r="AR97" s="39">
        <v>4803.6584357542788</v>
      </c>
      <c r="AS97" s="39">
        <v>373.44767009229525</v>
      </c>
      <c r="AT97" s="39">
        <v>2275.8840661346553</v>
      </c>
      <c r="AU97" s="39">
        <v>434.99729886414462</v>
      </c>
      <c r="AV97" s="39">
        <v>104.48723673688069</v>
      </c>
      <c r="AW97" s="39">
        <v>1049.149266292929</v>
      </c>
      <c r="AX97" s="39">
        <v>1543.6762655271036</v>
      </c>
      <c r="AY97" s="39">
        <v>3252.1010155342638</v>
      </c>
      <c r="AZ97" s="39">
        <v>136.66053848849029</v>
      </c>
      <c r="BA97" s="39">
        <v>6119.1910974996099</v>
      </c>
      <c r="BB97" s="39">
        <v>612.33050910384134</v>
      </c>
      <c r="BC97" s="39">
        <v>3045.6691846978451</v>
      </c>
      <c r="BD97" s="39">
        <v>12838.822733317396</v>
      </c>
      <c r="BE97" s="39">
        <v>6461.8285667173232</v>
      </c>
      <c r="BF97" s="39">
        <v>987.96243410462409</v>
      </c>
      <c r="BG97" s="39">
        <v>2635.3663528819129</v>
      </c>
      <c r="BH97" s="39">
        <v>5609.2209853629747</v>
      </c>
      <c r="BI97" s="39">
        <v>781.11393426977224</v>
      </c>
      <c r="BJ97" s="39">
        <v>73.520493295603302</v>
      </c>
      <c r="BK97" s="39">
        <v>1372.5680301677094</v>
      </c>
      <c r="BL97" s="39">
        <v>157.65126549341844</v>
      </c>
      <c r="BM97" s="39">
        <v>9997.6256309780583</v>
      </c>
      <c r="BN97" s="39">
        <v>110.99092882174908</v>
      </c>
      <c r="BO97" s="39">
        <v>3238.696277279847</v>
      </c>
      <c r="BP97" s="39">
        <v>1308.790202892503</v>
      </c>
      <c r="BQ97" s="39">
        <v>43559.197459717267</v>
      </c>
      <c r="BR97" s="39">
        <v>24.662800177761572</v>
      </c>
      <c r="BS97" s="39">
        <v>21456.159449353381</v>
      </c>
      <c r="BT97" s="39">
        <v>107749.60361013301</v>
      </c>
      <c r="BU97" s="39">
        <v>12731.666575759298</v>
      </c>
      <c r="BV97" s="39">
        <v>6043.9899830117774</v>
      </c>
      <c r="BW97" s="39">
        <v>1659.2244508852943</v>
      </c>
      <c r="BX97" s="39">
        <v>48726.334557816976</v>
      </c>
      <c r="BY97" s="39">
        <v>8841.9300374774102</v>
      </c>
      <c r="BZ97" s="39">
        <v>11680.999892372831</v>
      </c>
      <c r="CA97" s="39">
        <v>39.733728913478032</v>
      </c>
      <c r="CB97" s="39">
        <v>244331.01525134596</v>
      </c>
      <c r="CC97" s="39">
        <v>450726.80837694951</v>
      </c>
      <c r="CD97" s="39">
        <v>173930.73988907583</v>
      </c>
      <c r="CE97" s="39">
        <v>67418.499995169972</v>
      </c>
      <c r="CF97" s="39">
        <v>93374.631459239623</v>
      </c>
      <c r="CG97" s="39">
        <v>519458.7070649137</v>
      </c>
      <c r="CH97" s="39">
        <v>978647.16040314781</v>
      </c>
      <c r="CI97" s="39">
        <v>142105.39917503932</v>
      </c>
      <c r="CJ97" s="39">
        <v>77383.504062228982</v>
      </c>
      <c r="CK97" s="39">
        <v>57873.1103755441</v>
      </c>
      <c r="CL97" s="39">
        <v>8474.2767845520575</v>
      </c>
      <c r="CM97" s="39">
        <v>67431.404330833699</v>
      </c>
      <c r="CN97" s="39">
        <v>148310.16012542642</v>
      </c>
      <c r="CO97" s="39">
        <v>1281380.1872798034</v>
      </c>
      <c r="CP97" s="39">
        <v>41745124.434027985</v>
      </c>
      <c r="CQ97" s="39">
        <v>1211809.8740822063</v>
      </c>
      <c r="CR97" s="39">
        <v>547823.79785952577</v>
      </c>
      <c r="CS97" s="39">
        <v>71234.278895214622</v>
      </c>
      <c r="CT97" s="39">
        <v>43081.955734480129</v>
      </c>
      <c r="CU97" s="39">
        <v>613031.00186181813</v>
      </c>
      <c r="CV97" s="39">
        <v>18470.857970390174</v>
      </c>
      <c r="CW97" s="39">
        <v>148.55403863616417</v>
      </c>
      <c r="CX97" s="39">
        <v>442977.64238146238</v>
      </c>
      <c r="CY97" s="39">
        <v>33763.28273500366</v>
      </c>
      <c r="CZ97" s="39">
        <v>1564.5508487734694</v>
      </c>
      <c r="DA97" s="39">
        <v>911.71591849689344</v>
      </c>
      <c r="DB97" s="39">
        <v>648475.78384485107</v>
      </c>
      <c r="DC97" s="39">
        <v>65746.325902296318</v>
      </c>
      <c r="DD97" s="39">
        <v>92707.316165417986</v>
      </c>
      <c r="DE97" s="39">
        <v>44423.521530751459</v>
      </c>
      <c r="DF97" s="39">
        <v>4193094.0351555841</v>
      </c>
      <c r="DG97" s="39">
        <v>370808.79782847635</v>
      </c>
      <c r="DH97" s="39">
        <v>3406.7558510603385</v>
      </c>
      <c r="DI97" s="39">
        <v>14927.991178854889</v>
      </c>
      <c r="DJ97" s="39">
        <v>77126.271721895886</v>
      </c>
      <c r="DK97" s="39">
        <v>49599.124173610653</v>
      </c>
      <c r="DL97" s="39">
        <v>46661.218658691723</v>
      </c>
      <c r="DM97" s="39">
        <v>65978.216199859584</v>
      </c>
      <c r="DN97" s="39">
        <v>21.012799181730124</v>
      </c>
      <c r="DO97" s="39">
        <v>193763.35563522793</v>
      </c>
      <c r="DP97" s="39">
        <v>9693.5948437997595</v>
      </c>
      <c r="DQ97" s="39">
        <v>66688.794397991238</v>
      </c>
      <c r="DR97" s="39">
        <v>10074.567972534216</v>
      </c>
      <c r="DS97" s="39">
        <v>184434.57370586938</v>
      </c>
      <c r="DT97" s="39">
        <v>202986.53593298874</v>
      </c>
      <c r="DU97" s="39">
        <v>77967.861209597817</v>
      </c>
      <c r="DV97" s="39">
        <v>40905.879190332518</v>
      </c>
      <c r="DW97" s="39">
        <v>7866.6647106209366</v>
      </c>
      <c r="DX97" s="39">
        <v>10320047.246210817</v>
      </c>
      <c r="DY97" s="39">
        <v>493692.22894766327</v>
      </c>
      <c r="DZ97" s="39">
        <v>6654066.0923963506</v>
      </c>
      <c r="EA97" s="39">
        <v>6262258.2180125769</v>
      </c>
      <c r="EB97" s="39">
        <v>8476940.3309260663</v>
      </c>
      <c r="EC97" s="39">
        <v>19086.899078192957</v>
      </c>
      <c r="ED97" s="39">
        <v>255.12472936685435</v>
      </c>
      <c r="EE97" s="39">
        <v>10206.165174585405</v>
      </c>
      <c r="EF97" s="39">
        <v>1442.2615444257121</v>
      </c>
      <c r="EG97" s="39">
        <v>145.15853530756962</v>
      </c>
      <c r="EH97" s="39">
        <v>72405.945661321399</v>
      </c>
      <c r="EI97" s="39">
        <v>15827.11351576828</v>
      </c>
      <c r="EJ97" s="39">
        <v>522587.41935029515</v>
      </c>
      <c r="EK97" s="39">
        <v>2095.9112565319319</v>
      </c>
      <c r="EL97" s="39">
        <v>886.10542337883066</v>
      </c>
      <c r="EM97" s="39">
        <v>22655.258566328313</v>
      </c>
      <c r="EN97" s="39">
        <v>4010.7312817846196</v>
      </c>
      <c r="EO97" s="39">
        <v>8288.9180235872336</v>
      </c>
      <c r="EP97" s="39">
        <v>1403976.1773682076</v>
      </c>
      <c r="EQ97" s="39">
        <v>70005.014852166671</v>
      </c>
      <c r="ER97" s="39">
        <v>21611.411219699246</v>
      </c>
      <c r="ES97" s="39">
        <v>274.14485083234786</v>
      </c>
      <c r="ET97" s="39">
        <v>361.7049935953396</v>
      </c>
      <c r="EU97" s="39">
        <v>514.85162154152408</v>
      </c>
      <c r="EV97" s="39">
        <v>245.67671017062884</v>
      </c>
      <c r="EW97" s="39">
        <v>578.96430779668981</v>
      </c>
      <c r="EX97" s="39">
        <v>377.05963077906716</v>
      </c>
      <c r="EY97" s="39">
        <v>0</v>
      </c>
      <c r="EZ97" s="39">
        <v>1115916.148388423</v>
      </c>
      <c r="FA97" s="40">
        <v>91401735.90862155</v>
      </c>
      <c r="FB97" s="41">
        <v>8689088.9512119479</v>
      </c>
      <c r="FC97" s="41">
        <v>27745757.690421246</v>
      </c>
      <c r="FD97" s="42">
        <v>36434846.641633198</v>
      </c>
      <c r="FE97" s="41">
        <v>0</v>
      </c>
      <c r="FF97" s="42">
        <v>36434846.641633198</v>
      </c>
      <c r="FG97" s="41">
        <v>53222395.920648441</v>
      </c>
      <c r="FH97" s="41">
        <v>1633111.0338277968</v>
      </c>
      <c r="FI97" s="42">
        <v>54855506.954476237</v>
      </c>
      <c r="FJ97" s="41">
        <v>128860070.16885035</v>
      </c>
      <c r="FK97" s="43">
        <v>220150423.76495978</v>
      </c>
      <c r="FL97" s="41">
        <v>29082377.264423419</v>
      </c>
      <c r="FM97" s="44">
        <v>282469782.40915763</v>
      </c>
    </row>
    <row r="98" spans="1:169" x14ac:dyDescent="0.2">
      <c r="A98" s="86"/>
      <c r="B98" s="37" t="s">
        <v>100</v>
      </c>
      <c r="C98" s="38" t="s">
        <v>448</v>
      </c>
      <c r="D98" s="39">
        <v>0</v>
      </c>
      <c r="E98" s="39">
        <v>0</v>
      </c>
      <c r="F98" s="39">
        <v>0</v>
      </c>
      <c r="G98" s="39">
        <v>351.95152691753611</v>
      </c>
      <c r="H98" s="39">
        <v>18.386101309357812</v>
      </c>
      <c r="I98" s="39">
        <v>943.70258372889668</v>
      </c>
      <c r="J98" s="39">
        <v>221.3701427385204</v>
      </c>
      <c r="K98" s="39">
        <v>19.307432328342379</v>
      </c>
      <c r="L98" s="39">
        <v>71.628675104868421</v>
      </c>
      <c r="M98" s="39">
        <v>0</v>
      </c>
      <c r="N98" s="39">
        <v>106.3411294813738</v>
      </c>
      <c r="O98" s="39">
        <v>0</v>
      </c>
      <c r="P98" s="39">
        <v>1.0296838032007671</v>
      </c>
      <c r="Q98" s="39">
        <v>0</v>
      </c>
      <c r="R98" s="39">
        <v>0</v>
      </c>
      <c r="S98" s="39">
        <v>6.2326237677076612</v>
      </c>
      <c r="T98" s="39">
        <v>67.78290214218606</v>
      </c>
      <c r="U98" s="39">
        <v>0</v>
      </c>
      <c r="V98" s="39">
        <v>0</v>
      </c>
      <c r="W98" s="39">
        <v>0</v>
      </c>
      <c r="X98" s="39">
        <v>0</v>
      </c>
      <c r="Y98" s="39">
        <v>3.6326321351658173</v>
      </c>
      <c r="Z98" s="39">
        <v>13.536378483691289</v>
      </c>
      <c r="AA98" s="39">
        <v>1715.6985229210834</v>
      </c>
      <c r="AB98" s="39">
        <v>0</v>
      </c>
      <c r="AC98" s="39">
        <v>0</v>
      </c>
      <c r="AD98" s="39">
        <v>0</v>
      </c>
      <c r="AE98" s="39">
        <v>0</v>
      </c>
      <c r="AF98" s="39">
        <v>0</v>
      </c>
      <c r="AG98" s="39">
        <v>0</v>
      </c>
      <c r="AH98" s="39">
        <v>0</v>
      </c>
      <c r="AI98" s="39">
        <v>0</v>
      </c>
      <c r="AJ98" s="39">
        <v>0</v>
      </c>
      <c r="AK98" s="39">
        <v>0</v>
      </c>
      <c r="AL98" s="39">
        <v>0</v>
      </c>
      <c r="AM98" s="39">
        <v>0</v>
      </c>
      <c r="AN98" s="39">
        <v>35.363814470481152</v>
      </c>
      <c r="AO98" s="39">
        <v>0</v>
      </c>
      <c r="AP98" s="39">
        <v>0</v>
      </c>
      <c r="AQ98" s="39">
        <v>3434.7637612761537</v>
      </c>
      <c r="AR98" s="39">
        <v>193.69747518423958</v>
      </c>
      <c r="AS98" s="39">
        <v>13.165796696680081</v>
      </c>
      <c r="AT98" s="39">
        <v>4545.9729197917404</v>
      </c>
      <c r="AU98" s="39">
        <v>49.02003195139423</v>
      </c>
      <c r="AV98" s="39">
        <v>1.3879161142020087</v>
      </c>
      <c r="AW98" s="39">
        <v>4.4872193411095127</v>
      </c>
      <c r="AX98" s="39">
        <v>70.476109981272941</v>
      </c>
      <c r="AY98" s="39">
        <v>58.294598770532581</v>
      </c>
      <c r="AZ98" s="39">
        <v>0</v>
      </c>
      <c r="BA98" s="39">
        <v>6410.7129050380508</v>
      </c>
      <c r="BB98" s="39">
        <v>28.449096175540369</v>
      </c>
      <c r="BC98" s="39">
        <v>0</v>
      </c>
      <c r="BD98" s="39">
        <v>65817.386590836482</v>
      </c>
      <c r="BE98" s="39">
        <v>14864.074401696116</v>
      </c>
      <c r="BF98" s="39">
        <v>0</v>
      </c>
      <c r="BG98" s="39">
        <v>0</v>
      </c>
      <c r="BH98" s="39">
        <v>45.813741005210296</v>
      </c>
      <c r="BI98" s="39">
        <v>0</v>
      </c>
      <c r="BJ98" s="39">
        <v>0</v>
      </c>
      <c r="BK98" s="39">
        <v>0</v>
      </c>
      <c r="BL98" s="39">
        <v>0</v>
      </c>
      <c r="BM98" s="39">
        <v>0</v>
      </c>
      <c r="BN98" s="39">
        <v>0.2602226278083582</v>
      </c>
      <c r="BO98" s="39">
        <v>2849.1268603092203</v>
      </c>
      <c r="BP98" s="39">
        <v>86.149914806898067</v>
      </c>
      <c r="BQ98" s="39">
        <v>3001.4226103652368</v>
      </c>
      <c r="BR98" s="39">
        <v>72.794288704075029</v>
      </c>
      <c r="BS98" s="39">
        <v>5.540013996895583</v>
      </c>
      <c r="BT98" s="39">
        <v>1037.4188703175059</v>
      </c>
      <c r="BU98" s="39">
        <v>11.80715847190068</v>
      </c>
      <c r="BV98" s="39">
        <v>24.221344335757507</v>
      </c>
      <c r="BW98" s="39">
        <v>6004.2115999483949</v>
      </c>
      <c r="BX98" s="39">
        <v>0</v>
      </c>
      <c r="BY98" s="39">
        <v>129.94214599818005</v>
      </c>
      <c r="BZ98" s="39">
        <v>2.2629211693269265E-2</v>
      </c>
      <c r="CA98" s="39">
        <v>0</v>
      </c>
      <c r="CB98" s="39">
        <v>148418.13511836241</v>
      </c>
      <c r="CC98" s="39">
        <v>224944.95351866458</v>
      </c>
      <c r="CD98" s="39">
        <v>626248.9488037402</v>
      </c>
      <c r="CE98" s="39">
        <v>101529.29999130899</v>
      </c>
      <c r="CF98" s="39">
        <v>27317.620667567498</v>
      </c>
      <c r="CG98" s="39">
        <v>363399.06090110727</v>
      </c>
      <c r="CH98" s="39">
        <v>1221.2902948488454</v>
      </c>
      <c r="CI98" s="39">
        <v>13054.518548680186</v>
      </c>
      <c r="CJ98" s="39">
        <v>3832.0785960149551</v>
      </c>
      <c r="CK98" s="39">
        <v>0</v>
      </c>
      <c r="CL98" s="39">
        <v>26.048124440566983</v>
      </c>
      <c r="CM98" s="39">
        <v>13208.010118303779</v>
      </c>
      <c r="CN98" s="39">
        <v>249164.10021680532</v>
      </c>
      <c r="CO98" s="39">
        <v>20087.805183064997</v>
      </c>
      <c r="CP98" s="39">
        <v>729538.08527843119</v>
      </c>
      <c r="CQ98" s="39">
        <v>792852.79636288795</v>
      </c>
      <c r="CR98" s="39">
        <v>271547.82926191721</v>
      </c>
      <c r="CS98" s="39">
        <v>147039.11359372392</v>
      </c>
      <c r="CT98" s="39">
        <v>367641.44558714237</v>
      </c>
      <c r="CU98" s="39">
        <v>79936.921915672006</v>
      </c>
      <c r="CV98" s="39">
        <v>41161.988162473353</v>
      </c>
      <c r="CW98" s="39">
        <v>0</v>
      </c>
      <c r="CX98" s="39">
        <v>4163.393910849727</v>
      </c>
      <c r="CY98" s="39">
        <v>1210.3188019768556</v>
      </c>
      <c r="CZ98" s="39">
        <v>26.911030207352375</v>
      </c>
      <c r="DA98" s="39">
        <v>404.70376134522104</v>
      </c>
      <c r="DB98" s="39">
        <v>0</v>
      </c>
      <c r="DC98" s="39">
        <v>0</v>
      </c>
      <c r="DD98" s="39">
        <v>0</v>
      </c>
      <c r="DE98" s="39">
        <v>0</v>
      </c>
      <c r="DF98" s="39">
        <v>0</v>
      </c>
      <c r="DG98" s="39">
        <v>0</v>
      </c>
      <c r="DH98" s="39">
        <v>294696.3499392487</v>
      </c>
      <c r="DI98" s="39">
        <v>43399.874646403317</v>
      </c>
      <c r="DJ98" s="39">
        <v>344.75871260477595</v>
      </c>
      <c r="DK98" s="39">
        <v>289.22029017161651</v>
      </c>
      <c r="DL98" s="39">
        <v>6521.2695558317901</v>
      </c>
      <c r="DM98" s="39">
        <v>586.26709196281513</v>
      </c>
      <c r="DN98" s="39">
        <v>0</v>
      </c>
      <c r="DO98" s="39">
        <v>0</v>
      </c>
      <c r="DP98" s="39">
        <v>115.45827020336056</v>
      </c>
      <c r="DQ98" s="39">
        <v>11104.043614187636</v>
      </c>
      <c r="DR98" s="39">
        <v>0</v>
      </c>
      <c r="DS98" s="39">
        <v>0</v>
      </c>
      <c r="DT98" s="39">
        <v>0</v>
      </c>
      <c r="DU98" s="39">
        <v>0</v>
      </c>
      <c r="DV98" s="39">
        <v>2965.1044841434259</v>
      </c>
      <c r="DW98" s="39">
        <v>845.20333631217079</v>
      </c>
      <c r="DX98" s="39">
        <v>13753.621823806589</v>
      </c>
      <c r="DY98" s="39">
        <v>34604.519124623417</v>
      </c>
      <c r="DZ98" s="39">
        <v>0</v>
      </c>
      <c r="EA98" s="39">
        <v>0</v>
      </c>
      <c r="EB98" s="39">
        <v>0</v>
      </c>
      <c r="EC98" s="39">
        <v>0</v>
      </c>
      <c r="ED98" s="39">
        <v>0</v>
      </c>
      <c r="EE98" s="39">
        <v>0</v>
      </c>
      <c r="EF98" s="39">
        <v>142.43318810669058</v>
      </c>
      <c r="EG98" s="39">
        <v>0</v>
      </c>
      <c r="EH98" s="39">
        <v>0</v>
      </c>
      <c r="EI98" s="39">
        <v>9353.4952280432117</v>
      </c>
      <c r="EJ98" s="39">
        <v>0</v>
      </c>
      <c r="EK98" s="39">
        <v>0</v>
      </c>
      <c r="EL98" s="39">
        <v>0</v>
      </c>
      <c r="EM98" s="39">
        <v>0</v>
      </c>
      <c r="EN98" s="39">
        <v>0</v>
      </c>
      <c r="EO98" s="39">
        <v>0</v>
      </c>
      <c r="EP98" s="39">
        <v>0</v>
      </c>
      <c r="EQ98" s="39">
        <v>158.8579517729076</v>
      </c>
      <c r="ER98" s="39">
        <v>21233.222234759163</v>
      </c>
      <c r="ES98" s="39">
        <v>0</v>
      </c>
      <c r="ET98" s="39">
        <v>894.70290299375245</v>
      </c>
      <c r="EU98" s="39">
        <v>4099.1698584013675</v>
      </c>
      <c r="EV98" s="39">
        <v>0</v>
      </c>
      <c r="EW98" s="39">
        <v>0</v>
      </c>
      <c r="EX98" s="39">
        <v>0</v>
      </c>
      <c r="EY98" s="39">
        <v>0</v>
      </c>
      <c r="EZ98" s="39">
        <v>0</v>
      </c>
      <c r="FA98" s="40">
        <v>4785419.5343753975</v>
      </c>
      <c r="FB98" s="41">
        <v>44620.484657249326</v>
      </c>
      <c r="FC98" s="41">
        <v>331251.09226344095</v>
      </c>
      <c r="FD98" s="42">
        <v>375871.57692069025</v>
      </c>
      <c r="FE98" s="41">
        <v>0</v>
      </c>
      <c r="FF98" s="42">
        <v>375871.57692069025</v>
      </c>
      <c r="FG98" s="41">
        <v>3651361.8135954258</v>
      </c>
      <c r="FH98" s="41">
        <v>-41169.256292688849</v>
      </c>
      <c r="FI98" s="42">
        <v>3610192.5573027371</v>
      </c>
      <c r="FJ98" s="41">
        <v>31073833.858129751</v>
      </c>
      <c r="FK98" s="43">
        <v>35059897.992353179</v>
      </c>
      <c r="FL98" s="41">
        <v>6189751.275256563</v>
      </c>
      <c r="FM98" s="44">
        <v>33655566.251471989</v>
      </c>
    </row>
    <row r="99" spans="1:169" x14ac:dyDescent="0.2">
      <c r="A99" s="86"/>
      <c r="B99" s="37" t="s">
        <v>101</v>
      </c>
      <c r="C99" s="38" t="s">
        <v>449</v>
      </c>
      <c r="D99" s="39">
        <v>0</v>
      </c>
      <c r="E99" s="39">
        <v>1.3754156867267415</v>
      </c>
      <c r="F99" s="39">
        <v>207.22973867798348</v>
      </c>
      <c r="G99" s="39">
        <v>0</v>
      </c>
      <c r="H99" s="39">
        <v>8.5733760043937401</v>
      </c>
      <c r="I99" s="39">
        <v>368.26157935132613</v>
      </c>
      <c r="J99" s="39">
        <v>148.75530720569483</v>
      </c>
      <c r="K99" s="39">
        <v>31.255782494610713</v>
      </c>
      <c r="L99" s="39">
        <v>17.383051134827618</v>
      </c>
      <c r="M99" s="39">
        <v>62.126529838842245</v>
      </c>
      <c r="N99" s="39">
        <v>438.74672990063863</v>
      </c>
      <c r="O99" s="39">
        <v>1.2680955221142431</v>
      </c>
      <c r="P99" s="39">
        <v>574.38430717156757</v>
      </c>
      <c r="Q99" s="39">
        <v>8.6327408649352049E-3</v>
      </c>
      <c r="R99" s="39">
        <v>25.952338771595297</v>
      </c>
      <c r="S99" s="39">
        <v>39.766833748906528</v>
      </c>
      <c r="T99" s="39">
        <v>15.713021008521409</v>
      </c>
      <c r="U99" s="39">
        <v>80.724437731428552</v>
      </c>
      <c r="V99" s="39">
        <v>33.426006181736483</v>
      </c>
      <c r="W99" s="39">
        <v>32.393526129912807</v>
      </c>
      <c r="X99" s="39">
        <v>33.710272927444301</v>
      </c>
      <c r="Y99" s="39">
        <v>49.924234917933326</v>
      </c>
      <c r="Z99" s="39">
        <v>590.07103319009241</v>
      </c>
      <c r="AA99" s="39">
        <v>1005.1145760926606</v>
      </c>
      <c r="AB99" s="39">
        <v>24.97520278374904</v>
      </c>
      <c r="AC99" s="39">
        <v>1.4859067083690183</v>
      </c>
      <c r="AD99" s="39">
        <v>198.56613743981356</v>
      </c>
      <c r="AE99" s="39">
        <v>4.9500992355636981</v>
      </c>
      <c r="AF99" s="39">
        <v>0</v>
      </c>
      <c r="AG99" s="39">
        <v>0</v>
      </c>
      <c r="AH99" s="39">
        <v>0</v>
      </c>
      <c r="AI99" s="39">
        <v>1092.6781071452488</v>
      </c>
      <c r="AJ99" s="39">
        <v>29.836159246932958</v>
      </c>
      <c r="AK99" s="39">
        <v>186.50514717618154</v>
      </c>
      <c r="AL99" s="39">
        <v>90.755152450754323</v>
      </c>
      <c r="AM99" s="39">
        <v>135.76259235692632</v>
      </c>
      <c r="AN99" s="39">
        <v>25.865523907232237</v>
      </c>
      <c r="AO99" s="39">
        <v>140.38290928588424</v>
      </c>
      <c r="AP99" s="39">
        <v>328.13011609815817</v>
      </c>
      <c r="AQ99" s="39">
        <v>7006.6178475514916</v>
      </c>
      <c r="AR99" s="39">
        <v>86.537589021007051</v>
      </c>
      <c r="AS99" s="39">
        <v>127.9741087406959</v>
      </c>
      <c r="AT99" s="39">
        <v>30.369018077163581</v>
      </c>
      <c r="AU99" s="39">
        <v>83.086649232353253</v>
      </c>
      <c r="AV99" s="39">
        <v>0.14947707573655383</v>
      </c>
      <c r="AW99" s="39">
        <v>9.877886433769282</v>
      </c>
      <c r="AX99" s="39">
        <v>2096.5188728514822</v>
      </c>
      <c r="AY99" s="39">
        <v>120.88078784355667</v>
      </c>
      <c r="AZ99" s="39">
        <v>5.2102360157714003</v>
      </c>
      <c r="BA99" s="39">
        <v>879.49772445800488</v>
      </c>
      <c r="BB99" s="39">
        <v>638.46389281324866</v>
      </c>
      <c r="BC99" s="39">
        <v>1.5651761271526432</v>
      </c>
      <c r="BD99" s="39">
        <v>2127.0250669826596</v>
      </c>
      <c r="BE99" s="39">
        <v>31.554018972570844</v>
      </c>
      <c r="BF99" s="39">
        <v>1148.3288973218114</v>
      </c>
      <c r="BG99" s="39">
        <v>78.209824765078963</v>
      </c>
      <c r="BH99" s="39">
        <v>78.449757178133893</v>
      </c>
      <c r="BI99" s="39">
        <v>345.95560675919307</v>
      </c>
      <c r="BJ99" s="39">
        <v>30.712269390177418</v>
      </c>
      <c r="BK99" s="39">
        <v>8.2556505660853094</v>
      </c>
      <c r="BL99" s="39">
        <v>41.296400678579573</v>
      </c>
      <c r="BM99" s="39">
        <v>408.72320703915591</v>
      </c>
      <c r="BN99" s="39">
        <v>30.284249483846651</v>
      </c>
      <c r="BO99" s="39">
        <v>116.82597313202672</v>
      </c>
      <c r="BP99" s="39">
        <v>216.57873103691074</v>
      </c>
      <c r="BQ99" s="39">
        <v>877.07637053801864</v>
      </c>
      <c r="BR99" s="39">
        <v>4.4349892375987157</v>
      </c>
      <c r="BS99" s="39">
        <v>6.7456162518097065</v>
      </c>
      <c r="BT99" s="39">
        <v>45.519108663813903</v>
      </c>
      <c r="BU99" s="39">
        <v>51.05168656447794</v>
      </c>
      <c r="BV99" s="39">
        <v>58.132639476111478</v>
      </c>
      <c r="BW99" s="39">
        <v>4334.2356282942437</v>
      </c>
      <c r="BX99" s="39">
        <v>53.307374577909052</v>
      </c>
      <c r="BY99" s="39">
        <v>1977.7094985514632</v>
      </c>
      <c r="BZ99" s="39">
        <v>66.795366628211127</v>
      </c>
      <c r="CA99" s="39">
        <v>5660.3672600868213</v>
      </c>
      <c r="CB99" s="39">
        <v>3690.9745507515563</v>
      </c>
      <c r="CC99" s="39">
        <v>6733.3443659614704</v>
      </c>
      <c r="CD99" s="39">
        <v>721914.38133689342</v>
      </c>
      <c r="CE99" s="39">
        <v>685.37756629151613</v>
      </c>
      <c r="CF99" s="39">
        <v>1929.4531413516272</v>
      </c>
      <c r="CG99" s="39">
        <v>3570.394005482317</v>
      </c>
      <c r="CH99" s="39">
        <v>140.97147770749351</v>
      </c>
      <c r="CI99" s="39">
        <v>14.019488240723753</v>
      </c>
      <c r="CJ99" s="39">
        <v>17.8937465177661</v>
      </c>
      <c r="CK99" s="39">
        <v>54.274281270000294</v>
      </c>
      <c r="CL99" s="39">
        <v>53.667311395664584</v>
      </c>
      <c r="CM99" s="39">
        <v>46.89065509064946</v>
      </c>
      <c r="CN99" s="39">
        <v>3117.6473584310033</v>
      </c>
      <c r="CO99" s="39">
        <v>107753.51653420177</v>
      </c>
      <c r="CP99" s="39">
        <v>136908.41553502152</v>
      </c>
      <c r="CQ99" s="39">
        <v>294497.75085019023</v>
      </c>
      <c r="CR99" s="39">
        <v>3682963.7657707091</v>
      </c>
      <c r="CS99" s="39">
        <v>246520.23286690554</v>
      </c>
      <c r="CT99" s="39">
        <v>23221.436443948282</v>
      </c>
      <c r="CU99" s="39">
        <v>3605.9143088898672</v>
      </c>
      <c r="CV99" s="39">
        <v>750.60720807989424</v>
      </c>
      <c r="CW99" s="39">
        <v>1223.1165998727683</v>
      </c>
      <c r="CX99" s="39">
        <v>206.26745714887713</v>
      </c>
      <c r="CY99" s="39">
        <v>819.02196377359621</v>
      </c>
      <c r="CZ99" s="39">
        <v>94.184157707172858</v>
      </c>
      <c r="DA99" s="39">
        <v>83.456413325958707</v>
      </c>
      <c r="DB99" s="39">
        <v>10519.968892070054</v>
      </c>
      <c r="DC99" s="39">
        <v>1066.5769185076215</v>
      </c>
      <c r="DD99" s="39">
        <v>2133.9422171840147</v>
      </c>
      <c r="DE99" s="39">
        <v>1022.5431168917244</v>
      </c>
      <c r="DF99" s="39">
        <v>350.34830642076878</v>
      </c>
      <c r="DG99" s="39">
        <v>1663.3653723702259</v>
      </c>
      <c r="DH99" s="39">
        <v>6101248.427798111</v>
      </c>
      <c r="DI99" s="39">
        <v>183512.18325314205</v>
      </c>
      <c r="DJ99" s="39">
        <v>1293.311866052783</v>
      </c>
      <c r="DK99" s="39">
        <v>1084.9676005461463</v>
      </c>
      <c r="DL99" s="39">
        <v>3940.8926211473963</v>
      </c>
      <c r="DM99" s="39">
        <v>307.34123230996033</v>
      </c>
      <c r="DN99" s="39">
        <v>0.88016258530373681</v>
      </c>
      <c r="DO99" s="39">
        <v>102.96768027253435</v>
      </c>
      <c r="DP99" s="39">
        <v>373.39476547259301</v>
      </c>
      <c r="DQ99" s="39">
        <v>12819.437694825096</v>
      </c>
      <c r="DR99" s="39">
        <v>9.1708245683106906</v>
      </c>
      <c r="DS99" s="39">
        <v>18772.458876543926</v>
      </c>
      <c r="DT99" s="39">
        <v>7585.0436751185607</v>
      </c>
      <c r="DU99" s="39">
        <v>0</v>
      </c>
      <c r="DV99" s="39">
        <v>21190.115278036625</v>
      </c>
      <c r="DW99" s="39">
        <v>9965.3828792919667</v>
      </c>
      <c r="DX99" s="39">
        <v>277653.66053603921</v>
      </c>
      <c r="DY99" s="39">
        <v>91364.471952363936</v>
      </c>
      <c r="DZ99" s="39">
        <v>194487.52299867096</v>
      </c>
      <c r="EA99" s="39">
        <v>448340.73063837748</v>
      </c>
      <c r="EB99" s="39">
        <v>393264.49628814356</v>
      </c>
      <c r="EC99" s="39">
        <v>4045.8098824171243</v>
      </c>
      <c r="ED99" s="39">
        <v>5701.6337017278847</v>
      </c>
      <c r="EE99" s="39">
        <v>135.72864702376151</v>
      </c>
      <c r="EF99" s="39">
        <v>481.05258737889721</v>
      </c>
      <c r="EG99" s="39">
        <v>23352.072411313795</v>
      </c>
      <c r="EH99" s="39">
        <v>514268.74647671438</v>
      </c>
      <c r="EI99" s="39">
        <v>26213.90183924514</v>
      </c>
      <c r="EJ99" s="39">
        <v>2884504.9851538506</v>
      </c>
      <c r="EK99" s="39">
        <v>2776.0603369033875</v>
      </c>
      <c r="EL99" s="39">
        <v>806.57997858688395</v>
      </c>
      <c r="EM99" s="39">
        <v>177.55007730167176</v>
      </c>
      <c r="EN99" s="39">
        <v>448248.77722575556</v>
      </c>
      <c r="EO99" s="39">
        <v>15476.083552951384</v>
      </c>
      <c r="EP99" s="39">
        <v>781119.88746352994</v>
      </c>
      <c r="EQ99" s="39">
        <v>388737.49251265411</v>
      </c>
      <c r="ER99" s="39">
        <v>16303.179910537707</v>
      </c>
      <c r="ES99" s="39">
        <v>123.86479798482819</v>
      </c>
      <c r="ET99" s="39">
        <v>92.821040241284322</v>
      </c>
      <c r="EU99" s="39">
        <v>166827.14759302561</v>
      </c>
      <c r="EV99" s="39">
        <v>100415.08664049034</v>
      </c>
      <c r="EW99" s="39">
        <v>4904.8793617497959</v>
      </c>
      <c r="EX99" s="39">
        <v>17296.347713595158</v>
      </c>
      <c r="EY99" s="39">
        <v>0</v>
      </c>
      <c r="EZ99" s="39">
        <v>861179.35557143495</v>
      </c>
      <c r="FA99" s="40">
        <v>19322790.005655318</v>
      </c>
      <c r="FB99" s="41">
        <v>2547582.2898790846</v>
      </c>
      <c r="FC99" s="41">
        <v>8602025.2653749641</v>
      </c>
      <c r="FD99" s="42">
        <v>11149607.55525405</v>
      </c>
      <c r="FE99" s="41">
        <v>0</v>
      </c>
      <c r="FF99" s="42">
        <v>11149607.55525405</v>
      </c>
      <c r="FG99" s="41">
        <v>2289899.4461773103</v>
      </c>
      <c r="FH99" s="41">
        <v>-405530.26644605678</v>
      </c>
      <c r="FI99" s="42">
        <v>1884369.1797312535</v>
      </c>
      <c r="FJ99" s="41">
        <v>18090101.571551893</v>
      </c>
      <c r="FK99" s="43">
        <v>31124078.306537196</v>
      </c>
      <c r="FL99" s="41">
        <v>2689887.215987999</v>
      </c>
      <c r="FM99" s="44">
        <v>47756981.096204504</v>
      </c>
    </row>
    <row r="100" spans="1:169" x14ac:dyDescent="0.2">
      <c r="A100" s="86"/>
      <c r="B100" s="37" t="s">
        <v>102</v>
      </c>
      <c r="C100" s="38" t="s">
        <v>450</v>
      </c>
      <c r="D100" s="39">
        <v>0</v>
      </c>
      <c r="E100" s="39">
        <v>14.89578334508294</v>
      </c>
      <c r="F100" s="39">
        <v>1602.1148423940692</v>
      </c>
      <c r="G100" s="39">
        <v>10.636508404456308</v>
      </c>
      <c r="H100" s="39">
        <v>72.26483478856774</v>
      </c>
      <c r="I100" s="39">
        <v>18689.550738949907</v>
      </c>
      <c r="J100" s="39">
        <v>281.16214661478028</v>
      </c>
      <c r="K100" s="39">
        <v>2905.9482047474644</v>
      </c>
      <c r="L100" s="39">
        <v>884.54511874236448</v>
      </c>
      <c r="M100" s="39">
        <v>8161.3735837883796</v>
      </c>
      <c r="N100" s="39">
        <v>6381.4613400725038</v>
      </c>
      <c r="O100" s="39">
        <v>371.41395316323599</v>
      </c>
      <c r="P100" s="39">
        <v>1523.0341969823853</v>
      </c>
      <c r="Q100" s="39">
        <v>1125.35611408196</v>
      </c>
      <c r="R100" s="39">
        <v>215.06233923836697</v>
      </c>
      <c r="S100" s="39">
        <v>2853.6648682166106</v>
      </c>
      <c r="T100" s="39">
        <v>255.61411455110337</v>
      </c>
      <c r="U100" s="39">
        <v>2226.2703021426282</v>
      </c>
      <c r="V100" s="39">
        <v>435.51331929347549</v>
      </c>
      <c r="W100" s="39">
        <v>1292.411776919866</v>
      </c>
      <c r="X100" s="39">
        <v>3934.402720327882</v>
      </c>
      <c r="Y100" s="39">
        <v>8579.4422595260257</v>
      </c>
      <c r="Z100" s="39">
        <v>2187.6082755074672</v>
      </c>
      <c r="AA100" s="39">
        <v>2218.1487160296329</v>
      </c>
      <c r="AB100" s="39">
        <v>4071.8423482043099</v>
      </c>
      <c r="AC100" s="39">
        <v>1619.7539002560025</v>
      </c>
      <c r="AD100" s="39">
        <v>3002.1888635717191</v>
      </c>
      <c r="AE100" s="39">
        <v>1838.5385386291073</v>
      </c>
      <c r="AF100" s="39">
        <v>694.29722152752743</v>
      </c>
      <c r="AG100" s="39">
        <v>3653.1467664132915</v>
      </c>
      <c r="AH100" s="39">
        <v>3777.1132149701516</v>
      </c>
      <c r="AI100" s="39">
        <v>16289.713840174183</v>
      </c>
      <c r="AJ100" s="39">
        <v>16757.698143067038</v>
      </c>
      <c r="AK100" s="39">
        <v>2393.6592353406272</v>
      </c>
      <c r="AL100" s="39">
        <v>11475.026903668324</v>
      </c>
      <c r="AM100" s="39">
        <v>14856.960851979067</v>
      </c>
      <c r="AN100" s="39">
        <v>255622.97281161617</v>
      </c>
      <c r="AO100" s="39">
        <v>31488.371779196681</v>
      </c>
      <c r="AP100" s="39">
        <v>2429.5663091786105</v>
      </c>
      <c r="AQ100" s="39">
        <v>2625737.6275463933</v>
      </c>
      <c r="AR100" s="39">
        <v>4768.8396063039763</v>
      </c>
      <c r="AS100" s="39">
        <v>674.13604390121736</v>
      </c>
      <c r="AT100" s="39">
        <v>9919.57084232747</v>
      </c>
      <c r="AU100" s="39">
        <v>3064.4518628768506</v>
      </c>
      <c r="AV100" s="39">
        <v>1100.8372328124194</v>
      </c>
      <c r="AW100" s="39">
        <v>3294.9686019780174</v>
      </c>
      <c r="AX100" s="39">
        <v>4094.2705964034672</v>
      </c>
      <c r="AY100" s="39">
        <v>280163.82057448442</v>
      </c>
      <c r="AZ100" s="39">
        <v>5218.4438593594896</v>
      </c>
      <c r="BA100" s="39">
        <v>65589.624403199734</v>
      </c>
      <c r="BB100" s="39">
        <v>429.87238499616029</v>
      </c>
      <c r="BC100" s="39">
        <v>4544.1454986826911</v>
      </c>
      <c r="BD100" s="39">
        <v>99962.674235335755</v>
      </c>
      <c r="BE100" s="39">
        <v>4681.4396008364856</v>
      </c>
      <c r="BF100" s="39">
        <v>4083.3896282685159</v>
      </c>
      <c r="BG100" s="39">
        <v>3285.2061292379526</v>
      </c>
      <c r="BH100" s="39">
        <v>75850.942677023588</v>
      </c>
      <c r="BI100" s="39">
        <v>9081.5048022644423</v>
      </c>
      <c r="BJ100" s="39">
        <v>4534.4267332879235</v>
      </c>
      <c r="BK100" s="39">
        <v>3604.8507746569321</v>
      </c>
      <c r="BL100" s="39">
        <v>2451.2686222687057</v>
      </c>
      <c r="BM100" s="39">
        <v>28856.041785975231</v>
      </c>
      <c r="BN100" s="39">
        <v>6431.3491133832276</v>
      </c>
      <c r="BO100" s="39">
        <v>12463.603306727724</v>
      </c>
      <c r="BP100" s="39">
        <v>10083.940392348</v>
      </c>
      <c r="BQ100" s="39">
        <v>185527.84220629896</v>
      </c>
      <c r="BR100" s="39">
        <v>587617.77612156002</v>
      </c>
      <c r="BS100" s="39">
        <v>2924390.4559275694</v>
      </c>
      <c r="BT100" s="39">
        <v>580851.72158987937</v>
      </c>
      <c r="BU100" s="39">
        <v>806502.99045965425</v>
      </c>
      <c r="BV100" s="39">
        <v>3360699.2286276319</v>
      </c>
      <c r="BW100" s="39">
        <v>5055209.6639565099</v>
      </c>
      <c r="BX100" s="39">
        <v>7000384.9799556276</v>
      </c>
      <c r="BY100" s="39">
        <v>2999345.4109970052</v>
      </c>
      <c r="BZ100" s="39">
        <v>626192.38677137042</v>
      </c>
      <c r="CA100" s="39">
        <v>49755.527504571677</v>
      </c>
      <c r="CB100" s="39">
        <v>4710213.4765371978</v>
      </c>
      <c r="CC100" s="39">
        <v>9786848.4362437949</v>
      </c>
      <c r="CD100" s="39">
        <v>1677159.3210391528</v>
      </c>
      <c r="CE100" s="39">
        <v>7717041.8921917211</v>
      </c>
      <c r="CF100" s="39">
        <v>1467538.6189135518</v>
      </c>
      <c r="CG100" s="39">
        <v>106521.91316843986</v>
      </c>
      <c r="CH100" s="39">
        <v>934511.58188997302</v>
      </c>
      <c r="CI100" s="39">
        <v>5085249.5908838017</v>
      </c>
      <c r="CJ100" s="39">
        <v>18940839.251249559</v>
      </c>
      <c r="CK100" s="39">
        <v>2307736.719330152</v>
      </c>
      <c r="CL100" s="39">
        <v>3716050.0059503601</v>
      </c>
      <c r="CM100" s="39">
        <v>8542726.9174698647</v>
      </c>
      <c r="CN100" s="39">
        <v>7256449.5498013636</v>
      </c>
      <c r="CO100" s="39">
        <v>110861982.60261519</v>
      </c>
      <c r="CP100" s="39">
        <v>107207746.98399296</v>
      </c>
      <c r="CQ100" s="39">
        <v>12212406.520764571</v>
      </c>
      <c r="CR100" s="39">
        <v>22795174.985774688</v>
      </c>
      <c r="CS100" s="39">
        <v>206496252.2613042</v>
      </c>
      <c r="CT100" s="39">
        <v>16823785.465171114</v>
      </c>
      <c r="CU100" s="39">
        <v>16747848.290591756</v>
      </c>
      <c r="CV100" s="39">
        <v>463798.44275237981</v>
      </c>
      <c r="CW100" s="39">
        <v>13467.921516057744</v>
      </c>
      <c r="CX100" s="39">
        <v>324104.60118785128</v>
      </c>
      <c r="CY100" s="39">
        <v>91590.517490290164</v>
      </c>
      <c r="CZ100" s="39">
        <v>19069.138990484607</v>
      </c>
      <c r="DA100" s="39">
        <v>3729.6005829607871</v>
      </c>
      <c r="DB100" s="39">
        <v>422479.37905017787</v>
      </c>
      <c r="DC100" s="39">
        <v>42833.468317574509</v>
      </c>
      <c r="DD100" s="39">
        <v>45678.377404584455</v>
      </c>
      <c r="DE100" s="39">
        <v>21888.179553182701</v>
      </c>
      <c r="DF100" s="39">
        <v>24349.194000124065</v>
      </c>
      <c r="DG100" s="39">
        <v>55581.467084244854</v>
      </c>
      <c r="DH100" s="39">
        <v>6436.0021593477832</v>
      </c>
      <c r="DI100" s="39">
        <v>7680.620643612775</v>
      </c>
      <c r="DJ100" s="39">
        <v>2518.8667221230571</v>
      </c>
      <c r="DK100" s="39">
        <v>2113.0934118297523</v>
      </c>
      <c r="DL100" s="39">
        <v>133281.325844287</v>
      </c>
      <c r="DM100" s="39">
        <v>22870.427863539109</v>
      </c>
      <c r="DN100" s="39">
        <v>10.008488683616481</v>
      </c>
      <c r="DO100" s="39">
        <v>204.81040046304307</v>
      </c>
      <c r="DP100" s="39">
        <v>500.64051316247696</v>
      </c>
      <c r="DQ100" s="39">
        <v>13173.406727902713</v>
      </c>
      <c r="DR100" s="39">
        <v>526.32550648064148</v>
      </c>
      <c r="DS100" s="39">
        <v>44772.845471729888</v>
      </c>
      <c r="DT100" s="39">
        <v>448875.58764315024</v>
      </c>
      <c r="DU100" s="39">
        <v>0</v>
      </c>
      <c r="DV100" s="39">
        <v>18171.538481798041</v>
      </c>
      <c r="DW100" s="39">
        <v>10621.687301764578</v>
      </c>
      <c r="DX100" s="39">
        <v>14845.328091800899</v>
      </c>
      <c r="DY100" s="39">
        <v>713.27945611149755</v>
      </c>
      <c r="DZ100" s="39">
        <v>9118.4055069477981</v>
      </c>
      <c r="EA100" s="39">
        <v>645272.6958300746</v>
      </c>
      <c r="EB100" s="39">
        <v>1384228.4812567078</v>
      </c>
      <c r="EC100" s="39">
        <v>14346.675779618641</v>
      </c>
      <c r="ED100" s="39">
        <v>3230.182597321294</v>
      </c>
      <c r="EE100" s="39">
        <v>298.29146939810431</v>
      </c>
      <c r="EF100" s="39">
        <v>17873.137762947219</v>
      </c>
      <c r="EG100" s="39">
        <v>23236.605132558627</v>
      </c>
      <c r="EH100" s="39">
        <v>0</v>
      </c>
      <c r="EI100" s="39">
        <v>1983005.3653633622</v>
      </c>
      <c r="EJ100" s="39">
        <v>147450.37126789315</v>
      </c>
      <c r="EK100" s="39">
        <v>3155.4396272599042</v>
      </c>
      <c r="EL100" s="39">
        <v>166.58073609558406</v>
      </c>
      <c r="EM100" s="39">
        <v>964.54950275414683</v>
      </c>
      <c r="EN100" s="39">
        <v>21567.080518172617</v>
      </c>
      <c r="EO100" s="39">
        <v>5007.1615434397863</v>
      </c>
      <c r="EP100" s="39">
        <v>8347383.9651071141</v>
      </c>
      <c r="EQ100" s="39">
        <v>22582.727811520494</v>
      </c>
      <c r="ER100" s="39">
        <v>4130.3820835273891</v>
      </c>
      <c r="ES100" s="39">
        <v>266.03005803394655</v>
      </c>
      <c r="ET100" s="39">
        <v>1713.0002697036625</v>
      </c>
      <c r="EU100" s="39">
        <v>337.32549810167592</v>
      </c>
      <c r="EV100" s="39">
        <v>5941.7065651896601</v>
      </c>
      <c r="EW100" s="39">
        <v>930.29711160360546</v>
      </c>
      <c r="EX100" s="39">
        <v>7620.2807245971671</v>
      </c>
      <c r="EY100" s="39">
        <v>1072.3546919069045</v>
      </c>
      <c r="EZ100" s="39">
        <v>58484.251492666881</v>
      </c>
      <c r="FA100" s="40">
        <v>608245995.79060829</v>
      </c>
      <c r="FB100" s="41">
        <v>0</v>
      </c>
      <c r="FC100" s="41">
        <v>0</v>
      </c>
      <c r="FD100" s="42">
        <v>0</v>
      </c>
      <c r="FE100" s="41">
        <v>0</v>
      </c>
      <c r="FF100" s="42">
        <v>0</v>
      </c>
      <c r="FG100" s="41">
        <v>2888424.2260798309</v>
      </c>
      <c r="FH100" s="41">
        <v>11934574.80401881</v>
      </c>
      <c r="FI100" s="42">
        <v>14822999.030098641</v>
      </c>
      <c r="FJ100" s="41">
        <v>114210372.72308278</v>
      </c>
      <c r="FK100" s="43">
        <v>129033371.75318143</v>
      </c>
      <c r="FL100" s="41">
        <v>278658604.01725882</v>
      </c>
      <c r="FM100" s="44">
        <v>458620763.52653134</v>
      </c>
    </row>
    <row r="101" spans="1:169" x14ac:dyDescent="0.2">
      <c r="A101" s="86"/>
      <c r="B101" s="37" t="s">
        <v>103</v>
      </c>
      <c r="C101" s="38" t="s">
        <v>451</v>
      </c>
      <c r="D101" s="39">
        <v>0</v>
      </c>
      <c r="E101" s="39">
        <v>0</v>
      </c>
      <c r="F101" s="39">
        <v>55270.222407722875</v>
      </c>
      <c r="G101" s="39">
        <v>0</v>
      </c>
      <c r="H101" s="39">
        <v>63786.528092783781</v>
      </c>
      <c r="I101" s="39">
        <v>256969.21498404353</v>
      </c>
      <c r="J101" s="39">
        <v>4158.9320355169348</v>
      </c>
      <c r="K101" s="39">
        <v>2014.1222094610182</v>
      </c>
      <c r="L101" s="39">
        <v>2046.4676155501666</v>
      </c>
      <c r="M101" s="39">
        <v>20157.925748876794</v>
      </c>
      <c r="N101" s="39">
        <v>232.97693996301808</v>
      </c>
      <c r="O101" s="39">
        <v>20467.76277759498</v>
      </c>
      <c r="P101" s="39">
        <v>3526.33246265051</v>
      </c>
      <c r="Q101" s="39">
        <v>6986.9704249640572</v>
      </c>
      <c r="R101" s="39">
        <v>183.52813042054021</v>
      </c>
      <c r="S101" s="39">
        <v>137455.99226865385</v>
      </c>
      <c r="T101" s="39">
        <v>8445.1279175445707</v>
      </c>
      <c r="U101" s="39">
        <v>19274.769979371398</v>
      </c>
      <c r="V101" s="39">
        <v>9496.5699483146273</v>
      </c>
      <c r="W101" s="39">
        <v>40677.450212005002</v>
      </c>
      <c r="X101" s="39">
        <v>39014.54881316462</v>
      </c>
      <c r="Y101" s="39">
        <v>93810.162690302634</v>
      </c>
      <c r="Z101" s="39">
        <v>15201.804204633065</v>
      </c>
      <c r="AA101" s="39">
        <v>31411.722377470876</v>
      </c>
      <c r="AB101" s="39">
        <v>5898.6555445787981</v>
      </c>
      <c r="AC101" s="39">
        <v>18952.585736373214</v>
      </c>
      <c r="AD101" s="39">
        <v>29102.292365435962</v>
      </c>
      <c r="AE101" s="39">
        <v>55.401031206692011</v>
      </c>
      <c r="AF101" s="39">
        <v>2564.7754490550815</v>
      </c>
      <c r="AG101" s="39">
        <v>10403.826547715729</v>
      </c>
      <c r="AH101" s="39">
        <v>11771.313668242487</v>
      </c>
      <c r="AI101" s="39">
        <v>2626.5930716559815</v>
      </c>
      <c r="AJ101" s="39">
        <v>13949.951556815458</v>
      </c>
      <c r="AK101" s="39">
        <v>3707.5336423287354</v>
      </c>
      <c r="AL101" s="39">
        <v>224.83126941971204</v>
      </c>
      <c r="AM101" s="39">
        <v>21168.038368585454</v>
      </c>
      <c r="AN101" s="39">
        <v>3893.8381047712819</v>
      </c>
      <c r="AO101" s="39">
        <v>78817.085766399963</v>
      </c>
      <c r="AP101" s="39">
        <v>50964.888861135347</v>
      </c>
      <c r="AQ101" s="39">
        <v>5442.053369958413</v>
      </c>
      <c r="AR101" s="39">
        <v>84208.226219638178</v>
      </c>
      <c r="AS101" s="39">
        <v>15617.378182451115</v>
      </c>
      <c r="AT101" s="39">
        <v>9095.4235730701585</v>
      </c>
      <c r="AU101" s="39">
        <v>32793.794448089342</v>
      </c>
      <c r="AV101" s="39">
        <v>519.96200535227877</v>
      </c>
      <c r="AW101" s="39">
        <v>5247.6819152041953</v>
      </c>
      <c r="AX101" s="39">
        <v>5437.533102854175</v>
      </c>
      <c r="AY101" s="39">
        <v>78240.781386769406</v>
      </c>
      <c r="AZ101" s="39">
        <v>54431.702347884479</v>
      </c>
      <c r="BA101" s="39">
        <v>265371.63006412919</v>
      </c>
      <c r="BB101" s="39">
        <v>2041.6507124296256</v>
      </c>
      <c r="BC101" s="39">
        <v>12885.844958334148</v>
      </c>
      <c r="BD101" s="39">
        <v>497001.01781162317</v>
      </c>
      <c r="BE101" s="39">
        <v>17732.652985598419</v>
      </c>
      <c r="BF101" s="39">
        <v>24289.48212540428</v>
      </c>
      <c r="BG101" s="39">
        <v>77291.801261117696</v>
      </c>
      <c r="BH101" s="39">
        <v>52251.575840455094</v>
      </c>
      <c r="BI101" s="39">
        <v>125070.63831278172</v>
      </c>
      <c r="BJ101" s="39">
        <v>1603.2401320195856</v>
      </c>
      <c r="BK101" s="39">
        <v>8970.1183081466024</v>
      </c>
      <c r="BL101" s="39">
        <v>1540.4584224851235</v>
      </c>
      <c r="BM101" s="39">
        <v>554189.10430515942</v>
      </c>
      <c r="BN101" s="39">
        <v>362.52096617365555</v>
      </c>
      <c r="BO101" s="39">
        <v>30810.782162014148</v>
      </c>
      <c r="BP101" s="39">
        <v>21482.07616397988</v>
      </c>
      <c r="BQ101" s="39">
        <v>516875.72705421259</v>
      </c>
      <c r="BR101" s="39">
        <v>12491.398125784719</v>
      </c>
      <c r="BS101" s="39">
        <v>195487.69987976211</v>
      </c>
      <c r="BT101" s="39">
        <v>289744.89106841572</v>
      </c>
      <c r="BU101" s="39">
        <v>39440.825505832785</v>
      </c>
      <c r="BV101" s="39">
        <v>141426.51835682109</v>
      </c>
      <c r="BW101" s="39">
        <v>158088.62321315065</v>
      </c>
      <c r="BX101" s="39">
        <v>159583.25132018619</v>
      </c>
      <c r="BY101" s="39">
        <v>70375.740465054434</v>
      </c>
      <c r="BZ101" s="39">
        <v>12220.060613239628</v>
      </c>
      <c r="CA101" s="39">
        <v>70953.39568420552</v>
      </c>
      <c r="CB101" s="39">
        <v>268070.6589937674</v>
      </c>
      <c r="CC101" s="39">
        <v>643214.8631058879</v>
      </c>
      <c r="CD101" s="39">
        <v>1331264.9334069814</v>
      </c>
      <c r="CE101" s="39">
        <v>1678662.6104797176</v>
      </c>
      <c r="CF101" s="39">
        <v>283476.47989328939</v>
      </c>
      <c r="CG101" s="39">
        <v>4152.1879538600633</v>
      </c>
      <c r="CH101" s="39">
        <v>322398.45481097698</v>
      </c>
      <c r="CI101" s="39">
        <v>195533.73780919251</v>
      </c>
      <c r="CJ101" s="39">
        <v>708116.17594272166</v>
      </c>
      <c r="CK101" s="39">
        <v>24587.595003555209</v>
      </c>
      <c r="CL101" s="39">
        <v>261119.38051982096</v>
      </c>
      <c r="CM101" s="39">
        <v>213094.88525395418</v>
      </c>
      <c r="CN101" s="39">
        <v>123879.84054683389</v>
      </c>
      <c r="CO101" s="39">
        <v>1505917.4564225385</v>
      </c>
      <c r="CP101" s="39">
        <v>1282717.8879557583</v>
      </c>
      <c r="CQ101" s="39">
        <v>383031.39115683979</v>
      </c>
      <c r="CR101" s="39">
        <v>734946.68446399411</v>
      </c>
      <c r="CS101" s="39">
        <v>3282154.539863124</v>
      </c>
      <c r="CT101" s="39">
        <v>3139318.2086760388</v>
      </c>
      <c r="CU101" s="39">
        <v>228691.38901637358</v>
      </c>
      <c r="CV101" s="39">
        <v>211631.88284544964</v>
      </c>
      <c r="CW101" s="39">
        <v>3608.2790219906537</v>
      </c>
      <c r="CX101" s="39">
        <v>152060.99001049154</v>
      </c>
      <c r="CY101" s="39">
        <v>1361912.781165432</v>
      </c>
      <c r="CZ101" s="39">
        <v>25275.231021031996</v>
      </c>
      <c r="DA101" s="39">
        <v>32895.948436426275</v>
      </c>
      <c r="DB101" s="39">
        <v>1544582.3633177751</v>
      </c>
      <c r="DC101" s="39">
        <v>166297.05628125445</v>
      </c>
      <c r="DD101" s="39">
        <v>447209.21734931262</v>
      </c>
      <c r="DE101" s="39">
        <v>214293.85637935562</v>
      </c>
      <c r="DF101" s="39">
        <v>174911.21106206952</v>
      </c>
      <c r="DG101" s="39">
        <v>152278.81632617401</v>
      </c>
      <c r="DH101" s="39">
        <v>791740.75803396362</v>
      </c>
      <c r="DI101" s="39">
        <v>363322.23839607649</v>
      </c>
      <c r="DJ101" s="39">
        <v>142452.50351444643</v>
      </c>
      <c r="DK101" s="39">
        <v>103474.66302835483</v>
      </c>
      <c r="DL101" s="39">
        <v>340605.51998642797</v>
      </c>
      <c r="DM101" s="39">
        <v>698175.02224365401</v>
      </c>
      <c r="DN101" s="39">
        <v>1028.5617462777413</v>
      </c>
      <c r="DO101" s="39">
        <v>8579.2218611129774</v>
      </c>
      <c r="DP101" s="39">
        <v>47564.068905983098</v>
      </c>
      <c r="DQ101" s="39">
        <v>577910.61173531006</v>
      </c>
      <c r="DR101" s="39">
        <v>7502.1335787150128</v>
      </c>
      <c r="DS101" s="39">
        <v>574392.23403175105</v>
      </c>
      <c r="DT101" s="39">
        <v>1844404.845553129</v>
      </c>
      <c r="DU101" s="39">
        <v>0</v>
      </c>
      <c r="DV101" s="39">
        <v>350177.71977394121</v>
      </c>
      <c r="DW101" s="39">
        <v>534554.86726403295</v>
      </c>
      <c r="DX101" s="39">
        <v>89068.545369520754</v>
      </c>
      <c r="DY101" s="39">
        <v>7467.5429453473826</v>
      </c>
      <c r="DZ101" s="39">
        <v>598462.58285250666</v>
      </c>
      <c r="EA101" s="39">
        <v>231102.14465611681</v>
      </c>
      <c r="EB101" s="39">
        <v>63740.315506749299</v>
      </c>
      <c r="EC101" s="39">
        <v>198002.65920589966</v>
      </c>
      <c r="ED101" s="39">
        <v>43101.492277040117</v>
      </c>
      <c r="EE101" s="39">
        <v>79368.560162524969</v>
      </c>
      <c r="EF101" s="39">
        <v>32422.863804157176</v>
      </c>
      <c r="EG101" s="39">
        <v>29828.541607225197</v>
      </c>
      <c r="EH101" s="39">
        <v>0</v>
      </c>
      <c r="EI101" s="39">
        <v>121047.14637717402</v>
      </c>
      <c r="EJ101" s="39">
        <v>232821.70532425647</v>
      </c>
      <c r="EK101" s="39">
        <v>27307.314139034013</v>
      </c>
      <c r="EL101" s="39">
        <v>643.03676219687657</v>
      </c>
      <c r="EM101" s="39">
        <v>16526.195156836799</v>
      </c>
      <c r="EN101" s="39">
        <v>82268.437971406063</v>
      </c>
      <c r="EO101" s="39">
        <v>216849.07796911208</v>
      </c>
      <c r="EP101" s="39">
        <v>60827.289831127229</v>
      </c>
      <c r="EQ101" s="39">
        <v>74346.093971886134</v>
      </c>
      <c r="ER101" s="39">
        <v>1125.1544730480466</v>
      </c>
      <c r="ES101" s="39">
        <v>459.7438421050507</v>
      </c>
      <c r="ET101" s="39">
        <v>12828.076007664013</v>
      </c>
      <c r="EU101" s="39">
        <v>7018.3506040538496</v>
      </c>
      <c r="EV101" s="39">
        <v>66290.493132366042</v>
      </c>
      <c r="EW101" s="39">
        <v>32861.58776818886</v>
      </c>
      <c r="EX101" s="39">
        <v>69014.493887702862</v>
      </c>
      <c r="EY101" s="39">
        <v>0</v>
      </c>
      <c r="EZ101" s="39">
        <v>196221.90492854203</v>
      </c>
      <c r="FA101" s="40">
        <v>34813521.320273474</v>
      </c>
      <c r="FB101" s="41">
        <v>699210.38976285537</v>
      </c>
      <c r="FC101" s="41">
        <v>2971524.776937345</v>
      </c>
      <c r="FD101" s="42">
        <v>3670735.1667002002</v>
      </c>
      <c r="FE101" s="41">
        <v>0</v>
      </c>
      <c r="FF101" s="42">
        <v>3670735.1667002002</v>
      </c>
      <c r="FG101" s="41">
        <v>15700989.896650409</v>
      </c>
      <c r="FH101" s="41">
        <v>2123192.9693841934</v>
      </c>
      <c r="FI101" s="42">
        <v>17824182.866034605</v>
      </c>
      <c r="FJ101" s="41">
        <v>0</v>
      </c>
      <c r="FK101" s="43">
        <v>21494918.032734804</v>
      </c>
      <c r="FL101" s="41">
        <v>0</v>
      </c>
      <c r="FM101" s="44">
        <v>56308439.35300824</v>
      </c>
    </row>
    <row r="102" spans="1:169" x14ac:dyDescent="0.2">
      <c r="A102" s="86"/>
      <c r="B102" s="37" t="s">
        <v>104</v>
      </c>
      <c r="C102" s="38" t="s">
        <v>452</v>
      </c>
      <c r="D102" s="39">
        <v>6153.0886550391797</v>
      </c>
      <c r="E102" s="39">
        <v>73.967401253130404</v>
      </c>
      <c r="F102" s="39">
        <v>1966.3865316020606</v>
      </c>
      <c r="G102" s="39">
        <v>28579.82026170232</v>
      </c>
      <c r="H102" s="39">
        <v>1721.2871996898593</v>
      </c>
      <c r="I102" s="39">
        <v>60954.046117438098</v>
      </c>
      <c r="J102" s="39">
        <v>852917.90563904692</v>
      </c>
      <c r="K102" s="39">
        <v>75557.602787135009</v>
      </c>
      <c r="L102" s="39">
        <v>13542.497143251501</v>
      </c>
      <c r="M102" s="39">
        <v>6516.8719789004599</v>
      </c>
      <c r="N102" s="39">
        <v>354007.48310325132</v>
      </c>
      <c r="O102" s="39">
        <v>3270.5932698798647</v>
      </c>
      <c r="P102" s="39">
        <v>179.26714472818983</v>
      </c>
      <c r="Q102" s="39">
        <v>5729.0238076616715</v>
      </c>
      <c r="R102" s="39">
        <v>3873.3662997356605</v>
      </c>
      <c r="S102" s="39">
        <v>13884.968288694976</v>
      </c>
      <c r="T102" s="39">
        <v>98517.528727117213</v>
      </c>
      <c r="U102" s="39">
        <v>2668.4194316048515</v>
      </c>
      <c r="V102" s="39">
        <v>2160.1281249868803</v>
      </c>
      <c r="W102" s="39">
        <v>731.44142984976429</v>
      </c>
      <c r="X102" s="39">
        <v>1750.0199363933377</v>
      </c>
      <c r="Y102" s="39">
        <v>18557.129630371626</v>
      </c>
      <c r="Z102" s="39">
        <v>15587.119344100229</v>
      </c>
      <c r="AA102" s="39">
        <v>7495.9319397857435</v>
      </c>
      <c r="AB102" s="39">
        <v>136.9434992158439</v>
      </c>
      <c r="AC102" s="39">
        <v>5471.7002327402133</v>
      </c>
      <c r="AD102" s="39">
        <v>11181.008352477116</v>
      </c>
      <c r="AE102" s="39">
        <v>656.05851022390289</v>
      </c>
      <c r="AF102" s="39">
        <v>1031.7588168537893</v>
      </c>
      <c r="AG102" s="39">
        <v>5765.9487327514416</v>
      </c>
      <c r="AH102" s="39">
        <v>4741.5336443018032</v>
      </c>
      <c r="AI102" s="39">
        <v>166969.74712177442</v>
      </c>
      <c r="AJ102" s="39">
        <v>700.57594178465001</v>
      </c>
      <c r="AK102" s="39">
        <v>596.4512002932305</v>
      </c>
      <c r="AL102" s="39">
        <v>12340.519738451236</v>
      </c>
      <c r="AM102" s="39">
        <v>1125.8917082107507</v>
      </c>
      <c r="AN102" s="39">
        <v>45511.26389386857</v>
      </c>
      <c r="AO102" s="39">
        <v>1140.1403969324829</v>
      </c>
      <c r="AP102" s="39">
        <v>2086.5177527410406</v>
      </c>
      <c r="AQ102" s="39">
        <v>47584.368519243355</v>
      </c>
      <c r="AR102" s="39">
        <v>982626.96727679414</v>
      </c>
      <c r="AS102" s="39">
        <v>14186.594696706437</v>
      </c>
      <c r="AT102" s="39">
        <v>115819.76457847375</v>
      </c>
      <c r="AU102" s="39">
        <v>90180.183250641217</v>
      </c>
      <c r="AV102" s="39">
        <v>20966.598179169821</v>
      </c>
      <c r="AW102" s="39">
        <v>31217.279777516767</v>
      </c>
      <c r="AX102" s="39">
        <v>115324.014018139</v>
      </c>
      <c r="AY102" s="39">
        <v>83298.4886738036</v>
      </c>
      <c r="AZ102" s="39">
        <v>10854.953257188432</v>
      </c>
      <c r="BA102" s="39">
        <v>36057.074895410922</v>
      </c>
      <c r="BB102" s="39">
        <v>16023.275287721051</v>
      </c>
      <c r="BC102" s="39">
        <v>25893.79306950578</v>
      </c>
      <c r="BD102" s="39">
        <v>138105.337290917</v>
      </c>
      <c r="BE102" s="39">
        <v>263832.01011852705</v>
      </c>
      <c r="BF102" s="39">
        <v>127751.91832135955</v>
      </c>
      <c r="BG102" s="39">
        <v>10731.066317732762</v>
      </c>
      <c r="BH102" s="39">
        <v>202479.28509766256</v>
      </c>
      <c r="BI102" s="39">
        <v>9097.1535200456965</v>
      </c>
      <c r="BJ102" s="39">
        <v>943.06024597966109</v>
      </c>
      <c r="BK102" s="39">
        <v>10712.302035813011</v>
      </c>
      <c r="BL102" s="39">
        <v>35070.94320198163</v>
      </c>
      <c r="BM102" s="39">
        <v>253198.4885034014</v>
      </c>
      <c r="BN102" s="39">
        <v>10783.519860296026</v>
      </c>
      <c r="BO102" s="39">
        <v>39879.666586337356</v>
      </c>
      <c r="BP102" s="39">
        <v>21182.422486210391</v>
      </c>
      <c r="BQ102" s="39">
        <v>166091.13591516146</v>
      </c>
      <c r="BR102" s="39">
        <v>253613.69494013904</v>
      </c>
      <c r="BS102" s="39">
        <v>538488.61997166567</v>
      </c>
      <c r="BT102" s="39">
        <v>303511.91412575531</v>
      </c>
      <c r="BU102" s="39">
        <v>905612.59309694334</v>
      </c>
      <c r="BV102" s="39">
        <v>285606.72612709529</v>
      </c>
      <c r="BW102" s="39">
        <v>185464.76523224852</v>
      </c>
      <c r="BX102" s="39">
        <v>563740.54732466396</v>
      </c>
      <c r="BY102" s="39">
        <v>956020.62492917711</v>
      </c>
      <c r="BZ102" s="39">
        <v>761924.38177538221</v>
      </c>
      <c r="CA102" s="39">
        <v>32764.843971045677</v>
      </c>
      <c r="CB102" s="39">
        <v>1562374.6538958149</v>
      </c>
      <c r="CC102" s="39">
        <v>1286610.3371134682</v>
      </c>
      <c r="CD102" s="39">
        <v>1760546.2550573004</v>
      </c>
      <c r="CE102" s="39">
        <v>756992.49132827274</v>
      </c>
      <c r="CF102" s="39">
        <v>165071.81622748089</v>
      </c>
      <c r="CG102" s="39">
        <v>1578783.7627469564</v>
      </c>
      <c r="CH102" s="39">
        <v>1351017.1802674888</v>
      </c>
      <c r="CI102" s="39">
        <v>859594.01636741031</v>
      </c>
      <c r="CJ102" s="39">
        <v>3143292.3829772854</v>
      </c>
      <c r="CK102" s="39">
        <v>287564.85104306077</v>
      </c>
      <c r="CL102" s="39">
        <v>9635.9878251317914</v>
      </c>
      <c r="CM102" s="39">
        <v>263839.09857330011</v>
      </c>
      <c r="CN102" s="39">
        <v>522887.71806419612</v>
      </c>
      <c r="CO102" s="39">
        <v>391480.42912790412</v>
      </c>
      <c r="CP102" s="39">
        <v>790951.68221461668</v>
      </c>
      <c r="CQ102" s="39">
        <v>1922095.1939593856</v>
      </c>
      <c r="CR102" s="39">
        <v>175599.75850133825</v>
      </c>
      <c r="CS102" s="39">
        <v>2432052.6832890338</v>
      </c>
      <c r="CT102" s="39">
        <v>426463.45617372292</v>
      </c>
      <c r="CU102" s="39">
        <v>14365988.390904576</v>
      </c>
      <c r="CV102" s="39">
        <v>183653.21282071067</v>
      </c>
      <c r="CW102" s="39">
        <v>98596.864356209437</v>
      </c>
      <c r="CX102" s="39">
        <v>217082.221782929</v>
      </c>
      <c r="CY102" s="39">
        <v>15836218.590206284</v>
      </c>
      <c r="CZ102" s="39">
        <v>130939.80706132579</v>
      </c>
      <c r="DA102" s="39">
        <v>86287.834899835245</v>
      </c>
      <c r="DB102" s="39">
        <v>1044599.9101049001</v>
      </c>
      <c r="DC102" s="39">
        <v>93463.20923106304</v>
      </c>
      <c r="DD102" s="39">
        <v>74863.397894018315</v>
      </c>
      <c r="DE102" s="39">
        <v>35264.258102614083</v>
      </c>
      <c r="DF102" s="39">
        <v>1809341.4721567987</v>
      </c>
      <c r="DG102" s="39">
        <v>117611.04503658412</v>
      </c>
      <c r="DH102" s="39">
        <v>54.920072736022185</v>
      </c>
      <c r="DI102" s="39">
        <v>9654.2406630706519</v>
      </c>
      <c r="DJ102" s="39">
        <v>11377.482389726765</v>
      </c>
      <c r="DK102" s="39">
        <v>9544.642783115065</v>
      </c>
      <c r="DL102" s="39">
        <v>61507.724995577424</v>
      </c>
      <c r="DM102" s="39">
        <v>5690.9360924265256</v>
      </c>
      <c r="DN102" s="39">
        <v>1313.5680702142415</v>
      </c>
      <c r="DO102" s="39">
        <v>11957.62893260433</v>
      </c>
      <c r="DP102" s="39">
        <v>828.9868739039357</v>
      </c>
      <c r="DQ102" s="39">
        <v>5691.6337169502813</v>
      </c>
      <c r="DR102" s="39">
        <v>1304.417963109968</v>
      </c>
      <c r="DS102" s="39">
        <v>26714.453244347369</v>
      </c>
      <c r="DT102" s="39">
        <v>9735.3179451234919</v>
      </c>
      <c r="DU102" s="39">
        <v>18970.137354789378</v>
      </c>
      <c r="DV102" s="39">
        <v>6626.7016732244092</v>
      </c>
      <c r="DW102" s="39">
        <v>480.7655702891974</v>
      </c>
      <c r="DX102" s="39">
        <v>613752.4156135479</v>
      </c>
      <c r="DY102" s="39">
        <v>140543.6471374635</v>
      </c>
      <c r="DZ102" s="39">
        <v>323783.86939470796</v>
      </c>
      <c r="EA102" s="39">
        <v>2868.9619946963303</v>
      </c>
      <c r="EB102" s="39">
        <v>227.27535885998395</v>
      </c>
      <c r="EC102" s="39">
        <v>12621.468732764393</v>
      </c>
      <c r="ED102" s="39">
        <v>0</v>
      </c>
      <c r="EE102" s="39">
        <v>0</v>
      </c>
      <c r="EF102" s="39">
        <v>14506.995420056814</v>
      </c>
      <c r="EG102" s="39">
        <v>40483.047801052555</v>
      </c>
      <c r="EH102" s="39">
        <v>138589.82957856057</v>
      </c>
      <c r="EI102" s="39">
        <v>8862832.7355517391</v>
      </c>
      <c r="EJ102" s="39">
        <v>21051462.09646916</v>
      </c>
      <c r="EK102" s="39">
        <v>1339508.2975518445</v>
      </c>
      <c r="EL102" s="39">
        <v>93466.901218745974</v>
      </c>
      <c r="EM102" s="39">
        <v>311774.93533299607</v>
      </c>
      <c r="EN102" s="39">
        <v>171251.11645753196</v>
      </c>
      <c r="EO102" s="39">
        <v>242453.91314634355</v>
      </c>
      <c r="EP102" s="39">
        <v>821448.65693020029</v>
      </c>
      <c r="EQ102" s="39">
        <v>4986276.4249310764</v>
      </c>
      <c r="ER102" s="39">
        <v>308099.74460901512</v>
      </c>
      <c r="ES102" s="39">
        <v>538.24969641638404</v>
      </c>
      <c r="ET102" s="39">
        <v>86.786251236922709</v>
      </c>
      <c r="EU102" s="39">
        <v>15322.594155482464</v>
      </c>
      <c r="EV102" s="39">
        <v>278731.71911798895</v>
      </c>
      <c r="EW102" s="39">
        <v>14075.226046567403</v>
      </c>
      <c r="EX102" s="39">
        <v>5540.0738145502983</v>
      </c>
      <c r="EY102" s="39">
        <v>488.92056234252533</v>
      </c>
      <c r="EZ102" s="39">
        <v>234471.60748635649</v>
      </c>
      <c r="FA102" s="40">
        <v>103489917.36822522</v>
      </c>
      <c r="FB102" s="41">
        <v>923037.10446852958</v>
      </c>
      <c r="FC102" s="41">
        <v>3042622.3534157136</v>
      </c>
      <c r="FD102" s="42">
        <v>3965659.4578842432</v>
      </c>
      <c r="FE102" s="41">
        <v>0</v>
      </c>
      <c r="FF102" s="42">
        <v>3965659.4578842432</v>
      </c>
      <c r="FG102" s="41">
        <v>12907352.480296308</v>
      </c>
      <c r="FH102" s="41">
        <v>-3365691.4284561644</v>
      </c>
      <c r="FI102" s="42">
        <v>9541661.0518401433</v>
      </c>
      <c r="FJ102" s="41">
        <v>24006451.586422164</v>
      </c>
      <c r="FK102" s="43">
        <v>37513772.096146554</v>
      </c>
      <c r="FL102" s="41">
        <v>43841029.629239738</v>
      </c>
      <c r="FM102" s="44">
        <v>97162659.835132167</v>
      </c>
    </row>
    <row r="103" spans="1:169" x14ac:dyDescent="0.2">
      <c r="A103" s="86"/>
      <c r="B103" s="37" t="s">
        <v>105</v>
      </c>
      <c r="C103" s="38" t="s">
        <v>453</v>
      </c>
      <c r="D103" s="39">
        <v>19005.986618592258</v>
      </c>
      <c r="E103" s="39">
        <v>5264.8305738079353</v>
      </c>
      <c r="F103" s="39">
        <v>9554.8960658734923</v>
      </c>
      <c r="G103" s="39">
        <v>9389.6925699697294</v>
      </c>
      <c r="H103" s="39">
        <v>14246.710562168098</v>
      </c>
      <c r="I103" s="39">
        <v>284417.50093446119</v>
      </c>
      <c r="J103" s="39">
        <v>72350.996965440194</v>
      </c>
      <c r="K103" s="39">
        <v>29380.800223370166</v>
      </c>
      <c r="L103" s="39">
        <v>32176.225921731875</v>
      </c>
      <c r="M103" s="39">
        <v>28165.938098525075</v>
      </c>
      <c r="N103" s="39">
        <v>90348.754562328308</v>
      </c>
      <c r="O103" s="39">
        <v>55208.293652238317</v>
      </c>
      <c r="P103" s="39">
        <v>89674.362687563305</v>
      </c>
      <c r="Q103" s="39">
        <v>33541.684160434255</v>
      </c>
      <c r="R103" s="39">
        <v>23556.402128769685</v>
      </c>
      <c r="S103" s="39">
        <v>5236.8918915793929</v>
      </c>
      <c r="T103" s="39">
        <v>1916.3503365393497</v>
      </c>
      <c r="U103" s="39">
        <v>88119.466030236508</v>
      </c>
      <c r="V103" s="39">
        <v>17191.896850081372</v>
      </c>
      <c r="W103" s="39">
        <v>10813.929457727771</v>
      </c>
      <c r="X103" s="39">
        <v>20932.566015088501</v>
      </c>
      <c r="Y103" s="39">
        <v>34687.703589648125</v>
      </c>
      <c r="Z103" s="39">
        <v>10403.844615483396</v>
      </c>
      <c r="AA103" s="39">
        <v>9607.2639484308584</v>
      </c>
      <c r="AB103" s="39">
        <v>4310.1173078512738</v>
      </c>
      <c r="AC103" s="39">
        <v>45878.412350145853</v>
      </c>
      <c r="AD103" s="39">
        <v>68736.352871043608</v>
      </c>
      <c r="AE103" s="39">
        <v>23763.387607470457</v>
      </c>
      <c r="AF103" s="39">
        <v>16532.730189175665</v>
      </c>
      <c r="AG103" s="39">
        <v>17918.398919781124</v>
      </c>
      <c r="AH103" s="39">
        <v>27224.626670015892</v>
      </c>
      <c r="AI103" s="39">
        <v>972481.96556248283</v>
      </c>
      <c r="AJ103" s="39">
        <v>27652.304373075513</v>
      </c>
      <c r="AK103" s="39">
        <v>19710.372235326275</v>
      </c>
      <c r="AL103" s="39">
        <v>40413.195224214025</v>
      </c>
      <c r="AM103" s="39">
        <v>49980.951656827354</v>
      </c>
      <c r="AN103" s="39">
        <v>140779.89363546344</v>
      </c>
      <c r="AO103" s="39">
        <v>9041.5220218372524</v>
      </c>
      <c r="AP103" s="39">
        <v>25538.274838656449</v>
      </c>
      <c r="AQ103" s="39">
        <v>50163.607400438923</v>
      </c>
      <c r="AR103" s="39">
        <v>232755.38769841177</v>
      </c>
      <c r="AS103" s="39">
        <v>27762.35299080269</v>
      </c>
      <c r="AT103" s="39">
        <v>27691.380853698749</v>
      </c>
      <c r="AU103" s="39">
        <v>4436.397921974718</v>
      </c>
      <c r="AV103" s="39">
        <v>5343.762699140485</v>
      </c>
      <c r="AW103" s="39">
        <v>7470.6889612915575</v>
      </c>
      <c r="AX103" s="39">
        <v>97056.556096344008</v>
      </c>
      <c r="AY103" s="39">
        <v>74188.615181931251</v>
      </c>
      <c r="AZ103" s="39">
        <v>37668.839916398843</v>
      </c>
      <c r="BA103" s="39">
        <v>19363.052478128888</v>
      </c>
      <c r="BB103" s="39">
        <v>11212.823365662463</v>
      </c>
      <c r="BC103" s="39">
        <v>11450.630903133775</v>
      </c>
      <c r="BD103" s="39">
        <v>124097.6990632681</v>
      </c>
      <c r="BE103" s="39">
        <v>130613.13349833341</v>
      </c>
      <c r="BF103" s="39">
        <v>63555.068706823971</v>
      </c>
      <c r="BG103" s="39">
        <v>10364.340987454838</v>
      </c>
      <c r="BH103" s="39">
        <v>32838.875702074656</v>
      </c>
      <c r="BI103" s="39">
        <v>13754.862301943345</v>
      </c>
      <c r="BJ103" s="39">
        <v>8085.1821870423773</v>
      </c>
      <c r="BK103" s="39">
        <v>22290.683026653329</v>
      </c>
      <c r="BL103" s="39">
        <v>168811.31366853666</v>
      </c>
      <c r="BM103" s="39">
        <v>374285.94239596988</v>
      </c>
      <c r="BN103" s="39">
        <v>3128.6881075504334</v>
      </c>
      <c r="BO103" s="39">
        <v>18324.58042135811</v>
      </c>
      <c r="BP103" s="39">
        <v>73272.019870750504</v>
      </c>
      <c r="BQ103" s="39">
        <v>628393.48618560133</v>
      </c>
      <c r="BR103" s="39">
        <v>13115.538216176812</v>
      </c>
      <c r="BS103" s="39">
        <v>6542.6374035827776</v>
      </c>
      <c r="BT103" s="39">
        <v>77014.514043659117</v>
      </c>
      <c r="BU103" s="39">
        <v>109717.17552443707</v>
      </c>
      <c r="BV103" s="39">
        <v>964.1004043323253</v>
      </c>
      <c r="BW103" s="39">
        <v>170351.87280846128</v>
      </c>
      <c r="BX103" s="39">
        <v>9723.2166471376404</v>
      </c>
      <c r="BY103" s="39">
        <v>76381.385298399982</v>
      </c>
      <c r="BZ103" s="39">
        <v>29475.424483571955</v>
      </c>
      <c r="CA103" s="39">
        <v>14019.527826669873</v>
      </c>
      <c r="CB103" s="39">
        <v>12115.961657865699</v>
      </c>
      <c r="CC103" s="39">
        <v>28876.018383579165</v>
      </c>
      <c r="CD103" s="39">
        <v>150906.33587202025</v>
      </c>
      <c r="CE103" s="39">
        <v>168381.2320984173</v>
      </c>
      <c r="CF103" s="39">
        <v>364093.19452503463</v>
      </c>
      <c r="CG103" s="39">
        <v>65679.124905281758</v>
      </c>
      <c r="CH103" s="39">
        <v>129766.56709378352</v>
      </c>
      <c r="CI103" s="39">
        <v>92456.579743845956</v>
      </c>
      <c r="CJ103" s="39">
        <v>140106.72074943309</v>
      </c>
      <c r="CK103" s="39">
        <v>70072.780044628991</v>
      </c>
      <c r="CL103" s="39">
        <v>35978.940699038387</v>
      </c>
      <c r="CM103" s="39">
        <v>83771.334023748655</v>
      </c>
      <c r="CN103" s="39">
        <v>237356.42622031132</v>
      </c>
      <c r="CO103" s="39">
        <v>251118.6897237107</v>
      </c>
      <c r="CP103" s="39">
        <v>329613.00718569278</v>
      </c>
      <c r="CQ103" s="39">
        <v>31455.327246204797</v>
      </c>
      <c r="CR103" s="39">
        <v>42134.137293327796</v>
      </c>
      <c r="CS103" s="39">
        <v>133492.30718886526</v>
      </c>
      <c r="CT103" s="39">
        <v>177372.512149858</v>
      </c>
      <c r="CU103" s="39">
        <v>110926.74819175276</v>
      </c>
      <c r="CV103" s="39">
        <v>1217028.6128649276</v>
      </c>
      <c r="CW103" s="39">
        <v>19287.53196595352</v>
      </c>
      <c r="CX103" s="39">
        <v>55778.271642844047</v>
      </c>
      <c r="CY103" s="39">
        <v>675646.05047769612</v>
      </c>
      <c r="CZ103" s="39">
        <v>38942.154023421048</v>
      </c>
      <c r="DA103" s="39">
        <v>17254.135046114865</v>
      </c>
      <c r="DB103" s="39">
        <v>1294583.9395478363</v>
      </c>
      <c r="DC103" s="39">
        <v>161298.09610713634</v>
      </c>
      <c r="DD103" s="39">
        <v>63897.251744585534</v>
      </c>
      <c r="DE103" s="39">
        <v>30618.305609954383</v>
      </c>
      <c r="DF103" s="39">
        <v>12804.52098292005</v>
      </c>
      <c r="DG103" s="39">
        <v>29781.852133275534</v>
      </c>
      <c r="DH103" s="39">
        <v>45226.630864399594</v>
      </c>
      <c r="DI103" s="39">
        <v>27200.598252046941</v>
      </c>
      <c r="DJ103" s="39">
        <v>16790.316635675859</v>
      </c>
      <c r="DK103" s="39">
        <v>47977.776555137403</v>
      </c>
      <c r="DL103" s="39">
        <v>43926.164023133446</v>
      </c>
      <c r="DM103" s="39">
        <v>9823.4372363444108</v>
      </c>
      <c r="DN103" s="39">
        <v>24.374546935617992</v>
      </c>
      <c r="DO103" s="39">
        <v>11587.141069372296</v>
      </c>
      <c r="DP103" s="39">
        <v>13812.657149298966</v>
      </c>
      <c r="DQ103" s="39">
        <v>2118.1608651658739</v>
      </c>
      <c r="DR103" s="39">
        <v>12811.861417452345</v>
      </c>
      <c r="DS103" s="39">
        <v>102298.86183149199</v>
      </c>
      <c r="DT103" s="39">
        <v>79470.495728257898</v>
      </c>
      <c r="DU103" s="39">
        <v>0</v>
      </c>
      <c r="DV103" s="39">
        <v>155221.51420246958</v>
      </c>
      <c r="DW103" s="39">
        <v>31110.008441093341</v>
      </c>
      <c r="DX103" s="39">
        <v>94319.943743232943</v>
      </c>
      <c r="DY103" s="39">
        <v>17535.895965171618</v>
      </c>
      <c r="DZ103" s="39">
        <v>81727.911226394644</v>
      </c>
      <c r="EA103" s="39">
        <v>0</v>
      </c>
      <c r="EB103" s="39">
        <v>0</v>
      </c>
      <c r="EC103" s="39">
        <v>41599.409582457978</v>
      </c>
      <c r="ED103" s="39">
        <v>4777.5728295851422</v>
      </c>
      <c r="EE103" s="39">
        <v>1110.8716999290464</v>
      </c>
      <c r="EF103" s="39">
        <v>1190025.029290328</v>
      </c>
      <c r="EG103" s="39">
        <v>266428.5395559161</v>
      </c>
      <c r="EH103" s="39">
        <v>7669908.5537006659</v>
      </c>
      <c r="EI103" s="39">
        <v>1607926.7220620406</v>
      </c>
      <c r="EJ103" s="39">
        <v>3701546.9709764807</v>
      </c>
      <c r="EK103" s="39">
        <v>1582119.9795299037</v>
      </c>
      <c r="EL103" s="39">
        <v>25087.734937976147</v>
      </c>
      <c r="EM103" s="39">
        <v>20323.560637972019</v>
      </c>
      <c r="EN103" s="39">
        <v>642586.16672796523</v>
      </c>
      <c r="EO103" s="39">
        <v>909799.36477973673</v>
      </c>
      <c r="EP103" s="39">
        <v>1213022.7834543881</v>
      </c>
      <c r="EQ103" s="39">
        <v>209976.09314877843</v>
      </c>
      <c r="ER103" s="39">
        <v>98709.170844030421</v>
      </c>
      <c r="ES103" s="39">
        <v>83953.468860598092</v>
      </c>
      <c r="ET103" s="39">
        <v>131131.77242196308</v>
      </c>
      <c r="EU103" s="39">
        <v>78870.870900082315</v>
      </c>
      <c r="EV103" s="39">
        <v>156113.49171414055</v>
      </c>
      <c r="EW103" s="39">
        <v>54988.71251858327</v>
      </c>
      <c r="EX103" s="39">
        <v>162270.7628113119</v>
      </c>
      <c r="EY103" s="39">
        <v>0</v>
      </c>
      <c r="EZ103" s="39">
        <v>161082.03419130639</v>
      </c>
      <c r="FA103" s="40">
        <v>32349778.913242888</v>
      </c>
      <c r="FB103" s="41">
        <v>1188015.9589508185</v>
      </c>
      <c r="FC103" s="41">
        <v>3366560.1635568654</v>
      </c>
      <c r="FD103" s="42">
        <v>4554576.1225076839</v>
      </c>
      <c r="FE103" s="41">
        <v>0</v>
      </c>
      <c r="FF103" s="42">
        <v>4554576.1225076839</v>
      </c>
      <c r="FG103" s="41">
        <v>0</v>
      </c>
      <c r="FH103" s="41">
        <v>-926328.7593452906</v>
      </c>
      <c r="FI103" s="42">
        <v>-926328.7593452906</v>
      </c>
      <c r="FJ103" s="41">
        <v>9696389.7632113751</v>
      </c>
      <c r="FK103" s="43">
        <v>13324637.126373768</v>
      </c>
      <c r="FL103" s="41">
        <v>1014114.7350258222</v>
      </c>
      <c r="FM103" s="44">
        <v>44660301.304590851</v>
      </c>
    </row>
    <row r="104" spans="1:169" x14ac:dyDescent="0.2">
      <c r="A104" s="86"/>
      <c r="B104" s="37" t="s">
        <v>454</v>
      </c>
      <c r="C104" s="38" t="s">
        <v>455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 s="39">
        <v>0</v>
      </c>
      <c r="U104" s="39">
        <v>0</v>
      </c>
      <c r="V104" s="39">
        <v>0</v>
      </c>
      <c r="W104" s="39">
        <v>0</v>
      </c>
      <c r="X104" s="39">
        <v>0</v>
      </c>
      <c r="Y104" s="39">
        <v>0</v>
      </c>
      <c r="Z104" s="39">
        <v>0</v>
      </c>
      <c r="AA104" s="39">
        <v>0</v>
      </c>
      <c r="AB104" s="39">
        <v>0</v>
      </c>
      <c r="AC104" s="39">
        <v>0</v>
      </c>
      <c r="AD104" s="39">
        <v>11530.33518528077</v>
      </c>
      <c r="AE104" s="39">
        <v>1220.7149290628149</v>
      </c>
      <c r="AF104" s="39">
        <v>1169.6140030724887</v>
      </c>
      <c r="AG104" s="39">
        <v>2714.2268666306709</v>
      </c>
      <c r="AH104" s="39">
        <v>5256.9488929809677</v>
      </c>
      <c r="AI104" s="39">
        <v>1340.4868735345533</v>
      </c>
      <c r="AJ104" s="39">
        <v>23084.841870893288</v>
      </c>
      <c r="AK104" s="39">
        <v>2943.3781111891999</v>
      </c>
      <c r="AL104" s="39">
        <v>65260.325901903561</v>
      </c>
      <c r="AM104" s="39">
        <v>14330.82392251933</v>
      </c>
      <c r="AN104" s="39">
        <v>12641196.654564386</v>
      </c>
      <c r="AO104" s="39">
        <v>3085.3396566325328</v>
      </c>
      <c r="AP104" s="39">
        <v>114179.96174006275</v>
      </c>
      <c r="AQ104" s="39">
        <v>12652.794191047666</v>
      </c>
      <c r="AR104" s="39">
        <v>50175.668836933997</v>
      </c>
      <c r="AS104" s="39">
        <v>16206.919765530389</v>
      </c>
      <c r="AT104" s="39">
        <v>169079.11371350102</v>
      </c>
      <c r="AU104" s="39">
        <v>7863.0276592197115</v>
      </c>
      <c r="AV104" s="39">
        <v>0</v>
      </c>
      <c r="AW104" s="39">
        <v>162844.31809907572</v>
      </c>
      <c r="AX104" s="39">
        <v>368141.52717886452</v>
      </c>
      <c r="AY104" s="39">
        <v>147255.2346300775</v>
      </c>
      <c r="AZ104" s="39">
        <v>0</v>
      </c>
      <c r="BA104" s="39">
        <v>0</v>
      </c>
      <c r="BB104" s="39">
        <v>434842.49940473109</v>
      </c>
      <c r="BC104" s="39">
        <v>667629.64754465153</v>
      </c>
      <c r="BD104" s="39">
        <v>2020080.5599671558</v>
      </c>
      <c r="BE104" s="39">
        <v>0</v>
      </c>
      <c r="BF104" s="39">
        <v>519026.01794367202</v>
      </c>
      <c r="BG104" s="39">
        <v>360826.06630262523</v>
      </c>
      <c r="BH104" s="39">
        <v>1026399.1337354751</v>
      </c>
      <c r="BI104" s="39">
        <v>0</v>
      </c>
      <c r="BJ104" s="39">
        <v>0</v>
      </c>
      <c r="BK104" s="39">
        <v>0</v>
      </c>
      <c r="BL104" s="39">
        <v>8216988.5720288353</v>
      </c>
      <c r="BM104" s="39">
        <v>39747965.417288281</v>
      </c>
      <c r="BN104" s="39">
        <v>4253385.9868766945</v>
      </c>
      <c r="BO104" s="39">
        <v>12980193.614516009</v>
      </c>
      <c r="BP104" s="39">
        <v>573882.93966687622</v>
      </c>
      <c r="BQ104" s="39">
        <v>7833339.7280643554</v>
      </c>
      <c r="BR104" s="39">
        <v>0</v>
      </c>
      <c r="BS104" s="39">
        <v>0</v>
      </c>
      <c r="BT104" s="39">
        <v>0</v>
      </c>
      <c r="BU104" s="39">
        <v>0</v>
      </c>
      <c r="BV104" s="39">
        <v>0</v>
      </c>
      <c r="BW104" s="39">
        <v>0</v>
      </c>
      <c r="BX104" s="39">
        <v>0</v>
      </c>
      <c r="BY104" s="39">
        <v>0</v>
      </c>
      <c r="BZ104" s="39">
        <v>0</v>
      </c>
      <c r="CA104" s="39">
        <v>0</v>
      </c>
      <c r="CB104" s="39">
        <v>0.32717325893665949</v>
      </c>
      <c r="CC104" s="39">
        <v>0</v>
      </c>
      <c r="CD104" s="39">
        <v>0</v>
      </c>
      <c r="CE104" s="39">
        <v>0</v>
      </c>
      <c r="CF104" s="39">
        <v>0</v>
      </c>
      <c r="CG104" s="39">
        <v>0</v>
      </c>
      <c r="CH104" s="39">
        <v>0</v>
      </c>
      <c r="CI104" s="39">
        <v>0</v>
      </c>
      <c r="CJ104" s="39">
        <v>0</v>
      </c>
      <c r="CK104" s="39">
        <v>0</v>
      </c>
      <c r="CL104" s="39">
        <v>0</v>
      </c>
      <c r="CM104" s="39">
        <v>0</v>
      </c>
      <c r="CN104" s="39">
        <v>0</v>
      </c>
      <c r="CO104" s="39">
        <v>0</v>
      </c>
      <c r="CP104" s="39">
        <v>0</v>
      </c>
      <c r="CQ104" s="39">
        <v>0</v>
      </c>
      <c r="CR104" s="39">
        <v>0</v>
      </c>
      <c r="CS104" s="39">
        <v>0</v>
      </c>
      <c r="CT104" s="39">
        <v>0</v>
      </c>
      <c r="CU104" s="39">
        <v>0</v>
      </c>
      <c r="CV104" s="39">
        <v>0</v>
      </c>
      <c r="CW104" s="39">
        <v>11836488.754030518</v>
      </c>
      <c r="CX104" s="39">
        <v>0</v>
      </c>
      <c r="CY104" s="39">
        <v>0</v>
      </c>
      <c r="CZ104" s="39">
        <v>0</v>
      </c>
      <c r="DA104" s="39">
        <v>0</v>
      </c>
      <c r="DB104" s="39">
        <v>0</v>
      </c>
      <c r="DC104" s="39">
        <v>0</v>
      </c>
      <c r="DD104" s="39">
        <v>0</v>
      </c>
      <c r="DE104" s="39">
        <v>0</v>
      </c>
      <c r="DF104" s="39">
        <v>0</v>
      </c>
      <c r="DG104" s="39">
        <v>0</v>
      </c>
      <c r="DH104" s="39">
        <v>0</v>
      </c>
      <c r="DI104" s="39">
        <v>0</v>
      </c>
      <c r="DJ104" s="39">
        <v>0</v>
      </c>
      <c r="DK104" s="39">
        <v>0</v>
      </c>
      <c r="DL104" s="39">
        <v>0</v>
      </c>
      <c r="DM104" s="39">
        <v>0</v>
      </c>
      <c r="DN104" s="39">
        <v>0</v>
      </c>
      <c r="DO104" s="39">
        <v>0</v>
      </c>
      <c r="DP104" s="39">
        <v>0</v>
      </c>
      <c r="DQ104" s="39">
        <v>0</v>
      </c>
      <c r="DR104" s="39">
        <v>0</v>
      </c>
      <c r="DS104" s="39">
        <v>0</v>
      </c>
      <c r="DT104" s="39">
        <v>0</v>
      </c>
      <c r="DU104" s="39">
        <v>0</v>
      </c>
      <c r="DV104" s="39">
        <v>0</v>
      </c>
      <c r="DW104" s="39">
        <v>0</v>
      </c>
      <c r="DX104" s="39">
        <v>0</v>
      </c>
      <c r="DY104" s="39">
        <v>0</v>
      </c>
      <c r="DZ104" s="39">
        <v>0</v>
      </c>
      <c r="EA104" s="39">
        <v>0</v>
      </c>
      <c r="EB104" s="39">
        <v>0</v>
      </c>
      <c r="EC104" s="39">
        <v>0</v>
      </c>
      <c r="ED104" s="39">
        <v>0</v>
      </c>
      <c r="EE104" s="39">
        <v>0</v>
      </c>
      <c r="EF104" s="39">
        <v>0</v>
      </c>
      <c r="EG104" s="39">
        <v>0</v>
      </c>
      <c r="EH104" s="39">
        <v>0</v>
      </c>
      <c r="EI104" s="39">
        <v>0</v>
      </c>
      <c r="EJ104" s="39">
        <v>0</v>
      </c>
      <c r="EK104" s="39">
        <v>0</v>
      </c>
      <c r="EL104" s="39">
        <v>0</v>
      </c>
      <c r="EM104" s="39">
        <v>0</v>
      </c>
      <c r="EN104" s="39">
        <v>0</v>
      </c>
      <c r="EO104" s="39">
        <v>0</v>
      </c>
      <c r="EP104" s="39">
        <v>0</v>
      </c>
      <c r="EQ104" s="39">
        <v>0</v>
      </c>
      <c r="ER104" s="39">
        <v>0</v>
      </c>
      <c r="ES104" s="39">
        <v>0</v>
      </c>
      <c r="ET104" s="39">
        <v>0</v>
      </c>
      <c r="EU104" s="39">
        <v>0</v>
      </c>
      <c r="EV104" s="39">
        <v>0</v>
      </c>
      <c r="EW104" s="39">
        <v>0</v>
      </c>
      <c r="EX104" s="39">
        <v>0</v>
      </c>
      <c r="EY104" s="39">
        <v>0</v>
      </c>
      <c r="EZ104" s="39">
        <v>0</v>
      </c>
      <c r="FA104" s="40">
        <v>104292581.52113554</v>
      </c>
      <c r="FB104" s="41">
        <v>0</v>
      </c>
      <c r="FC104" s="41">
        <v>0</v>
      </c>
      <c r="FD104" s="42">
        <v>0</v>
      </c>
      <c r="FE104" s="41">
        <v>0</v>
      </c>
      <c r="FF104" s="42">
        <v>0</v>
      </c>
      <c r="FG104" s="41">
        <v>0</v>
      </c>
      <c r="FH104" s="41">
        <v>-1177488.0104390923</v>
      </c>
      <c r="FI104" s="42">
        <v>-1177488.0104390923</v>
      </c>
      <c r="FJ104" s="41">
        <v>1651219.072412468</v>
      </c>
      <c r="FK104" s="43">
        <v>473731.06197337573</v>
      </c>
      <c r="FL104" s="41">
        <v>5942120.3549472215</v>
      </c>
      <c r="FM104" s="44">
        <v>98824192.228161767</v>
      </c>
    </row>
    <row r="105" spans="1:169" x14ac:dyDescent="0.2">
      <c r="A105" s="86"/>
      <c r="B105" s="37" t="s">
        <v>107</v>
      </c>
      <c r="C105" s="38" t="s">
        <v>456</v>
      </c>
      <c r="D105" s="39">
        <v>55004.567688781652</v>
      </c>
      <c r="E105" s="39">
        <v>7775.6397596087218</v>
      </c>
      <c r="F105" s="39">
        <v>21646.438130748302</v>
      </c>
      <c r="G105" s="39">
        <v>17638.386945641691</v>
      </c>
      <c r="H105" s="39">
        <v>5220.3289592283818</v>
      </c>
      <c r="I105" s="39">
        <v>121096.52776241564</v>
      </c>
      <c r="J105" s="39">
        <v>74543.393643048141</v>
      </c>
      <c r="K105" s="39">
        <v>34449.280555079044</v>
      </c>
      <c r="L105" s="39">
        <v>56593.937105500416</v>
      </c>
      <c r="M105" s="39">
        <v>18352.136778620559</v>
      </c>
      <c r="N105" s="39">
        <v>43391.519570567529</v>
      </c>
      <c r="O105" s="39">
        <v>10420.783083911396</v>
      </c>
      <c r="P105" s="39">
        <v>16558.096677643793</v>
      </c>
      <c r="Q105" s="39">
        <v>12625.315445616376</v>
      </c>
      <c r="R105" s="39">
        <v>2982.3167111410717</v>
      </c>
      <c r="S105" s="39">
        <v>10393.116638576534</v>
      </c>
      <c r="T105" s="39">
        <v>3869.9083648168066</v>
      </c>
      <c r="U105" s="39">
        <v>11888.828166096309</v>
      </c>
      <c r="V105" s="39">
        <v>5854.5911508368836</v>
      </c>
      <c r="W105" s="39">
        <v>18735.720740332785</v>
      </c>
      <c r="X105" s="39">
        <v>25423.715306802445</v>
      </c>
      <c r="Y105" s="39">
        <v>16361.828533451389</v>
      </c>
      <c r="Z105" s="39">
        <v>15869.96186087553</v>
      </c>
      <c r="AA105" s="39">
        <v>8931.5935737026284</v>
      </c>
      <c r="AB105" s="39">
        <v>22431.719313766876</v>
      </c>
      <c r="AC105" s="39">
        <v>17737.981646216162</v>
      </c>
      <c r="AD105" s="39">
        <v>7052.277607513467</v>
      </c>
      <c r="AE105" s="39">
        <v>7007.05553171463</v>
      </c>
      <c r="AF105" s="39">
        <v>2162.1279774781437</v>
      </c>
      <c r="AG105" s="39">
        <v>12813.867066116205</v>
      </c>
      <c r="AH105" s="39">
        <v>30852.201982947219</v>
      </c>
      <c r="AI105" s="39">
        <v>29266.636103525398</v>
      </c>
      <c r="AJ105" s="39">
        <v>17698.642365379346</v>
      </c>
      <c r="AK105" s="39">
        <v>35755.748135934329</v>
      </c>
      <c r="AL105" s="39">
        <v>15450.863832156878</v>
      </c>
      <c r="AM105" s="39">
        <v>56999.283664981522</v>
      </c>
      <c r="AN105" s="39">
        <v>38382.850434606036</v>
      </c>
      <c r="AO105" s="39">
        <v>38137.087706099621</v>
      </c>
      <c r="AP105" s="39">
        <v>52563.71856952145</v>
      </c>
      <c r="AQ105" s="39">
        <v>35695.650163506187</v>
      </c>
      <c r="AR105" s="39">
        <v>150796.68513754604</v>
      </c>
      <c r="AS105" s="39">
        <v>85925.56106458843</v>
      </c>
      <c r="AT105" s="39">
        <v>109307.50691745993</v>
      </c>
      <c r="AU105" s="39">
        <v>52693.874039322887</v>
      </c>
      <c r="AV105" s="39">
        <v>85707.312422830801</v>
      </c>
      <c r="AW105" s="39">
        <v>31560.06446297908</v>
      </c>
      <c r="AX105" s="39">
        <v>102721.22381744086</v>
      </c>
      <c r="AY105" s="39">
        <v>37856.263175939464</v>
      </c>
      <c r="AZ105" s="39">
        <v>56887.183666048928</v>
      </c>
      <c r="BA105" s="39">
        <v>94524.677189395647</v>
      </c>
      <c r="BB105" s="39">
        <v>48816.586822904348</v>
      </c>
      <c r="BC105" s="39">
        <v>22680.115803184799</v>
      </c>
      <c r="BD105" s="39">
        <v>97300.896442593075</v>
      </c>
      <c r="BE105" s="39">
        <v>664540.34836040728</v>
      </c>
      <c r="BF105" s="39">
        <v>72204.633959084997</v>
      </c>
      <c r="BG105" s="39">
        <v>18908.287494142682</v>
      </c>
      <c r="BH105" s="39">
        <v>32874.676658605495</v>
      </c>
      <c r="BI105" s="39">
        <v>21521.510249980336</v>
      </c>
      <c r="BJ105" s="39">
        <v>12884.018269730514</v>
      </c>
      <c r="BK105" s="39">
        <v>619383.83971625473</v>
      </c>
      <c r="BL105" s="39">
        <v>112218.12437916656</v>
      </c>
      <c r="BM105" s="39">
        <v>160779.76175818979</v>
      </c>
      <c r="BN105" s="39">
        <v>55601.779529038729</v>
      </c>
      <c r="BO105" s="39">
        <v>126596.74833833381</v>
      </c>
      <c r="BP105" s="39">
        <v>119085.2106955515</v>
      </c>
      <c r="BQ105" s="39">
        <v>172424.10211045807</v>
      </c>
      <c r="BR105" s="39">
        <v>95601.078243625889</v>
      </c>
      <c r="BS105" s="39">
        <v>66336.697019222294</v>
      </c>
      <c r="BT105" s="39">
        <v>96650.697240201465</v>
      </c>
      <c r="BU105" s="39">
        <v>89330.477754988213</v>
      </c>
      <c r="BV105" s="39">
        <v>52488.760273330307</v>
      </c>
      <c r="BW105" s="39">
        <v>8385.289967611825</v>
      </c>
      <c r="BX105" s="39">
        <v>84280.903707078498</v>
      </c>
      <c r="BY105" s="39">
        <v>63557.93828046682</v>
      </c>
      <c r="BZ105" s="39">
        <v>140995.77015862017</v>
      </c>
      <c r="CA105" s="39">
        <v>34018.062494851452</v>
      </c>
      <c r="CB105" s="39">
        <v>162111.40251797313</v>
      </c>
      <c r="CC105" s="39">
        <v>299740.8390062048</v>
      </c>
      <c r="CD105" s="39">
        <v>133145.98158347697</v>
      </c>
      <c r="CE105" s="39">
        <v>395384.6449233396</v>
      </c>
      <c r="CF105" s="39">
        <v>26067.655878015743</v>
      </c>
      <c r="CG105" s="39">
        <v>1703.9774418434283</v>
      </c>
      <c r="CH105" s="39">
        <v>25288.845802114363</v>
      </c>
      <c r="CI105" s="39">
        <v>107013.85191407683</v>
      </c>
      <c r="CJ105" s="39">
        <v>20576.279875503285</v>
      </c>
      <c r="CK105" s="39">
        <v>11196.556165443149</v>
      </c>
      <c r="CL105" s="39">
        <v>41946.661082874212</v>
      </c>
      <c r="CM105" s="39">
        <v>68654.379948740054</v>
      </c>
      <c r="CN105" s="39">
        <v>44528.065767951324</v>
      </c>
      <c r="CO105" s="39">
        <v>106719.04456491521</v>
      </c>
      <c r="CP105" s="39">
        <v>154165.46948211486</v>
      </c>
      <c r="CQ105" s="39">
        <v>9350.2667535731307</v>
      </c>
      <c r="CR105" s="39">
        <v>25553.06660471674</v>
      </c>
      <c r="CS105" s="39">
        <v>67224.645850657238</v>
      </c>
      <c r="CT105" s="39">
        <v>25043.464639271082</v>
      </c>
      <c r="CU105" s="39">
        <v>27854.846679403221</v>
      </c>
      <c r="CV105" s="39">
        <v>34499.711684395581</v>
      </c>
      <c r="CW105" s="39">
        <v>4100.541597286403</v>
      </c>
      <c r="CX105" s="39">
        <v>17832.530055905703</v>
      </c>
      <c r="CY105" s="39">
        <v>2990168.9730637078</v>
      </c>
      <c r="CZ105" s="39">
        <v>115915.04129426146</v>
      </c>
      <c r="DA105" s="39">
        <v>71848.218151618697</v>
      </c>
      <c r="DB105" s="39">
        <v>861614.57465128473</v>
      </c>
      <c r="DC105" s="39">
        <v>87355.602226689778</v>
      </c>
      <c r="DD105" s="39">
        <v>411759.60686302843</v>
      </c>
      <c r="DE105" s="39">
        <v>197307.10064279474</v>
      </c>
      <c r="DF105" s="39">
        <v>329997.31369441177</v>
      </c>
      <c r="DG105" s="39">
        <v>401668.17203148652</v>
      </c>
      <c r="DH105" s="39">
        <v>33814.021178134419</v>
      </c>
      <c r="DI105" s="39">
        <v>27497.733025935329</v>
      </c>
      <c r="DJ105" s="39">
        <v>1393.9833067530308</v>
      </c>
      <c r="DK105" s="39">
        <v>4316.7610642416457</v>
      </c>
      <c r="DL105" s="39">
        <v>48031.640506353193</v>
      </c>
      <c r="DM105" s="39">
        <v>15438.074224407213</v>
      </c>
      <c r="DN105" s="39">
        <v>1102.1752858094878</v>
      </c>
      <c r="DO105" s="39">
        <v>52395.095476581533</v>
      </c>
      <c r="DP105" s="39">
        <v>261304.51389372506</v>
      </c>
      <c r="DQ105" s="39">
        <v>131692.69448086346</v>
      </c>
      <c r="DR105" s="39">
        <v>439582.21776101703</v>
      </c>
      <c r="DS105" s="39">
        <v>24317.911198662583</v>
      </c>
      <c r="DT105" s="39">
        <v>58561.790254933294</v>
      </c>
      <c r="DU105" s="39">
        <v>29132.187687507299</v>
      </c>
      <c r="DV105" s="39">
        <v>14618.763373140335</v>
      </c>
      <c r="DW105" s="39">
        <v>4238.5998697400255</v>
      </c>
      <c r="DX105" s="39">
        <v>137222.02455169774</v>
      </c>
      <c r="DY105" s="39">
        <v>49558.985224946606</v>
      </c>
      <c r="DZ105" s="39">
        <v>39184.406904668031</v>
      </c>
      <c r="EA105" s="39">
        <v>25810.96590596675</v>
      </c>
      <c r="EB105" s="39">
        <v>17627.238435422423</v>
      </c>
      <c r="EC105" s="39">
        <v>17046.843554336756</v>
      </c>
      <c r="ED105" s="39">
        <v>5750.5805214966531</v>
      </c>
      <c r="EE105" s="39">
        <v>2061.8540835506847</v>
      </c>
      <c r="EF105" s="39">
        <v>96898.120692288532</v>
      </c>
      <c r="EG105" s="39">
        <v>603315.16563468648</v>
      </c>
      <c r="EH105" s="39">
        <v>414709.47844403039</v>
      </c>
      <c r="EI105" s="39">
        <v>175925.97322084854</v>
      </c>
      <c r="EJ105" s="39">
        <v>123690.78930648052</v>
      </c>
      <c r="EK105" s="39">
        <v>33321.214753275977</v>
      </c>
      <c r="EL105" s="39">
        <v>11307.540024984703</v>
      </c>
      <c r="EM105" s="39">
        <v>44408.917758664356</v>
      </c>
      <c r="EN105" s="39">
        <v>42666.466280845503</v>
      </c>
      <c r="EO105" s="39">
        <v>11734.900548790232</v>
      </c>
      <c r="EP105" s="39">
        <v>9112.8525096063204</v>
      </c>
      <c r="EQ105" s="39">
        <v>55916.744604902</v>
      </c>
      <c r="ER105" s="39">
        <v>31241.489066201604</v>
      </c>
      <c r="ES105" s="39">
        <v>2578.3051249012769</v>
      </c>
      <c r="ET105" s="39">
        <v>4707.3088800787</v>
      </c>
      <c r="EU105" s="39">
        <v>15891.055625542627</v>
      </c>
      <c r="EV105" s="39">
        <v>10644.088809008637</v>
      </c>
      <c r="EW105" s="39">
        <v>6594.4947633320162</v>
      </c>
      <c r="EX105" s="39">
        <v>5033.7047504250368</v>
      </c>
      <c r="EY105" s="39">
        <v>5679.0966550901603</v>
      </c>
      <c r="EZ105" s="39">
        <v>431576.36938882672</v>
      </c>
      <c r="FA105" s="40">
        <v>15789074.783927459</v>
      </c>
      <c r="FB105" s="41">
        <v>0</v>
      </c>
      <c r="FC105" s="41">
        <v>0</v>
      </c>
      <c r="FD105" s="42">
        <v>0</v>
      </c>
      <c r="FE105" s="41">
        <v>0</v>
      </c>
      <c r="FF105" s="42">
        <v>0</v>
      </c>
      <c r="FG105" s="41">
        <v>1945824.4473167399</v>
      </c>
      <c r="FH105" s="41">
        <v>0</v>
      </c>
      <c r="FI105" s="42">
        <v>1945824.4473167399</v>
      </c>
      <c r="FJ105" s="41">
        <v>5279719.0121863401</v>
      </c>
      <c r="FK105" s="43">
        <v>7225543.4595030798</v>
      </c>
      <c r="FL105" s="41">
        <v>2317558.0961611802</v>
      </c>
      <c r="FM105" s="44">
        <v>20697060.147269372</v>
      </c>
    </row>
    <row r="106" spans="1:169" x14ac:dyDescent="0.2">
      <c r="A106" s="86"/>
      <c r="B106" s="37" t="s">
        <v>108</v>
      </c>
      <c r="C106" s="38" t="s">
        <v>457</v>
      </c>
      <c r="D106" s="39">
        <v>8752160.2944381479</v>
      </c>
      <c r="E106" s="39">
        <v>154176.82305981018</v>
      </c>
      <c r="F106" s="39">
        <v>356235.56056006608</v>
      </c>
      <c r="G106" s="39">
        <v>678543.33118228673</v>
      </c>
      <c r="H106" s="39">
        <v>691393.67675459676</v>
      </c>
      <c r="I106" s="39">
        <v>8492039.3265241347</v>
      </c>
      <c r="J106" s="39">
        <v>3827929.6782417982</v>
      </c>
      <c r="K106" s="39">
        <v>3774321.7322866777</v>
      </c>
      <c r="L106" s="39">
        <v>4293647.9055593563</v>
      </c>
      <c r="M106" s="39">
        <v>6525462.0206502946</v>
      </c>
      <c r="N106" s="39">
        <v>481039.2268255736</v>
      </c>
      <c r="O106" s="39">
        <v>919756.32338361512</v>
      </c>
      <c r="P106" s="39">
        <v>1074013.5251235736</v>
      </c>
      <c r="Q106" s="39">
        <v>473177.467383418</v>
      </c>
      <c r="R106" s="39">
        <v>236004.69442238816</v>
      </c>
      <c r="S106" s="39">
        <v>509790.91592478851</v>
      </c>
      <c r="T106" s="39">
        <v>137319.78903725083</v>
      </c>
      <c r="U106" s="39">
        <v>1236215.0011338526</v>
      </c>
      <c r="V106" s="39">
        <v>251301.68260445702</v>
      </c>
      <c r="W106" s="39">
        <v>199709.2634701744</v>
      </c>
      <c r="X106" s="39">
        <v>442640.95310659509</v>
      </c>
      <c r="Y106" s="39">
        <v>1181382.8133606005</v>
      </c>
      <c r="Z106" s="39">
        <v>411602.67256707983</v>
      </c>
      <c r="AA106" s="39">
        <v>771028.39898976963</v>
      </c>
      <c r="AB106" s="39">
        <v>172978.53015380123</v>
      </c>
      <c r="AC106" s="39">
        <v>320288.04309934459</v>
      </c>
      <c r="AD106" s="39">
        <v>4607724.5789076472</v>
      </c>
      <c r="AE106" s="39">
        <v>152616.47905483001</v>
      </c>
      <c r="AF106" s="39">
        <v>371252.80109812389</v>
      </c>
      <c r="AG106" s="39">
        <v>643087.20228404494</v>
      </c>
      <c r="AH106" s="39">
        <v>617314.66527688061</v>
      </c>
      <c r="AI106" s="39">
        <v>2035763.9919979419</v>
      </c>
      <c r="AJ106" s="39">
        <v>148090.47559857834</v>
      </c>
      <c r="AK106" s="39">
        <v>695455.97171202896</v>
      </c>
      <c r="AL106" s="39">
        <v>3929084.0557554751</v>
      </c>
      <c r="AM106" s="39">
        <v>1269538.9258266522</v>
      </c>
      <c r="AN106" s="39">
        <v>5337760.2227401976</v>
      </c>
      <c r="AO106" s="39">
        <v>585598.90487815649</v>
      </c>
      <c r="AP106" s="39">
        <v>521505.01859462698</v>
      </c>
      <c r="AQ106" s="39">
        <v>1006713.7969431895</v>
      </c>
      <c r="AR106" s="39">
        <v>7305710.2339315889</v>
      </c>
      <c r="AS106" s="39">
        <v>1613023.5560725676</v>
      </c>
      <c r="AT106" s="39">
        <v>25958176.386907108</v>
      </c>
      <c r="AU106" s="39">
        <v>3687163.8925446621</v>
      </c>
      <c r="AV106" s="39">
        <v>592140.04018754675</v>
      </c>
      <c r="AW106" s="39">
        <v>738803.17871338269</v>
      </c>
      <c r="AX106" s="39">
        <v>3813587.9044829151</v>
      </c>
      <c r="AY106" s="39">
        <v>3820959.8997422983</v>
      </c>
      <c r="AZ106" s="39">
        <v>323147.43289638736</v>
      </c>
      <c r="BA106" s="39">
        <v>4492909.9962751633</v>
      </c>
      <c r="BB106" s="39">
        <v>2551190.2993013584</v>
      </c>
      <c r="BC106" s="39">
        <v>1251644.6944761756</v>
      </c>
      <c r="BD106" s="39">
        <v>5178202.0605445467</v>
      </c>
      <c r="BE106" s="39">
        <v>13334321.137148269</v>
      </c>
      <c r="BF106" s="39">
        <v>6340474.6785960291</v>
      </c>
      <c r="BG106" s="39">
        <v>6393096.3967058146</v>
      </c>
      <c r="BH106" s="39">
        <v>3329398.0509957196</v>
      </c>
      <c r="BI106" s="39">
        <v>2684809.0002221246</v>
      </c>
      <c r="BJ106" s="39">
        <v>1501488.2103300369</v>
      </c>
      <c r="BK106" s="39">
        <v>2927895.8096451364</v>
      </c>
      <c r="BL106" s="39">
        <v>2400589.2390199634</v>
      </c>
      <c r="BM106" s="39">
        <v>28754112.682084639</v>
      </c>
      <c r="BN106" s="39">
        <v>3615708.8129919008</v>
      </c>
      <c r="BO106" s="39">
        <v>23851861.684655163</v>
      </c>
      <c r="BP106" s="39">
        <v>4841902.038920667</v>
      </c>
      <c r="BQ106" s="39">
        <v>23642420.627104167</v>
      </c>
      <c r="BR106" s="39">
        <v>578405.76367890183</v>
      </c>
      <c r="BS106" s="39">
        <v>1073336.292466077</v>
      </c>
      <c r="BT106" s="39">
        <v>501244.79552187142</v>
      </c>
      <c r="BU106" s="39">
        <v>1407729.9050876072</v>
      </c>
      <c r="BV106" s="39">
        <v>1431786.6862887656</v>
      </c>
      <c r="BW106" s="39">
        <v>86937.66326481993</v>
      </c>
      <c r="BX106" s="39">
        <v>3957957.1668707817</v>
      </c>
      <c r="BY106" s="39">
        <v>1267109.9894838692</v>
      </c>
      <c r="BZ106" s="39">
        <v>1010721.7774322589</v>
      </c>
      <c r="CA106" s="39">
        <v>255124.44984281855</v>
      </c>
      <c r="CB106" s="39">
        <v>875380.44418814592</v>
      </c>
      <c r="CC106" s="39">
        <v>2418368.9879055992</v>
      </c>
      <c r="CD106" s="39">
        <v>1776453.4790649288</v>
      </c>
      <c r="CE106" s="39">
        <v>4013014.6918120524</v>
      </c>
      <c r="CF106" s="39">
        <v>630336.97160158493</v>
      </c>
      <c r="CG106" s="39">
        <v>496179.88421733968</v>
      </c>
      <c r="CH106" s="39">
        <v>481999.54091579432</v>
      </c>
      <c r="CI106" s="39">
        <v>749414.15586205921</v>
      </c>
      <c r="CJ106" s="39">
        <v>2004721.8651419431</v>
      </c>
      <c r="CK106" s="39">
        <v>1609730.0357063194</v>
      </c>
      <c r="CL106" s="39">
        <v>1497802.3255613453</v>
      </c>
      <c r="CM106" s="39">
        <v>1104684.8214235757</v>
      </c>
      <c r="CN106" s="39">
        <v>1334649.9408519703</v>
      </c>
      <c r="CO106" s="39">
        <v>895874.19299851474</v>
      </c>
      <c r="CP106" s="39">
        <v>1986221.6855906441</v>
      </c>
      <c r="CQ106" s="39">
        <v>383143.06236984086</v>
      </c>
      <c r="CR106" s="39">
        <v>129189.25588285577</v>
      </c>
      <c r="CS106" s="39">
        <v>6309391.4617803739</v>
      </c>
      <c r="CT106" s="39">
        <v>564592.11545573128</v>
      </c>
      <c r="CU106" s="39">
        <v>1234822.5349237809</v>
      </c>
      <c r="CV106" s="39">
        <v>993272.94958528504</v>
      </c>
      <c r="CW106" s="39">
        <v>494301.11495691165</v>
      </c>
      <c r="CX106" s="39">
        <v>536766.37947230914</v>
      </c>
      <c r="CY106" s="39">
        <v>207763089.59081939</v>
      </c>
      <c r="CZ106" s="39">
        <v>1989258.6932657997</v>
      </c>
      <c r="DA106" s="39">
        <v>5177395.504095925</v>
      </c>
      <c r="DB106" s="39">
        <v>11999999.791822838</v>
      </c>
      <c r="DC106" s="39">
        <v>2371169.8724199114</v>
      </c>
      <c r="DD106" s="39">
        <v>7826204.9303074637</v>
      </c>
      <c r="DE106" s="39">
        <v>3957890.3274580324</v>
      </c>
      <c r="DF106" s="39">
        <v>14504146.928084601</v>
      </c>
      <c r="DG106" s="39">
        <v>1126479.6036338084</v>
      </c>
      <c r="DH106" s="39">
        <v>4964244.0194583768</v>
      </c>
      <c r="DI106" s="39">
        <v>7688857.4330275441</v>
      </c>
      <c r="DJ106" s="39">
        <v>2679924.6823695493</v>
      </c>
      <c r="DK106" s="39">
        <v>4639186.3371427013</v>
      </c>
      <c r="DL106" s="39">
        <v>3374461.5842232606</v>
      </c>
      <c r="DM106" s="39">
        <v>1396478.4174492338</v>
      </c>
      <c r="DN106" s="39">
        <v>1517.7531151411922</v>
      </c>
      <c r="DO106" s="39">
        <v>29053.617712280869</v>
      </c>
      <c r="DP106" s="39">
        <v>7546.1921554081327</v>
      </c>
      <c r="DQ106" s="39">
        <v>107025.90586739154</v>
      </c>
      <c r="DR106" s="39">
        <v>1071081.965955165</v>
      </c>
      <c r="DS106" s="39">
        <v>585054.68508623715</v>
      </c>
      <c r="DT106" s="39">
        <v>1513809.7459755123</v>
      </c>
      <c r="DU106" s="39">
        <v>1154486.6000677708</v>
      </c>
      <c r="DV106" s="39">
        <v>2881955.6466759844</v>
      </c>
      <c r="DW106" s="39">
        <v>1289276.714860009</v>
      </c>
      <c r="DX106" s="39">
        <v>5482681.2026745789</v>
      </c>
      <c r="DY106" s="39">
        <v>294453.50190057408</v>
      </c>
      <c r="DZ106" s="39">
        <v>3047423.5015020384</v>
      </c>
      <c r="EA106" s="39">
        <v>265189.48936589179</v>
      </c>
      <c r="EB106" s="39">
        <v>397458.59929563053</v>
      </c>
      <c r="EC106" s="39">
        <v>3649557.78618014</v>
      </c>
      <c r="ED106" s="39">
        <v>542404.05795993761</v>
      </c>
      <c r="EE106" s="39">
        <v>150144.28941267749</v>
      </c>
      <c r="EF106" s="39">
        <v>4550954.1046263054</v>
      </c>
      <c r="EG106" s="39">
        <v>389942.34342139756</v>
      </c>
      <c r="EH106" s="39">
        <v>3395591.3962809574</v>
      </c>
      <c r="EI106" s="39">
        <v>3096348.0609721495</v>
      </c>
      <c r="EJ106" s="39">
        <v>1486373.3458066466</v>
      </c>
      <c r="EK106" s="39">
        <v>1002954.9093096396</v>
      </c>
      <c r="EL106" s="39">
        <v>575156.37698261614</v>
      </c>
      <c r="EM106" s="39">
        <v>540424.40401189553</v>
      </c>
      <c r="EN106" s="39">
        <v>1923840.8164951215</v>
      </c>
      <c r="EO106" s="39">
        <v>2349188.5317147425</v>
      </c>
      <c r="EP106" s="39">
        <v>1076421.9508026261</v>
      </c>
      <c r="EQ106" s="39">
        <v>3442352.6814395362</v>
      </c>
      <c r="ER106" s="39">
        <v>2978323.4819809124</v>
      </c>
      <c r="ES106" s="39">
        <v>212311.53952616657</v>
      </c>
      <c r="ET106" s="39">
        <v>253894.23429340014</v>
      </c>
      <c r="EU106" s="39">
        <v>259042.5767833367</v>
      </c>
      <c r="EV106" s="39">
        <v>120660.30514038607</v>
      </c>
      <c r="EW106" s="39">
        <v>232021.55475811526</v>
      </c>
      <c r="EX106" s="39">
        <v>701230.81729881058</v>
      </c>
      <c r="EY106" s="39">
        <v>67340.245457884695</v>
      </c>
      <c r="EZ106" s="39">
        <v>7150977.8182614017</v>
      </c>
      <c r="FA106" s="40">
        <v>637055331.53891826</v>
      </c>
      <c r="FB106" s="41">
        <v>12007734.983119398</v>
      </c>
      <c r="FC106" s="41">
        <v>49517677.873736948</v>
      </c>
      <c r="FD106" s="42">
        <v>61525412.856856346</v>
      </c>
      <c r="FE106" s="41">
        <v>0</v>
      </c>
      <c r="FF106" s="42">
        <v>61525412.856856346</v>
      </c>
      <c r="FG106" s="41">
        <v>0</v>
      </c>
      <c r="FH106" s="41">
        <v>0</v>
      </c>
      <c r="FI106" s="42">
        <v>0</v>
      </c>
      <c r="FJ106" s="41">
        <v>1045039.7484</v>
      </c>
      <c r="FK106" s="43">
        <v>62570452.605256349</v>
      </c>
      <c r="FL106" s="41">
        <v>123218.4412</v>
      </c>
      <c r="FM106" s="44">
        <v>699502565.70297432</v>
      </c>
    </row>
    <row r="107" spans="1:169" x14ac:dyDescent="0.2">
      <c r="A107" s="86"/>
      <c r="B107" s="37" t="s">
        <v>109</v>
      </c>
      <c r="C107" s="45" t="s">
        <v>458</v>
      </c>
      <c r="D107" s="39">
        <v>91492.122791496571</v>
      </c>
      <c r="E107" s="39">
        <v>9428.2435218724859</v>
      </c>
      <c r="F107" s="39">
        <v>18982.959423552304</v>
      </c>
      <c r="G107" s="39">
        <v>12844.005983572895</v>
      </c>
      <c r="H107" s="39">
        <v>25987.370915987034</v>
      </c>
      <c r="I107" s="39">
        <v>28901.454983234704</v>
      </c>
      <c r="J107" s="39">
        <v>21479.904192603612</v>
      </c>
      <c r="K107" s="39">
        <v>3278.294526035565</v>
      </c>
      <c r="L107" s="39">
        <v>665.9923689583793</v>
      </c>
      <c r="M107" s="39">
        <v>19266.155438929789</v>
      </c>
      <c r="N107" s="39">
        <v>66417.539930823696</v>
      </c>
      <c r="O107" s="39">
        <v>30611.897073624463</v>
      </c>
      <c r="P107" s="39">
        <v>4189.624666921578</v>
      </c>
      <c r="Q107" s="39">
        <v>5479.491759748661</v>
      </c>
      <c r="R107" s="39">
        <v>9378.1197401039462</v>
      </c>
      <c r="S107" s="39">
        <v>3027.4414457748894</v>
      </c>
      <c r="T107" s="39">
        <v>1073.9965076593037</v>
      </c>
      <c r="U107" s="39">
        <v>35664.545794203084</v>
      </c>
      <c r="V107" s="39">
        <v>71318.584758627156</v>
      </c>
      <c r="W107" s="39">
        <v>852.87355760345429</v>
      </c>
      <c r="X107" s="39">
        <v>42438.138358773576</v>
      </c>
      <c r="Y107" s="39">
        <v>153959.21896159652</v>
      </c>
      <c r="Z107" s="39">
        <v>28208.547070003562</v>
      </c>
      <c r="AA107" s="39">
        <v>17413.740120989842</v>
      </c>
      <c r="AB107" s="39">
        <v>19978.768485800192</v>
      </c>
      <c r="AC107" s="39">
        <v>19758.006077633338</v>
      </c>
      <c r="AD107" s="39">
        <v>34005.464753846572</v>
      </c>
      <c r="AE107" s="39">
        <v>9809.0091558422992</v>
      </c>
      <c r="AF107" s="39">
        <v>9086.6770684165822</v>
      </c>
      <c r="AG107" s="39">
        <v>14459.36958425774</v>
      </c>
      <c r="AH107" s="39">
        <v>19772.372563109118</v>
      </c>
      <c r="AI107" s="39">
        <v>28252.032912218714</v>
      </c>
      <c r="AJ107" s="39">
        <v>25634.982091569014</v>
      </c>
      <c r="AK107" s="39">
        <v>46784.434561546608</v>
      </c>
      <c r="AL107" s="39">
        <v>9604.3484954646574</v>
      </c>
      <c r="AM107" s="39">
        <v>16600.882391364361</v>
      </c>
      <c r="AN107" s="39">
        <v>366280.16611598013</v>
      </c>
      <c r="AO107" s="39">
        <v>15519.617553212205</v>
      </c>
      <c r="AP107" s="39">
        <v>16848.531047104123</v>
      </c>
      <c r="AQ107" s="39">
        <v>31011.222027584347</v>
      </c>
      <c r="AR107" s="39">
        <v>702158.91865102365</v>
      </c>
      <c r="AS107" s="39">
        <v>115485.32974476507</v>
      </c>
      <c r="AT107" s="39">
        <v>1103492.244716061</v>
      </c>
      <c r="AU107" s="39">
        <v>128255.05597468773</v>
      </c>
      <c r="AV107" s="39">
        <v>2333.8139418876722</v>
      </c>
      <c r="AW107" s="39">
        <v>10174.323718253121</v>
      </c>
      <c r="AX107" s="39">
        <v>12363.233634587907</v>
      </c>
      <c r="AY107" s="39">
        <v>745957.11222620786</v>
      </c>
      <c r="AZ107" s="39">
        <v>8056.3946793523955</v>
      </c>
      <c r="BA107" s="39">
        <v>3228.662417898654</v>
      </c>
      <c r="BB107" s="39">
        <v>0</v>
      </c>
      <c r="BC107" s="39">
        <v>1361.7359861986695</v>
      </c>
      <c r="BD107" s="39">
        <v>3676.5759322482909</v>
      </c>
      <c r="BE107" s="39">
        <v>0</v>
      </c>
      <c r="BF107" s="39">
        <v>0</v>
      </c>
      <c r="BG107" s="39">
        <v>0</v>
      </c>
      <c r="BH107" s="39">
        <v>1413.238264026671</v>
      </c>
      <c r="BI107" s="39">
        <v>225921.74413472315</v>
      </c>
      <c r="BJ107" s="39">
        <v>13068.060920383345</v>
      </c>
      <c r="BK107" s="39">
        <v>512.77552789580159</v>
      </c>
      <c r="BL107" s="39">
        <v>7123.8655751008382</v>
      </c>
      <c r="BM107" s="39">
        <v>222209.24306573984</v>
      </c>
      <c r="BN107" s="39">
        <v>4492.5967512035832</v>
      </c>
      <c r="BO107" s="39">
        <v>62816.309685627377</v>
      </c>
      <c r="BP107" s="39">
        <v>7041.6738866115338</v>
      </c>
      <c r="BQ107" s="39">
        <v>440098.52054863202</v>
      </c>
      <c r="BR107" s="39">
        <v>9916.0072362301635</v>
      </c>
      <c r="BS107" s="39">
        <v>21060.18582912286</v>
      </c>
      <c r="BT107" s="39">
        <v>86082.210691129498</v>
      </c>
      <c r="BU107" s="39">
        <v>29572.145720140317</v>
      </c>
      <c r="BV107" s="39">
        <v>739.72818909433863</v>
      </c>
      <c r="BW107" s="39">
        <v>35503.844247721368</v>
      </c>
      <c r="BX107" s="39">
        <v>168.86213832256377</v>
      </c>
      <c r="BY107" s="39">
        <v>73970.050036907036</v>
      </c>
      <c r="BZ107" s="39">
        <v>62104.14897224641</v>
      </c>
      <c r="CA107" s="39">
        <v>32275.229098518586</v>
      </c>
      <c r="CB107" s="39">
        <v>44817.601188909837</v>
      </c>
      <c r="CC107" s="39">
        <v>93235.190777990705</v>
      </c>
      <c r="CD107" s="39">
        <v>36248.542282005452</v>
      </c>
      <c r="CE107" s="39">
        <v>68058.09057268365</v>
      </c>
      <c r="CF107" s="39">
        <v>45541.376122580892</v>
      </c>
      <c r="CG107" s="39">
        <v>28361.435059776974</v>
      </c>
      <c r="CH107" s="39">
        <v>62319.800534202514</v>
      </c>
      <c r="CI107" s="39">
        <v>17987.662690518802</v>
      </c>
      <c r="CJ107" s="39">
        <v>47503.340709908858</v>
      </c>
      <c r="CK107" s="39">
        <v>89178.97258729607</v>
      </c>
      <c r="CL107" s="39">
        <v>41159.735150759705</v>
      </c>
      <c r="CM107" s="39">
        <v>44618.710470166327</v>
      </c>
      <c r="CN107" s="39">
        <v>9882.188860625236</v>
      </c>
      <c r="CO107" s="39">
        <v>27412.739539326885</v>
      </c>
      <c r="CP107" s="39">
        <v>13533.028176388741</v>
      </c>
      <c r="CQ107" s="39">
        <v>6687.0020748416628</v>
      </c>
      <c r="CR107" s="39">
        <v>10338.629164013248</v>
      </c>
      <c r="CS107" s="39">
        <v>60053.221170306781</v>
      </c>
      <c r="CT107" s="39">
        <v>9812.3462740241321</v>
      </c>
      <c r="CU107" s="39">
        <v>11832.23915567899</v>
      </c>
      <c r="CV107" s="39">
        <v>166373.37041511407</v>
      </c>
      <c r="CW107" s="39">
        <v>101435.88807383069</v>
      </c>
      <c r="CX107" s="39">
        <v>153532.23956300659</v>
      </c>
      <c r="CY107" s="39">
        <v>1999455.2125125006</v>
      </c>
      <c r="CZ107" s="39">
        <v>9988214.615251407</v>
      </c>
      <c r="DA107" s="39">
        <v>577.10973224771067</v>
      </c>
      <c r="DB107" s="39">
        <v>39628.902702136635</v>
      </c>
      <c r="DC107" s="39">
        <v>4017.813489899625</v>
      </c>
      <c r="DD107" s="39">
        <v>0</v>
      </c>
      <c r="DE107" s="39">
        <v>0</v>
      </c>
      <c r="DF107" s="39">
        <v>0</v>
      </c>
      <c r="DG107" s="39">
        <v>0</v>
      </c>
      <c r="DH107" s="39">
        <v>19710.896529517995</v>
      </c>
      <c r="DI107" s="39">
        <v>89018.509851448194</v>
      </c>
      <c r="DJ107" s="39">
        <v>0</v>
      </c>
      <c r="DK107" s="39">
        <v>0</v>
      </c>
      <c r="DL107" s="39">
        <v>19040532.609519176</v>
      </c>
      <c r="DM107" s="39">
        <v>337313.87207139714</v>
      </c>
      <c r="DN107" s="39">
        <v>608.29444005114635</v>
      </c>
      <c r="DO107" s="39">
        <v>7423.4003945825643</v>
      </c>
      <c r="DP107" s="39">
        <v>729.99502110092885</v>
      </c>
      <c r="DQ107" s="39">
        <v>10808.401459729863</v>
      </c>
      <c r="DR107" s="39">
        <v>11519.899886101181</v>
      </c>
      <c r="DS107" s="39">
        <v>23775.368303529165</v>
      </c>
      <c r="DT107" s="39">
        <v>200023.72389798475</v>
      </c>
      <c r="DU107" s="39">
        <v>28918.233424217004</v>
      </c>
      <c r="DV107" s="39">
        <v>577313.36899204145</v>
      </c>
      <c r="DW107" s="39">
        <v>1985824.9439338099</v>
      </c>
      <c r="DX107" s="39">
        <v>25893.118383474164</v>
      </c>
      <c r="DY107" s="39">
        <v>16553.723342142148</v>
      </c>
      <c r="DZ107" s="39">
        <v>37438.363946741287</v>
      </c>
      <c r="EA107" s="39">
        <v>0</v>
      </c>
      <c r="EB107" s="39">
        <v>0</v>
      </c>
      <c r="EC107" s="39">
        <v>14813.162332320939</v>
      </c>
      <c r="ED107" s="39">
        <v>5438.7653968524701</v>
      </c>
      <c r="EE107" s="39">
        <v>9675.47966134526</v>
      </c>
      <c r="EF107" s="39">
        <v>2003956.3312724249</v>
      </c>
      <c r="EG107" s="39">
        <v>115964.3350530146</v>
      </c>
      <c r="EH107" s="39">
        <v>345327.54960248037</v>
      </c>
      <c r="EI107" s="39">
        <v>181897.00048366384</v>
      </c>
      <c r="EJ107" s="39">
        <v>94250.436096804682</v>
      </c>
      <c r="EK107" s="39">
        <v>117634.53313492001</v>
      </c>
      <c r="EL107" s="39">
        <v>56986.810632971174</v>
      </c>
      <c r="EM107" s="39">
        <v>7753.010710661827</v>
      </c>
      <c r="EN107" s="39">
        <v>67886.926855669983</v>
      </c>
      <c r="EO107" s="39">
        <v>1000980.0373171916</v>
      </c>
      <c r="EP107" s="39">
        <v>106450.74282374533</v>
      </c>
      <c r="EQ107" s="39">
        <v>533949.62356846302</v>
      </c>
      <c r="ER107" s="39">
        <v>245107.59304244217</v>
      </c>
      <c r="ES107" s="39">
        <v>8788.6331921416404</v>
      </c>
      <c r="ET107" s="39">
        <v>59066.324772175802</v>
      </c>
      <c r="EU107" s="39">
        <v>28776.105400830478</v>
      </c>
      <c r="EV107" s="39">
        <v>62452.869861521656</v>
      </c>
      <c r="EW107" s="39">
        <v>41879.937746851559</v>
      </c>
      <c r="EX107" s="39">
        <v>87821.3189661371</v>
      </c>
      <c r="EY107" s="39">
        <v>0</v>
      </c>
      <c r="EZ107" s="39">
        <v>214558.98801820326</v>
      </c>
      <c r="FA107" s="40">
        <v>46605040.234562218</v>
      </c>
      <c r="FB107" s="41">
        <v>1394219.1029458027</v>
      </c>
      <c r="FC107" s="41">
        <v>32378337.354393035</v>
      </c>
      <c r="FD107" s="42">
        <v>33772556.45733884</v>
      </c>
      <c r="FE107" s="41">
        <v>0</v>
      </c>
      <c r="FF107" s="42">
        <v>33772556.45733884</v>
      </c>
      <c r="FG107" s="41">
        <v>0</v>
      </c>
      <c r="FH107" s="41">
        <v>893408.6404454133</v>
      </c>
      <c r="FI107" s="42">
        <v>893408.6404454133</v>
      </c>
      <c r="FJ107" s="41">
        <v>0</v>
      </c>
      <c r="FK107" s="43">
        <v>34665965.097784251</v>
      </c>
      <c r="FL107" s="41">
        <v>0</v>
      </c>
      <c r="FM107" s="44">
        <v>81271005.332346559</v>
      </c>
    </row>
    <row r="108" spans="1:169" x14ac:dyDescent="0.2">
      <c r="A108" s="86"/>
      <c r="B108" s="37" t="s">
        <v>110</v>
      </c>
      <c r="C108" s="45" t="s">
        <v>459</v>
      </c>
      <c r="D108" s="39">
        <v>1250.56078835164</v>
      </c>
      <c r="E108" s="39">
        <v>22459.1618617026</v>
      </c>
      <c r="F108" s="39">
        <v>241.45279298381701</v>
      </c>
      <c r="G108" s="39">
        <v>3797.0285353880899</v>
      </c>
      <c r="H108" s="39">
        <v>13568.3842741071</v>
      </c>
      <c r="I108" s="39">
        <v>56861.257707942998</v>
      </c>
      <c r="J108" s="39">
        <v>66724.691130288003</v>
      </c>
      <c r="K108" s="39">
        <v>16354.5543332711</v>
      </c>
      <c r="L108" s="39">
        <v>10967.831369436801</v>
      </c>
      <c r="M108" s="39">
        <v>48178.530529677097</v>
      </c>
      <c r="N108" s="39">
        <v>15289.876303716201</v>
      </c>
      <c r="O108" s="39">
        <v>38611.816863006701</v>
      </c>
      <c r="P108" s="39">
        <v>58813.407968640597</v>
      </c>
      <c r="Q108" s="39">
        <v>18072.100045095001</v>
      </c>
      <c r="R108" s="39">
        <v>10250.456049026299</v>
      </c>
      <c r="S108" s="39">
        <v>141415.94679784399</v>
      </c>
      <c r="T108" s="39">
        <v>79494.604131255401</v>
      </c>
      <c r="U108" s="39">
        <v>135242.68795753899</v>
      </c>
      <c r="V108" s="39">
        <v>38315.694033145999</v>
      </c>
      <c r="W108" s="39">
        <v>41090.183233969503</v>
      </c>
      <c r="X108" s="39">
        <v>102551.370587536</v>
      </c>
      <c r="Y108" s="39">
        <v>173199.56515171001</v>
      </c>
      <c r="Z108" s="39">
        <v>93758.712989427193</v>
      </c>
      <c r="AA108" s="39">
        <v>219053.76350301999</v>
      </c>
      <c r="AB108" s="39">
        <v>12745.988919540399</v>
      </c>
      <c r="AC108" s="39">
        <v>14246.2596127907</v>
      </c>
      <c r="AD108" s="39">
        <v>48627.378317459901</v>
      </c>
      <c r="AE108" s="39">
        <v>13582.2408115414</v>
      </c>
      <c r="AF108" s="39">
        <v>6089.40983594925</v>
      </c>
      <c r="AG108" s="39">
        <v>19661.1022022455</v>
      </c>
      <c r="AH108" s="39">
        <v>31265.205193988899</v>
      </c>
      <c r="AI108" s="39">
        <v>64935.389238856398</v>
      </c>
      <c r="AJ108" s="39">
        <v>20994.418746493699</v>
      </c>
      <c r="AK108" s="39">
        <v>75427.521699110905</v>
      </c>
      <c r="AL108" s="39">
        <v>65083.723110335399</v>
      </c>
      <c r="AM108" s="39">
        <v>53283.850103887002</v>
      </c>
      <c r="AN108" s="39">
        <v>145084.74247595499</v>
      </c>
      <c r="AO108" s="39">
        <v>86859.753845633997</v>
      </c>
      <c r="AP108" s="39">
        <v>40152.269119039098</v>
      </c>
      <c r="AQ108" s="39">
        <v>51703.578841382703</v>
      </c>
      <c r="AR108" s="39">
        <v>84333.746702463002</v>
      </c>
      <c r="AS108" s="39">
        <v>64995.008357768202</v>
      </c>
      <c r="AT108" s="39">
        <v>181937.98028072799</v>
      </c>
      <c r="AU108" s="39">
        <v>61973.136496990301</v>
      </c>
      <c r="AV108" s="39">
        <v>10683.352037824799</v>
      </c>
      <c r="AW108" s="39">
        <v>60521.212166552999</v>
      </c>
      <c r="AX108" s="39">
        <v>31039.832486105901</v>
      </c>
      <c r="AY108" s="39">
        <v>63148.736470296899</v>
      </c>
      <c r="AZ108" s="39">
        <v>12806.2765088866</v>
      </c>
      <c r="BA108" s="39">
        <v>235131.24611225101</v>
      </c>
      <c r="BB108" s="39">
        <v>58900.663648576403</v>
      </c>
      <c r="BC108" s="39">
        <v>43018.6273373367</v>
      </c>
      <c r="BD108" s="39">
        <v>107774.575508365</v>
      </c>
      <c r="BE108" s="39">
        <v>86377.423257599003</v>
      </c>
      <c r="BF108" s="39">
        <v>142255.99470730301</v>
      </c>
      <c r="BG108" s="39">
        <v>98523.9597890156</v>
      </c>
      <c r="BH108" s="39">
        <v>81250.723843753207</v>
      </c>
      <c r="BI108" s="39">
        <v>79207.666782283894</v>
      </c>
      <c r="BJ108" s="39">
        <v>27956.696143383899</v>
      </c>
      <c r="BK108" s="39">
        <v>17160.1806173634</v>
      </c>
      <c r="BL108" s="39">
        <v>67104.899963349206</v>
      </c>
      <c r="BM108" s="39">
        <v>190533.178485554</v>
      </c>
      <c r="BN108" s="39">
        <v>55939.6851098896</v>
      </c>
      <c r="BO108" s="39">
        <v>40671.062250273302</v>
      </c>
      <c r="BP108" s="39">
        <v>70114.967429652694</v>
      </c>
      <c r="BQ108" s="39">
        <v>157179.32835927201</v>
      </c>
      <c r="BR108" s="39">
        <v>31917.978056887699</v>
      </c>
      <c r="BS108" s="39">
        <v>44132.513423796998</v>
      </c>
      <c r="BT108" s="39">
        <v>24491.371172101899</v>
      </c>
      <c r="BU108" s="39">
        <v>56008.677068200101</v>
      </c>
      <c r="BV108" s="39">
        <v>41492.991851848499</v>
      </c>
      <c r="BW108" s="39">
        <v>8839.3917942400694</v>
      </c>
      <c r="BX108" s="39">
        <v>133597.67149889801</v>
      </c>
      <c r="BY108" s="39">
        <v>42882.945536775303</v>
      </c>
      <c r="BZ108" s="39">
        <v>41187.164795740602</v>
      </c>
      <c r="CA108" s="39">
        <v>13588.909227444599</v>
      </c>
      <c r="CB108" s="39">
        <v>19162.899668681701</v>
      </c>
      <c r="CC108" s="39">
        <v>68728.3903006365</v>
      </c>
      <c r="CD108" s="39">
        <v>59386.082498394702</v>
      </c>
      <c r="CE108" s="39">
        <v>107986.85993525</v>
      </c>
      <c r="CF108" s="39">
        <v>26664.889434364199</v>
      </c>
      <c r="CG108" s="39">
        <v>27671.8574521841</v>
      </c>
      <c r="CH108" s="39">
        <v>66800.358064587504</v>
      </c>
      <c r="CI108" s="39">
        <v>58692.686982545303</v>
      </c>
      <c r="CJ108" s="39">
        <v>114609.789856494</v>
      </c>
      <c r="CK108" s="39">
        <v>59319.289795233097</v>
      </c>
      <c r="CL108" s="39">
        <v>74736.9082487915</v>
      </c>
      <c r="CM108" s="39">
        <v>65917.708129777093</v>
      </c>
      <c r="CN108" s="39">
        <v>32378.5554905096</v>
      </c>
      <c r="CO108" s="39">
        <v>55633.951858661203</v>
      </c>
      <c r="CP108" s="39">
        <v>129595.808342053</v>
      </c>
      <c r="CQ108" s="39">
        <v>6226.0938084604204</v>
      </c>
      <c r="CR108" s="39">
        <v>7768.9063231334203</v>
      </c>
      <c r="CS108" s="39">
        <v>218683.07033029399</v>
      </c>
      <c r="CT108" s="39">
        <v>47745.657854564597</v>
      </c>
      <c r="CU108" s="39">
        <v>66994.547314566895</v>
      </c>
      <c r="CV108" s="39">
        <v>42912.645713204001</v>
      </c>
      <c r="CW108" s="39">
        <v>115658.87811120199</v>
      </c>
      <c r="CX108" s="39">
        <v>23583.168053814799</v>
      </c>
      <c r="CY108" s="39">
        <v>1234128.68752964</v>
      </c>
      <c r="CZ108" s="39">
        <v>36613.344005373401</v>
      </c>
      <c r="DA108" s="39">
        <v>2092918.6371561601</v>
      </c>
      <c r="DB108" s="39">
        <v>1453800.90129319</v>
      </c>
      <c r="DC108" s="39">
        <v>147394.968686051</v>
      </c>
      <c r="DD108" s="39">
        <v>442219.68121535302</v>
      </c>
      <c r="DE108" s="39">
        <v>211902.968852422</v>
      </c>
      <c r="DF108" s="39">
        <v>380443.76613504603</v>
      </c>
      <c r="DG108" s="39">
        <v>258399.76212066499</v>
      </c>
      <c r="DH108" s="39">
        <v>176503.254908787</v>
      </c>
      <c r="DI108" s="39">
        <v>375554.09825873002</v>
      </c>
      <c r="DJ108" s="39">
        <v>15009.735595841101</v>
      </c>
      <c r="DK108" s="39">
        <v>42889.824902933899</v>
      </c>
      <c r="DL108" s="39">
        <v>175578.64054977501</v>
      </c>
      <c r="DM108" s="39">
        <v>54558.857640780698</v>
      </c>
      <c r="DN108" s="39">
        <v>206.07222374510599</v>
      </c>
      <c r="DO108" s="39">
        <v>13854.424556194401</v>
      </c>
      <c r="DP108" s="39">
        <v>5106.63479037452</v>
      </c>
      <c r="DQ108" s="39">
        <v>35346.9260889262</v>
      </c>
      <c r="DR108" s="39">
        <v>22554.570218008899</v>
      </c>
      <c r="DS108" s="39">
        <v>21238.793028502299</v>
      </c>
      <c r="DT108" s="39">
        <v>72986.660866290506</v>
      </c>
      <c r="DU108" s="39">
        <v>36909.061458482603</v>
      </c>
      <c r="DV108" s="39">
        <v>682045.064970067</v>
      </c>
      <c r="DW108" s="39">
        <v>479713.02673277602</v>
      </c>
      <c r="DX108" s="39">
        <v>142780.020578917</v>
      </c>
      <c r="DY108" s="39">
        <v>13549.5249826279</v>
      </c>
      <c r="DZ108" s="39">
        <v>73269.1954223184</v>
      </c>
      <c r="EA108" s="39">
        <v>32381.140790952199</v>
      </c>
      <c r="EB108" s="39">
        <v>7713.8099290853797</v>
      </c>
      <c r="EC108" s="39">
        <v>224571.438705632</v>
      </c>
      <c r="ED108" s="39">
        <v>12473.620182200701</v>
      </c>
      <c r="EE108" s="39">
        <v>130590.499723489</v>
      </c>
      <c r="EF108" s="39">
        <v>556423.34696311899</v>
      </c>
      <c r="EG108" s="39">
        <v>58866.387112827899</v>
      </c>
      <c r="EH108" s="39">
        <v>60356.897971052298</v>
      </c>
      <c r="EI108" s="39">
        <v>505701.343195469</v>
      </c>
      <c r="EJ108" s="39">
        <v>34720.373184894597</v>
      </c>
      <c r="EK108" s="39">
        <v>91118.209919624496</v>
      </c>
      <c r="EL108" s="39">
        <v>32532.835931867201</v>
      </c>
      <c r="EM108" s="39">
        <v>52412.579893753602</v>
      </c>
      <c r="EN108" s="39">
        <v>224286.01987312199</v>
      </c>
      <c r="EO108" s="39">
        <v>250985.30266650801</v>
      </c>
      <c r="EP108" s="39">
        <v>175838.888983763</v>
      </c>
      <c r="EQ108" s="39">
        <v>435482.55695067899</v>
      </c>
      <c r="ER108" s="39">
        <v>288390.21282246901</v>
      </c>
      <c r="ES108" s="39">
        <v>28522.888539379899</v>
      </c>
      <c r="ET108" s="39">
        <v>12319.7363373188</v>
      </c>
      <c r="EU108" s="39">
        <v>29543.898880305002</v>
      </c>
      <c r="EV108" s="39">
        <v>57645.524785914597</v>
      </c>
      <c r="EW108" s="39">
        <v>38049.9638341178</v>
      </c>
      <c r="EX108" s="39">
        <v>135675.48784019999</v>
      </c>
      <c r="EY108" s="39">
        <v>3523.40754582928</v>
      </c>
      <c r="EZ108" s="39">
        <v>591066.30853291403</v>
      </c>
      <c r="FA108" s="40">
        <v>18989515.035722937</v>
      </c>
      <c r="FB108" s="41">
        <v>2708952.0732222698</v>
      </c>
      <c r="FC108" s="41">
        <v>18088343.402777299</v>
      </c>
      <c r="FD108" s="42">
        <v>20797295.475999568</v>
      </c>
      <c r="FE108" s="41">
        <v>0</v>
      </c>
      <c r="FF108" s="42">
        <v>20797295.475999568</v>
      </c>
      <c r="FG108" s="41">
        <v>0</v>
      </c>
      <c r="FH108" s="41">
        <v>891741.45750941802</v>
      </c>
      <c r="FI108" s="42">
        <v>891741.45750941802</v>
      </c>
      <c r="FJ108" s="41">
        <v>0</v>
      </c>
      <c r="FK108" s="43">
        <v>21689036.933508985</v>
      </c>
      <c r="FL108" s="41">
        <v>0</v>
      </c>
      <c r="FM108" s="44">
        <v>40678551.969231918</v>
      </c>
    </row>
    <row r="109" spans="1:169" x14ac:dyDescent="0.2">
      <c r="A109" s="86"/>
      <c r="B109" s="37" t="s">
        <v>460</v>
      </c>
      <c r="C109" s="46" t="s">
        <v>461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 s="39">
        <v>0</v>
      </c>
      <c r="T109" s="39">
        <v>0</v>
      </c>
      <c r="U109" s="39">
        <v>0</v>
      </c>
      <c r="V109" s="39">
        <v>0</v>
      </c>
      <c r="W109" s="39">
        <v>0</v>
      </c>
      <c r="X109" s="39">
        <v>0</v>
      </c>
      <c r="Y109" s="39">
        <v>0</v>
      </c>
      <c r="Z109" s="39">
        <v>0</v>
      </c>
      <c r="AA109" s="39">
        <v>0</v>
      </c>
      <c r="AB109" s="39">
        <v>0</v>
      </c>
      <c r="AC109" s="39">
        <v>0</v>
      </c>
      <c r="AD109" s="39">
        <v>0</v>
      </c>
      <c r="AE109" s="39">
        <v>0</v>
      </c>
      <c r="AF109" s="39">
        <v>0</v>
      </c>
      <c r="AG109" s="39">
        <v>0</v>
      </c>
      <c r="AH109" s="39">
        <v>0</v>
      </c>
      <c r="AI109" s="39">
        <v>0</v>
      </c>
      <c r="AJ109" s="39">
        <v>0</v>
      </c>
      <c r="AK109" s="39">
        <v>0</v>
      </c>
      <c r="AL109" s="39">
        <v>0</v>
      </c>
      <c r="AM109" s="39">
        <v>0</v>
      </c>
      <c r="AN109" s="39">
        <v>0</v>
      </c>
      <c r="AO109" s="39">
        <v>0</v>
      </c>
      <c r="AP109" s="39">
        <v>0</v>
      </c>
      <c r="AQ109" s="39">
        <v>0</v>
      </c>
      <c r="AR109" s="39">
        <v>0</v>
      </c>
      <c r="AS109" s="39">
        <v>0</v>
      </c>
      <c r="AT109" s="39">
        <v>0</v>
      </c>
      <c r="AU109" s="39">
        <v>0</v>
      </c>
      <c r="AV109" s="39">
        <v>0</v>
      </c>
      <c r="AW109" s="39">
        <v>0</v>
      </c>
      <c r="AX109" s="39">
        <v>0</v>
      </c>
      <c r="AY109" s="39">
        <v>0</v>
      </c>
      <c r="AZ109" s="39">
        <v>0</v>
      </c>
      <c r="BA109" s="39">
        <v>0</v>
      </c>
      <c r="BB109" s="39">
        <v>0</v>
      </c>
      <c r="BC109" s="39">
        <v>0</v>
      </c>
      <c r="BD109" s="39">
        <v>0</v>
      </c>
      <c r="BE109" s="39">
        <v>0</v>
      </c>
      <c r="BF109" s="39">
        <v>0</v>
      </c>
      <c r="BG109" s="39">
        <v>0</v>
      </c>
      <c r="BH109" s="39">
        <v>0</v>
      </c>
      <c r="BI109" s="39">
        <v>0</v>
      </c>
      <c r="BJ109" s="39">
        <v>0</v>
      </c>
      <c r="BK109" s="39">
        <v>0</v>
      </c>
      <c r="BL109" s="39">
        <v>0</v>
      </c>
      <c r="BM109" s="39">
        <v>0</v>
      </c>
      <c r="BN109" s="39">
        <v>0</v>
      </c>
      <c r="BO109" s="39">
        <v>0</v>
      </c>
      <c r="BP109" s="39">
        <v>0</v>
      </c>
      <c r="BQ109" s="39">
        <v>0</v>
      </c>
      <c r="BR109" s="39">
        <v>0</v>
      </c>
      <c r="BS109" s="39">
        <v>0</v>
      </c>
      <c r="BT109" s="39">
        <v>0</v>
      </c>
      <c r="BU109" s="39">
        <v>0</v>
      </c>
      <c r="BV109" s="39">
        <v>0</v>
      </c>
      <c r="BW109" s="39">
        <v>0</v>
      </c>
      <c r="BX109" s="39">
        <v>0</v>
      </c>
      <c r="BY109" s="39">
        <v>0</v>
      </c>
      <c r="BZ109" s="39">
        <v>0</v>
      </c>
      <c r="CA109" s="39">
        <v>0</v>
      </c>
      <c r="CB109" s="39">
        <v>0</v>
      </c>
      <c r="CC109" s="39">
        <v>0</v>
      </c>
      <c r="CD109" s="39">
        <v>0</v>
      </c>
      <c r="CE109" s="39">
        <v>0</v>
      </c>
      <c r="CF109" s="39">
        <v>0</v>
      </c>
      <c r="CG109" s="39">
        <v>0</v>
      </c>
      <c r="CH109" s="39">
        <v>0</v>
      </c>
      <c r="CI109" s="39">
        <v>0</v>
      </c>
      <c r="CJ109" s="39">
        <v>0</v>
      </c>
      <c r="CK109" s="39">
        <v>0</v>
      </c>
      <c r="CL109" s="39">
        <v>0</v>
      </c>
      <c r="CM109" s="39">
        <v>0</v>
      </c>
      <c r="CN109" s="39">
        <v>0</v>
      </c>
      <c r="CO109" s="39">
        <v>0</v>
      </c>
      <c r="CP109" s="39">
        <v>0</v>
      </c>
      <c r="CQ109" s="39">
        <v>0</v>
      </c>
      <c r="CR109" s="39">
        <v>0</v>
      </c>
      <c r="CS109" s="39">
        <v>0</v>
      </c>
      <c r="CT109" s="39">
        <v>0</v>
      </c>
      <c r="CU109" s="39">
        <v>0</v>
      </c>
      <c r="CV109" s="39">
        <v>0</v>
      </c>
      <c r="CW109" s="39">
        <v>0</v>
      </c>
      <c r="CX109" s="39">
        <v>0</v>
      </c>
      <c r="CY109" s="39">
        <v>0</v>
      </c>
      <c r="CZ109" s="39">
        <v>0</v>
      </c>
      <c r="DA109" s="39">
        <v>0</v>
      </c>
      <c r="DB109" s="39">
        <v>0</v>
      </c>
      <c r="DC109" s="39">
        <v>0</v>
      </c>
      <c r="DD109" s="39">
        <v>0</v>
      </c>
      <c r="DE109" s="39">
        <v>0</v>
      </c>
      <c r="DF109" s="39">
        <v>0</v>
      </c>
      <c r="DG109" s="39">
        <v>0</v>
      </c>
      <c r="DH109" s="39">
        <v>0</v>
      </c>
      <c r="DI109" s="39">
        <v>0</v>
      </c>
      <c r="DJ109" s="39">
        <v>0</v>
      </c>
      <c r="DK109" s="39">
        <v>0</v>
      </c>
      <c r="DL109" s="39">
        <v>0</v>
      </c>
      <c r="DM109" s="39">
        <v>0</v>
      </c>
      <c r="DN109" s="39">
        <v>0</v>
      </c>
      <c r="DO109" s="39">
        <v>0</v>
      </c>
      <c r="DP109" s="39">
        <v>0</v>
      </c>
      <c r="DQ109" s="39">
        <v>0</v>
      </c>
      <c r="DR109" s="39">
        <v>0</v>
      </c>
      <c r="DS109" s="39">
        <v>0</v>
      </c>
      <c r="DT109" s="39">
        <v>0</v>
      </c>
      <c r="DU109" s="39">
        <v>0</v>
      </c>
      <c r="DV109" s="39">
        <v>0</v>
      </c>
      <c r="DW109" s="39">
        <v>0</v>
      </c>
      <c r="DX109" s="39">
        <v>0</v>
      </c>
      <c r="DY109" s="39">
        <v>0</v>
      </c>
      <c r="DZ109" s="39">
        <v>0</v>
      </c>
      <c r="EA109" s="39">
        <v>0</v>
      </c>
      <c r="EB109" s="39">
        <v>0</v>
      </c>
      <c r="EC109" s="39">
        <v>0</v>
      </c>
      <c r="ED109" s="39">
        <v>0</v>
      </c>
      <c r="EE109" s="39">
        <v>0</v>
      </c>
      <c r="EF109" s="39">
        <v>0</v>
      </c>
      <c r="EG109" s="39">
        <v>0</v>
      </c>
      <c r="EH109" s="39">
        <v>0</v>
      </c>
      <c r="EI109" s="39">
        <v>0</v>
      </c>
      <c r="EJ109" s="39">
        <v>0</v>
      </c>
      <c r="EK109" s="39">
        <v>0</v>
      </c>
      <c r="EL109" s="39">
        <v>0</v>
      </c>
      <c r="EM109" s="39">
        <v>0</v>
      </c>
      <c r="EN109" s="39">
        <v>0</v>
      </c>
      <c r="EO109" s="39">
        <v>0</v>
      </c>
      <c r="EP109" s="39">
        <v>0</v>
      </c>
      <c r="EQ109" s="39">
        <v>0</v>
      </c>
      <c r="ER109" s="39">
        <v>0</v>
      </c>
      <c r="ES109" s="39">
        <v>0</v>
      </c>
      <c r="ET109" s="39">
        <v>0</v>
      </c>
      <c r="EU109" s="39">
        <v>0</v>
      </c>
      <c r="EV109" s="39">
        <v>0</v>
      </c>
      <c r="EW109" s="39">
        <v>0</v>
      </c>
      <c r="EX109" s="39">
        <v>0</v>
      </c>
      <c r="EY109" s="39">
        <v>0</v>
      </c>
      <c r="EZ109" s="39">
        <v>0</v>
      </c>
      <c r="FA109" s="40">
        <v>0</v>
      </c>
      <c r="FB109" s="41">
        <v>0</v>
      </c>
      <c r="FC109" s="41">
        <v>0</v>
      </c>
      <c r="FD109" s="42">
        <v>0</v>
      </c>
      <c r="FE109" s="41">
        <v>0</v>
      </c>
      <c r="FF109" s="42">
        <v>0</v>
      </c>
      <c r="FG109" s="41">
        <v>1163405831.9812846</v>
      </c>
      <c r="FH109" s="41">
        <v>0</v>
      </c>
      <c r="FI109" s="42">
        <v>1163405831.9812846</v>
      </c>
      <c r="FJ109" s="41">
        <v>4900682.7470970703</v>
      </c>
      <c r="FK109" s="43">
        <v>1168306514.7283816</v>
      </c>
      <c r="FL109" s="41">
        <v>3130322.3786377399</v>
      </c>
      <c r="FM109" s="44">
        <v>1165176192.3497438</v>
      </c>
    </row>
    <row r="110" spans="1:169" x14ac:dyDescent="0.2">
      <c r="A110" s="86"/>
      <c r="B110" s="37" t="s">
        <v>462</v>
      </c>
      <c r="C110" s="46" t="s">
        <v>463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0</v>
      </c>
      <c r="X110" s="39">
        <v>0</v>
      </c>
      <c r="Y110" s="39">
        <v>0</v>
      </c>
      <c r="Z110" s="39">
        <v>0</v>
      </c>
      <c r="AA110" s="39">
        <v>0</v>
      </c>
      <c r="AB110" s="39">
        <v>0</v>
      </c>
      <c r="AC110" s="39">
        <v>0</v>
      </c>
      <c r="AD110" s="39">
        <v>0</v>
      </c>
      <c r="AE110" s="39">
        <v>0</v>
      </c>
      <c r="AF110" s="39">
        <v>0</v>
      </c>
      <c r="AG110" s="39">
        <v>0</v>
      </c>
      <c r="AH110" s="39">
        <v>0</v>
      </c>
      <c r="AI110" s="39">
        <v>0</v>
      </c>
      <c r="AJ110" s="39">
        <v>0</v>
      </c>
      <c r="AK110" s="39">
        <v>0</v>
      </c>
      <c r="AL110" s="39">
        <v>0</v>
      </c>
      <c r="AM110" s="39">
        <v>0</v>
      </c>
      <c r="AN110" s="39">
        <v>0</v>
      </c>
      <c r="AO110" s="39">
        <v>0</v>
      </c>
      <c r="AP110" s="39">
        <v>0</v>
      </c>
      <c r="AQ110" s="39">
        <v>0</v>
      </c>
      <c r="AR110" s="39">
        <v>0</v>
      </c>
      <c r="AS110" s="39">
        <v>0</v>
      </c>
      <c r="AT110" s="39">
        <v>0</v>
      </c>
      <c r="AU110" s="39">
        <v>0</v>
      </c>
      <c r="AV110" s="39">
        <v>0</v>
      </c>
      <c r="AW110" s="39">
        <v>0</v>
      </c>
      <c r="AX110" s="39">
        <v>0</v>
      </c>
      <c r="AY110" s="39">
        <v>0</v>
      </c>
      <c r="AZ110" s="39">
        <v>0</v>
      </c>
      <c r="BA110" s="39">
        <v>0</v>
      </c>
      <c r="BB110" s="39">
        <v>0</v>
      </c>
      <c r="BC110" s="39">
        <v>0</v>
      </c>
      <c r="BD110" s="39">
        <v>0</v>
      </c>
      <c r="BE110" s="39">
        <v>0</v>
      </c>
      <c r="BF110" s="39">
        <v>0</v>
      </c>
      <c r="BG110" s="39">
        <v>0</v>
      </c>
      <c r="BH110" s="39">
        <v>0</v>
      </c>
      <c r="BI110" s="39">
        <v>0</v>
      </c>
      <c r="BJ110" s="39">
        <v>0</v>
      </c>
      <c r="BK110" s="39">
        <v>0</v>
      </c>
      <c r="BL110" s="39">
        <v>0</v>
      </c>
      <c r="BM110" s="39">
        <v>0</v>
      </c>
      <c r="BN110" s="39">
        <v>0</v>
      </c>
      <c r="BO110" s="39">
        <v>0</v>
      </c>
      <c r="BP110" s="39">
        <v>0</v>
      </c>
      <c r="BQ110" s="39">
        <v>0</v>
      </c>
      <c r="BR110" s="39">
        <v>0</v>
      </c>
      <c r="BS110" s="39">
        <v>0</v>
      </c>
      <c r="BT110" s="39">
        <v>0</v>
      </c>
      <c r="BU110" s="39">
        <v>0</v>
      </c>
      <c r="BV110" s="39">
        <v>0</v>
      </c>
      <c r="BW110" s="39">
        <v>0</v>
      </c>
      <c r="BX110" s="39">
        <v>0</v>
      </c>
      <c r="BY110" s="39">
        <v>0</v>
      </c>
      <c r="BZ110" s="39">
        <v>0</v>
      </c>
      <c r="CA110" s="39">
        <v>0</v>
      </c>
      <c r="CB110" s="39">
        <v>0</v>
      </c>
      <c r="CC110" s="39">
        <v>0</v>
      </c>
      <c r="CD110" s="39">
        <v>0</v>
      </c>
      <c r="CE110" s="39">
        <v>0</v>
      </c>
      <c r="CF110" s="39">
        <v>0</v>
      </c>
      <c r="CG110" s="39">
        <v>0</v>
      </c>
      <c r="CH110" s="39">
        <v>0</v>
      </c>
      <c r="CI110" s="39">
        <v>0</v>
      </c>
      <c r="CJ110" s="39">
        <v>0</v>
      </c>
      <c r="CK110" s="39">
        <v>0</v>
      </c>
      <c r="CL110" s="39">
        <v>0</v>
      </c>
      <c r="CM110" s="39">
        <v>0</v>
      </c>
      <c r="CN110" s="39">
        <v>0</v>
      </c>
      <c r="CO110" s="39">
        <v>0</v>
      </c>
      <c r="CP110" s="39">
        <v>0</v>
      </c>
      <c r="CQ110" s="39">
        <v>0</v>
      </c>
      <c r="CR110" s="39">
        <v>0</v>
      </c>
      <c r="CS110" s="39">
        <v>0</v>
      </c>
      <c r="CT110" s="39">
        <v>0</v>
      </c>
      <c r="CU110" s="39">
        <v>0</v>
      </c>
      <c r="CV110" s="39">
        <v>0</v>
      </c>
      <c r="CW110" s="39">
        <v>0</v>
      </c>
      <c r="CX110" s="39">
        <v>0</v>
      </c>
      <c r="CY110" s="39">
        <v>0</v>
      </c>
      <c r="CZ110" s="39">
        <v>0</v>
      </c>
      <c r="DA110" s="39">
        <v>0</v>
      </c>
      <c r="DB110" s="39">
        <v>0</v>
      </c>
      <c r="DC110" s="39">
        <v>0</v>
      </c>
      <c r="DD110" s="39">
        <v>0</v>
      </c>
      <c r="DE110" s="39">
        <v>0</v>
      </c>
      <c r="DF110" s="39">
        <v>0</v>
      </c>
      <c r="DG110" s="39">
        <v>0</v>
      </c>
      <c r="DH110" s="39">
        <v>0</v>
      </c>
      <c r="DI110" s="39">
        <v>0</v>
      </c>
      <c r="DJ110" s="39">
        <v>0</v>
      </c>
      <c r="DK110" s="39">
        <v>0</v>
      </c>
      <c r="DL110" s="39">
        <v>0</v>
      </c>
      <c r="DM110" s="39">
        <v>0</v>
      </c>
      <c r="DN110" s="39">
        <v>0</v>
      </c>
      <c r="DO110" s="39">
        <v>0</v>
      </c>
      <c r="DP110" s="39">
        <v>0</v>
      </c>
      <c r="DQ110" s="39">
        <v>0</v>
      </c>
      <c r="DR110" s="39">
        <v>0</v>
      </c>
      <c r="DS110" s="39">
        <v>0</v>
      </c>
      <c r="DT110" s="39">
        <v>0</v>
      </c>
      <c r="DU110" s="39">
        <v>0</v>
      </c>
      <c r="DV110" s="39">
        <v>0</v>
      </c>
      <c r="DW110" s="39">
        <v>0</v>
      </c>
      <c r="DX110" s="39">
        <v>0</v>
      </c>
      <c r="DY110" s="39">
        <v>0</v>
      </c>
      <c r="DZ110" s="39">
        <v>0</v>
      </c>
      <c r="EA110" s="39">
        <v>0</v>
      </c>
      <c r="EB110" s="39">
        <v>0</v>
      </c>
      <c r="EC110" s="39">
        <v>0</v>
      </c>
      <c r="ED110" s="39">
        <v>0</v>
      </c>
      <c r="EE110" s="39">
        <v>0</v>
      </c>
      <c r="EF110" s="39">
        <v>0</v>
      </c>
      <c r="EG110" s="39">
        <v>0</v>
      </c>
      <c r="EH110" s="39">
        <v>0</v>
      </c>
      <c r="EI110" s="39">
        <v>0</v>
      </c>
      <c r="EJ110" s="39">
        <v>0</v>
      </c>
      <c r="EK110" s="39">
        <v>0</v>
      </c>
      <c r="EL110" s="39">
        <v>0</v>
      </c>
      <c r="EM110" s="39">
        <v>0</v>
      </c>
      <c r="EN110" s="39">
        <v>0</v>
      </c>
      <c r="EO110" s="39">
        <v>0</v>
      </c>
      <c r="EP110" s="39">
        <v>0</v>
      </c>
      <c r="EQ110" s="39">
        <v>0</v>
      </c>
      <c r="ER110" s="39">
        <v>0</v>
      </c>
      <c r="ES110" s="39">
        <v>0</v>
      </c>
      <c r="ET110" s="39">
        <v>0</v>
      </c>
      <c r="EU110" s="39">
        <v>0</v>
      </c>
      <c r="EV110" s="39">
        <v>0</v>
      </c>
      <c r="EW110" s="39">
        <v>0</v>
      </c>
      <c r="EX110" s="39">
        <v>0</v>
      </c>
      <c r="EY110" s="39">
        <v>0</v>
      </c>
      <c r="EZ110" s="39">
        <v>0</v>
      </c>
      <c r="FA110" s="40">
        <v>0</v>
      </c>
      <c r="FB110" s="41">
        <v>0</v>
      </c>
      <c r="FC110" s="41">
        <v>0</v>
      </c>
      <c r="FD110" s="42">
        <v>0</v>
      </c>
      <c r="FE110" s="41">
        <v>0</v>
      </c>
      <c r="FF110" s="42">
        <v>0</v>
      </c>
      <c r="FG110" s="41">
        <v>200906632.5196723</v>
      </c>
      <c r="FH110" s="41">
        <v>0</v>
      </c>
      <c r="FI110" s="42">
        <v>200906632.5196723</v>
      </c>
      <c r="FJ110" s="41">
        <v>423351.112506709</v>
      </c>
      <c r="FK110" s="43">
        <v>201329983.63217902</v>
      </c>
      <c r="FL110" s="41">
        <v>270416.49702501902</v>
      </c>
      <c r="FM110" s="44">
        <v>201059567.13515401</v>
      </c>
    </row>
    <row r="111" spans="1:169" x14ac:dyDescent="0.2">
      <c r="A111" s="86"/>
      <c r="B111" s="37" t="s">
        <v>464</v>
      </c>
      <c r="C111" s="46" t="s">
        <v>465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0</v>
      </c>
      <c r="X111" s="39">
        <v>0</v>
      </c>
      <c r="Y111" s="39">
        <v>0</v>
      </c>
      <c r="Z111" s="39">
        <v>0</v>
      </c>
      <c r="AA111" s="39">
        <v>0</v>
      </c>
      <c r="AB111" s="39">
        <v>0</v>
      </c>
      <c r="AC111" s="39">
        <v>0</v>
      </c>
      <c r="AD111" s="39">
        <v>0</v>
      </c>
      <c r="AE111" s="39">
        <v>0</v>
      </c>
      <c r="AF111" s="39">
        <v>0</v>
      </c>
      <c r="AG111" s="39">
        <v>0</v>
      </c>
      <c r="AH111" s="39">
        <v>0</v>
      </c>
      <c r="AI111" s="39">
        <v>0</v>
      </c>
      <c r="AJ111" s="39">
        <v>0</v>
      </c>
      <c r="AK111" s="39">
        <v>0</v>
      </c>
      <c r="AL111" s="39">
        <v>0</v>
      </c>
      <c r="AM111" s="39">
        <v>0</v>
      </c>
      <c r="AN111" s="39">
        <v>0</v>
      </c>
      <c r="AO111" s="39">
        <v>0</v>
      </c>
      <c r="AP111" s="39">
        <v>0</v>
      </c>
      <c r="AQ111" s="39">
        <v>0</v>
      </c>
      <c r="AR111" s="39">
        <v>0</v>
      </c>
      <c r="AS111" s="39">
        <v>0</v>
      </c>
      <c r="AT111" s="39">
        <v>0</v>
      </c>
      <c r="AU111" s="39">
        <v>0</v>
      </c>
      <c r="AV111" s="39">
        <v>0</v>
      </c>
      <c r="AW111" s="39">
        <v>0</v>
      </c>
      <c r="AX111" s="39">
        <v>0</v>
      </c>
      <c r="AY111" s="39">
        <v>0</v>
      </c>
      <c r="AZ111" s="39">
        <v>0</v>
      </c>
      <c r="BA111" s="39">
        <v>0</v>
      </c>
      <c r="BB111" s="39">
        <v>0</v>
      </c>
      <c r="BC111" s="39">
        <v>0</v>
      </c>
      <c r="BD111" s="39">
        <v>0</v>
      </c>
      <c r="BE111" s="39">
        <v>0</v>
      </c>
      <c r="BF111" s="39">
        <v>0</v>
      </c>
      <c r="BG111" s="39">
        <v>0</v>
      </c>
      <c r="BH111" s="39">
        <v>0</v>
      </c>
      <c r="BI111" s="39">
        <v>0</v>
      </c>
      <c r="BJ111" s="39">
        <v>0</v>
      </c>
      <c r="BK111" s="39">
        <v>0</v>
      </c>
      <c r="BL111" s="39">
        <v>0</v>
      </c>
      <c r="BM111" s="39">
        <v>0</v>
      </c>
      <c r="BN111" s="39">
        <v>0</v>
      </c>
      <c r="BO111" s="39">
        <v>0</v>
      </c>
      <c r="BP111" s="39">
        <v>0</v>
      </c>
      <c r="BQ111" s="39">
        <v>0</v>
      </c>
      <c r="BR111" s="39">
        <v>0</v>
      </c>
      <c r="BS111" s="39">
        <v>0</v>
      </c>
      <c r="BT111" s="39">
        <v>0</v>
      </c>
      <c r="BU111" s="39">
        <v>0</v>
      </c>
      <c r="BV111" s="39">
        <v>0</v>
      </c>
      <c r="BW111" s="39">
        <v>0</v>
      </c>
      <c r="BX111" s="39">
        <v>0</v>
      </c>
      <c r="BY111" s="39">
        <v>0</v>
      </c>
      <c r="BZ111" s="39">
        <v>0</v>
      </c>
      <c r="CA111" s="39">
        <v>0</v>
      </c>
      <c r="CB111" s="39">
        <v>0</v>
      </c>
      <c r="CC111" s="39">
        <v>0</v>
      </c>
      <c r="CD111" s="39">
        <v>0</v>
      </c>
      <c r="CE111" s="39">
        <v>0</v>
      </c>
      <c r="CF111" s="39">
        <v>0</v>
      </c>
      <c r="CG111" s="39">
        <v>0</v>
      </c>
      <c r="CH111" s="39">
        <v>0</v>
      </c>
      <c r="CI111" s="39">
        <v>0</v>
      </c>
      <c r="CJ111" s="39">
        <v>0</v>
      </c>
      <c r="CK111" s="39">
        <v>0</v>
      </c>
      <c r="CL111" s="39">
        <v>0</v>
      </c>
      <c r="CM111" s="39">
        <v>0</v>
      </c>
      <c r="CN111" s="39">
        <v>0</v>
      </c>
      <c r="CO111" s="39">
        <v>0</v>
      </c>
      <c r="CP111" s="39">
        <v>0</v>
      </c>
      <c r="CQ111" s="39">
        <v>0</v>
      </c>
      <c r="CR111" s="39">
        <v>0</v>
      </c>
      <c r="CS111" s="39">
        <v>0</v>
      </c>
      <c r="CT111" s="39">
        <v>0</v>
      </c>
      <c r="CU111" s="39">
        <v>0</v>
      </c>
      <c r="CV111" s="39">
        <v>0</v>
      </c>
      <c r="CW111" s="39">
        <v>0</v>
      </c>
      <c r="CX111" s="39">
        <v>0</v>
      </c>
      <c r="CY111" s="39">
        <v>0</v>
      </c>
      <c r="CZ111" s="39">
        <v>0</v>
      </c>
      <c r="DA111" s="39">
        <v>0</v>
      </c>
      <c r="DB111" s="39">
        <v>0</v>
      </c>
      <c r="DC111" s="39">
        <v>0</v>
      </c>
      <c r="DD111" s="39">
        <v>0</v>
      </c>
      <c r="DE111" s="39">
        <v>0</v>
      </c>
      <c r="DF111" s="39">
        <v>0</v>
      </c>
      <c r="DG111" s="39">
        <v>0</v>
      </c>
      <c r="DH111" s="39">
        <v>0</v>
      </c>
      <c r="DI111" s="39">
        <v>0</v>
      </c>
      <c r="DJ111" s="39">
        <v>0</v>
      </c>
      <c r="DK111" s="39">
        <v>0</v>
      </c>
      <c r="DL111" s="39">
        <v>0</v>
      </c>
      <c r="DM111" s="39">
        <v>0</v>
      </c>
      <c r="DN111" s="39">
        <v>0</v>
      </c>
      <c r="DO111" s="39">
        <v>0</v>
      </c>
      <c r="DP111" s="39">
        <v>0</v>
      </c>
      <c r="DQ111" s="39">
        <v>0</v>
      </c>
      <c r="DR111" s="39">
        <v>0</v>
      </c>
      <c r="DS111" s="39">
        <v>0</v>
      </c>
      <c r="DT111" s="39">
        <v>0</v>
      </c>
      <c r="DU111" s="39">
        <v>0</v>
      </c>
      <c r="DV111" s="39">
        <v>0</v>
      </c>
      <c r="DW111" s="39">
        <v>0</v>
      </c>
      <c r="DX111" s="39">
        <v>0</v>
      </c>
      <c r="DY111" s="39">
        <v>0</v>
      </c>
      <c r="DZ111" s="39">
        <v>0</v>
      </c>
      <c r="EA111" s="39">
        <v>0</v>
      </c>
      <c r="EB111" s="39">
        <v>0</v>
      </c>
      <c r="EC111" s="39">
        <v>0</v>
      </c>
      <c r="ED111" s="39">
        <v>0</v>
      </c>
      <c r="EE111" s="39">
        <v>0</v>
      </c>
      <c r="EF111" s="39">
        <v>0</v>
      </c>
      <c r="EG111" s="39">
        <v>0</v>
      </c>
      <c r="EH111" s="39">
        <v>0</v>
      </c>
      <c r="EI111" s="39">
        <v>0</v>
      </c>
      <c r="EJ111" s="39">
        <v>0</v>
      </c>
      <c r="EK111" s="39">
        <v>0</v>
      </c>
      <c r="EL111" s="39">
        <v>0</v>
      </c>
      <c r="EM111" s="39">
        <v>0</v>
      </c>
      <c r="EN111" s="39">
        <v>0</v>
      </c>
      <c r="EO111" s="39">
        <v>0</v>
      </c>
      <c r="EP111" s="39">
        <v>0</v>
      </c>
      <c r="EQ111" s="39">
        <v>0</v>
      </c>
      <c r="ER111" s="39">
        <v>0</v>
      </c>
      <c r="ES111" s="39">
        <v>0</v>
      </c>
      <c r="ET111" s="39">
        <v>0</v>
      </c>
      <c r="EU111" s="39">
        <v>0</v>
      </c>
      <c r="EV111" s="39">
        <v>0</v>
      </c>
      <c r="EW111" s="39">
        <v>0</v>
      </c>
      <c r="EX111" s="39">
        <v>0</v>
      </c>
      <c r="EY111" s="39">
        <v>0</v>
      </c>
      <c r="EZ111" s="39">
        <v>0</v>
      </c>
      <c r="FA111" s="40">
        <v>0</v>
      </c>
      <c r="FB111" s="41">
        <v>0</v>
      </c>
      <c r="FC111" s="41">
        <v>0</v>
      </c>
      <c r="FD111" s="42">
        <v>0</v>
      </c>
      <c r="FE111" s="41">
        <v>0</v>
      </c>
      <c r="FF111" s="42">
        <v>0</v>
      </c>
      <c r="FG111" s="41">
        <v>656684498.84165943</v>
      </c>
      <c r="FH111" s="41">
        <v>0</v>
      </c>
      <c r="FI111" s="42">
        <v>656684498.84165943</v>
      </c>
      <c r="FJ111" s="41">
        <v>1697401.0546739199</v>
      </c>
      <c r="FK111" s="43">
        <v>658381899.89633334</v>
      </c>
      <c r="FL111" s="41">
        <v>1084218.8285125201</v>
      </c>
      <c r="FM111" s="44">
        <v>657297681.06782055</v>
      </c>
    </row>
    <row r="112" spans="1:169" x14ac:dyDescent="0.2">
      <c r="A112" s="86"/>
      <c r="B112" s="37" t="s">
        <v>466</v>
      </c>
      <c r="C112" s="46" t="s">
        <v>467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0</v>
      </c>
      <c r="X112" s="39">
        <v>0</v>
      </c>
      <c r="Y112" s="39">
        <v>0</v>
      </c>
      <c r="Z112" s="39">
        <v>0</v>
      </c>
      <c r="AA112" s="39">
        <v>0</v>
      </c>
      <c r="AB112" s="39">
        <v>0</v>
      </c>
      <c r="AC112" s="39">
        <v>0</v>
      </c>
      <c r="AD112" s="39">
        <v>0</v>
      </c>
      <c r="AE112" s="39">
        <v>0</v>
      </c>
      <c r="AF112" s="39">
        <v>0</v>
      </c>
      <c r="AG112" s="39">
        <v>0</v>
      </c>
      <c r="AH112" s="39">
        <v>0</v>
      </c>
      <c r="AI112" s="39">
        <v>0</v>
      </c>
      <c r="AJ112" s="39">
        <v>0</v>
      </c>
      <c r="AK112" s="39">
        <v>0</v>
      </c>
      <c r="AL112" s="39">
        <v>0</v>
      </c>
      <c r="AM112" s="39">
        <v>0</v>
      </c>
      <c r="AN112" s="39">
        <v>0</v>
      </c>
      <c r="AO112" s="39">
        <v>0</v>
      </c>
      <c r="AP112" s="39">
        <v>0</v>
      </c>
      <c r="AQ112" s="39">
        <v>0</v>
      </c>
      <c r="AR112" s="39">
        <v>0</v>
      </c>
      <c r="AS112" s="39">
        <v>0</v>
      </c>
      <c r="AT112" s="39">
        <v>0</v>
      </c>
      <c r="AU112" s="39">
        <v>0</v>
      </c>
      <c r="AV112" s="39">
        <v>0</v>
      </c>
      <c r="AW112" s="39">
        <v>0</v>
      </c>
      <c r="AX112" s="39">
        <v>0</v>
      </c>
      <c r="AY112" s="39">
        <v>0</v>
      </c>
      <c r="AZ112" s="39">
        <v>0</v>
      </c>
      <c r="BA112" s="39">
        <v>0</v>
      </c>
      <c r="BB112" s="39">
        <v>0</v>
      </c>
      <c r="BC112" s="39">
        <v>0</v>
      </c>
      <c r="BD112" s="39">
        <v>0</v>
      </c>
      <c r="BE112" s="39">
        <v>0</v>
      </c>
      <c r="BF112" s="39">
        <v>0</v>
      </c>
      <c r="BG112" s="39">
        <v>0</v>
      </c>
      <c r="BH112" s="39">
        <v>0</v>
      </c>
      <c r="BI112" s="39">
        <v>0</v>
      </c>
      <c r="BJ112" s="39">
        <v>0</v>
      </c>
      <c r="BK112" s="39">
        <v>0</v>
      </c>
      <c r="BL112" s="39">
        <v>0</v>
      </c>
      <c r="BM112" s="39">
        <v>0</v>
      </c>
      <c r="BN112" s="39">
        <v>0</v>
      </c>
      <c r="BO112" s="39">
        <v>0</v>
      </c>
      <c r="BP112" s="39">
        <v>0</v>
      </c>
      <c r="BQ112" s="39">
        <v>0</v>
      </c>
      <c r="BR112" s="39">
        <v>0</v>
      </c>
      <c r="BS112" s="39">
        <v>0</v>
      </c>
      <c r="BT112" s="39">
        <v>0</v>
      </c>
      <c r="BU112" s="39">
        <v>0</v>
      </c>
      <c r="BV112" s="39">
        <v>0</v>
      </c>
      <c r="BW112" s="39">
        <v>0</v>
      </c>
      <c r="BX112" s="39">
        <v>0</v>
      </c>
      <c r="BY112" s="39">
        <v>0</v>
      </c>
      <c r="BZ112" s="39">
        <v>0</v>
      </c>
      <c r="CA112" s="39">
        <v>0</v>
      </c>
      <c r="CB112" s="39">
        <v>0</v>
      </c>
      <c r="CC112" s="39">
        <v>0</v>
      </c>
      <c r="CD112" s="39">
        <v>0</v>
      </c>
      <c r="CE112" s="39">
        <v>0</v>
      </c>
      <c r="CF112" s="39">
        <v>0</v>
      </c>
      <c r="CG112" s="39">
        <v>0</v>
      </c>
      <c r="CH112" s="39">
        <v>0</v>
      </c>
      <c r="CI112" s="39">
        <v>0</v>
      </c>
      <c r="CJ112" s="39">
        <v>0</v>
      </c>
      <c r="CK112" s="39">
        <v>0</v>
      </c>
      <c r="CL112" s="39">
        <v>0</v>
      </c>
      <c r="CM112" s="39">
        <v>0</v>
      </c>
      <c r="CN112" s="39">
        <v>0</v>
      </c>
      <c r="CO112" s="39">
        <v>0</v>
      </c>
      <c r="CP112" s="39">
        <v>0</v>
      </c>
      <c r="CQ112" s="39">
        <v>0</v>
      </c>
      <c r="CR112" s="39">
        <v>0</v>
      </c>
      <c r="CS112" s="39">
        <v>0</v>
      </c>
      <c r="CT112" s="39">
        <v>0</v>
      </c>
      <c r="CU112" s="39">
        <v>0</v>
      </c>
      <c r="CV112" s="39">
        <v>0</v>
      </c>
      <c r="CW112" s="39">
        <v>0</v>
      </c>
      <c r="CX112" s="39">
        <v>0</v>
      </c>
      <c r="CY112" s="39">
        <v>0</v>
      </c>
      <c r="CZ112" s="39">
        <v>0</v>
      </c>
      <c r="DA112" s="39">
        <v>0</v>
      </c>
      <c r="DB112" s="39">
        <v>0</v>
      </c>
      <c r="DC112" s="39">
        <v>0</v>
      </c>
      <c r="DD112" s="39">
        <v>0</v>
      </c>
      <c r="DE112" s="39">
        <v>0</v>
      </c>
      <c r="DF112" s="39">
        <v>0</v>
      </c>
      <c r="DG112" s="39">
        <v>0</v>
      </c>
      <c r="DH112" s="39">
        <v>0</v>
      </c>
      <c r="DI112" s="39">
        <v>0</v>
      </c>
      <c r="DJ112" s="39">
        <v>0</v>
      </c>
      <c r="DK112" s="39">
        <v>0</v>
      </c>
      <c r="DL112" s="39">
        <v>0</v>
      </c>
      <c r="DM112" s="39">
        <v>0</v>
      </c>
      <c r="DN112" s="39">
        <v>0</v>
      </c>
      <c r="DO112" s="39">
        <v>0</v>
      </c>
      <c r="DP112" s="39">
        <v>0</v>
      </c>
      <c r="DQ112" s="39">
        <v>0</v>
      </c>
      <c r="DR112" s="39">
        <v>0</v>
      </c>
      <c r="DS112" s="39">
        <v>0</v>
      </c>
      <c r="DT112" s="39">
        <v>0</v>
      </c>
      <c r="DU112" s="39">
        <v>0</v>
      </c>
      <c r="DV112" s="39">
        <v>0</v>
      </c>
      <c r="DW112" s="39">
        <v>0</v>
      </c>
      <c r="DX112" s="39">
        <v>0</v>
      </c>
      <c r="DY112" s="39">
        <v>0</v>
      </c>
      <c r="DZ112" s="39">
        <v>0</v>
      </c>
      <c r="EA112" s="39">
        <v>0</v>
      </c>
      <c r="EB112" s="39">
        <v>0</v>
      </c>
      <c r="EC112" s="39">
        <v>0</v>
      </c>
      <c r="ED112" s="39">
        <v>0</v>
      </c>
      <c r="EE112" s="39">
        <v>0</v>
      </c>
      <c r="EF112" s="39">
        <v>0</v>
      </c>
      <c r="EG112" s="39">
        <v>0</v>
      </c>
      <c r="EH112" s="39">
        <v>0</v>
      </c>
      <c r="EI112" s="39">
        <v>0</v>
      </c>
      <c r="EJ112" s="39">
        <v>0</v>
      </c>
      <c r="EK112" s="39">
        <v>0</v>
      </c>
      <c r="EL112" s="39">
        <v>0</v>
      </c>
      <c r="EM112" s="39">
        <v>0</v>
      </c>
      <c r="EN112" s="39">
        <v>0</v>
      </c>
      <c r="EO112" s="39">
        <v>0</v>
      </c>
      <c r="EP112" s="39">
        <v>0</v>
      </c>
      <c r="EQ112" s="39">
        <v>0</v>
      </c>
      <c r="ER112" s="39">
        <v>0</v>
      </c>
      <c r="ES112" s="39">
        <v>0</v>
      </c>
      <c r="ET112" s="39">
        <v>0</v>
      </c>
      <c r="EU112" s="39">
        <v>0</v>
      </c>
      <c r="EV112" s="39">
        <v>0</v>
      </c>
      <c r="EW112" s="39">
        <v>0</v>
      </c>
      <c r="EX112" s="39">
        <v>0</v>
      </c>
      <c r="EY112" s="39">
        <v>0</v>
      </c>
      <c r="EZ112" s="39">
        <v>0</v>
      </c>
      <c r="FA112" s="40">
        <v>0</v>
      </c>
      <c r="FB112" s="41">
        <v>0</v>
      </c>
      <c r="FC112" s="41">
        <v>0</v>
      </c>
      <c r="FD112" s="42">
        <v>0</v>
      </c>
      <c r="FE112" s="41">
        <v>0</v>
      </c>
      <c r="FF112" s="42">
        <v>0</v>
      </c>
      <c r="FG112" s="41">
        <v>310294107.59830022</v>
      </c>
      <c r="FH112" s="41">
        <v>0</v>
      </c>
      <c r="FI112" s="42">
        <v>310294107.59830022</v>
      </c>
      <c r="FJ112" s="41">
        <v>781280.20892663603</v>
      </c>
      <c r="FK112" s="43">
        <v>311075387.80722684</v>
      </c>
      <c r="FL112" s="41">
        <v>499044.530772475</v>
      </c>
      <c r="FM112" s="44">
        <v>310576343.27645433</v>
      </c>
    </row>
    <row r="113" spans="1:169" x14ac:dyDescent="0.2">
      <c r="A113" s="86"/>
      <c r="B113" s="37" t="s">
        <v>468</v>
      </c>
      <c r="C113" s="45" t="s">
        <v>469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 s="39">
        <v>0</v>
      </c>
      <c r="R113" s="39">
        <v>0</v>
      </c>
      <c r="S113" s="39">
        <v>0</v>
      </c>
      <c r="T113" s="39">
        <v>0</v>
      </c>
      <c r="U113" s="39">
        <v>0</v>
      </c>
      <c r="V113" s="39">
        <v>0</v>
      </c>
      <c r="W113" s="39">
        <v>0</v>
      </c>
      <c r="X113" s="39">
        <v>0</v>
      </c>
      <c r="Y113" s="39">
        <v>0</v>
      </c>
      <c r="Z113" s="39">
        <v>0</v>
      </c>
      <c r="AA113" s="39">
        <v>0</v>
      </c>
      <c r="AB113" s="39">
        <v>0</v>
      </c>
      <c r="AC113" s="39">
        <v>0</v>
      </c>
      <c r="AD113" s="39">
        <v>0</v>
      </c>
      <c r="AE113" s="39">
        <v>0</v>
      </c>
      <c r="AF113" s="39">
        <v>0</v>
      </c>
      <c r="AG113" s="39">
        <v>0</v>
      </c>
      <c r="AH113" s="39">
        <v>0</v>
      </c>
      <c r="AI113" s="39">
        <v>0</v>
      </c>
      <c r="AJ113" s="39">
        <v>0</v>
      </c>
      <c r="AK113" s="39">
        <v>0</v>
      </c>
      <c r="AL113" s="39">
        <v>0</v>
      </c>
      <c r="AM113" s="39">
        <v>0</v>
      </c>
      <c r="AN113" s="39">
        <v>0</v>
      </c>
      <c r="AO113" s="39">
        <v>0</v>
      </c>
      <c r="AP113" s="39">
        <v>0</v>
      </c>
      <c r="AQ113" s="39">
        <v>0</v>
      </c>
      <c r="AR113" s="39">
        <v>0</v>
      </c>
      <c r="AS113" s="39">
        <v>0</v>
      </c>
      <c r="AT113" s="39">
        <v>0</v>
      </c>
      <c r="AU113" s="39">
        <v>0</v>
      </c>
      <c r="AV113" s="39">
        <v>0</v>
      </c>
      <c r="AW113" s="39">
        <v>0</v>
      </c>
      <c r="AX113" s="39">
        <v>0</v>
      </c>
      <c r="AY113" s="39">
        <v>0</v>
      </c>
      <c r="AZ113" s="39">
        <v>0</v>
      </c>
      <c r="BA113" s="39">
        <v>0</v>
      </c>
      <c r="BB113" s="39">
        <v>0</v>
      </c>
      <c r="BC113" s="39">
        <v>0</v>
      </c>
      <c r="BD113" s="39">
        <v>0</v>
      </c>
      <c r="BE113" s="39">
        <v>0</v>
      </c>
      <c r="BF113" s="39">
        <v>0</v>
      </c>
      <c r="BG113" s="39">
        <v>0</v>
      </c>
      <c r="BH113" s="39">
        <v>0</v>
      </c>
      <c r="BI113" s="39">
        <v>0</v>
      </c>
      <c r="BJ113" s="39">
        <v>0</v>
      </c>
      <c r="BK113" s="39">
        <v>0</v>
      </c>
      <c r="BL113" s="39">
        <v>0</v>
      </c>
      <c r="BM113" s="39">
        <v>0</v>
      </c>
      <c r="BN113" s="39">
        <v>0</v>
      </c>
      <c r="BO113" s="39">
        <v>0</v>
      </c>
      <c r="BP113" s="39">
        <v>0</v>
      </c>
      <c r="BQ113" s="39">
        <v>0</v>
      </c>
      <c r="BR113" s="39">
        <v>0</v>
      </c>
      <c r="BS113" s="39">
        <v>0</v>
      </c>
      <c r="BT113" s="39">
        <v>0</v>
      </c>
      <c r="BU113" s="39">
        <v>0</v>
      </c>
      <c r="BV113" s="39">
        <v>0</v>
      </c>
      <c r="BW113" s="39">
        <v>0</v>
      </c>
      <c r="BX113" s="39">
        <v>0</v>
      </c>
      <c r="BY113" s="39">
        <v>0</v>
      </c>
      <c r="BZ113" s="39">
        <v>0</v>
      </c>
      <c r="CA113" s="39">
        <v>0</v>
      </c>
      <c r="CB113" s="39">
        <v>0</v>
      </c>
      <c r="CC113" s="39">
        <v>0</v>
      </c>
      <c r="CD113" s="39">
        <v>0</v>
      </c>
      <c r="CE113" s="39">
        <v>0</v>
      </c>
      <c r="CF113" s="39">
        <v>0</v>
      </c>
      <c r="CG113" s="39">
        <v>0</v>
      </c>
      <c r="CH113" s="39">
        <v>0</v>
      </c>
      <c r="CI113" s="39">
        <v>0</v>
      </c>
      <c r="CJ113" s="39">
        <v>0</v>
      </c>
      <c r="CK113" s="39">
        <v>0</v>
      </c>
      <c r="CL113" s="39">
        <v>0</v>
      </c>
      <c r="CM113" s="39">
        <v>0</v>
      </c>
      <c r="CN113" s="39">
        <v>0</v>
      </c>
      <c r="CO113" s="39">
        <v>0</v>
      </c>
      <c r="CP113" s="39">
        <v>0</v>
      </c>
      <c r="CQ113" s="39">
        <v>0</v>
      </c>
      <c r="CR113" s="39">
        <v>0</v>
      </c>
      <c r="CS113" s="39">
        <v>0</v>
      </c>
      <c r="CT113" s="39">
        <v>0</v>
      </c>
      <c r="CU113" s="39">
        <v>0</v>
      </c>
      <c r="CV113" s="39">
        <v>0</v>
      </c>
      <c r="CW113" s="39">
        <v>0</v>
      </c>
      <c r="CX113" s="39">
        <v>0</v>
      </c>
      <c r="CY113" s="39">
        <v>0</v>
      </c>
      <c r="CZ113" s="39">
        <v>0</v>
      </c>
      <c r="DA113" s="39">
        <v>0</v>
      </c>
      <c r="DB113" s="39">
        <v>0</v>
      </c>
      <c r="DC113" s="39">
        <v>0</v>
      </c>
      <c r="DD113" s="39">
        <v>0</v>
      </c>
      <c r="DE113" s="39">
        <v>0</v>
      </c>
      <c r="DF113" s="39">
        <v>0</v>
      </c>
      <c r="DG113" s="39">
        <v>0</v>
      </c>
      <c r="DH113" s="39">
        <v>0</v>
      </c>
      <c r="DI113" s="39">
        <v>0</v>
      </c>
      <c r="DJ113" s="39">
        <v>0</v>
      </c>
      <c r="DK113" s="39">
        <v>0</v>
      </c>
      <c r="DL113" s="39">
        <v>0</v>
      </c>
      <c r="DM113" s="39">
        <v>0</v>
      </c>
      <c r="DN113" s="39">
        <v>0</v>
      </c>
      <c r="DO113" s="39">
        <v>0</v>
      </c>
      <c r="DP113" s="39">
        <v>0</v>
      </c>
      <c r="DQ113" s="39">
        <v>0</v>
      </c>
      <c r="DR113" s="39">
        <v>0</v>
      </c>
      <c r="DS113" s="39">
        <v>0</v>
      </c>
      <c r="DT113" s="39">
        <v>0</v>
      </c>
      <c r="DU113" s="39">
        <v>0</v>
      </c>
      <c r="DV113" s="39">
        <v>0</v>
      </c>
      <c r="DW113" s="39">
        <v>0</v>
      </c>
      <c r="DX113" s="39">
        <v>0</v>
      </c>
      <c r="DY113" s="39">
        <v>0</v>
      </c>
      <c r="DZ113" s="39">
        <v>0</v>
      </c>
      <c r="EA113" s="39">
        <v>0</v>
      </c>
      <c r="EB113" s="39">
        <v>0</v>
      </c>
      <c r="EC113" s="39">
        <v>0</v>
      </c>
      <c r="ED113" s="39">
        <v>0</v>
      </c>
      <c r="EE113" s="39">
        <v>0</v>
      </c>
      <c r="EF113" s="39">
        <v>0</v>
      </c>
      <c r="EG113" s="39">
        <v>0</v>
      </c>
      <c r="EH113" s="39">
        <v>0</v>
      </c>
      <c r="EI113" s="39">
        <v>0</v>
      </c>
      <c r="EJ113" s="39">
        <v>0</v>
      </c>
      <c r="EK113" s="39">
        <v>0</v>
      </c>
      <c r="EL113" s="39">
        <v>0</v>
      </c>
      <c r="EM113" s="39">
        <v>0</v>
      </c>
      <c r="EN113" s="39">
        <v>0</v>
      </c>
      <c r="EO113" s="39">
        <v>0</v>
      </c>
      <c r="EP113" s="39">
        <v>0</v>
      </c>
      <c r="EQ113" s="39">
        <v>0</v>
      </c>
      <c r="ER113" s="39">
        <v>0</v>
      </c>
      <c r="ES113" s="39">
        <v>0</v>
      </c>
      <c r="ET113" s="39">
        <v>0</v>
      </c>
      <c r="EU113" s="39">
        <v>0</v>
      </c>
      <c r="EV113" s="39">
        <v>0</v>
      </c>
      <c r="EW113" s="39">
        <v>0</v>
      </c>
      <c r="EX113" s="39">
        <v>0</v>
      </c>
      <c r="EY113" s="39">
        <v>0</v>
      </c>
      <c r="EZ113" s="39">
        <v>0</v>
      </c>
      <c r="FA113" s="40">
        <v>0</v>
      </c>
      <c r="FB113" s="41">
        <v>0</v>
      </c>
      <c r="FC113" s="41">
        <v>0</v>
      </c>
      <c r="FD113" s="42">
        <v>0</v>
      </c>
      <c r="FE113" s="41">
        <v>0</v>
      </c>
      <c r="FF113" s="42">
        <v>0</v>
      </c>
      <c r="FG113" s="41">
        <v>294842563.97946399</v>
      </c>
      <c r="FH113" s="41">
        <v>0</v>
      </c>
      <c r="FI113" s="42">
        <v>294842563.97946399</v>
      </c>
      <c r="FJ113" s="41">
        <v>462350.39160909603</v>
      </c>
      <c r="FK113" s="43">
        <v>295304914.37107307</v>
      </c>
      <c r="FL113" s="41">
        <v>295327.37626878498</v>
      </c>
      <c r="FM113" s="44">
        <v>295009586.99480414</v>
      </c>
    </row>
    <row r="114" spans="1:169" x14ac:dyDescent="0.2">
      <c r="A114" s="86"/>
      <c r="B114" s="37" t="s">
        <v>470</v>
      </c>
      <c r="C114" s="45" t="s">
        <v>471</v>
      </c>
      <c r="D114" s="39">
        <v>384032.39562080899</v>
      </c>
      <c r="E114" s="39">
        <v>17818.260214249</v>
      </c>
      <c r="F114" s="39">
        <v>243234.76505087601</v>
      </c>
      <c r="G114" s="39">
        <v>94462.045660665695</v>
      </c>
      <c r="H114" s="39">
        <v>28318.806365990298</v>
      </c>
      <c r="I114" s="39">
        <v>136712.76462960101</v>
      </c>
      <c r="J114" s="39">
        <v>28483.4786058051</v>
      </c>
      <c r="K114" s="39">
        <v>9693.5628510591905</v>
      </c>
      <c r="L114" s="39">
        <v>10324.6466908368</v>
      </c>
      <c r="M114" s="39">
        <v>19537.023217196602</v>
      </c>
      <c r="N114" s="39">
        <v>5924.7935314633096</v>
      </c>
      <c r="O114" s="39">
        <v>8230.1318086637693</v>
      </c>
      <c r="P114" s="39">
        <v>10379.965996696001</v>
      </c>
      <c r="Q114" s="39">
        <v>7702.9868925782703</v>
      </c>
      <c r="R114" s="39">
        <v>3153.9285554581202</v>
      </c>
      <c r="S114" s="39">
        <v>15360.773728955401</v>
      </c>
      <c r="T114" s="39">
        <v>4198.5381612803803</v>
      </c>
      <c r="U114" s="39">
        <v>24975.551664822298</v>
      </c>
      <c r="V114" s="39">
        <v>4598.6188576079203</v>
      </c>
      <c r="W114" s="39">
        <v>8204.1867509268595</v>
      </c>
      <c r="X114" s="39">
        <v>8788.2057647182701</v>
      </c>
      <c r="Y114" s="39">
        <v>38818.4937416014</v>
      </c>
      <c r="Z114" s="39">
        <v>33671.647761408902</v>
      </c>
      <c r="AA114" s="39">
        <v>13375.614113629101</v>
      </c>
      <c r="AB114" s="39">
        <v>4788.5703540492696</v>
      </c>
      <c r="AC114" s="39">
        <v>29006.439004504002</v>
      </c>
      <c r="AD114" s="39">
        <v>55320.271250158199</v>
      </c>
      <c r="AE114" s="39">
        <v>1611.4945097966299</v>
      </c>
      <c r="AF114" s="39">
        <v>4659.7501943441903</v>
      </c>
      <c r="AG114" s="39">
        <v>8474.1229131103792</v>
      </c>
      <c r="AH114" s="39">
        <v>53301.795597878903</v>
      </c>
      <c r="AI114" s="39">
        <v>57222.440587163401</v>
      </c>
      <c r="AJ114" s="39">
        <v>14002.995879591999</v>
      </c>
      <c r="AK114" s="39">
        <v>32123.555144482802</v>
      </c>
      <c r="AL114" s="39">
        <v>45962.313311861799</v>
      </c>
      <c r="AM114" s="39">
        <v>86661.816144952507</v>
      </c>
      <c r="AN114" s="39">
        <v>42381.525258345799</v>
      </c>
      <c r="AO114" s="39">
        <v>34105.552481045699</v>
      </c>
      <c r="AP114" s="39">
        <v>15561.1368814866</v>
      </c>
      <c r="AQ114" s="39">
        <v>13816.471222813199</v>
      </c>
      <c r="AR114" s="39">
        <v>35192.120732355601</v>
      </c>
      <c r="AS114" s="39">
        <v>14973.3124622827</v>
      </c>
      <c r="AT114" s="39">
        <v>118979.802757262</v>
      </c>
      <c r="AU114" s="39">
        <v>14762.1541082679</v>
      </c>
      <c r="AV114" s="39">
        <v>10239.165464948701</v>
      </c>
      <c r="AW114" s="39">
        <v>12956.7598790679</v>
      </c>
      <c r="AX114" s="39">
        <v>77862.074406649001</v>
      </c>
      <c r="AY114" s="39">
        <v>79923.334977932202</v>
      </c>
      <c r="AZ114" s="39">
        <v>8110.3953665351901</v>
      </c>
      <c r="BA114" s="39">
        <v>62322.093986348002</v>
      </c>
      <c r="BB114" s="39">
        <v>16624.006714559</v>
      </c>
      <c r="BC114" s="39">
        <v>20819.193431065101</v>
      </c>
      <c r="BD114" s="39">
        <v>72919.409683137899</v>
      </c>
      <c r="BE114" s="39">
        <v>21964.746363747199</v>
      </c>
      <c r="BF114" s="39">
        <v>30576.795383755001</v>
      </c>
      <c r="BG114" s="39">
        <v>26953.1319531712</v>
      </c>
      <c r="BH114" s="39">
        <v>29420.5148598306</v>
      </c>
      <c r="BI114" s="39">
        <v>15584.3345012155</v>
      </c>
      <c r="BJ114" s="39">
        <v>16189.5438655371</v>
      </c>
      <c r="BK114" s="39">
        <v>21986.5403787342</v>
      </c>
      <c r="BL114" s="39">
        <v>2057.7917540985</v>
      </c>
      <c r="BM114" s="39">
        <v>86299.298644891198</v>
      </c>
      <c r="BN114" s="39">
        <v>7187.5243409785498</v>
      </c>
      <c r="BO114" s="39">
        <v>34154.816570165298</v>
      </c>
      <c r="BP114" s="39">
        <v>44613.003769491297</v>
      </c>
      <c r="BQ114" s="39">
        <v>112818.398974717</v>
      </c>
      <c r="BR114" s="39">
        <v>27413.539095589698</v>
      </c>
      <c r="BS114" s="39">
        <v>14674.704909300999</v>
      </c>
      <c r="BT114" s="39">
        <v>30542.709653108501</v>
      </c>
      <c r="BU114" s="39">
        <v>32173.481404662201</v>
      </c>
      <c r="BV114" s="39">
        <v>51453.788741062803</v>
      </c>
      <c r="BW114" s="39">
        <v>4056.8109303863898</v>
      </c>
      <c r="BX114" s="39">
        <v>150218.899386693</v>
      </c>
      <c r="BY114" s="39">
        <v>25756.464919673999</v>
      </c>
      <c r="BZ114" s="39">
        <v>39359.300051832797</v>
      </c>
      <c r="CA114" s="39">
        <v>6110.72684541328</v>
      </c>
      <c r="CB114" s="39">
        <v>13264.518300235801</v>
      </c>
      <c r="CC114" s="39">
        <v>40199.030754639403</v>
      </c>
      <c r="CD114" s="39">
        <v>55945.298301740797</v>
      </c>
      <c r="CE114" s="39">
        <v>83942.017048044407</v>
      </c>
      <c r="CF114" s="39">
        <v>16485.436089191</v>
      </c>
      <c r="CG114" s="39">
        <v>17500.558666368699</v>
      </c>
      <c r="CH114" s="39">
        <v>13407.883834590401</v>
      </c>
      <c r="CI114" s="39">
        <v>38025.476047079297</v>
      </c>
      <c r="CJ114" s="39">
        <v>59711.595923377499</v>
      </c>
      <c r="CK114" s="39">
        <v>8679.1676700038297</v>
      </c>
      <c r="CL114" s="39">
        <v>10159.050055496</v>
      </c>
      <c r="CM114" s="39">
        <v>37124.8661581052</v>
      </c>
      <c r="CN114" s="39">
        <v>26423.264794733699</v>
      </c>
      <c r="CO114" s="39">
        <v>52517.557946693698</v>
      </c>
      <c r="CP114" s="39">
        <v>205532.76868802801</v>
      </c>
      <c r="CQ114" s="39">
        <v>4083.4762036689299</v>
      </c>
      <c r="CR114" s="39">
        <v>5832.3871964854598</v>
      </c>
      <c r="CS114" s="39">
        <v>359123.48418354098</v>
      </c>
      <c r="CT114" s="39">
        <v>10992.376278285799</v>
      </c>
      <c r="CU114" s="39">
        <v>29327.889492491999</v>
      </c>
      <c r="CV114" s="39">
        <v>25671.1460287911</v>
      </c>
      <c r="CW114" s="39">
        <v>41228.1032879255</v>
      </c>
      <c r="CX114" s="39">
        <v>22738.055424916802</v>
      </c>
      <c r="CY114" s="39">
        <v>2679712.7946501598</v>
      </c>
      <c r="CZ114" s="39">
        <v>28595.2440077961</v>
      </c>
      <c r="DA114" s="39">
        <v>75522.733505083699</v>
      </c>
      <c r="DB114" s="39">
        <v>38697604.077931397</v>
      </c>
      <c r="DC114" s="39">
        <v>5568718.69643554</v>
      </c>
      <c r="DD114" s="39">
        <v>33405403.463615101</v>
      </c>
      <c r="DE114" s="39">
        <v>14385086.895426</v>
      </c>
      <c r="DF114" s="39">
        <v>6021867.8742334004</v>
      </c>
      <c r="DG114" s="39">
        <v>4698945.8541670796</v>
      </c>
      <c r="DH114" s="39">
        <v>627052.36106261599</v>
      </c>
      <c r="DI114" s="39">
        <v>860098.053493571</v>
      </c>
      <c r="DJ114" s="39">
        <v>10740.884405140299</v>
      </c>
      <c r="DK114" s="39">
        <v>451735.671262238</v>
      </c>
      <c r="DL114" s="39">
        <v>334108.796102633</v>
      </c>
      <c r="DM114" s="39">
        <v>433969.978301964</v>
      </c>
      <c r="DN114" s="39">
        <v>26.568397481379101</v>
      </c>
      <c r="DO114" s="39">
        <v>2678.3498693887</v>
      </c>
      <c r="DP114" s="39">
        <v>6834.50621880975</v>
      </c>
      <c r="DQ114" s="39">
        <v>54607.400544235599</v>
      </c>
      <c r="DR114" s="39">
        <v>31587.978052759499</v>
      </c>
      <c r="DS114" s="39">
        <v>59097.567879423601</v>
      </c>
      <c r="DT114" s="39">
        <v>300779.65369818499</v>
      </c>
      <c r="DU114" s="39">
        <v>329118.03644607199</v>
      </c>
      <c r="DV114" s="39">
        <v>554793.34970648005</v>
      </c>
      <c r="DW114" s="39">
        <v>346872.46334916702</v>
      </c>
      <c r="DX114" s="39">
        <v>640704.84396756196</v>
      </c>
      <c r="DY114" s="39">
        <v>67040.563911243196</v>
      </c>
      <c r="DZ114" s="39">
        <v>235191.52770610401</v>
      </c>
      <c r="EA114" s="39">
        <v>6663.6928950584697</v>
      </c>
      <c r="EB114" s="39">
        <v>4550.8761321529601</v>
      </c>
      <c r="EC114" s="39">
        <v>2295306.7233882202</v>
      </c>
      <c r="ED114" s="39">
        <v>177097.591909935</v>
      </c>
      <c r="EE114" s="39">
        <v>17594.976648058</v>
      </c>
      <c r="EF114" s="39">
        <v>14193938.3943872</v>
      </c>
      <c r="EG114" s="39">
        <v>43920.544102875298</v>
      </c>
      <c r="EH114" s="39">
        <v>401872.70449889603</v>
      </c>
      <c r="EI114" s="39">
        <v>424334.51161238598</v>
      </c>
      <c r="EJ114" s="39">
        <v>215456.64387468499</v>
      </c>
      <c r="EK114" s="39">
        <v>299159.738609044</v>
      </c>
      <c r="EL114" s="39">
        <v>298013.143669218</v>
      </c>
      <c r="EM114" s="39">
        <v>132762.83615913699</v>
      </c>
      <c r="EN114" s="39">
        <v>622443.25684125198</v>
      </c>
      <c r="EO114" s="39">
        <v>366250.53438882</v>
      </c>
      <c r="EP114" s="39">
        <v>162652.15645612299</v>
      </c>
      <c r="EQ114" s="39">
        <v>3319541.48031619</v>
      </c>
      <c r="ER114" s="39">
        <v>873660.11607804499</v>
      </c>
      <c r="ES114" s="39">
        <v>197947.57129567099</v>
      </c>
      <c r="ET114" s="39">
        <v>93564.963120214903</v>
      </c>
      <c r="EU114" s="39">
        <v>324461.98027370701</v>
      </c>
      <c r="EV114" s="39">
        <v>293573.90335357701</v>
      </c>
      <c r="EW114" s="39">
        <v>96455.315761570193</v>
      </c>
      <c r="EX114" s="39">
        <v>185509.41721062199</v>
      </c>
      <c r="EY114" s="39">
        <v>58505.095939708299</v>
      </c>
      <c r="EZ114" s="39">
        <v>9764740.3540451806</v>
      </c>
      <c r="FA114" s="40">
        <v>149992642.24792951</v>
      </c>
      <c r="FB114" s="41">
        <v>0</v>
      </c>
      <c r="FC114" s="41">
        <v>0</v>
      </c>
      <c r="FD114" s="42">
        <v>0</v>
      </c>
      <c r="FE114" s="41">
        <v>0</v>
      </c>
      <c r="FF114" s="42">
        <v>0</v>
      </c>
      <c r="FG114" s="41">
        <v>81042690.829289705</v>
      </c>
      <c r="FH114" s="41">
        <v>0</v>
      </c>
      <c r="FI114" s="42">
        <v>81042690.829289705</v>
      </c>
      <c r="FJ114" s="41">
        <v>415995.76603826799</v>
      </c>
      <c r="FK114" s="43">
        <v>81458686.595327973</v>
      </c>
      <c r="FL114" s="41">
        <v>265718.25254746497</v>
      </c>
      <c r="FM114" s="44">
        <v>231185610.59071004</v>
      </c>
    </row>
    <row r="115" spans="1:169" x14ac:dyDescent="0.2">
      <c r="A115" s="86"/>
      <c r="B115" s="37" t="s">
        <v>472</v>
      </c>
      <c r="C115" s="45" t="s">
        <v>473</v>
      </c>
      <c r="D115" s="39">
        <v>6404043.7572822906</v>
      </c>
      <c r="E115" s="39">
        <v>460818.55515846238</v>
      </c>
      <c r="F115" s="39">
        <v>5944231.8226564368</v>
      </c>
      <c r="G115" s="39">
        <v>1719017.9673804713</v>
      </c>
      <c r="H115" s="39">
        <v>1106930.8085255802</v>
      </c>
      <c r="I115" s="39">
        <v>3958799.1176171331</v>
      </c>
      <c r="J115" s="39">
        <v>598653.23748225125</v>
      </c>
      <c r="K115" s="39">
        <v>623976.59303597675</v>
      </c>
      <c r="L115" s="39">
        <v>647347.66880346148</v>
      </c>
      <c r="M115" s="39">
        <v>1289730.6733929852</v>
      </c>
      <c r="N115" s="39">
        <v>502992.30174283904</v>
      </c>
      <c r="O115" s="39">
        <v>3045956.4300407167</v>
      </c>
      <c r="P115" s="39">
        <v>3329220.849350499</v>
      </c>
      <c r="Q115" s="39">
        <v>2349024.3934721169</v>
      </c>
      <c r="R115" s="39">
        <v>242816.43978549578</v>
      </c>
      <c r="S115" s="39">
        <v>9206880.2057594005</v>
      </c>
      <c r="T115" s="39">
        <v>3454230.3380476236</v>
      </c>
      <c r="U115" s="39">
        <v>2844544.5990984659</v>
      </c>
      <c r="V115" s="39">
        <v>1134851.4027316135</v>
      </c>
      <c r="W115" s="39">
        <v>1959243.3208586054</v>
      </c>
      <c r="X115" s="39">
        <v>972955.58371629543</v>
      </c>
      <c r="Y115" s="39">
        <v>4114411.766159358</v>
      </c>
      <c r="Z115" s="39">
        <v>2696930.2761294236</v>
      </c>
      <c r="AA115" s="39">
        <v>1729207.2925323234</v>
      </c>
      <c r="AB115" s="39">
        <v>501660.35683049087</v>
      </c>
      <c r="AC115" s="39">
        <v>2364007.8251279686</v>
      </c>
      <c r="AD115" s="39">
        <v>7222656.4116041055</v>
      </c>
      <c r="AE115" s="39">
        <v>1120438.7461471618</v>
      </c>
      <c r="AF115" s="39">
        <v>782026.278457304</v>
      </c>
      <c r="AG115" s="39">
        <v>1353964.2080577167</v>
      </c>
      <c r="AH115" s="39">
        <v>3082454.3077037237</v>
      </c>
      <c r="AI115" s="39">
        <v>9131528.7261914555</v>
      </c>
      <c r="AJ115" s="39">
        <v>4074814.3291668086</v>
      </c>
      <c r="AK115" s="39">
        <v>3149534.2683571</v>
      </c>
      <c r="AL115" s="39">
        <v>4872485.5879938435</v>
      </c>
      <c r="AM115" s="39">
        <v>3359193.7733800025</v>
      </c>
      <c r="AN115" s="39">
        <v>3802883.3828018014</v>
      </c>
      <c r="AO115" s="39">
        <v>2376791.5402399981</v>
      </c>
      <c r="AP115" s="39">
        <v>1479277.3504455406</v>
      </c>
      <c r="AQ115" s="39">
        <v>2828108.8552945941</v>
      </c>
      <c r="AR115" s="39">
        <v>6274112.0404688213</v>
      </c>
      <c r="AS115" s="39">
        <v>1118244.3591142376</v>
      </c>
      <c r="AT115" s="39">
        <v>5245863.319008274</v>
      </c>
      <c r="AU115" s="39">
        <v>1634323.9770555201</v>
      </c>
      <c r="AV115" s="39">
        <v>816204.71592119918</v>
      </c>
      <c r="AW115" s="39">
        <v>1898098.9990104721</v>
      </c>
      <c r="AX115" s="39">
        <v>4287958.1395054534</v>
      </c>
      <c r="AY115" s="39">
        <v>5198432.2740591876</v>
      </c>
      <c r="AZ115" s="39">
        <v>1013331.1464089871</v>
      </c>
      <c r="BA115" s="39">
        <v>10056560.788460823</v>
      </c>
      <c r="BB115" s="39">
        <v>1956885.2921933488</v>
      </c>
      <c r="BC115" s="39">
        <v>2120892.3055278743</v>
      </c>
      <c r="BD115" s="39">
        <v>6703934.177961315</v>
      </c>
      <c r="BE115" s="39">
        <v>3666846.0030407226</v>
      </c>
      <c r="BF115" s="39">
        <v>10981023.973577294</v>
      </c>
      <c r="BG115" s="39">
        <v>4499625.1885460876</v>
      </c>
      <c r="BH115" s="39">
        <v>2620054.1759921075</v>
      </c>
      <c r="BI115" s="39">
        <v>1834072.9723643688</v>
      </c>
      <c r="BJ115" s="39">
        <v>714190.24090514262</v>
      </c>
      <c r="BK115" s="39">
        <v>1601144.5035811784</v>
      </c>
      <c r="BL115" s="39">
        <v>1257389.7249625043</v>
      </c>
      <c r="BM115" s="39">
        <v>13855274.606998488</v>
      </c>
      <c r="BN115" s="39">
        <v>899327.73288062448</v>
      </c>
      <c r="BO115" s="39">
        <v>5313066.0705476832</v>
      </c>
      <c r="BP115" s="39">
        <v>6411712.2988709416</v>
      </c>
      <c r="BQ115" s="39">
        <v>15800870.54166569</v>
      </c>
      <c r="BR115" s="39">
        <v>1984466.3083915126</v>
      </c>
      <c r="BS115" s="39">
        <v>2434997.0410089558</v>
      </c>
      <c r="BT115" s="39">
        <v>3468823.2839120738</v>
      </c>
      <c r="BU115" s="39">
        <v>3830593.8259544531</v>
      </c>
      <c r="BV115" s="39">
        <v>2986965.2798389397</v>
      </c>
      <c r="BW115" s="39">
        <v>625202.58403202693</v>
      </c>
      <c r="BX115" s="39">
        <v>5507738.1652392475</v>
      </c>
      <c r="BY115" s="39">
        <v>5357383.9753345568</v>
      </c>
      <c r="BZ115" s="39">
        <v>2064956.4603604241</v>
      </c>
      <c r="CA115" s="39">
        <v>953113.67894923978</v>
      </c>
      <c r="CB115" s="39">
        <v>1573199.3512301163</v>
      </c>
      <c r="CC115" s="39">
        <v>4250410.0908995802</v>
      </c>
      <c r="CD115" s="39">
        <v>13088882.53433872</v>
      </c>
      <c r="CE115" s="39">
        <v>13625996.52599176</v>
      </c>
      <c r="CF115" s="39">
        <v>2541322.1553739388</v>
      </c>
      <c r="CG115" s="39">
        <v>1582024.7011164192</v>
      </c>
      <c r="CH115" s="39">
        <v>3517310.4896294717</v>
      </c>
      <c r="CI115" s="39">
        <v>3738185.7393206204</v>
      </c>
      <c r="CJ115" s="39">
        <v>10613502.371346202</v>
      </c>
      <c r="CK115" s="39">
        <v>4628378.8893597377</v>
      </c>
      <c r="CL115" s="39">
        <v>2580359.8250112329</v>
      </c>
      <c r="CM115" s="39">
        <v>6255196.3000983037</v>
      </c>
      <c r="CN115" s="39">
        <v>2337391.679950993</v>
      </c>
      <c r="CO115" s="39">
        <v>8210978.9799710633</v>
      </c>
      <c r="CP115" s="39">
        <v>10730656.290286627</v>
      </c>
      <c r="CQ115" s="39">
        <v>1416551.6362155341</v>
      </c>
      <c r="CR115" s="39">
        <v>1936597.1147622729</v>
      </c>
      <c r="CS115" s="39">
        <v>15762624.361706221</v>
      </c>
      <c r="CT115" s="39">
        <v>1819480.678276639</v>
      </c>
      <c r="CU115" s="39">
        <v>3039488.1984088421</v>
      </c>
      <c r="CV115" s="39">
        <v>1392500.8070024606</v>
      </c>
      <c r="CW115" s="39">
        <v>137836.71368107761</v>
      </c>
      <c r="CX115" s="39">
        <v>841721.6661986449</v>
      </c>
      <c r="CY115" s="39">
        <v>11064082.36354957</v>
      </c>
      <c r="CZ115" s="39">
        <v>1504013.7394208957</v>
      </c>
      <c r="DA115" s="39">
        <v>309169.29810515023</v>
      </c>
      <c r="DB115" s="39">
        <v>50787988.879131317</v>
      </c>
      <c r="DC115" s="39">
        <v>8536104.9234507028</v>
      </c>
      <c r="DD115" s="39">
        <v>19563619.247676186</v>
      </c>
      <c r="DE115" s="39">
        <v>9896214.9379900992</v>
      </c>
      <c r="DF115" s="39">
        <v>8760148.972081149</v>
      </c>
      <c r="DG115" s="39">
        <v>8006332.7344597708</v>
      </c>
      <c r="DH115" s="39">
        <v>4217983.8296049042</v>
      </c>
      <c r="DI115" s="39">
        <v>2158284.8328699255</v>
      </c>
      <c r="DJ115" s="39">
        <v>267177.55276028591</v>
      </c>
      <c r="DK115" s="39">
        <v>582105.74801983533</v>
      </c>
      <c r="DL115" s="39">
        <v>2738124.8892355305</v>
      </c>
      <c r="DM115" s="39">
        <v>4310141.9284498654</v>
      </c>
      <c r="DN115" s="39">
        <v>18515.773060083633</v>
      </c>
      <c r="DO115" s="39">
        <v>981647.84468770993</v>
      </c>
      <c r="DP115" s="39">
        <v>455458.05429366743</v>
      </c>
      <c r="DQ115" s="39">
        <v>483173.0420593638</v>
      </c>
      <c r="DR115" s="39">
        <v>77849.496798765962</v>
      </c>
      <c r="DS115" s="39">
        <v>2204211.1902314164</v>
      </c>
      <c r="DT115" s="39">
        <v>1324035.8997145058</v>
      </c>
      <c r="DU115" s="39">
        <v>1314145.1841912325</v>
      </c>
      <c r="DV115" s="39">
        <v>1572262.195237641</v>
      </c>
      <c r="DW115" s="39">
        <v>13235720.795371374</v>
      </c>
      <c r="DX115" s="39">
        <v>1640231.0088703211</v>
      </c>
      <c r="DY115" s="39">
        <v>120425.24269100044</v>
      </c>
      <c r="DZ115" s="39">
        <v>1377095.3553969832</v>
      </c>
      <c r="EA115" s="39">
        <v>2844197.6276362874</v>
      </c>
      <c r="EB115" s="39">
        <v>1852675.9770274982</v>
      </c>
      <c r="EC115" s="39">
        <v>1684389.40591378</v>
      </c>
      <c r="ED115" s="39">
        <v>264606.8241102536</v>
      </c>
      <c r="EE115" s="39">
        <v>362820.35474622657</v>
      </c>
      <c r="EF115" s="39">
        <v>1466364.1204884911</v>
      </c>
      <c r="EG115" s="39">
        <v>808437.88063876948</v>
      </c>
      <c r="EH115" s="39">
        <v>14628855.997530479</v>
      </c>
      <c r="EI115" s="39">
        <v>3954335.7192743956</v>
      </c>
      <c r="EJ115" s="39">
        <v>5870093.4964142172</v>
      </c>
      <c r="EK115" s="39">
        <v>1336561.4420545634</v>
      </c>
      <c r="EL115" s="39">
        <v>150432.0790041367</v>
      </c>
      <c r="EM115" s="39">
        <v>279676.89767924638</v>
      </c>
      <c r="EN115" s="39">
        <v>1268924.8747676015</v>
      </c>
      <c r="EO115" s="39">
        <v>1242704.3971761107</v>
      </c>
      <c r="EP115" s="39">
        <v>3014595.8331132615</v>
      </c>
      <c r="EQ115" s="39">
        <v>2609439.6477413066</v>
      </c>
      <c r="ER115" s="39">
        <v>16744713.602851819</v>
      </c>
      <c r="ES115" s="39">
        <v>107859.94415649156</v>
      </c>
      <c r="ET115" s="39">
        <v>493103.01609440625</v>
      </c>
      <c r="EU115" s="39">
        <v>321983.84894440643</v>
      </c>
      <c r="EV115" s="39">
        <v>287053.36754283647</v>
      </c>
      <c r="EW115" s="39">
        <v>82546.64464058762</v>
      </c>
      <c r="EX115" s="39">
        <v>1022741.6508633436</v>
      </c>
      <c r="EY115" s="39">
        <v>33700.779868556252</v>
      </c>
      <c r="EZ115" s="39">
        <v>4601142.4970475743</v>
      </c>
      <c r="FA115" s="40">
        <v>599293141.50712168</v>
      </c>
      <c r="FB115" s="41">
        <v>24579122.577231545</v>
      </c>
      <c r="FC115" s="41">
        <v>77625628.471060634</v>
      </c>
      <c r="FD115" s="42">
        <v>102204751.04829217</v>
      </c>
      <c r="FE115" s="41">
        <v>0</v>
      </c>
      <c r="FF115" s="42">
        <v>102204751.04829217</v>
      </c>
      <c r="FG115" s="41">
        <v>55849329.516207136</v>
      </c>
      <c r="FH115" s="41">
        <v>5608719.8341529258</v>
      </c>
      <c r="FI115" s="42">
        <v>61458049.350360066</v>
      </c>
      <c r="FJ115" s="41">
        <v>93390870.599422842</v>
      </c>
      <c r="FK115" s="43">
        <v>257053670.9980751</v>
      </c>
      <c r="FL115" s="41">
        <v>0</v>
      </c>
      <c r="FM115" s="44">
        <v>856346812.50519586</v>
      </c>
    </row>
    <row r="116" spans="1:169" x14ac:dyDescent="0.2">
      <c r="A116" s="86"/>
      <c r="B116" s="37" t="s">
        <v>118</v>
      </c>
      <c r="C116" s="45" t="s">
        <v>474</v>
      </c>
      <c r="D116" s="39">
        <v>5029217.4886228172</v>
      </c>
      <c r="E116" s="39">
        <v>208185.22968861077</v>
      </c>
      <c r="F116" s="39">
        <v>8218948.8561711786</v>
      </c>
      <c r="G116" s="39">
        <v>2103949.3720476772</v>
      </c>
      <c r="H116" s="39">
        <v>1249997.9635632124</v>
      </c>
      <c r="I116" s="39">
        <v>2078987.6144490791</v>
      </c>
      <c r="J116" s="39">
        <v>176739.0365336425</v>
      </c>
      <c r="K116" s="39">
        <v>409923.49565280136</v>
      </c>
      <c r="L116" s="39">
        <v>395016.15592705272</v>
      </c>
      <c r="M116" s="39">
        <v>771184.70137031144</v>
      </c>
      <c r="N116" s="39">
        <v>308009.40693317959</v>
      </c>
      <c r="O116" s="39">
        <v>4275071.9173519723</v>
      </c>
      <c r="P116" s="39">
        <v>3968945.2053007511</v>
      </c>
      <c r="Q116" s="39">
        <v>3307852.2811316703</v>
      </c>
      <c r="R116" s="39">
        <v>308129.1781406572</v>
      </c>
      <c r="S116" s="39">
        <v>6372482.5643928386</v>
      </c>
      <c r="T116" s="39">
        <v>932764.79261068546</v>
      </c>
      <c r="U116" s="39">
        <v>3887218.3496824047</v>
      </c>
      <c r="V116" s="39">
        <v>1440956.5907714784</v>
      </c>
      <c r="W116" s="39">
        <v>1650466.731950819</v>
      </c>
      <c r="X116" s="39">
        <v>1369457.4727635994</v>
      </c>
      <c r="Y116" s="39">
        <v>4995759.3347446267</v>
      </c>
      <c r="Z116" s="39">
        <v>3299594.2060855702</v>
      </c>
      <c r="AA116" s="39">
        <v>2289903.7735743434</v>
      </c>
      <c r="AB116" s="39">
        <v>685361.18459707533</v>
      </c>
      <c r="AC116" s="39">
        <v>2957981.3979046405</v>
      </c>
      <c r="AD116" s="39">
        <v>2177631.8227129481</v>
      </c>
      <c r="AE116" s="39">
        <v>465771.59122809733</v>
      </c>
      <c r="AF116" s="39">
        <v>303340.28685048968</v>
      </c>
      <c r="AG116" s="39">
        <v>948309.47307053686</v>
      </c>
      <c r="AH116" s="39">
        <v>1310907.9117563942</v>
      </c>
      <c r="AI116" s="39">
        <v>5873102.7912093308</v>
      </c>
      <c r="AJ116" s="39">
        <v>4265159.3122781804</v>
      </c>
      <c r="AK116" s="39">
        <v>4156679.0617343881</v>
      </c>
      <c r="AL116" s="39">
        <v>9128080.0682646055</v>
      </c>
      <c r="AM116" s="39">
        <v>6592810.9753302056</v>
      </c>
      <c r="AN116" s="39">
        <v>7125885.4533680482</v>
      </c>
      <c r="AO116" s="39">
        <v>5279343.6784514943</v>
      </c>
      <c r="AP116" s="39">
        <v>950059.33927306195</v>
      </c>
      <c r="AQ116" s="39">
        <v>3932142.7173093758</v>
      </c>
      <c r="AR116" s="39">
        <v>2926207.3904119409</v>
      </c>
      <c r="AS116" s="39">
        <v>567335.74521527137</v>
      </c>
      <c r="AT116" s="39">
        <v>3344877.5974323018</v>
      </c>
      <c r="AU116" s="39">
        <v>746970.25372232904</v>
      </c>
      <c r="AV116" s="39">
        <v>272178.89691099187</v>
      </c>
      <c r="AW116" s="39">
        <v>1126521.811481101</v>
      </c>
      <c r="AX116" s="39">
        <v>2727159.9129738468</v>
      </c>
      <c r="AY116" s="39">
        <v>3479492.3629444884</v>
      </c>
      <c r="AZ116" s="39">
        <v>1417086.396679387</v>
      </c>
      <c r="BA116" s="39">
        <v>9846595.16238188</v>
      </c>
      <c r="BB116" s="39">
        <v>801814.16843257449</v>
      </c>
      <c r="BC116" s="39">
        <v>2619233.5662944806</v>
      </c>
      <c r="BD116" s="39">
        <v>8273053.3221124066</v>
      </c>
      <c r="BE116" s="39">
        <v>1473307.2406225165</v>
      </c>
      <c r="BF116" s="39">
        <v>1195122.2507810218</v>
      </c>
      <c r="BG116" s="39">
        <v>1741516.5758563774</v>
      </c>
      <c r="BH116" s="39">
        <v>3867578.7668536115</v>
      </c>
      <c r="BI116" s="39">
        <v>1531688.391950611</v>
      </c>
      <c r="BJ116" s="39">
        <v>281199.14136604127</v>
      </c>
      <c r="BK116" s="39">
        <v>1083262.7024804826</v>
      </c>
      <c r="BL116" s="39">
        <v>221569.5657330376</v>
      </c>
      <c r="BM116" s="39">
        <v>1740801.3141354481</v>
      </c>
      <c r="BN116" s="39">
        <v>114270.48881265843</v>
      </c>
      <c r="BO116" s="39">
        <v>1243009.1059681384</v>
      </c>
      <c r="BP116" s="39">
        <v>514303.63327178301</v>
      </c>
      <c r="BQ116" s="39">
        <v>6375044.1959515363</v>
      </c>
      <c r="BR116" s="39">
        <v>529169.24769814208</v>
      </c>
      <c r="BS116" s="39">
        <v>680309.77591276541</v>
      </c>
      <c r="BT116" s="39">
        <v>1200619.3868340715</v>
      </c>
      <c r="BU116" s="39">
        <v>1014381.0143277164</v>
      </c>
      <c r="BV116" s="39">
        <v>980422.5950449066</v>
      </c>
      <c r="BW116" s="39">
        <v>429424.39918729645</v>
      </c>
      <c r="BX116" s="39">
        <v>2014056.1004469499</v>
      </c>
      <c r="BY116" s="39">
        <v>1504978.5255745226</v>
      </c>
      <c r="BZ116" s="39">
        <v>690204.43602174346</v>
      </c>
      <c r="CA116" s="39">
        <v>555247.06619191531</v>
      </c>
      <c r="CB116" s="39">
        <v>826220.73141986481</v>
      </c>
      <c r="CC116" s="39">
        <v>1820503.4496358328</v>
      </c>
      <c r="CD116" s="39">
        <v>13643995.426461834</v>
      </c>
      <c r="CE116" s="39">
        <v>13752031.026696669</v>
      </c>
      <c r="CF116" s="39">
        <v>593387.12323275069</v>
      </c>
      <c r="CG116" s="39">
        <v>360411.26088181103</v>
      </c>
      <c r="CH116" s="39">
        <v>1974919.2405835725</v>
      </c>
      <c r="CI116" s="39">
        <v>752059.64373944199</v>
      </c>
      <c r="CJ116" s="39">
        <v>2502609.0425861673</v>
      </c>
      <c r="CK116" s="39">
        <v>2297096.2650058945</v>
      </c>
      <c r="CL116" s="39">
        <v>1317856.0462640333</v>
      </c>
      <c r="CM116" s="39">
        <v>4447717.1467282176</v>
      </c>
      <c r="CN116" s="39">
        <v>1253608.6213986324</v>
      </c>
      <c r="CO116" s="39">
        <v>2685863.0745628518</v>
      </c>
      <c r="CP116" s="39">
        <v>5466347.2479165997</v>
      </c>
      <c r="CQ116" s="39">
        <v>430753.90801746567</v>
      </c>
      <c r="CR116" s="39">
        <v>974254.12156933884</v>
      </c>
      <c r="CS116" s="39">
        <v>4405212.2197104646</v>
      </c>
      <c r="CT116" s="39">
        <v>865213.68991576403</v>
      </c>
      <c r="CU116" s="39">
        <v>1729299.5948058523</v>
      </c>
      <c r="CV116" s="39">
        <v>1136031.8027581428</v>
      </c>
      <c r="CW116" s="39">
        <v>175167.30625091458</v>
      </c>
      <c r="CX116" s="39">
        <v>322911.34652911266</v>
      </c>
      <c r="CY116" s="39">
        <v>4387573.7934556464</v>
      </c>
      <c r="CZ116" s="39">
        <v>797887.10313126282</v>
      </c>
      <c r="DA116" s="39">
        <v>256455.76842691185</v>
      </c>
      <c r="DB116" s="39">
        <v>16275202.126101095</v>
      </c>
      <c r="DC116" s="39">
        <v>2840447.2890959186</v>
      </c>
      <c r="DD116" s="39">
        <v>5587977.6958605507</v>
      </c>
      <c r="DE116" s="39">
        <v>2581079.0213011829</v>
      </c>
      <c r="DF116" s="39">
        <v>2249804.1372218593</v>
      </c>
      <c r="DG116" s="39">
        <v>7994952.3738738103</v>
      </c>
      <c r="DH116" s="39">
        <v>3398697.3404987012</v>
      </c>
      <c r="DI116" s="39">
        <v>1451190.7787722191</v>
      </c>
      <c r="DJ116" s="39">
        <v>110048.92823863185</v>
      </c>
      <c r="DK116" s="39">
        <v>221967.63267135262</v>
      </c>
      <c r="DL116" s="39">
        <v>3386241.6272219606</v>
      </c>
      <c r="DM116" s="39">
        <v>7276322.9314212035</v>
      </c>
      <c r="DN116" s="39">
        <v>34644.612107200715</v>
      </c>
      <c r="DO116" s="39">
        <v>1064511.1132628403</v>
      </c>
      <c r="DP116" s="39">
        <v>596127.91672516079</v>
      </c>
      <c r="DQ116" s="39">
        <v>531172.17267197336</v>
      </c>
      <c r="DR116" s="39">
        <v>91160.908206635882</v>
      </c>
      <c r="DS116" s="39">
        <v>4209221.8584247157</v>
      </c>
      <c r="DT116" s="39">
        <v>1635803.8231744757</v>
      </c>
      <c r="DU116" s="39">
        <v>1542713.1804150017</v>
      </c>
      <c r="DV116" s="39">
        <v>1783580.5325190451</v>
      </c>
      <c r="DW116" s="39">
        <v>11444177.537072936</v>
      </c>
      <c r="DX116" s="39">
        <v>1340197.3877561404</v>
      </c>
      <c r="DY116" s="39">
        <v>93869.40283013352</v>
      </c>
      <c r="DZ116" s="39">
        <v>1212915.5906833787</v>
      </c>
      <c r="EA116" s="39">
        <v>3396005.8139969921</v>
      </c>
      <c r="EB116" s="39">
        <v>1995300.1254327202</v>
      </c>
      <c r="EC116" s="39">
        <v>2535406.058567523</v>
      </c>
      <c r="ED116" s="39">
        <v>404923.2377130044</v>
      </c>
      <c r="EE116" s="39">
        <v>483424.95490502095</v>
      </c>
      <c r="EF116" s="39">
        <v>1845169.4554719431</v>
      </c>
      <c r="EG116" s="39">
        <v>1021837.971855289</v>
      </c>
      <c r="EH116" s="39">
        <v>18408975.334714018</v>
      </c>
      <c r="EI116" s="39">
        <v>3356558.3600867526</v>
      </c>
      <c r="EJ116" s="39">
        <v>5143411.3668329902</v>
      </c>
      <c r="EK116" s="39">
        <v>1547423.0592087973</v>
      </c>
      <c r="EL116" s="39">
        <v>151110.25441792156</v>
      </c>
      <c r="EM116" s="39">
        <v>278018.65576341387</v>
      </c>
      <c r="EN116" s="39">
        <v>1356933.1879338853</v>
      </c>
      <c r="EO116" s="39">
        <v>1814018.8375482557</v>
      </c>
      <c r="EP116" s="39">
        <v>2411788.6353296307</v>
      </c>
      <c r="EQ116" s="39">
        <v>3761951.8270935505</v>
      </c>
      <c r="ER116" s="39">
        <v>17255170.703585204</v>
      </c>
      <c r="ES116" s="39">
        <v>138475.93120617967</v>
      </c>
      <c r="ET116" s="39">
        <v>734507.18923483277</v>
      </c>
      <c r="EU116" s="39">
        <v>421615.85502799175</v>
      </c>
      <c r="EV116" s="39">
        <v>395085.7619707284</v>
      </c>
      <c r="EW116" s="39">
        <v>132789.60355469066</v>
      </c>
      <c r="EX116" s="39">
        <v>946799.88924365153</v>
      </c>
      <c r="EY116" s="39">
        <v>40658.741287700694</v>
      </c>
      <c r="EZ116" s="39">
        <v>6944975.6281833062</v>
      </c>
      <c r="FA116" s="40">
        <v>409383091.65279531</v>
      </c>
      <c r="FB116" s="41">
        <v>26878388.514900971</v>
      </c>
      <c r="FC116" s="41">
        <v>88897084.842341453</v>
      </c>
      <c r="FD116" s="42">
        <v>115775473.35724242</v>
      </c>
      <c r="FE116" s="41">
        <v>0</v>
      </c>
      <c r="FF116" s="42">
        <v>115775473.35724242</v>
      </c>
      <c r="FG116" s="41">
        <v>29071819.939555239</v>
      </c>
      <c r="FH116" s="41">
        <v>2736833.8317311313</v>
      </c>
      <c r="FI116" s="42">
        <v>31808653.771286368</v>
      </c>
      <c r="FJ116" s="41">
        <v>85200667.27305533</v>
      </c>
      <c r="FK116" s="43">
        <v>232784794.40158409</v>
      </c>
      <c r="FL116" s="41">
        <v>0</v>
      </c>
      <c r="FM116" s="44">
        <v>642167886.05437922</v>
      </c>
    </row>
    <row r="117" spans="1:169" x14ac:dyDescent="0.2">
      <c r="A117" s="86"/>
      <c r="B117" s="37" t="s">
        <v>119</v>
      </c>
      <c r="C117" s="45" t="s">
        <v>475</v>
      </c>
      <c r="D117" s="39">
        <v>585076.40430847497</v>
      </c>
      <c r="E117" s="39">
        <v>50814.1448029311</v>
      </c>
      <c r="F117" s="39">
        <v>150072.839375946</v>
      </c>
      <c r="G117" s="39">
        <v>200089.556519356</v>
      </c>
      <c r="H117" s="39">
        <v>133118.85868264901</v>
      </c>
      <c r="I117" s="39">
        <v>36634.901400810901</v>
      </c>
      <c r="J117" s="39">
        <v>9937.3643241933405</v>
      </c>
      <c r="K117" s="39">
        <v>2689.3666340556601</v>
      </c>
      <c r="L117" s="39">
        <v>9111.9921946770501</v>
      </c>
      <c r="M117" s="39">
        <v>34320.056878924501</v>
      </c>
      <c r="N117" s="39">
        <v>27614.062918917301</v>
      </c>
      <c r="O117" s="39">
        <v>64445.552896559799</v>
      </c>
      <c r="P117" s="39">
        <v>119129.744969305</v>
      </c>
      <c r="Q117" s="39">
        <v>18072.8752306077</v>
      </c>
      <c r="R117" s="39">
        <v>900.91645754843296</v>
      </c>
      <c r="S117" s="39">
        <v>25307.528141601601</v>
      </c>
      <c r="T117" s="39">
        <v>10627.7456299977</v>
      </c>
      <c r="U117" s="39">
        <v>45460.084326189201</v>
      </c>
      <c r="V117" s="39">
        <v>29085.5831542327</v>
      </c>
      <c r="W117" s="39">
        <v>11055.0937816473</v>
      </c>
      <c r="X117" s="39">
        <v>11280.3111463819</v>
      </c>
      <c r="Y117" s="39">
        <v>66893.204378468101</v>
      </c>
      <c r="Z117" s="39">
        <v>52981.617249671901</v>
      </c>
      <c r="AA117" s="39">
        <v>24445.436717000401</v>
      </c>
      <c r="AB117" s="39">
        <v>15733.0444911619</v>
      </c>
      <c r="AC117" s="39">
        <v>16175.3281268548</v>
      </c>
      <c r="AD117" s="39">
        <v>87968.458506575102</v>
      </c>
      <c r="AE117" s="39">
        <v>4821.0353721768597</v>
      </c>
      <c r="AF117" s="39">
        <v>3562.8789610987801</v>
      </c>
      <c r="AG117" s="39">
        <v>22787.359623171898</v>
      </c>
      <c r="AH117" s="39">
        <v>56337.549643264603</v>
      </c>
      <c r="AI117" s="39">
        <v>200029.48693950099</v>
      </c>
      <c r="AJ117" s="39">
        <v>26862.118638909102</v>
      </c>
      <c r="AK117" s="39">
        <v>48212.099599582099</v>
      </c>
      <c r="AL117" s="39">
        <v>109073.232767398</v>
      </c>
      <c r="AM117" s="39">
        <v>72241.246077028307</v>
      </c>
      <c r="AN117" s="39">
        <v>34448.818282857203</v>
      </c>
      <c r="AO117" s="39">
        <v>62165.7682690453</v>
      </c>
      <c r="AP117" s="39">
        <v>20196.5382395208</v>
      </c>
      <c r="AQ117" s="39">
        <v>42182.981986830302</v>
      </c>
      <c r="AR117" s="39">
        <v>11793.701065495599</v>
      </c>
      <c r="AS117" s="39">
        <v>6585.2595654523102</v>
      </c>
      <c r="AT117" s="39">
        <v>34505.979348540597</v>
      </c>
      <c r="AU117" s="39">
        <v>19099.997590747302</v>
      </c>
      <c r="AV117" s="39">
        <v>16642.336706039699</v>
      </c>
      <c r="AW117" s="39">
        <v>44378.757762824403</v>
      </c>
      <c r="AX117" s="39">
        <v>23711.443220969799</v>
      </c>
      <c r="AY117" s="39">
        <v>66176.215108284407</v>
      </c>
      <c r="AZ117" s="39">
        <v>22686.697118937402</v>
      </c>
      <c r="BA117" s="39">
        <v>979121.40653425094</v>
      </c>
      <c r="BB117" s="39">
        <v>10166.6527109587</v>
      </c>
      <c r="BC117" s="39">
        <v>36708.0643098902</v>
      </c>
      <c r="BD117" s="39">
        <v>106797.746781977</v>
      </c>
      <c r="BE117" s="39">
        <v>9014.3346851026909</v>
      </c>
      <c r="BF117" s="39">
        <v>135549.16466785001</v>
      </c>
      <c r="BG117" s="39">
        <v>67683.673012366504</v>
      </c>
      <c r="BH117" s="39">
        <v>48476.730367011303</v>
      </c>
      <c r="BI117" s="39">
        <v>66667.628002000696</v>
      </c>
      <c r="BJ117" s="39">
        <v>17317.103852176999</v>
      </c>
      <c r="BK117" s="39">
        <v>26155.306757993902</v>
      </c>
      <c r="BL117" s="39">
        <v>5977.90793040058</v>
      </c>
      <c r="BM117" s="39">
        <v>61717.416613706999</v>
      </c>
      <c r="BN117" s="39">
        <v>7556.5254717089902</v>
      </c>
      <c r="BO117" s="39">
        <v>23567.848250711701</v>
      </c>
      <c r="BP117" s="39">
        <v>24230.093249740599</v>
      </c>
      <c r="BQ117" s="39">
        <v>299324.69064040901</v>
      </c>
      <c r="BR117" s="39">
        <v>28239.864717999699</v>
      </c>
      <c r="BS117" s="39">
        <v>11123.4776601579</v>
      </c>
      <c r="BT117" s="39">
        <v>65018.963209633301</v>
      </c>
      <c r="BU117" s="39">
        <v>82679.851774012306</v>
      </c>
      <c r="BV117" s="39">
        <v>24882.802035529399</v>
      </c>
      <c r="BW117" s="39">
        <v>7087.6094664408201</v>
      </c>
      <c r="BX117" s="39">
        <v>62011.115887568798</v>
      </c>
      <c r="BY117" s="39">
        <v>90762.921397173704</v>
      </c>
      <c r="BZ117" s="39">
        <v>46778.865564006002</v>
      </c>
      <c r="CA117" s="39">
        <v>28595.218436896299</v>
      </c>
      <c r="CB117" s="39">
        <v>103562.190821553</v>
      </c>
      <c r="CC117" s="39">
        <v>327364.29903780599</v>
      </c>
      <c r="CD117" s="39">
        <v>63880.490038136399</v>
      </c>
      <c r="CE117" s="39">
        <v>150743.598224961</v>
      </c>
      <c r="CF117" s="39">
        <v>34286.304724724403</v>
      </c>
      <c r="CG117" s="39">
        <v>8736.1234769413095</v>
      </c>
      <c r="CH117" s="39">
        <v>30982.0461143967</v>
      </c>
      <c r="CI117" s="39">
        <v>79934.511782704605</v>
      </c>
      <c r="CJ117" s="39">
        <v>193003.428901534</v>
      </c>
      <c r="CK117" s="39">
        <v>77372.287201689207</v>
      </c>
      <c r="CL117" s="39">
        <v>28958.598492314901</v>
      </c>
      <c r="CM117" s="39">
        <v>56944.354031257601</v>
      </c>
      <c r="CN117" s="39">
        <v>25723.928028347</v>
      </c>
      <c r="CO117" s="39">
        <v>37959.423212116402</v>
      </c>
      <c r="CP117" s="39">
        <v>175611.473606107</v>
      </c>
      <c r="CQ117" s="39">
        <v>6049.8311850600503</v>
      </c>
      <c r="CR117" s="39">
        <v>14112.914775581099</v>
      </c>
      <c r="CS117" s="39">
        <v>101174.129127383</v>
      </c>
      <c r="CT117" s="39">
        <v>32168.579798197501</v>
      </c>
      <c r="CU117" s="39">
        <v>155784.16999572699</v>
      </c>
      <c r="CV117" s="39">
        <v>26069.047031169099</v>
      </c>
      <c r="CW117" s="39">
        <v>11317.069796420799</v>
      </c>
      <c r="CX117" s="39">
        <v>28005.6062908083</v>
      </c>
      <c r="CY117" s="39">
        <v>75903.754325616304</v>
      </c>
      <c r="CZ117" s="39">
        <v>8128.8898487983397</v>
      </c>
      <c r="DA117" s="39">
        <v>6844.9258291436499</v>
      </c>
      <c r="DB117" s="39">
        <v>535571.45562709705</v>
      </c>
      <c r="DC117" s="39">
        <v>54299.414631728003</v>
      </c>
      <c r="DD117" s="39">
        <v>304060.96433256299</v>
      </c>
      <c r="DE117" s="39">
        <v>145700.03053035401</v>
      </c>
      <c r="DF117" s="39">
        <v>234623.29262507</v>
      </c>
      <c r="DG117" s="39">
        <v>299725.75091875298</v>
      </c>
      <c r="DH117" s="39">
        <v>1642206.70589925</v>
      </c>
      <c r="DI117" s="39">
        <v>761163.09277369501</v>
      </c>
      <c r="DJ117" s="39">
        <v>5160.5955026799902</v>
      </c>
      <c r="DK117" s="39">
        <v>14746.2316102451</v>
      </c>
      <c r="DL117" s="39">
        <v>55217.595296214902</v>
      </c>
      <c r="DM117" s="39">
        <v>55118.498636152603</v>
      </c>
      <c r="DN117" s="39">
        <v>347.25468628001897</v>
      </c>
      <c r="DO117" s="39">
        <v>6076.9591153961801</v>
      </c>
      <c r="DP117" s="39">
        <v>41514.244349370099</v>
      </c>
      <c r="DQ117" s="39">
        <v>2109.0965663230199</v>
      </c>
      <c r="DR117" s="39">
        <v>36220.090462357402</v>
      </c>
      <c r="DS117" s="39">
        <v>56419.432200916897</v>
      </c>
      <c r="DT117" s="39">
        <v>154225.27255072401</v>
      </c>
      <c r="DU117" s="39">
        <v>17631.071467932201</v>
      </c>
      <c r="DV117" s="39">
        <v>50981.559563972303</v>
      </c>
      <c r="DW117" s="39">
        <v>150800.180800726</v>
      </c>
      <c r="DX117" s="39">
        <v>99206.605596395093</v>
      </c>
      <c r="DY117" s="39">
        <v>13901.5946331345</v>
      </c>
      <c r="DZ117" s="39">
        <v>654042.62813450606</v>
      </c>
      <c r="EA117" s="39">
        <v>563154.81561786495</v>
      </c>
      <c r="EB117" s="39">
        <v>243791.755318665</v>
      </c>
      <c r="EC117" s="39">
        <v>230801.76569996</v>
      </c>
      <c r="ED117" s="39">
        <v>90972.492387834995</v>
      </c>
      <c r="EE117" s="39">
        <v>46895.528893491697</v>
      </c>
      <c r="EF117" s="39">
        <v>379840.533255385</v>
      </c>
      <c r="EG117" s="39">
        <v>97223.984280967095</v>
      </c>
      <c r="EH117" s="39">
        <v>1832047.50154213</v>
      </c>
      <c r="EI117" s="39">
        <v>436918.36425127398</v>
      </c>
      <c r="EJ117" s="39">
        <v>2651562.8770657401</v>
      </c>
      <c r="EK117" s="39">
        <v>883102.04922060901</v>
      </c>
      <c r="EL117" s="39">
        <v>34074.375630212999</v>
      </c>
      <c r="EM117" s="39">
        <v>19526.469186090198</v>
      </c>
      <c r="EN117" s="39">
        <v>70437.793603183905</v>
      </c>
      <c r="EO117" s="39">
        <v>305169.937969675</v>
      </c>
      <c r="EP117" s="39">
        <v>182347.91691511701</v>
      </c>
      <c r="EQ117" s="39">
        <v>2397585.9999400401</v>
      </c>
      <c r="ER117" s="39">
        <v>143707.492091105</v>
      </c>
      <c r="ES117" s="39">
        <v>2595.16882960357</v>
      </c>
      <c r="ET117" s="39">
        <v>19668.733039765</v>
      </c>
      <c r="EU117" s="39">
        <v>48463.151937795599</v>
      </c>
      <c r="EV117" s="39">
        <v>52039.761342546699</v>
      </c>
      <c r="EW117" s="39">
        <v>79296.446410681994</v>
      </c>
      <c r="EX117" s="39">
        <v>39244.798317552202</v>
      </c>
      <c r="EY117" s="39">
        <v>3962.5068278706099</v>
      </c>
      <c r="EZ117" s="39">
        <v>1364860.6794934301</v>
      </c>
      <c r="FA117" s="40">
        <v>24631741.052399017</v>
      </c>
      <c r="FB117" s="41">
        <v>1577799.5793305701</v>
      </c>
      <c r="FC117" s="41">
        <v>5064639.6154091097</v>
      </c>
      <c r="FD117" s="42">
        <v>6642439.1947396798</v>
      </c>
      <c r="FE117" s="41">
        <v>396344.74001182598</v>
      </c>
      <c r="FF117" s="42">
        <v>7038783.934751506</v>
      </c>
      <c r="FG117" s="41">
        <v>0</v>
      </c>
      <c r="FH117" s="41">
        <v>0</v>
      </c>
      <c r="FI117" s="42">
        <v>0</v>
      </c>
      <c r="FJ117" s="41">
        <v>114505.64992944201</v>
      </c>
      <c r="FK117" s="43">
        <v>7153289.5846809484</v>
      </c>
      <c r="FL117" s="41">
        <v>966710.34799458401</v>
      </c>
      <c r="FM117" s="44">
        <v>30818320.289085373</v>
      </c>
    </row>
    <row r="118" spans="1:169" x14ac:dyDescent="0.2">
      <c r="A118" s="86"/>
      <c r="B118" s="37" t="s">
        <v>120</v>
      </c>
      <c r="C118" s="45" t="s">
        <v>476</v>
      </c>
      <c r="D118" s="39">
        <v>2690892.4955102955</v>
      </c>
      <c r="E118" s="39">
        <v>157224.28799821279</v>
      </c>
      <c r="F118" s="39">
        <v>497165.80808892439</v>
      </c>
      <c r="G118" s="39">
        <v>181138.24612720319</v>
      </c>
      <c r="H118" s="39">
        <v>131195.73413811906</v>
      </c>
      <c r="I118" s="39">
        <v>1489778.101050606</v>
      </c>
      <c r="J118" s="39">
        <v>64970.778090455533</v>
      </c>
      <c r="K118" s="39">
        <v>197721.99660171196</v>
      </c>
      <c r="L118" s="39">
        <v>99791.644314562567</v>
      </c>
      <c r="M118" s="39">
        <v>231982.62186331325</v>
      </c>
      <c r="N118" s="39">
        <v>32237.484206718949</v>
      </c>
      <c r="O118" s="39">
        <v>210834.24033270095</v>
      </c>
      <c r="P118" s="39">
        <v>224319.40275350166</v>
      </c>
      <c r="Q118" s="39">
        <v>136796.25330180087</v>
      </c>
      <c r="R118" s="39">
        <v>24827.506169029795</v>
      </c>
      <c r="S118" s="39">
        <v>163997.82526450756</v>
      </c>
      <c r="T118" s="39">
        <v>38058.061987760273</v>
      </c>
      <c r="U118" s="39">
        <v>196763.23571258178</v>
      </c>
      <c r="V118" s="39">
        <v>134459.3459757377</v>
      </c>
      <c r="W118" s="39">
        <v>129146.59115058012</v>
      </c>
      <c r="X118" s="39">
        <v>83736.37999903677</v>
      </c>
      <c r="Y118" s="39">
        <v>309393.45288815087</v>
      </c>
      <c r="Z118" s="39">
        <v>174081.64570380779</v>
      </c>
      <c r="AA118" s="39">
        <v>108340.81973324958</v>
      </c>
      <c r="AB118" s="39">
        <v>31740.813438281126</v>
      </c>
      <c r="AC118" s="39">
        <v>68188.974599203095</v>
      </c>
      <c r="AD118" s="39">
        <v>253619.35272287176</v>
      </c>
      <c r="AE118" s="39">
        <v>19842.352115805235</v>
      </c>
      <c r="AF118" s="39">
        <v>28447.654670190015</v>
      </c>
      <c r="AG118" s="39">
        <v>41695.043573765826</v>
      </c>
      <c r="AH118" s="39">
        <v>103878.53657166797</v>
      </c>
      <c r="AI118" s="39">
        <v>156637.24657772682</v>
      </c>
      <c r="AJ118" s="39">
        <v>91601.49126917863</v>
      </c>
      <c r="AK118" s="39">
        <v>95571.841657169382</v>
      </c>
      <c r="AL118" s="39">
        <v>247717.88452480556</v>
      </c>
      <c r="AM118" s="39">
        <v>160012.97330897037</v>
      </c>
      <c r="AN118" s="39">
        <v>360907.56333888794</v>
      </c>
      <c r="AO118" s="39">
        <v>165269.56396462972</v>
      </c>
      <c r="AP118" s="39">
        <v>141701.19827309466</v>
      </c>
      <c r="AQ118" s="39">
        <v>183703.16262378229</v>
      </c>
      <c r="AR118" s="39">
        <v>517122.11801318254</v>
      </c>
      <c r="AS118" s="39">
        <v>926797.9126874588</v>
      </c>
      <c r="AT118" s="39">
        <v>1103761.3303322226</v>
      </c>
      <c r="AU118" s="39">
        <v>658386.64994784363</v>
      </c>
      <c r="AV118" s="39">
        <v>123462.21748153523</v>
      </c>
      <c r="AW118" s="39">
        <v>276117.40034527302</v>
      </c>
      <c r="AX118" s="39">
        <v>642049.94340622053</v>
      </c>
      <c r="AY118" s="39">
        <v>631897.61606672395</v>
      </c>
      <c r="AZ118" s="39">
        <v>82891.974328722514</v>
      </c>
      <c r="BA118" s="39">
        <v>476485.26709914114</v>
      </c>
      <c r="BB118" s="39">
        <v>246607.29558063223</v>
      </c>
      <c r="BC118" s="39">
        <v>211421.36383825468</v>
      </c>
      <c r="BD118" s="39">
        <v>729178.69866571028</v>
      </c>
      <c r="BE118" s="39">
        <v>807660.53385524859</v>
      </c>
      <c r="BF118" s="39">
        <v>577621.10569254402</v>
      </c>
      <c r="BG118" s="39">
        <v>860576.61577899253</v>
      </c>
      <c r="BH118" s="39">
        <v>288460.08766755345</v>
      </c>
      <c r="BI118" s="39">
        <v>381356.90314361139</v>
      </c>
      <c r="BJ118" s="39">
        <v>211193.03465292804</v>
      </c>
      <c r="BK118" s="39">
        <v>353594.88493638771</v>
      </c>
      <c r="BL118" s="39">
        <v>510466.16942608065</v>
      </c>
      <c r="BM118" s="39">
        <v>3455559.6889865906</v>
      </c>
      <c r="BN118" s="39">
        <v>377425.59060241096</v>
      </c>
      <c r="BO118" s="39">
        <v>1693582.6888869856</v>
      </c>
      <c r="BP118" s="39">
        <v>1389173.9871516393</v>
      </c>
      <c r="BQ118" s="39">
        <v>1117932.5694514916</v>
      </c>
      <c r="BR118" s="39">
        <v>71867.45216091309</v>
      </c>
      <c r="BS118" s="39">
        <v>81489.057292355414</v>
      </c>
      <c r="BT118" s="39">
        <v>130138.87159081901</v>
      </c>
      <c r="BU118" s="39">
        <v>195586.75705748983</v>
      </c>
      <c r="BV118" s="39">
        <v>210820.65053999977</v>
      </c>
      <c r="BW118" s="39">
        <v>18928.953907339041</v>
      </c>
      <c r="BX118" s="39">
        <v>543637.62998449965</v>
      </c>
      <c r="BY118" s="39">
        <v>222514.19585268202</v>
      </c>
      <c r="BZ118" s="39">
        <v>106758.64789095466</v>
      </c>
      <c r="CA118" s="39">
        <v>37465.299842457382</v>
      </c>
      <c r="CB118" s="39">
        <v>297284.23150020168</v>
      </c>
      <c r="CC118" s="39">
        <v>653073.99783308944</v>
      </c>
      <c r="CD118" s="39">
        <v>403246.19118068786</v>
      </c>
      <c r="CE118" s="39">
        <v>556245.07763130241</v>
      </c>
      <c r="CF118" s="39">
        <v>149075.52167249017</v>
      </c>
      <c r="CG118" s="39">
        <v>32360.445422897585</v>
      </c>
      <c r="CH118" s="39">
        <v>111496.92101676887</v>
      </c>
      <c r="CI118" s="39">
        <v>170405.75604651435</v>
      </c>
      <c r="CJ118" s="39">
        <v>353507.73542340327</v>
      </c>
      <c r="CK118" s="39">
        <v>405543.40379172587</v>
      </c>
      <c r="CL118" s="39">
        <v>225138.42700263957</v>
      </c>
      <c r="CM118" s="39">
        <v>167536.69826091823</v>
      </c>
      <c r="CN118" s="39">
        <v>119224.59037398524</v>
      </c>
      <c r="CO118" s="39">
        <v>106954.03301366625</v>
      </c>
      <c r="CP118" s="39">
        <v>131342.65108780141</v>
      </c>
      <c r="CQ118" s="39">
        <v>26819.890129834232</v>
      </c>
      <c r="CR118" s="39">
        <v>56753.530314746444</v>
      </c>
      <c r="CS118" s="39">
        <v>324694.02427663561</v>
      </c>
      <c r="CT118" s="39">
        <v>47485.661560677181</v>
      </c>
      <c r="CU118" s="39">
        <v>116765.50048775786</v>
      </c>
      <c r="CV118" s="39">
        <v>80914.98095914314</v>
      </c>
      <c r="CW118" s="39">
        <v>36915.10370915744</v>
      </c>
      <c r="CX118" s="39">
        <v>40484.300248180756</v>
      </c>
      <c r="CY118" s="39">
        <v>3817298.4233682016</v>
      </c>
      <c r="CZ118" s="39">
        <v>171723.12478565218</v>
      </c>
      <c r="DA118" s="39">
        <v>22487.358920718008</v>
      </c>
      <c r="DB118" s="39">
        <v>1701670.1449139181</v>
      </c>
      <c r="DC118" s="39">
        <v>305645.30191664252</v>
      </c>
      <c r="DD118" s="39">
        <v>884446.39692146552</v>
      </c>
      <c r="DE118" s="39">
        <v>451616.42717012501</v>
      </c>
      <c r="DF118" s="39">
        <v>247707.2566319232</v>
      </c>
      <c r="DG118" s="39">
        <v>246823.88949354031</v>
      </c>
      <c r="DH118" s="39">
        <v>2688645.264482887</v>
      </c>
      <c r="DI118" s="39">
        <v>632262.00691999123</v>
      </c>
      <c r="DJ118" s="39">
        <v>2708203.3181339796</v>
      </c>
      <c r="DK118" s="39">
        <v>4116611.424277137</v>
      </c>
      <c r="DL118" s="39">
        <v>71575.455586298762</v>
      </c>
      <c r="DM118" s="39">
        <v>177398.35069775887</v>
      </c>
      <c r="DN118" s="39">
        <v>1301.9597904946422</v>
      </c>
      <c r="DO118" s="39">
        <v>41571.218307191812</v>
      </c>
      <c r="DP118" s="39">
        <v>19904.076739260989</v>
      </c>
      <c r="DQ118" s="39">
        <v>19581.161522139675</v>
      </c>
      <c r="DR118" s="39">
        <v>9920.7964549563112</v>
      </c>
      <c r="DS118" s="39">
        <v>1597431.5360236587</v>
      </c>
      <c r="DT118" s="39">
        <v>797061.49532486603</v>
      </c>
      <c r="DU118" s="39">
        <v>98931.4655186499</v>
      </c>
      <c r="DV118" s="39">
        <v>39338.01155064888</v>
      </c>
      <c r="DW118" s="39">
        <v>358816.09341147228</v>
      </c>
      <c r="DX118" s="39">
        <v>20246.826733280508</v>
      </c>
      <c r="DY118" s="39">
        <v>2343.8484251388045</v>
      </c>
      <c r="DZ118" s="39">
        <v>36688.045114829161</v>
      </c>
      <c r="EA118" s="39">
        <v>21930.821994183207</v>
      </c>
      <c r="EB118" s="39">
        <v>37744.996399149</v>
      </c>
      <c r="EC118" s="39">
        <v>39211.783937306427</v>
      </c>
      <c r="ED118" s="39">
        <v>5888.0118487181553</v>
      </c>
      <c r="EE118" s="39">
        <v>5568.2948044870091</v>
      </c>
      <c r="EF118" s="39">
        <v>35995.322488191538</v>
      </c>
      <c r="EG118" s="39">
        <v>47532.885268836333</v>
      </c>
      <c r="EH118" s="39">
        <v>368853.98388760659</v>
      </c>
      <c r="EI118" s="39">
        <v>169699.93887229779</v>
      </c>
      <c r="EJ118" s="39">
        <v>223708.96269447461</v>
      </c>
      <c r="EK118" s="39">
        <v>51716.035189889946</v>
      </c>
      <c r="EL118" s="39">
        <v>8078.7995926572776</v>
      </c>
      <c r="EM118" s="39">
        <v>36926.993109994495</v>
      </c>
      <c r="EN118" s="39">
        <v>75616.799626051739</v>
      </c>
      <c r="EO118" s="39">
        <v>75681.733896065984</v>
      </c>
      <c r="EP118" s="39">
        <v>68420.450308669286</v>
      </c>
      <c r="EQ118" s="39">
        <v>132544.80791282444</v>
      </c>
      <c r="ER118" s="39">
        <v>771308.86333189462</v>
      </c>
      <c r="ES118" s="39">
        <v>7742.0581004879377</v>
      </c>
      <c r="ET118" s="39">
        <v>16296.106618885095</v>
      </c>
      <c r="EU118" s="39">
        <v>18234.404797818199</v>
      </c>
      <c r="EV118" s="39">
        <v>18491.577606172457</v>
      </c>
      <c r="EW118" s="39">
        <v>4068.5545902639519</v>
      </c>
      <c r="EX118" s="39">
        <v>27343.150442014066</v>
      </c>
      <c r="EY118" s="39">
        <v>824.36538484794573</v>
      </c>
      <c r="EZ118" s="39">
        <v>137470.69367929196</v>
      </c>
      <c r="FA118" s="40">
        <v>58436800.524801642</v>
      </c>
      <c r="FB118" s="41">
        <v>808665.73431718315</v>
      </c>
      <c r="FC118" s="41">
        <v>2534600.5728091574</v>
      </c>
      <c r="FD118" s="42">
        <v>3343266.3071263405</v>
      </c>
      <c r="FE118" s="41">
        <v>170296.55070803696</v>
      </c>
      <c r="FF118" s="42">
        <v>3513562.8578343773</v>
      </c>
      <c r="FG118" s="41">
        <v>1646956.767497384</v>
      </c>
      <c r="FH118" s="41">
        <v>31412.702260117021</v>
      </c>
      <c r="FI118" s="42">
        <v>1678369.469757501</v>
      </c>
      <c r="FJ118" s="41">
        <v>2630463.1613714509</v>
      </c>
      <c r="FK118" s="43">
        <v>7822395.4889633292</v>
      </c>
      <c r="FL118" s="41">
        <v>188534.04566947999</v>
      </c>
      <c r="FM118" s="44">
        <v>66070661.968095429</v>
      </c>
    </row>
    <row r="119" spans="1:169" x14ac:dyDescent="0.2">
      <c r="A119" s="86"/>
      <c r="B119" s="37" t="s">
        <v>121</v>
      </c>
      <c r="C119" s="45" t="s">
        <v>477</v>
      </c>
      <c r="D119" s="39">
        <v>657468.31877153902</v>
      </c>
      <c r="E119" s="39">
        <v>51917.958119489303</v>
      </c>
      <c r="F119" s="39">
        <v>213047.597382042</v>
      </c>
      <c r="G119" s="39">
        <v>316015.85490405501</v>
      </c>
      <c r="H119" s="39">
        <v>177343.85215130699</v>
      </c>
      <c r="I119" s="39">
        <v>52797.087567497998</v>
      </c>
      <c r="J119" s="39">
        <v>5020.15987623818</v>
      </c>
      <c r="K119" s="39">
        <v>9521.0309692309693</v>
      </c>
      <c r="L119" s="39">
        <v>16283.1248007173</v>
      </c>
      <c r="M119" s="39">
        <v>81095.681131864403</v>
      </c>
      <c r="N119" s="39">
        <v>43955.158733416501</v>
      </c>
      <c r="O119" s="39">
        <v>82112.729716833201</v>
      </c>
      <c r="P119" s="39">
        <v>114823.842138226</v>
      </c>
      <c r="Q119" s="39">
        <v>22518.471232985801</v>
      </c>
      <c r="R119" s="39">
        <v>3357.8672500861398</v>
      </c>
      <c r="S119" s="39">
        <v>39100.209981084401</v>
      </c>
      <c r="T119" s="39">
        <v>21395.442914469098</v>
      </c>
      <c r="U119" s="39">
        <v>49344.702906818697</v>
      </c>
      <c r="V119" s="39">
        <v>39710.552448795199</v>
      </c>
      <c r="W119" s="39">
        <v>24423.681634221801</v>
      </c>
      <c r="X119" s="39">
        <v>17389.257264805001</v>
      </c>
      <c r="Y119" s="39">
        <v>78309.393235732205</v>
      </c>
      <c r="Z119" s="39">
        <v>55450.065811371802</v>
      </c>
      <c r="AA119" s="39">
        <v>44560.985269981</v>
      </c>
      <c r="AB119" s="39">
        <v>24331.500686436299</v>
      </c>
      <c r="AC119" s="39">
        <v>23089.481291667398</v>
      </c>
      <c r="AD119" s="39">
        <v>142264.95051883699</v>
      </c>
      <c r="AE119" s="39">
        <v>7238.58354170033</v>
      </c>
      <c r="AF119" s="39">
        <v>6939.6478360207702</v>
      </c>
      <c r="AG119" s="39">
        <v>18226.0718991793</v>
      </c>
      <c r="AH119" s="39">
        <v>46249.355303334603</v>
      </c>
      <c r="AI119" s="39">
        <v>620998.49231995095</v>
      </c>
      <c r="AJ119" s="39">
        <v>40572.032786081298</v>
      </c>
      <c r="AK119" s="39">
        <v>72426.444638391098</v>
      </c>
      <c r="AL119" s="39">
        <v>117259.566382758</v>
      </c>
      <c r="AM119" s="39">
        <v>148362.878483943</v>
      </c>
      <c r="AN119" s="39">
        <v>59652.742575804499</v>
      </c>
      <c r="AO119" s="39">
        <v>56769.2746362334</v>
      </c>
      <c r="AP119" s="39">
        <v>31850.354679075001</v>
      </c>
      <c r="AQ119" s="39">
        <v>66672.914251127906</v>
      </c>
      <c r="AR119" s="39">
        <v>8524.44594746455</v>
      </c>
      <c r="AS119" s="39">
        <v>11663.599054246601</v>
      </c>
      <c r="AT119" s="39">
        <v>39200.738083933102</v>
      </c>
      <c r="AU119" s="39">
        <v>22608.809410142399</v>
      </c>
      <c r="AV119" s="39">
        <v>17858.9247367071</v>
      </c>
      <c r="AW119" s="39">
        <v>59992.681329661304</v>
      </c>
      <c r="AX119" s="39">
        <v>49659.847637102401</v>
      </c>
      <c r="AY119" s="39">
        <v>108327.596023284</v>
      </c>
      <c r="AZ119" s="39">
        <v>77709.388083484897</v>
      </c>
      <c r="BA119" s="39">
        <v>1077187.94527054</v>
      </c>
      <c r="BB119" s="39">
        <v>16160.842145651901</v>
      </c>
      <c r="BC119" s="39">
        <v>46768.755929280502</v>
      </c>
      <c r="BD119" s="39">
        <v>176033.23765491799</v>
      </c>
      <c r="BE119" s="39">
        <v>18570.986172455101</v>
      </c>
      <c r="BF119" s="39">
        <v>297422.73897497699</v>
      </c>
      <c r="BG119" s="39">
        <v>101106.47493368101</v>
      </c>
      <c r="BH119" s="39">
        <v>61848.9143279446</v>
      </c>
      <c r="BI119" s="39">
        <v>74080.002225358505</v>
      </c>
      <c r="BJ119" s="39">
        <v>36762.845593882601</v>
      </c>
      <c r="BK119" s="39">
        <v>42279.3477092627</v>
      </c>
      <c r="BL119" s="39">
        <v>3071.0532839849898</v>
      </c>
      <c r="BM119" s="39">
        <v>58067.580987592999</v>
      </c>
      <c r="BN119" s="39">
        <v>5423.5688167408298</v>
      </c>
      <c r="BO119" s="39">
        <v>24747.8339566707</v>
      </c>
      <c r="BP119" s="39">
        <v>28642.579506152499</v>
      </c>
      <c r="BQ119" s="39">
        <v>385641.07211385202</v>
      </c>
      <c r="BR119" s="39">
        <v>29902.8025242326</v>
      </c>
      <c r="BS119" s="39">
        <v>18723.5574407516</v>
      </c>
      <c r="BT119" s="39">
        <v>95557.124336016306</v>
      </c>
      <c r="BU119" s="39">
        <v>67597.643157829705</v>
      </c>
      <c r="BV119" s="39">
        <v>42655.144991642301</v>
      </c>
      <c r="BW119" s="39">
        <v>13588.5540544183</v>
      </c>
      <c r="BX119" s="39">
        <v>113285.293327204</v>
      </c>
      <c r="BY119" s="39">
        <v>84993.218354571902</v>
      </c>
      <c r="BZ119" s="39">
        <v>62715.084203779297</v>
      </c>
      <c r="CA119" s="39">
        <v>27135.6356120739</v>
      </c>
      <c r="CB119" s="39">
        <v>82250.534246125404</v>
      </c>
      <c r="CC119" s="39">
        <v>282307.78594743402</v>
      </c>
      <c r="CD119" s="39">
        <v>70216.390309693103</v>
      </c>
      <c r="CE119" s="39">
        <v>167536.64092514399</v>
      </c>
      <c r="CF119" s="39">
        <v>24094.285484013999</v>
      </c>
      <c r="CG119" s="39">
        <v>9412.29628747057</v>
      </c>
      <c r="CH119" s="39">
        <v>49384.080532364504</v>
      </c>
      <c r="CI119" s="39">
        <v>77460.903802254106</v>
      </c>
      <c r="CJ119" s="39">
        <v>232416.608446506</v>
      </c>
      <c r="CK119" s="39">
        <v>119948.26929332801</v>
      </c>
      <c r="CL119" s="39">
        <v>23351.232393521699</v>
      </c>
      <c r="CM119" s="39">
        <v>86230.154580627597</v>
      </c>
      <c r="CN119" s="39">
        <v>41303.590380742397</v>
      </c>
      <c r="CO119" s="39">
        <v>70852.583543172295</v>
      </c>
      <c r="CP119" s="39">
        <v>489952.81535220501</v>
      </c>
      <c r="CQ119" s="39">
        <v>8179.3779009693399</v>
      </c>
      <c r="CR119" s="39">
        <v>15562.103811818301</v>
      </c>
      <c r="CS119" s="39">
        <v>144959.52587665801</v>
      </c>
      <c r="CT119" s="39">
        <v>29973.446356047702</v>
      </c>
      <c r="CU119" s="39">
        <v>258194.33488875101</v>
      </c>
      <c r="CV119" s="39">
        <v>42594.6464036732</v>
      </c>
      <c r="CW119" s="39">
        <v>16631.4235273671</v>
      </c>
      <c r="CX119" s="39">
        <v>12928.514467549299</v>
      </c>
      <c r="CY119" s="39">
        <v>1164029.50174636</v>
      </c>
      <c r="CZ119" s="39">
        <v>10118.694760164901</v>
      </c>
      <c r="DA119" s="39">
        <v>17890.413161496501</v>
      </c>
      <c r="DB119" s="39">
        <v>1160144.24338289</v>
      </c>
      <c r="DC119" s="39">
        <v>117622.312843949</v>
      </c>
      <c r="DD119" s="39">
        <v>213763.70879259499</v>
      </c>
      <c r="DE119" s="39">
        <v>102431.362624036</v>
      </c>
      <c r="DF119" s="39">
        <v>292194.99829803302</v>
      </c>
      <c r="DG119" s="39">
        <v>330691.56190340302</v>
      </c>
      <c r="DH119" s="39">
        <v>5101579.4132290604</v>
      </c>
      <c r="DI119" s="39">
        <v>808069.52774879301</v>
      </c>
      <c r="DJ119" s="39">
        <v>12091.817946413399</v>
      </c>
      <c r="DK119" s="39">
        <v>34551.971363408004</v>
      </c>
      <c r="DL119" s="39">
        <v>633936.062948526</v>
      </c>
      <c r="DM119" s="39">
        <v>66213.1987162156</v>
      </c>
      <c r="DN119" s="39">
        <v>539.51079113402</v>
      </c>
      <c r="DO119" s="39">
        <v>6964.1861000421904</v>
      </c>
      <c r="DP119" s="39">
        <v>129681.05751893899</v>
      </c>
      <c r="DQ119" s="39">
        <v>3453.4138131554</v>
      </c>
      <c r="DR119" s="39">
        <v>32588.910267775998</v>
      </c>
      <c r="DS119" s="39">
        <v>164310.178332868</v>
      </c>
      <c r="DT119" s="39">
        <v>120684.751576565</v>
      </c>
      <c r="DU119" s="39">
        <v>52836.365330620203</v>
      </c>
      <c r="DV119" s="39">
        <v>962726.22225327697</v>
      </c>
      <c r="DW119" s="39">
        <v>4923690.3321235199</v>
      </c>
      <c r="DX119" s="39">
        <v>405673.24912886601</v>
      </c>
      <c r="DY119" s="39">
        <v>30208.106487541601</v>
      </c>
      <c r="DZ119" s="39">
        <v>561912.54660781601</v>
      </c>
      <c r="EA119" s="39">
        <v>345736.67370901699</v>
      </c>
      <c r="EB119" s="39">
        <v>1286751.5654243201</v>
      </c>
      <c r="EC119" s="39">
        <v>3849687.89995004</v>
      </c>
      <c r="ED119" s="39">
        <v>288598.03193536401</v>
      </c>
      <c r="EE119" s="39">
        <v>689222.01999682805</v>
      </c>
      <c r="EF119" s="39">
        <v>1852488.27434754</v>
      </c>
      <c r="EG119" s="39">
        <v>554686.98090749304</v>
      </c>
      <c r="EH119" s="39">
        <v>28480008.314335901</v>
      </c>
      <c r="EI119" s="39">
        <v>1478676.6966063899</v>
      </c>
      <c r="EJ119" s="39">
        <v>3500527.6097467602</v>
      </c>
      <c r="EK119" s="39">
        <v>2003317.0699424201</v>
      </c>
      <c r="EL119" s="39">
        <v>253848.46764614899</v>
      </c>
      <c r="EM119" s="39">
        <v>141031.01351099199</v>
      </c>
      <c r="EN119" s="39">
        <v>1468786.2733184099</v>
      </c>
      <c r="EO119" s="39">
        <v>1328935.1881704701</v>
      </c>
      <c r="EP119" s="39">
        <v>913411.42919824901</v>
      </c>
      <c r="EQ119" s="39">
        <v>1367299.4743093399</v>
      </c>
      <c r="ER119" s="39">
        <v>4915914.6299192496</v>
      </c>
      <c r="ES119" s="39">
        <v>72175.998313506803</v>
      </c>
      <c r="ET119" s="39">
        <v>581150.73237874196</v>
      </c>
      <c r="EU119" s="39">
        <v>520482.67159312102</v>
      </c>
      <c r="EV119" s="39">
        <v>302629.74373655597</v>
      </c>
      <c r="EW119" s="39">
        <v>150645.563616434</v>
      </c>
      <c r="EX119" s="39">
        <v>646405.88225079596</v>
      </c>
      <c r="EY119" s="39">
        <v>67742.463171754905</v>
      </c>
      <c r="EZ119" s="39">
        <v>9428485.2183455098</v>
      </c>
      <c r="FA119" s="40">
        <v>93410368.236891061</v>
      </c>
      <c r="FB119" s="41">
        <v>5770050.1368414396</v>
      </c>
      <c r="FC119" s="41">
        <v>17187776.914246902</v>
      </c>
      <c r="FD119" s="42">
        <v>22957827.051088341</v>
      </c>
      <c r="FE119" s="41">
        <v>21423464.889303543</v>
      </c>
      <c r="FF119" s="42">
        <v>44381291.940391883</v>
      </c>
      <c r="FG119" s="41">
        <v>0</v>
      </c>
      <c r="FH119" s="41">
        <v>0</v>
      </c>
      <c r="FI119" s="42">
        <v>0</v>
      </c>
      <c r="FJ119" s="41">
        <v>387125.84579018399</v>
      </c>
      <c r="FK119" s="43">
        <v>44768417.786182068</v>
      </c>
      <c r="FL119" s="41">
        <v>3483568.9807400922</v>
      </c>
      <c r="FM119" s="44">
        <v>134695217.04233298</v>
      </c>
    </row>
    <row r="120" spans="1:169" x14ac:dyDescent="0.2">
      <c r="A120" s="86"/>
      <c r="B120" s="37" t="s">
        <v>122</v>
      </c>
      <c r="C120" s="45" t="s">
        <v>478</v>
      </c>
      <c r="D120" s="39">
        <v>4300522.0633946685</v>
      </c>
      <c r="E120" s="39">
        <v>772658.2572718662</v>
      </c>
      <c r="F120" s="39">
        <v>2625544.2133693825</v>
      </c>
      <c r="G120" s="39">
        <v>1039373.8087114291</v>
      </c>
      <c r="H120" s="39">
        <v>662238.80087217747</v>
      </c>
      <c r="I120" s="39">
        <v>1716396.1434749176</v>
      </c>
      <c r="J120" s="39">
        <v>276171.77303212922</v>
      </c>
      <c r="K120" s="39">
        <v>338781.39339131524</v>
      </c>
      <c r="L120" s="39">
        <v>281737.66917243449</v>
      </c>
      <c r="M120" s="39">
        <v>788955.31849289336</v>
      </c>
      <c r="N120" s="39">
        <v>151603.88587136054</v>
      </c>
      <c r="O120" s="39">
        <v>2083261.0432152017</v>
      </c>
      <c r="P120" s="39">
        <v>1665590.3767915596</v>
      </c>
      <c r="Q120" s="39">
        <v>1304389.6026315973</v>
      </c>
      <c r="R120" s="39">
        <v>189918.33542541129</v>
      </c>
      <c r="S120" s="39">
        <v>2605921.8476515687</v>
      </c>
      <c r="T120" s="39">
        <v>1014406.6758923368</v>
      </c>
      <c r="U120" s="39">
        <v>1671366.0289004669</v>
      </c>
      <c r="V120" s="39">
        <v>468207.06344181765</v>
      </c>
      <c r="W120" s="39">
        <v>760907.85812250467</v>
      </c>
      <c r="X120" s="39">
        <v>450428.92075198388</v>
      </c>
      <c r="Y120" s="39">
        <v>1776583.5717746492</v>
      </c>
      <c r="Z120" s="39">
        <v>930427.35343215638</v>
      </c>
      <c r="AA120" s="39">
        <v>907874.71571372775</v>
      </c>
      <c r="AB120" s="39">
        <v>307069.06928513141</v>
      </c>
      <c r="AC120" s="39">
        <v>788131.67489281634</v>
      </c>
      <c r="AD120" s="39">
        <v>2721344.4047696288</v>
      </c>
      <c r="AE120" s="39">
        <v>303980.10942639044</v>
      </c>
      <c r="AF120" s="39">
        <v>264760.5338625664</v>
      </c>
      <c r="AG120" s="39">
        <v>385013.79928666842</v>
      </c>
      <c r="AH120" s="39">
        <v>956046.67292593198</v>
      </c>
      <c r="AI120" s="39">
        <v>2636760.8581026522</v>
      </c>
      <c r="AJ120" s="39">
        <v>1322630.8124838176</v>
      </c>
      <c r="AK120" s="39">
        <v>974586.78717603965</v>
      </c>
      <c r="AL120" s="39">
        <v>2195249.3409978403</v>
      </c>
      <c r="AM120" s="39">
        <v>1313162.9093769803</v>
      </c>
      <c r="AN120" s="39">
        <v>2125675.8286344334</v>
      </c>
      <c r="AO120" s="39">
        <v>996706.44198458618</v>
      </c>
      <c r="AP120" s="39">
        <v>452463.79125141317</v>
      </c>
      <c r="AQ120" s="39">
        <v>967266.95046839735</v>
      </c>
      <c r="AR120" s="39">
        <v>996251.6847303051</v>
      </c>
      <c r="AS120" s="39">
        <v>646722.0559851554</v>
      </c>
      <c r="AT120" s="39">
        <v>2467275.3477958026</v>
      </c>
      <c r="AU120" s="39">
        <v>884241.1907255369</v>
      </c>
      <c r="AV120" s="39">
        <v>417956.47852840135</v>
      </c>
      <c r="AW120" s="39">
        <v>850491.15252870275</v>
      </c>
      <c r="AX120" s="39">
        <v>1711718.3589585132</v>
      </c>
      <c r="AY120" s="39">
        <v>2361741.4019136978</v>
      </c>
      <c r="AZ120" s="39">
        <v>446597.36179989716</v>
      </c>
      <c r="BA120" s="39">
        <v>3244532.4641416147</v>
      </c>
      <c r="BB120" s="39">
        <v>667892.12731069827</v>
      </c>
      <c r="BC120" s="39">
        <v>845729.64183296962</v>
      </c>
      <c r="BD120" s="39">
        <v>2330597.9849284412</v>
      </c>
      <c r="BE120" s="39">
        <v>1656770.0324910753</v>
      </c>
      <c r="BF120" s="39">
        <v>4055979.985102688</v>
      </c>
      <c r="BG120" s="39">
        <v>1702891.3119833861</v>
      </c>
      <c r="BH120" s="39">
        <v>1077170.8948005573</v>
      </c>
      <c r="BI120" s="39">
        <v>934702.1035838048</v>
      </c>
      <c r="BJ120" s="39">
        <v>492636.51733743795</v>
      </c>
      <c r="BK120" s="39">
        <v>672141.76504869456</v>
      </c>
      <c r="BL120" s="39">
        <v>693811.3875595564</v>
      </c>
      <c r="BM120" s="39">
        <v>5682715.2520143017</v>
      </c>
      <c r="BN120" s="39">
        <v>486951.40991320967</v>
      </c>
      <c r="BO120" s="39">
        <v>1589061.2905634232</v>
      </c>
      <c r="BP120" s="39">
        <v>1431694.5933336443</v>
      </c>
      <c r="BQ120" s="39">
        <v>5374142.6355768265</v>
      </c>
      <c r="BR120" s="39">
        <v>592339.94842094055</v>
      </c>
      <c r="BS120" s="39">
        <v>533451.05998239527</v>
      </c>
      <c r="BT120" s="39">
        <v>899936.97981122928</v>
      </c>
      <c r="BU120" s="39">
        <v>1070026.6681333804</v>
      </c>
      <c r="BV120" s="39">
        <v>877499.35474669246</v>
      </c>
      <c r="BW120" s="39">
        <v>128838.68694735199</v>
      </c>
      <c r="BX120" s="39">
        <v>1911058.7306139036</v>
      </c>
      <c r="BY120" s="39">
        <v>1414701.315710939</v>
      </c>
      <c r="BZ120" s="39">
        <v>654003.6245428957</v>
      </c>
      <c r="CA120" s="39">
        <v>292784.9558412265</v>
      </c>
      <c r="CB120" s="39">
        <v>839422.2773804703</v>
      </c>
      <c r="CC120" s="39">
        <v>1960177.2128318539</v>
      </c>
      <c r="CD120" s="39">
        <v>3808830.1845804909</v>
      </c>
      <c r="CE120" s="39">
        <v>3513050.8248852761</v>
      </c>
      <c r="CF120" s="39">
        <v>439541.29448686697</v>
      </c>
      <c r="CG120" s="39">
        <v>252885.31102202949</v>
      </c>
      <c r="CH120" s="39">
        <v>776001.26264826953</v>
      </c>
      <c r="CI120" s="39">
        <v>912231.45795445819</v>
      </c>
      <c r="CJ120" s="39">
        <v>2241675.1405960456</v>
      </c>
      <c r="CK120" s="39">
        <v>1266507.0087878131</v>
      </c>
      <c r="CL120" s="39">
        <v>707694.17192139884</v>
      </c>
      <c r="CM120" s="39">
        <v>1749865.9277422985</v>
      </c>
      <c r="CN120" s="39">
        <v>451557.60974239773</v>
      </c>
      <c r="CO120" s="39">
        <v>717919.32339361229</v>
      </c>
      <c r="CP120" s="39">
        <v>1045043.8449461475</v>
      </c>
      <c r="CQ120" s="39">
        <v>171169.73686442402</v>
      </c>
      <c r="CR120" s="39">
        <v>275299.1947766263</v>
      </c>
      <c r="CS120" s="39">
        <v>2064948.1248121511</v>
      </c>
      <c r="CT120" s="39">
        <v>291133.96399165783</v>
      </c>
      <c r="CU120" s="39">
        <v>650221.18317324517</v>
      </c>
      <c r="CV120" s="39">
        <v>401217.04062579991</v>
      </c>
      <c r="CW120" s="39">
        <v>228559.55397550465</v>
      </c>
      <c r="CX120" s="39">
        <v>170475.84102053297</v>
      </c>
      <c r="CY120" s="39">
        <v>2652697.4746528906</v>
      </c>
      <c r="CZ120" s="39">
        <v>160884.39833979867</v>
      </c>
      <c r="DA120" s="39">
        <v>130014.22027881979</v>
      </c>
      <c r="DB120" s="39">
        <v>17780899.919968963</v>
      </c>
      <c r="DC120" s="39">
        <v>2818841.390098128</v>
      </c>
      <c r="DD120" s="39">
        <v>7562411.5696507841</v>
      </c>
      <c r="DE120" s="39">
        <v>3259164.6178689655</v>
      </c>
      <c r="DF120" s="39">
        <v>2992731.6834435565</v>
      </c>
      <c r="DG120" s="39">
        <v>3099439.6551523423</v>
      </c>
      <c r="DH120" s="39">
        <v>16038759.318522587</v>
      </c>
      <c r="DI120" s="39">
        <v>10588776.096664075</v>
      </c>
      <c r="DJ120" s="39">
        <v>57257.639367245109</v>
      </c>
      <c r="DK120" s="39">
        <v>338802.1971953875</v>
      </c>
      <c r="DL120" s="39">
        <v>5763555.2071632426</v>
      </c>
      <c r="DM120" s="39">
        <v>21763665.719834309</v>
      </c>
      <c r="DN120" s="39">
        <v>2343.477590601874</v>
      </c>
      <c r="DO120" s="39">
        <v>88834.862731305169</v>
      </c>
      <c r="DP120" s="39">
        <v>81352.4526400545</v>
      </c>
      <c r="DQ120" s="39">
        <v>84631.328467854051</v>
      </c>
      <c r="DR120" s="39">
        <v>46256.771572932063</v>
      </c>
      <c r="DS120" s="39">
        <v>36502361.64614363</v>
      </c>
      <c r="DT120" s="39">
        <v>6963938.3000160977</v>
      </c>
      <c r="DU120" s="39">
        <v>8808805.4902678691</v>
      </c>
      <c r="DV120" s="39">
        <v>328615.66332478891</v>
      </c>
      <c r="DW120" s="39">
        <v>3949446.2705601719</v>
      </c>
      <c r="DX120" s="39">
        <v>293269.17507366464</v>
      </c>
      <c r="DY120" s="39">
        <v>17340.395581332989</v>
      </c>
      <c r="DZ120" s="39">
        <v>248163.14944935276</v>
      </c>
      <c r="EA120" s="39">
        <v>285362.41215447808</v>
      </c>
      <c r="EB120" s="39">
        <v>259670.52786297663</v>
      </c>
      <c r="EC120" s="39">
        <v>335866.99055414897</v>
      </c>
      <c r="ED120" s="39">
        <v>51353.772519327838</v>
      </c>
      <c r="EE120" s="39">
        <v>61083.176641687969</v>
      </c>
      <c r="EF120" s="39">
        <v>323845.16539157653</v>
      </c>
      <c r="EG120" s="39">
        <v>428201.48779293621</v>
      </c>
      <c r="EH120" s="39">
        <v>4179420.7158512957</v>
      </c>
      <c r="EI120" s="39">
        <v>3082602.5876117013</v>
      </c>
      <c r="EJ120" s="39">
        <v>2480645.9143917561</v>
      </c>
      <c r="EK120" s="39">
        <v>348664.0810039303</v>
      </c>
      <c r="EL120" s="39">
        <v>52041.303912995601</v>
      </c>
      <c r="EM120" s="39">
        <v>169908.63180684374</v>
      </c>
      <c r="EN120" s="39">
        <v>525044.47105086967</v>
      </c>
      <c r="EO120" s="39">
        <v>452100.95327766228</v>
      </c>
      <c r="EP120" s="39">
        <v>904717.90866148868</v>
      </c>
      <c r="EQ120" s="39">
        <v>2076627.6812821508</v>
      </c>
      <c r="ER120" s="39">
        <v>3140266.29664467</v>
      </c>
      <c r="ES120" s="39">
        <v>41785.935033439237</v>
      </c>
      <c r="ET120" s="39">
        <v>124706.87992011762</v>
      </c>
      <c r="EU120" s="39">
        <v>140224.88316147716</v>
      </c>
      <c r="EV120" s="39">
        <v>111574.266774918</v>
      </c>
      <c r="EW120" s="39">
        <v>25302.572810699156</v>
      </c>
      <c r="EX120" s="39">
        <v>239886.27522476716</v>
      </c>
      <c r="EY120" s="39">
        <v>47396.246170091472</v>
      </c>
      <c r="EZ120" s="39">
        <v>2704665.7356180116</v>
      </c>
      <c r="FA120" s="40">
        <v>299542828.91787016</v>
      </c>
      <c r="FB120" s="41">
        <v>9852092.8985484932</v>
      </c>
      <c r="FC120" s="41">
        <v>46138092.181605376</v>
      </c>
      <c r="FD120" s="42">
        <v>55990185.080153868</v>
      </c>
      <c r="FE120" s="41">
        <v>14932939.19748069</v>
      </c>
      <c r="FF120" s="42">
        <v>70923124.277634561</v>
      </c>
      <c r="FG120" s="41">
        <v>13571375.737156611</v>
      </c>
      <c r="FH120" s="41">
        <v>1604494.7709538736</v>
      </c>
      <c r="FI120" s="42">
        <v>15175870.508110484</v>
      </c>
      <c r="FJ120" s="41">
        <v>18247692.18078639</v>
      </c>
      <c r="FK120" s="43">
        <v>104346686.96653143</v>
      </c>
      <c r="FL120" s="41">
        <v>166946.76577963401</v>
      </c>
      <c r="FM120" s="44">
        <v>403722569.11862242</v>
      </c>
    </row>
    <row r="121" spans="1:169" x14ac:dyDescent="0.2">
      <c r="A121" s="86"/>
      <c r="B121" s="37" t="s">
        <v>123</v>
      </c>
      <c r="C121" s="45" t="s">
        <v>479</v>
      </c>
      <c r="D121" s="39">
        <v>33348.291700788301</v>
      </c>
      <c r="E121" s="39">
        <v>3394.51979079998</v>
      </c>
      <c r="F121" s="39">
        <v>26083.965790580001</v>
      </c>
      <c r="G121" s="39">
        <v>8685.2952994621701</v>
      </c>
      <c r="H121" s="39">
        <v>25731.785826851799</v>
      </c>
      <c r="I121" s="39">
        <v>5568.0109780292096</v>
      </c>
      <c r="J121" s="39">
        <v>110.09183890226799</v>
      </c>
      <c r="K121" s="39">
        <v>53.559255074816697</v>
      </c>
      <c r="L121" s="39">
        <v>1042.17739462757</v>
      </c>
      <c r="M121" s="39">
        <v>2944.9952554155102</v>
      </c>
      <c r="N121" s="39">
        <v>692.328204281696</v>
      </c>
      <c r="O121" s="39">
        <v>4089.8916138252698</v>
      </c>
      <c r="P121" s="39">
        <v>308.27166787957702</v>
      </c>
      <c r="Q121" s="39">
        <v>1015.94612184308</v>
      </c>
      <c r="R121" s="39">
        <v>132.28733393027699</v>
      </c>
      <c r="S121" s="39">
        <v>4178.1391179354296</v>
      </c>
      <c r="T121" s="39">
        <v>655.927864055898</v>
      </c>
      <c r="U121" s="39">
        <v>13930.780183066199</v>
      </c>
      <c r="V121" s="39">
        <v>727.71248045008895</v>
      </c>
      <c r="W121" s="39">
        <v>71.767361691042694</v>
      </c>
      <c r="X121" s="39">
        <v>35.213659099705602</v>
      </c>
      <c r="Y121" s="39">
        <v>1689.8903714077001</v>
      </c>
      <c r="Z121" s="39">
        <v>6630.1090106947504</v>
      </c>
      <c r="AA121" s="39">
        <v>4343.2035971764499</v>
      </c>
      <c r="AB121" s="39">
        <v>137.51574443253099</v>
      </c>
      <c r="AC121" s="39">
        <v>862.16144487533302</v>
      </c>
      <c r="AD121" s="39">
        <v>14824.7207000095</v>
      </c>
      <c r="AE121" s="39">
        <v>442.31055243724597</v>
      </c>
      <c r="AF121" s="39">
        <v>47.655292357902098</v>
      </c>
      <c r="AG121" s="39">
        <v>57.665471128535899</v>
      </c>
      <c r="AH121" s="39">
        <v>700.23706891284405</v>
      </c>
      <c r="AI121" s="39">
        <v>12882.1796619987</v>
      </c>
      <c r="AJ121" s="39">
        <v>6380.4804046190502</v>
      </c>
      <c r="AK121" s="39">
        <v>3380.2061850149198</v>
      </c>
      <c r="AL121" s="39">
        <v>6931.7785165156902</v>
      </c>
      <c r="AM121" s="39">
        <v>4875.3743598950005</v>
      </c>
      <c r="AN121" s="39">
        <v>2541.2414447349502</v>
      </c>
      <c r="AO121" s="39">
        <v>59.566475971642497</v>
      </c>
      <c r="AP121" s="39">
        <v>1539.1987516214699</v>
      </c>
      <c r="AQ121" s="39">
        <v>2760.4700125046002</v>
      </c>
      <c r="AR121" s="39">
        <v>27.193402079750001</v>
      </c>
      <c r="AS121" s="39">
        <v>2114.62776614114</v>
      </c>
      <c r="AT121" s="39">
        <v>10435.213271880701</v>
      </c>
      <c r="AU121" s="39">
        <v>8393.7401767846404</v>
      </c>
      <c r="AV121" s="39">
        <v>1336.3982006681499</v>
      </c>
      <c r="AW121" s="39">
        <v>7574.0722602258602</v>
      </c>
      <c r="AX121" s="39">
        <v>159.245078488872</v>
      </c>
      <c r="AY121" s="39">
        <v>9701.5289406105803</v>
      </c>
      <c r="AZ121" s="39">
        <v>1945.0964752618199</v>
      </c>
      <c r="BA121" s="39">
        <v>106909.308951421</v>
      </c>
      <c r="BB121" s="39">
        <v>707.02837325005396</v>
      </c>
      <c r="BC121" s="39">
        <v>12069.407314341801</v>
      </c>
      <c r="BD121" s="39">
        <v>9827.3378283027305</v>
      </c>
      <c r="BE121" s="39">
        <v>459.987433070328</v>
      </c>
      <c r="BF121" s="39">
        <v>10194.683802957999</v>
      </c>
      <c r="BG121" s="39">
        <v>19676.430884343899</v>
      </c>
      <c r="BH121" s="39">
        <v>5241.9144223249896</v>
      </c>
      <c r="BI121" s="39">
        <v>740.48214385233302</v>
      </c>
      <c r="BJ121" s="39">
        <v>1183.8340261590699</v>
      </c>
      <c r="BK121" s="39">
        <v>470.30022551046602</v>
      </c>
      <c r="BL121" s="39">
        <v>45.418584470008</v>
      </c>
      <c r="BM121" s="39">
        <v>2345.0888152293601</v>
      </c>
      <c r="BN121" s="39">
        <v>41.205359067972303</v>
      </c>
      <c r="BO121" s="39">
        <v>1433.5926217614399</v>
      </c>
      <c r="BP121" s="39">
        <v>3172.2634458084099</v>
      </c>
      <c r="BQ121" s="39">
        <v>59057.083107823702</v>
      </c>
      <c r="BR121" s="39">
        <v>1058.9959558594701</v>
      </c>
      <c r="BS121" s="39">
        <v>2462.7203884574101</v>
      </c>
      <c r="BT121" s="39">
        <v>8073.5687701078105</v>
      </c>
      <c r="BU121" s="39">
        <v>3677.5487085069399</v>
      </c>
      <c r="BV121" s="39">
        <v>659.35918732775599</v>
      </c>
      <c r="BW121" s="39">
        <v>72.609576794579993</v>
      </c>
      <c r="BX121" s="39">
        <v>3733.1656606777801</v>
      </c>
      <c r="BY121" s="39">
        <v>20767.244006383</v>
      </c>
      <c r="BZ121" s="39">
        <v>11567.802237726901</v>
      </c>
      <c r="CA121" s="39">
        <v>4793.6980888088701</v>
      </c>
      <c r="CB121" s="39">
        <v>7047.8387959279598</v>
      </c>
      <c r="CC121" s="39">
        <v>9732.4592951988798</v>
      </c>
      <c r="CD121" s="39">
        <v>2433.7510788305399</v>
      </c>
      <c r="CE121" s="39">
        <v>696.87191837992395</v>
      </c>
      <c r="CF121" s="39">
        <v>367.32133402580098</v>
      </c>
      <c r="CG121" s="39">
        <v>3435.38579610739</v>
      </c>
      <c r="CH121" s="39">
        <v>997.82151265991502</v>
      </c>
      <c r="CI121" s="39">
        <v>2646.2338245136898</v>
      </c>
      <c r="CJ121" s="39">
        <v>14105.2659541464</v>
      </c>
      <c r="CK121" s="39">
        <v>18170.016137932598</v>
      </c>
      <c r="CL121" s="39">
        <v>2464.5929264648998</v>
      </c>
      <c r="CM121" s="39">
        <v>2915.6413766730602</v>
      </c>
      <c r="CN121" s="39">
        <v>7119.8196576710097</v>
      </c>
      <c r="CO121" s="39">
        <v>1705.9913179659</v>
      </c>
      <c r="CP121" s="39">
        <v>2746.7619916346998</v>
      </c>
      <c r="CQ121" s="39">
        <v>170.25524031966799</v>
      </c>
      <c r="CR121" s="39">
        <v>20.294449640535699</v>
      </c>
      <c r="CS121" s="39">
        <v>6652.6363241182098</v>
      </c>
      <c r="CT121" s="39">
        <v>184.67244414615001</v>
      </c>
      <c r="CU121" s="39">
        <v>17090.272721412399</v>
      </c>
      <c r="CV121" s="39">
        <v>5730.80832727695</v>
      </c>
      <c r="CW121" s="39">
        <v>2177.1443801723599</v>
      </c>
      <c r="CX121" s="39">
        <v>1187.8966644883001</v>
      </c>
      <c r="CY121" s="39">
        <v>3811.4551890462099</v>
      </c>
      <c r="CZ121" s="39">
        <v>8.6200495928919505</v>
      </c>
      <c r="DA121" s="39">
        <v>703.01626172052795</v>
      </c>
      <c r="DB121" s="39">
        <v>177589.20388195699</v>
      </c>
      <c r="DC121" s="39">
        <v>18005.048092814999</v>
      </c>
      <c r="DD121" s="39">
        <v>9108.1559244300697</v>
      </c>
      <c r="DE121" s="39">
        <v>4364.44908072199</v>
      </c>
      <c r="DF121" s="39">
        <v>19181.271405017</v>
      </c>
      <c r="DG121" s="39">
        <v>13013.905262653499</v>
      </c>
      <c r="DH121" s="39">
        <v>7037.15439660012</v>
      </c>
      <c r="DI121" s="39">
        <v>4094.7446612256299</v>
      </c>
      <c r="DJ121" s="39">
        <v>17.008077261168001</v>
      </c>
      <c r="DK121" s="39">
        <v>48.600020367393398</v>
      </c>
      <c r="DL121" s="39">
        <v>702.14716941619201</v>
      </c>
      <c r="DM121" s="39">
        <v>672.45513122093905</v>
      </c>
      <c r="DN121" s="39">
        <v>18.485750157894099</v>
      </c>
      <c r="DO121" s="39">
        <v>671.36924437720097</v>
      </c>
      <c r="DP121" s="39">
        <v>440.50295069438602</v>
      </c>
      <c r="DQ121" s="39">
        <v>126.49629404782701</v>
      </c>
      <c r="DR121" s="39">
        <v>5.0773696873984502</v>
      </c>
      <c r="DS121" s="39">
        <v>419.08824732141198</v>
      </c>
      <c r="DT121" s="39">
        <v>1315.3078078635001</v>
      </c>
      <c r="DU121" s="39">
        <v>3737.7066235246698</v>
      </c>
      <c r="DV121" s="39">
        <v>1120.3246302673799</v>
      </c>
      <c r="DW121" s="39">
        <v>333.74468978411699</v>
      </c>
      <c r="DX121" s="39">
        <v>418.81314450770202</v>
      </c>
      <c r="DY121" s="39">
        <v>93.613949458010396</v>
      </c>
      <c r="DZ121" s="39">
        <v>12310.8579056175</v>
      </c>
      <c r="EA121" s="39">
        <v>27140.031797597901</v>
      </c>
      <c r="EB121" s="39">
        <v>3292.9322726428099</v>
      </c>
      <c r="EC121" s="39">
        <v>42199.402884893498</v>
      </c>
      <c r="ED121" s="39">
        <v>1413.6324338827999</v>
      </c>
      <c r="EE121" s="39">
        <v>238.066771819396</v>
      </c>
      <c r="EF121" s="39">
        <v>1008.29160234163</v>
      </c>
      <c r="EG121" s="39">
        <v>1745.50160693679</v>
      </c>
      <c r="EH121" s="39">
        <v>13969.0134743862</v>
      </c>
      <c r="EI121" s="39">
        <v>41143.703052346798</v>
      </c>
      <c r="EJ121" s="39">
        <v>118846.621532085</v>
      </c>
      <c r="EK121" s="39">
        <v>11499.5636332186</v>
      </c>
      <c r="EL121" s="39">
        <v>17357.3546349508</v>
      </c>
      <c r="EM121" s="39">
        <v>48.667481220900498</v>
      </c>
      <c r="EN121" s="39">
        <v>250.730671138361</v>
      </c>
      <c r="EO121" s="39">
        <v>2068.5485811969802</v>
      </c>
      <c r="EP121" s="39">
        <v>9716.1017604323006</v>
      </c>
      <c r="EQ121" s="39">
        <v>153806.09393704601</v>
      </c>
      <c r="ER121" s="39">
        <v>5568.9314918192304</v>
      </c>
      <c r="ES121" s="39">
        <v>317.64496129403301</v>
      </c>
      <c r="ET121" s="39">
        <v>1110.58002781393</v>
      </c>
      <c r="EU121" s="39">
        <v>7567.63947255112</v>
      </c>
      <c r="EV121" s="39">
        <v>5130.6985044363601</v>
      </c>
      <c r="EW121" s="39">
        <v>6447.0934222127198</v>
      </c>
      <c r="EX121" s="39">
        <v>686.73504735508402</v>
      </c>
      <c r="EY121" s="39">
        <v>207.91045239400501</v>
      </c>
      <c r="EZ121" s="39">
        <v>78593.732227157903</v>
      </c>
      <c r="FA121" s="40">
        <v>1476559.7197136187</v>
      </c>
      <c r="FB121" s="41">
        <v>219208.102092969</v>
      </c>
      <c r="FC121" s="41">
        <v>463919.968093695</v>
      </c>
      <c r="FD121" s="42">
        <v>683128.070186664</v>
      </c>
      <c r="FE121" s="41">
        <v>0</v>
      </c>
      <c r="FF121" s="42">
        <v>683128.070186664</v>
      </c>
      <c r="FG121" s="41">
        <v>0</v>
      </c>
      <c r="FH121" s="41">
        <v>0</v>
      </c>
      <c r="FI121" s="42">
        <v>0</v>
      </c>
      <c r="FJ121" s="41">
        <v>61965.209756755299</v>
      </c>
      <c r="FK121" s="43">
        <v>745093.27994341927</v>
      </c>
      <c r="FL121" s="41">
        <v>247247.03019190099</v>
      </c>
      <c r="FM121" s="44">
        <v>1974405.9694651375</v>
      </c>
    </row>
    <row r="122" spans="1:169" x14ac:dyDescent="0.2">
      <c r="A122" s="86"/>
      <c r="B122" s="37" t="s">
        <v>124</v>
      </c>
      <c r="C122" s="45" t="s">
        <v>480</v>
      </c>
      <c r="D122" s="39">
        <v>852088.03428695304</v>
      </c>
      <c r="E122" s="39">
        <v>158756.84372105997</v>
      </c>
      <c r="F122" s="39">
        <v>124596.7287202304</v>
      </c>
      <c r="G122" s="39">
        <v>131535.00967193479</v>
      </c>
      <c r="H122" s="39">
        <v>74566.353089036464</v>
      </c>
      <c r="I122" s="39">
        <v>340194.41213217517</v>
      </c>
      <c r="J122" s="39">
        <v>39882.739531496816</v>
      </c>
      <c r="K122" s="39">
        <v>55564.285640067457</v>
      </c>
      <c r="L122" s="39">
        <v>39008.933410885831</v>
      </c>
      <c r="M122" s="39">
        <v>134432.9845519563</v>
      </c>
      <c r="N122" s="39">
        <v>16253.394256921434</v>
      </c>
      <c r="O122" s="39">
        <v>92106.853857467737</v>
      </c>
      <c r="P122" s="39">
        <v>95380.96766641365</v>
      </c>
      <c r="Q122" s="39">
        <v>84110.033976017337</v>
      </c>
      <c r="R122" s="39">
        <v>12892.000738299248</v>
      </c>
      <c r="S122" s="39">
        <v>56503.95426032602</v>
      </c>
      <c r="T122" s="39">
        <v>109784.28337075736</v>
      </c>
      <c r="U122" s="39">
        <v>112783.98830770617</v>
      </c>
      <c r="V122" s="39">
        <v>53648.140693923255</v>
      </c>
      <c r="W122" s="39">
        <v>57363.486510162955</v>
      </c>
      <c r="X122" s="39">
        <v>40143.575870353612</v>
      </c>
      <c r="Y122" s="39">
        <v>152509.15005651006</v>
      </c>
      <c r="Z122" s="39">
        <v>73434.577173726691</v>
      </c>
      <c r="AA122" s="39">
        <v>103883.97318940405</v>
      </c>
      <c r="AB122" s="39">
        <v>21033.482268354448</v>
      </c>
      <c r="AC122" s="39">
        <v>34420.247747928894</v>
      </c>
      <c r="AD122" s="39">
        <v>222082.26716609264</v>
      </c>
      <c r="AE122" s="39">
        <v>8703.3213427500959</v>
      </c>
      <c r="AF122" s="39">
        <v>14551.346186587974</v>
      </c>
      <c r="AG122" s="39">
        <v>38928.196135410406</v>
      </c>
      <c r="AH122" s="39">
        <v>105958.28148294584</v>
      </c>
      <c r="AI122" s="39">
        <v>255261.47389959948</v>
      </c>
      <c r="AJ122" s="39">
        <v>65507.221361450458</v>
      </c>
      <c r="AK122" s="39">
        <v>102620.6997324281</v>
      </c>
      <c r="AL122" s="39">
        <v>190585.39356850117</v>
      </c>
      <c r="AM122" s="39">
        <v>116565.11388746419</v>
      </c>
      <c r="AN122" s="39">
        <v>277280.88050938945</v>
      </c>
      <c r="AO122" s="39">
        <v>132528.70201137103</v>
      </c>
      <c r="AP122" s="39">
        <v>47251.208262347049</v>
      </c>
      <c r="AQ122" s="39">
        <v>115687.6669023202</v>
      </c>
      <c r="AR122" s="39">
        <v>224783.07881689694</v>
      </c>
      <c r="AS122" s="39">
        <v>166819.42943127078</v>
      </c>
      <c r="AT122" s="39">
        <v>428592.79412328225</v>
      </c>
      <c r="AU122" s="39">
        <v>231753.9461520192</v>
      </c>
      <c r="AV122" s="39">
        <v>51408.567305864432</v>
      </c>
      <c r="AW122" s="39">
        <v>128557.25444278339</v>
      </c>
      <c r="AX122" s="39">
        <v>301567.03651314194</v>
      </c>
      <c r="AY122" s="39">
        <v>342764.82271559606</v>
      </c>
      <c r="AZ122" s="39">
        <v>57895.890283524102</v>
      </c>
      <c r="BA122" s="39">
        <v>269409.32402933057</v>
      </c>
      <c r="BB122" s="39">
        <v>118135.27579065369</v>
      </c>
      <c r="BC122" s="39">
        <v>129940.28195509614</v>
      </c>
      <c r="BD122" s="39">
        <v>433546.15311528149</v>
      </c>
      <c r="BE122" s="39">
        <v>244241.43186591964</v>
      </c>
      <c r="BF122" s="39">
        <v>537973.11243437196</v>
      </c>
      <c r="BG122" s="39">
        <v>280427.33071149298</v>
      </c>
      <c r="BH122" s="39">
        <v>148983.69860008493</v>
      </c>
      <c r="BI122" s="39">
        <v>148572.2309588801</v>
      </c>
      <c r="BJ122" s="39">
        <v>63454.001589366861</v>
      </c>
      <c r="BK122" s="39">
        <v>105234.35241434214</v>
      </c>
      <c r="BL122" s="39">
        <v>101237.89835438132</v>
      </c>
      <c r="BM122" s="39">
        <v>892589.78961260896</v>
      </c>
      <c r="BN122" s="39">
        <v>74873.759952092892</v>
      </c>
      <c r="BO122" s="39">
        <v>183791.87725216645</v>
      </c>
      <c r="BP122" s="39">
        <v>119259.98328409693</v>
      </c>
      <c r="BQ122" s="39">
        <v>704638.94636310998</v>
      </c>
      <c r="BR122" s="39">
        <v>47056.619832141827</v>
      </c>
      <c r="BS122" s="39">
        <v>32212.491555960758</v>
      </c>
      <c r="BT122" s="39">
        <v>104763.55125651445</v>
      </c>
      <c r="BU122" s="39">
        <v>105228.82005839248</v>
      </c>
      <c r="BV122" s="39">
        <v>148242.73304490146</v>
      </c>
      <c r="BW122" s="39">
        <v>15830.523407063334</v>
      </c>
      <c r="BX122" s="39">
        <v>393031.8494013712</v>
      </c>
      <c r="BY122" s="39">
        <v>146747.24723905954</v>
      </c>
      <c r="BZ122" s="39">
        <v>72974.01283608863</v>
      </c>
      <c r="CA122" s="39">
        <v>25479.270338345501</v>
      </c>
      <c r="CB122" s="39">
        <v>258604.13167797998</v>
      </c>
      <c r="CC122" s="39">
        <v>554801.1350355288</v>
      </c>
      <c r="CD122" s="39">
        <v>407812.95772320125</v>
      </c>
      <c r="CE122" s="39">
        <v>433655.92856394826</v>
      </c>
      <c r="CF122" s="39">
        <v>40941.787526307104</v>
      </c>
      <c r="CG122" s="39">
        <v>48062.035881891527</v>
      </c>
      <c r="CH122" s="39">
        <v>62991.966981318837</v>
      </c>
      <c r="CI122" s="39">
        <v>102640.68453160512</v>
      </c>
      <c r="CJ122" s="39">
        <v>261494.82860198652</v>
      </c>
      <c r="CK122" s="39">
        <v>144217.09266306186</v>
      </c>
      <c r="CL122" s="39">
        <v>75512.749682046575</v>
      </c>
      <c r="CM122" s="39">
        <v>206753.71511090983</v>
      </c>
      <c r="CN122" s="39">
        <v>46625.814724207841</v>
      </c>
      <c r="CO122" s="39">
        <v>83225.511243485787</v>
      </c>
      <c r="CP122" s="39">
        <v>101639.6220456314</v>
      </c>
      <c r="CQ122" s="39">
        <v>15605.730243767597</v>
      </c>
      <c r="CR122" s="39">
        <v>42844.392751814019</v>
      </c>
      <c r="CS122" s="39">
        <v>230340.2547046938</v>
      </c>
      <c r="CT122" s="39">
        <v>33231.39690114624</v>
      </c>
      <c r="CU122" s="39">
        <v>75558.588255580573</v>
      </c>
      <c r="CV122" s="39">
        <v>37705.848771598452</v>
      </c>
      <c r="CW122" s="39">
        <v>27436.402246596641</v>
      </c>
      <c r="CX122" s="39">
        <v>19552.948457482977</v>
      </c>
      <c r="CY122" s="39">
        <v>501362.2419820822</v>
      </c>
      <c r="CZ122" s="39">
        <v>131744.02067812087</v>
      </c>
      <c r="DA122" s="39">
        <v>14117.122613946984</v>
      </c>
      <c r="DB122" s="39">
        <v>893086.26665769087</v>
      </c>
      <c r="DC122" s="39">
        <v>150723.56422333402</v>
      </c>
      <c r="DD122" s="39">
        <v>421229.20960053516</v>
      </c>
      <c r="DE122" s="39">
        <v>214485.72743216029</v>
      </c>
      <c r="DF122" s="39">
        <v>142604.70066019986</v>
      </c>
      <c r="DG122" s="39">
        <v>124905.74041245155</v>
      </c>
      <c r="DH122" s="39">
        <v>7632210.428377511</v>
      </c>
      <c r="DI122" s="39">
        <v>1028290.370816497</v>
      </c>
      <c r="DJ122" s="39">
        <v>1429.3281054357028</v>
      </c>
      <c r="DK122" s="39">
        <v>4818.3338428988618</v>
      </c>
      <c r="DL122" s="39">
        <v>200444.57196672959</v>
      </c>
      <c r="DM122" s="39">
        <v>68930.217032162647</v>
      </c>
      <c r="DN122" s="39">
        <v>526106.69864433887</v>
      </c>
      <c r="DO122" s="39">
        <v>3633562.1317766481</v>
      </c>
      <c r="DP122" s="39">
        <v>4855.3436810948424</v>
      </c>
      <c r="DQ122" s="39">
        <v>6224.3819583681698</v>
      </c>
      <c r="DR122" s="39">
        <v>7667.3394014384539</v>
      </c>
      <c r="DS122" s="39">
        <v>8979255.5810459573</v>
      </c>
      <c r="DT122" s="39">
        <v>2905092.2508876352</v>
      </c>
      <c r="DU122" s="39">
        <v>10697.530969766724</v>
      </c>
      <c r="DV122" s="39">
        <v>19348.613066863589</v>
      </c>
      <c r="DW122" s="39">
        <v>236517.65647192884</v>
      </c>
      <c r="DX122" s="39">
        <v>8691.5248398687781</v>
      </c>
      <c r="DY122" s="39">
        <v>1172.9639127438895</v>
      </c>
      <c r="DZ122" s="39">
        <v>24138.34119290626</v>
      </c>
      <c r="EA122" s="39">
        <v>17333.384451554659</v>
      </c>
      <c r="EB122" s="39">
        <v>31183.373960985948</v>
      </c>
      <c r="EC122" s="39">
        <v>19469.868440928967</v>
      </c>
      <c r="ED122" s="39">
        <v>2893.5249424412773</v>
      </c>
      <c r="EE122" s="39">
        <v>2221.6959260451063</v>
      </c>
      <c r="EF122" s="39">
        <v>34297.932467791346</v>
      </c>
      <c r="EG122" s="39">
        <v>74847.40542080786</v>
      </c>
      <c r="EH122" s="39">
        <v>499794.43916485598</v>
      </c>
      <c r="EI122" s="39">
        <v>556886.14967400813</v>
      </c>
      <c r="EJ122" s="39">
        <v>403471.87718418951</v>
      </c>
      <c r="EK122" s="39">
        <v>33144.26009894954</v>
      </c>
      <c r="EL122" s="39">
        <v>6718.8103266891321</v>
      </c>
      <c r="EM122" s="39">
        <v>26207.805578623433</v>
      </c>
      <c r="EN122" s="39">
        <v>44702.572576788705</v>
      </c>
      <c r="EO122" s="39">
        <v>49577.137264052741</v>
      </c>
      <c r="EP122" s="39">
        <v>126109.92461787719</v>
      </c>
      <c r="EQ122" s="39">
        <v>49138.000540895111</v>
      </c>
      <c r="ER122" s="39">
        <v>77639.815256997535</v>
      </c>
      <c r="ES122" s="39">
        <v>2103.3756119861159</v>
      </c>
      <c r="ET122" s="39">
        <v>13253.693579110466</v>
      </c>
      <c r="EU122" s="39">
        <v>10583.973612144891</v>
      </c>
      <c r="EV122" s="39">
        <v>11785.102301586732</v>
      </c>
      <c r="EW122" s="39">
        <v>2327.8140282346762</v>
      </c>
      <c r="EX122" s="39">
        <v>8987.729373381726</v>
      </c>
      <c r="EY122" s="39">
        <v>231.51552934622683</v>
      </c>
      <c r="EZ122" s="39">
        <v>85821.217318532479</v>
      </c>
      <c r="FA122" s="40">
        <v>45738109.720012151</v>
      </c>
      <c r="FB122" s="41">
        <v>253533.9610782961</v>
      </c>
      <c r="FC122" s="41">
        <v>1152987.5666150316</v>
      </c>
      <c r="FD122" s="42">
        <v>1406521.5276933277</v>
      </c>
      <c r="FE122" s="41">
        <v>2835103.5341966902</v>
      </c>
      <c r="FF122" s="42">
        <v>4241625.0618900182</v>
      </c>
      <c r="FG122" s="41">
        <v>627375.72968485823</v>
      </c>
      <c r="FH122" s="41">
        <v>23389.07291662653</v>
      </c>
      <c r="FI122" s="42">
        <v>650764.80260148481</v>
      </c>
      <c r="FJ122" s="41">
        <v>23428923.033968508</v>
      </c>
      <c r="FK122" s="43">
        <v>28321312.898460012</v>
      </c>
      <c r="FL122" s="41">
        <v>1242946.5684802299</v>
      </c>
      <c r="FM122" s="44">
        <v>72816476.049991876</v>
      </c>
    </row>
    <row r="123" spans="1:169" x14ac:dyDescent="0.2">
      <c r="A123" s="86"/>
      <c r="B123" s="37" t="s">
        <v>125</v>
      </c>
      <c r="C123" s="45" t="s">
        <v>481</v>
      </c>
      <c r="D123" s="39">
        <v>227853.02385320401</v>
      </c>
      <c r="E123" s="39">
        <v>29789.157819734399</v>
      </c>
      <c r="F123" s="39">
        <v>60521.412531216898</v>
      </c>
      <c r="G123" s="39">
        <v>171020.988655931</v>
      </c>
      <c r="H123" s="39">
        <v>61646.095032836398</v>
      </c>
      <c r="I123" s="39">
        <v>8710.3406570425796</v>
      </c>
      <c r="J123" s="39">
        <v>16251.4226672596</v>
      </c>
      <c r="K123" s="39">
        <v>4754.67120204602</v>
      </c>
      <c r="L123" s="39">
        <v>7804.6236730638202</v>
      </c>
      <c r="M123" s="39">
        <v>23093.3530456648</v>
      </c>
      <c r="N123" s="39">
        <v>15066.8126505364</v>
      </c>
      <c r="O123" s="39">
        <v>16896.8232188736</v>
      </c>
      <c r="P123" s="39">
        <v>53524.6354187373</v>
      </c>
      <c r="Q123" s="39">
        <v>5138.9378024279604</v>
      </c>
      <c r="R123" s="39">
        <v>761.69084431749695</v>
      </c>
      <c r="S123" s="39">
        <v>9754.7647642988904</v>
      </c>
      <c r="T123" s="39">
        <v>10167.2789115175</v>
      </c>
      <c r="U123" s="39">
        <v>19223.398597060001</v>
      </c>
      <c r="V123" s="39">
        <v>11119.071965688299</v>
      </c>
      <c r="W123" s="39">
        <v>14199.537858113699</v>
      </c>
      <c r="X123" s="39">
        <v>6379.4252949056199</v>
      </c>
      <c r="Y123" s="39">
        <v>40485.9888783118</v>
      </c>
      <c r="Z123" s="39">
        <v>18491.838391899801</v>
      </c>
      <c r="AA123" s="39">
        <v>16270.2533006961</v>
      </c>
      <c r="AB123" s="39">
        <v>11562.192325870399</v>
      </c>
      <c r="AC123" s="39">
        <v>23638.3939802397</v>
      </c>
      <c r="AD123" s="39">
        <v>55230.906795492803</v>
      </c>
      <c r="AE123" s="39">
        <v>3739.4103924773499</v>
      </c>
      <c r="AF123" s="39">
        <v>3705.4531653610002</v>
      </c>
      <c r="AG123" s="39">
        <v>7304.3763464558697</v>
      </c>
      <c r="AH123" s="39">
        <v>32574.924051877599</v>
      </c>
      <c r="AI123" s="39">
        <v>202031.67380256901</v>
      </c>
      <c r="AJ123" s="39">
        <v>22818.598762444799</v>
      </c>
      <c r="AK123" s="39">
        <v>53043.319308624297</v>
      </c>
      <c r="AL123" s="39">
        <v>60985.785586497703</v>
      </c>
      <c r="AM123" s="39">
        <v>59771.688701365601</v>
      </c>
      <c r="AN123" s="39">
        <v>37778.497916845103</v>
      </c>
      <c r="AO123" s="39">
        <v>36315.174579468301</v>
      </c>
      <c r="AP123" s="39">
        <v>17949.908001157601</v>
      </c>
      <c r="AQ123" s="39">
        <v>33269.7035253426</v>
      </c>
      <c r="AR123" s="39">
        <v>15963.601492591601</v>
      </c>
      <c r="AS123" s="39">
        <v>2368.4527698707998</v>
      </c>
      <c r="AT123" s="39">
        <v>42400.248945774503</v>
      </c>
      <c r="AU123" s="39">
        <v>13807.586916980799</v>
      </c>
      <c r="AV123" s="39">
        <v>6616.1087256656301</v>
      </c>
      <c r="AW123" s="39">
        <v>27436.459617606401</v>
      </c>
      <c r="AX123" s="39">
        <v>30201.323979770801</v>
      </c>
      <c r="AY123" s="39">
        <v>48883.109321426396</v>
      </c>
      <c r="AZ123" s="39">
        <v>23221.0614325674</v>
      </c>
      <c r="BA123" s="39">
        <v>535136.46399119101</v>
      </c>
      <c r="BB123" s="39">
        <v>8927.6102707085702</v>
      </c>
      <c r="BC123" s="39">
        <v>31681.988674654702</v>
      </c>
      <c r="BD123" s="39">
        <v>91134.941545371694</v>
      </c>
      <c r="BE123" s="39">
        <v>9384.08507765176</v>
      </c>
      <c r="BF123" s="39">
        <v>46021.212293194803</v>
      </c>
      <c r="BG123" s="39">
        <v>60959.258232615299</v>
      </c>
      <c r="BH123" s="39">
        <v>35506.450971240498</v>
      </c>
      <c r="BI123" s="39">
        <v>47970.262715070901</v>
      </c>
      <c r="BJ123" s="39">
        <v>6054.7393648580501</v>
      </c>
      <c r="BK123" s="39">
        <v>26677.855082246198</v>
      </c>
      <c r="BL123" s="39">
        <v>1135.83177533447</v>
      </c>
      <c r="BM123" s="39">
        <v>20641.0979645302</v>
      </c>
      <c r="BN123" s="39">
        <v>4050.5099917760999</v>
      </c>
      <c r="BO123" s="39">
        <v>18101.7472336071</v>
      </c>
      <c r="BP123" s="39">
        <v>21393.181261294601</v>
      </c>
      <c r="BQ123" s="39">
        <v>253933.33917632201</v>
      </c>
      <c r="BR123" s="39">
        <v>32061.700448103598</v>
      </c>
      <c r="BS123" s="39">
        <v>12169.985833124199</v>
      </c>
      <c r="BT123" s="39">
        <v>44225.936363201603</v>
      </c>
      <c r="BU123" s="39">
        <v>62034.366838579401</v>
      </c>
      <c r="BV123" s="39">
        <v>27042.317980593401</v>
      </c>
      <c r="BW123" s="39">
        <v>7909.3690277774904</v>
      </c>
      <c r="BX123" s="39">
        <v>75792.667144442996</v>
      </c>
      <c r="BY123" s="39">
        <v>40509.466099835401</v>
      </c>
      <c r="BZ123" s="39">
        <v>53718.418578191799</v>
      </c>
      <c r="CA123" s="39">
        <v>9479.0089924231506</v>
      </c>
      <c r="CB123" s="39">
        <v>88139.898395709999</v>
      </c>
      <c r="CC123" s="39">
        <v>230478.158353501</v>
      </c>
      <c r="CD123" s="39">
        <v>282457.33699459297</v>
      </c>
      <c r="CE123" s="39">
        <v>160631.18790958301</v>
      </c>
      <c r="CF123" s="39">
        <v>40534.6148546599</v>
      </c>
      <c r="CG123" s="39">
        <v>9052.1845707202501</v>
      </c>
      <c r="CH123" s="39">
        <v>21569.515640565802</v>
      </c>
      <c r="CI123" s="39">
        <v>55799.8072535666</v>
      </c>
      <c r="CJ123" s="39">
        <v>159566.01775895801</v>
      </c>
      <c r="CK123" s="39">
        <v>61985.863247407397</v>
      </c>
      <c r="CL123" s="39">
        <v>22519.259766020699</v>
      </c>
      <c r="CM123" s="39">
        <v>55728.288595691403</v>
      </c>
      <c r="CN123" s="39">
        <v>19364.4179948036</v>
      </c>
      <c r="CO123" s="39">
        <v>77077.277689946699</v>
      </c>
      <c r="CP123" s="39">
        <v>258671.795276986</v>
      </c>
      <c r="CQ123" s="39">
        <v>7056.1694140182999</v>
      </c>
      <c r="CR123" s="39">
        <v>24257.147391969</v>
      </c>
      <c r="CS123" s="39">
        <v>101701.63356556599</v>
      </c>
      <c r="CT123" s="39">
        <v>27198.714268508498</v>
      </c>
      <c r="CU123" s="39">
        <v>93483.486893821799</v>
      </c>
      <c r="CV123" s="39">
        <v>21719.522859824301</v>
      </c>
      <c r="CW123" s="39">
        <v>4776.6343631152204</v>
      </c>
      <c r="CX123" s="39">
        <v>15611.636966435901</v>
      </c>
      <c r="CY123" s="39">
        <v>311971.17198135698</v>
      </c>
      <c r="CZ123" s="39">
        <v>13169.280946352401</v>
      </c>
      <c r="DA123" s="39">
        <v>9352.6077934653003</v>
      </c>
      <c r="DB123" s="39">
        <v>639969.40244272002</v>
      </c>
      <c r="DC123" s="39">
        <v>64883.8984410923</v>
      </c>
      <c r="DD123" s="39">
        <v>405601.96831272001</v>
      </c>
      <c r="DE123" s="39">
        <v>194356.481424887</v>
      </c>
      <c r="DF123" s="39">
        <v>108463.28756341001</v>
      </c>
      <c r="DG123" s="39">
        <v>262157.17700891499</v>
      </c>
      <c r="DH123" s="39">
        <v>1075527.4958373101</v>
      </c>
      <c r="DI123" s="39">
        <v>312415.19202830899</v>
      </c>
      <c r="DJ123" s="39">
        <v>2341.8832448030798</v>
      </c>
      <c r="DK123" s="39">
        <v>6691.8542083146103</v>
      </c>
      <c r="DL123" s="39">
        <v>39324.737412527204</v>
      </c>
      <c r="DM123" s="39">
        <v>48496.698362810399</v>
      </c>
      <c r="DN123" s="39">
        <v>512.88778345713604</v>
      </c>
      <c r="DO123" s="39">
        <v>10288.683098163299</v>
      </c>
      <c r="DP123" s="39">
        <v>31427.094287796801</v>
      </c>
      <c r="DQ123" s="39">
        <v>11820.9867947811</v>
      </c>
      <c r="DR123" s="39">
        <v>14295.882260741</v>
      </c>
      <c r="DS123" s="39">
        <v>108060.411565047</v>
      </c>
      <c r="DT123" s="39">
        <v>68771.441911007394</v>
      </c>
      <c r="DU123" s="39">
        <v>7526.4430943938896</v>
      </c>
      <c r="DV123" s="39">
        <v>30675.344640629199</v>
      </c>
      <c r="DW123" s="39">
        <v>153206.073515041</v>
      </c>
      <c r="DX123" s="39">
        <v>250978.56785589899</v>
      </c>
      <c r="DY123" s="39">
        <v>13998.9353275264</v>
      </c>
      <c r="DZ123" s="39">
        <v>891595.24756207503</v>
      </c>
      <c r="EA123" s="39">
        <v>652629.78549951501</v>
      </c>
      <c r="EB123" s="39">
        <v>250743.595142014</v>
      </c>
      <c r="EC123" s="39">
        <v>754924.78462443699</v>
      </c>
      <c r="ED123" s="39">
        <v>325199.98323782498</v>
      </c>
      <c r="EE123" s="39">
        <v>175254.063020036</v>
      </c>
      <c r="EF123" s="39">
        <v>696364.64749277802</v>
      </c>
      <c r="EG123" s="39">
        <v>48637.1187379697</v>
      </c>
      <c r="EH123" s="39">
        <v>11584340.7184118</v>
      </c>
      <c r="EI123" s="39">
        <v>1536389.7001205201</v>
      </c>
      <c r="EJ123" s="39">
        <v>1729404.3813914</v>
      </c>
      <c r="EK123" s="39">
        <v>787691.88742475898</v>
      </c>
      <c r="EL123" s="39">
        <v>19684.2086402602</v>
      </c>
      <c r="EM123" s="39">
        <v>23542.638948422598</v>
      </c>
      <c r="EN123" s="39">
        <v>84128.765042738407</v>
      </c>
      <c r="EO123" s="39">
        <v>210379.07915471299</v>
      </c>
      <c r="EP123" s="39">
        <v>203921.65835279701</v>
      </c>
      <c r="EQ123" s="39">
        <v>4023912.2118676798</v>
      </c>
      <c r="ER123" s="39">
        <v>134602.26741342401</v>
      </c>
      <c r="ES123" s="39">
        <v>4647.4088448580696</v>
      </c>
      <c r="ET123" s="39">
        <v>33196.190895762498</v>
      </c>
      <c r="EU123" s="39">
        <v>288502.129493482</v>
      </c>
      <c r="EV123" s="39">
        <v>123396.10096494701</v>
      </c>
      <c r="EW123" s="39">
        <v>123418.484790883</v>
      </c>
      <c r="EX123" s="39">
        <v>56286.443360959798</v>
      </c>
      <c r="EY123" s="39">
        <v>11989.5047356382</v>
      </c>
      <c r="EZ123" s="39">
        <v>8267885.1981208902</v>
      </c>
      <c r="FA123" s="40">
        <v>42383531.9828697</v>
      </c>
      <c r="FB123" s="41">
        <v>3881066.7772350721</v>
      </c>
      <c r="FC123" s="41">
        <v>5616142.0236096904</v>
      </c>
      <c r="FD123" s="42">
        <v>9497208.8008447625</v>
      </c>
      <c r="FE123" s="41">
        <v>0</v>
      </c>
      <c r="FF123" s="42">
        <v>9497208.8008447625</v>
      </c>
      <c r="FG123" s="41">
        <v>0</v>
      </c>
      <c r="FH123" s="41">
        <v>0</v>
      </c>
      <c r="FI123" s="42">
        <v>0</v>
      </c>
      <c r="FJ123" s="41">
        <v>3739180.26906315</v>
      </c>
      <c r="FK123" s="43">
        <v>13236389.069907913</v>
      </c>
      <c r="FL123" s="41">
        <v>28551213.1170449</v>
      </c>
      <c r="FM123" s="44">
        <v>27068707.935732789</v>
      </c>
    </row>
    <row r="124" spans="1:169" x14ac:dyDescent="0.2">
      <c r="A124" s="86"/>
      <c r="B124" s="37" t="s">
        <v>126</v>
      </c>
      <c r="C124" s="45" t="s">
        <v>482</v>
      </c>
      <c r="D124" s="39">
        <v>138047.55473662444</v>
      </c>
      <c r="E124" s="39">
        <v>64349.977500783636</v>
      </c>
      <c r="F124" s="39">
        <v>46408.458802061825</v>
      </c>
      <c r="G124" s="39">
        <v>49385.890091353525</v>
      </c>
      <c r="H124" s="39">
        <v>31536.07610583058</v>
      </c>
      <c r="I124" s="39">
        <v>44803.279372060497</v>
      </c>
      <c r="J124" s="39">
        <v>8875.9373332463729</v>
      </c>
      <c r="K124" s="39">
        <v>7619.3798969127902</v>
      </c>
      <c r="L124" s="39">
        <v>8154.0502278521653</v>
      </c>
      <c r="M124" s="39">
        <v>26603.042991879556</v>
      </c>
      <c r="N124" s="39">
        <v>2802.5841061321316</v>
      </c>
      <c r="O124" s="39">
        <v>16481.12122485767</v>
      </c>
      <c r="P124" s="39">
        <v>11924.187494471136</v>
      </c>
      <c r="Q124" s="39">
        <v>8936.1439893810548</v>
      </c>
      <c r="R124" s="39">
        <v>2615.6396347036816</v>
      </c>
      <c r="S124" s="39">
        <v>10961.221816833979</v>
      </c>
      <c r="T124" s="39">
        <v>7238.0757054029082</v>
      </c>
      <c r="U124" s="39">
        <v>18205.528920518456</v>
      </c>
      <c r="V124" s="39">
        <v>8309.7192750604772</v>
      </c>
      <c r="W124" s="39">
        <v>13029.2788840168</v>
      </c>
      <c r="X124" s="39">
        <v>6430.7334416485628</v>
      </c>
      <c r="Y124" s="39">
        <v>24464.203449306282</v>
      </c>
      <c r="Z124" s="39">
        <v>13040.416204744421</v>
      </c>
      <c r="AA124" s="39">
        <v>21314.953237866284</v>
      </c>
      <c r="AB124" s="39">
        <v>4454.2403829854002</v>
      </c>
      <c r="AC124" s="39">
        <v>11606.026486977038</v>
      </c>
      <c r="AD124" s="39">
        <v>129348.20603657883</v>
      </c>
      <c r="AE124" s="39">
        <v>6001.6286591857397</v>
      </c>
      <c r="AF124" s="39">
        <v>2798.7602041961209</v>
      </c>
      <c r="AG124" s="39">
        <v>28342.357392204438</v>
      </c>
      <c r="AH124" s="39">
        <v>63839.798829667998</v>
      </c>
      <c r="AI124" s="39">
        <v>179649.03322326517</v>
      </c>
      <c r="AJ124" s="39">
        <v>26766.604654330753</v>
      </c>
      <c r="AK124" s="39">
        <v>58990.68114985156</v>
      </c>
      <c r="AL124" s="39">
        <v>34402.752110687703</v>
      </c>
      <c r="AM124" s="39">
        <v>27747.249327677033</v>
      </c>
      <c r="AN124" s="39">
        <v>40144.238293132294</v>
      </c>
      <c r="AO124" s="39">
        <v>23229.187552259988</v>
      </c>
      <c r="AP124" s="39">
        <v>14151.474155684657</v>
      </c>
      <c r="AQ124" s="39">
        <v>30678.146525676395</v>
      </c>
      <c r="AR124" s="39">
        <v>23358.44674005024</v>
      </c>
      <c r="AS124" s="39">
        <v>18850.055146051207</v>
      </c>
      <c r="AT124" s="39">
        <v>52507.148667283283</v>
      </c>
      <c r="AU124" s="39">
        <v>24242.432598357813</v>
      </c>
      <c r="AV124" s="39">
        <v>6091.746326651687</v>
      </c>
      <c r="AW124" s="39">
        <v>18742.516845504553</v>
      </c>
      <c r="AX124" s="39">
        <v>30813.87672825429</v>
      </c>
      <c r="AY124" s="39">
        <v>48065.004676354234</v>
      </c>
      <c r="AZ124" s="39">
        <v>10394.390304337376</v>
      </c>
      <c r="BA124" s="39">
        <v>104407.20259206835</v>
      </c>
      <c r="BB124" s="39">
        <v>13453.072738386696</v>
      </c>
      <c r="BC124" s="39">
        <v>19879.182594125246</v>
      </c>
      <c r="BD124" s="39">
        <v>68221.960841607346</v>
      </c>
      <c r="BE124" s="39">
        <v>30859.952109072106</v>
      </c>
      <c r="BF124" s="39">
        <v>71700.123604824286</v>
      </c>
      <c r="BG124" s="39">
        <v>32304.55058668019</v>
      </c>
      <c r="BH124" s="39">
        <v>25897.172721600051</v>
      </c>
      <c r="BI124" s="39">
        <v>25534.867147222991</v>
      </c>
      <c r="BJ124" s="39">
        <v>10392.444230685984</v>
      </c>
      <c r="BK124" s="39">
        <v>18848.515206742934</v>
      </c>
      <c r="BL124" s="39">
        <v>11771.486246277402</v>
      </c>
      <c r="BM124" s="39">
        <v>95635.464346921231</v>
      </c>
      <c r="BN124" s="39">
        <v>8883.6235058270177</v>
      </c>
      <c r="BO124" s="39">
        <v>31780.708330234796</v>
      </c>
      <c r="BP124" s="39">
        <v>34532.253266483138</v>
      </c>
      <c r="BQ124" s="39">
        <v>120875.40138307025</v>
      </c>
      <c r="BR124" s="39">
        <v>15610.672608969711</v>
      </c>
      <c r="BS124" s="39">
        <v>19098.943889282604</v>
      </c>
      <c r="BT124" s="39">
        <v>28619.209277226411</v>
      </c>
      <c r="BU124" s="39">
        <v>40187.978111826334</v>
      </c>
      <c r="BV124" s="39">
        <v>39770.750787133518</v>
      </c>
      <c r="BW124" s="39">
        <v>8161.8608059820363</v>
      </c>
      <c r="BX124" s="39">
        <v>90290.994562056731</v>
      </c>
      <c r="BY124" s="39">
        <v>39164.23992324101</v>
      </c>
      <c r="BZ124" s="39">
        <v>25331.019442847784</v>
      </c>
      <c r="CA124" s="39">
        <v>7960.0117258873515</v>
      </c>
      <c r="CB124" s="39">
        <v>58063.951107105575</v>
      </c>
      <c r="CC124" s="39">
        <v>129155.42324977947</v>
      </c>
      <c r="CD124" s="39">
        <v>181320.40821427392</v>
      </c>
      <c r="CE124" s="39">
        <v>189354.19791344437</v>
      </c>
      <c r="CF124" s="39">
        <v>15306.605193649255</v>
      </c>
      <c r="CG124" s="39">
        <v>6710.5879410566149</v>
      </c>
      <c r="CH124" s="39">
        <v>32742.266425232367</v>
      </c>
      <c r="CI124" s="39">
        <v>35570.983673579045</v>
      </c>
      <c r="CJ124" s="39">
        <v>88009.469757599698</v>
      </c>
      <c r="CK124" s="39">
        <v>44845.455528259496</v>
      </c>
      <c r="CL124" s="39">
        <v>20968.968458503088</v>
      </c>
      <c r="CM124" s="39">
        <v>59250.215413360092</v>
      </c>
      <c r="CN124" s="39">
        <v>18837.879751137218</v>
      </c>
      <c r="CO124" s="39">
        <v>87195.867234388832</v>
      </c>
      <c r="CP124" s="39">
        <v>133877.47765508675</v>
      </c>
      <c r="CQ124" s="39">
        <v>14458.277755295347</v>
      </c>
      <c r="CR124" s="39">
        <v>25558.159067275377</v>
      </c>
      <c r="CS124" s="39">
        <v>198656.46734172039</v>
      </c>
      <c r="CT124" s="39">
        <v>20173.960718948969</v>
      </c>
      <c r="CU124" s="39">
        <v>36946.568043712017</v>
      </c>
      <c r="CV124" s="39">
        <v>12340.757667193295</v>
      </c>
      <c r="CW124" s="39">
        <v>5728.5815422101059</v>
      </c>
      <c r="CX124" s="39">
        <v>6105.7012176810467</v>
      </c>
      <c r="CY124" s="39">
        <v>45321.413379723352</v>
      </c>
      <c r="CZ124" s="39">
        <v>2879.2948449973683</v>
      </c>
      <c r="DA124" s="39">
        <v>3107.0294395406786</v>
      </c>
      <c r="DB124" s="39">
        <v>82342.871743207303</v>
      </c>
      <c r="DC124" s="39">
        <v>11984.60789770217</v>
      </c>
      <c r="DD124" s="39">
        <v>25569.410488950896</v>
      </c>
      <c r="DE124" s="39">
        <v>12389.786565619059</v>
      </c>
      <c r="DF124" s="39">
        <v>40165.056903093457</v>
      </c>
      <c r="DG124" s="39">
        <v>22326.284362515489</v>
      </c>
      <c r="DH124" s="39">
        <v>3076351.6657687849</v>
      </c>
      <c r="DI124" s="39">
        <v>634633.55054482899</v>
      </c>
      <c r="DJ124" s="39">
        <v>795.08961278001436</v>
      </c>
      <c r="DK124" s="39">
        <v>1423.0128553544575</v>
      </c>
      <c r="DL124" s="39">
        <v>15343.529679804915</v>
      </c>
      <c r="DM124" s="39">
        <v>38848.185327176223</v>
      </c>
      <c r="DN124" s="39">
        <v>23.278271464829679</v>
      </c>
      <c r="DO124" s="39">
        <v>1882.7336570809678</v>
      </c>
      <c r="DP124" s="39">
        <v>3424547.3330268338</v>
      </c>
      <c r="DQ124" s="39">
        <v>3665032.3706470435</v>
      </c>
      <c r="DR124" s="39">
        <v>2067.7595245812922</v>
      </c>
      <c r="DS124" s="39">
        <v>1285997.1309183654</v>
      </c>
      <c r="DT124" s="39">
        <v>164005.60179123608</v>
      </c>
      <c r="DU124" s="39">
        <v>3740037.6520298347</v>
      </c>
      <c r="DV124" s="39">
        <v>4050.5098109851319</v>
      </c>
      <c r="DW124" s="39">
        <v>26827.993053176564</v>
      </c>
      <c r="DX124" s="39">
        <v>15072.299528289846</v>
      </c>
      <c r="DY124" s="39">
        <v>1068.5069970247027</v>
      </c>
      <c r="DZ124" s="39">
        <v>14851.40820814753</v>
      </c>
      <c r="EA124" s="39">
        <v>15164.298395406036</v>
      </c>
      <c r="EB124" s="39">
        <v>18775.377981358713</v>
      </c>
      <c r="EC124" s="39">
        <v>10943.082039931518</v>
      </c>
      <c r="ED124" s="39">
        <v>1248.4485716642741</v>
      </c>
      <c r="EE124" s="39">
        <v>1260.3847609105578</v>
      </c>
      <c r="EF124" s="39">
        <v>7941.0410933429876</v>
      </c>
      <c r="EG124" s="39">
        <v>18671.587431670981</v>
      </c>
      <c r="EH124" s="39">
        <v>152367.46610658115</v>
      </c>
      <c r="EI124" s="39">
        <v>132704.53532617865</v>
      </c>
      <c r="EJ124" s="39">
        <v>111863.10386172045</v>
      </c>
      <c r="EK124" s="39">
        <v>8709.2975699800863</v>
      </c>
      <c r="EL124" s="39">
        <v>1397.8801572167654</v>
      </c>
      <c r="EM124" s="39">
        <v>6386.8139630526657</v>
      </c>
      <c r="EN124" s="39">
        <v>12754.918142241606</v>
      </c>
      <c r="EO124" s="39">
        <v>11324.665203430161</v>
      </c>
      <c r="EP124" s="39">
        <v>46671.186121317951</v>
      </c>
      <c r="EQ124" s="39">
        <v>11601.782879496113</v>
      </c>
      <c r="ER124" s="39">
        <v>171911.57670534158</v>
      </c>
      <c r="ES124" s="39">
        <v>365.11344592090722</v>
      </c>
      <c r="ET124" s="39">
        <v>2683.8456232823655</v>
      </c>
      <c r="EU124" s="39">
        <v>3968.6698906380107</v>
      </c>
      <c r="EV124" s="39">
        <v>4174.8493736438968</v>
      </c>
      <c r="EW124" s="39">
        <v>798.493029664613</v>
      </c>
      <c r="EX124" s="39">
        <v>2499.9802589115916</v>
      </c>
      <c r="EY124" s="39">
        <v>117.24416704476907</v>
      </c>
      <c r="EZ124" s="39">
        <v>51887.594666070101</v>
      </c>
      <c r="FA124" s="40">
        <v>21134243.954561684</v>
      </c>
      <c r="FB124" s="41">
        <v>86003.723777604639</v>
      </c>
      <c r="FC124" s="41">
        <v>322613.51132740657</v>
      </c>
      <c r="FD124" s="42">
        <v>408617.2351050112</v>
      </c>
      <c r="FE124" s="41">
        <v>1059830.6087851899</v>
      </c>
      <c r="FF124" s="42">
        <v>1468447.8438902011</v>
      </c>
      <c r="FG124" s="41">
        <v>451379.26997322415</v>
      </c>
      <c r="FH124" s="41">
        <v>14498.277054070675</v>
      </c>
      <c r="FI124" s="42">
        <v>465877.54702729482</v>
      </c>
      <c r="FJ124" s="41">
        <v>12466661.156972703</v>
      </c>
      <c r="FK124" s="43">
        <v>14400986.547890197</v>
      </c>
      <c r="FL124" s="41">
        <v>177563.795497176</v>
      </c>
      <c r="FM124" s="44">
        <v>35357666.70695477</v>
      </c>
    </row>
    <row r="125" spans="1:169" x14ac:dyDescent="0.2">
      <c r="A125" s="86"/>
      <c r="B125" s="37" t="s">
        <v>127</v>
      </c>
      <c r="C125" s="45" t="s">
        <v>483</v>
      </c>
      <c r="D125" s="39">
        <v>38607.367498327381</v>
      </c>
      <c r="E125" s="39">
        <v>4108.8053343013171</v>
      </c>
      <c r="F125" s="39">
        <v>8166.6914840020609</v>
      </c>
      <c r="G125" s="39">
        <v>13646.198002097804</v>
      </c>
      <c r="H125" s="39">
        <v>24301.967411871901</v>
      </c>
      <c r="I125" s="39">
        <v>12573.119547511109</v>
      </c>
      <c r="J125" s="39">
        <v>16489.582379502655</v>
      </c>
      <c r="K125" s="39">
        <v>30670.904962663219</v>
      </c>
      <c r="L125" s="39">
        <v>32278.27802290862</v>
      </c>
      <c r="M125" s="39">
        <v>72695.351133139076</v>
      </c>
      <c r="N125" s="39">
        <v>14528.374408876016</v>
      </c>
      <c r="O125" s="39">
        <v>1305.3376124317119</v>
      </c>
      <c r="P125" s="39">
        <v>2971.176987786896</v>
      </c>
      <c r="Q125" s="39">
        <v>1021.8730791888851</v>
      </c>
      <c r="R125" s="39">
        <v>188.94382910760891</v>
      </c>
      <c r="S125" s="39">
        <v>945.10094972699244</v>
      </c>
      <c r="T125" s="39">
        <v>1052.164768262445</v>
      </c>
      <c r="U125" s="39">
        <v>2118.7493597369448</v>
      </c>
      <c r="V125" s="39">
        <v>650.23501104352044</v>
      </c>
      <c r="W125" s="39">
        <v>843.88443807674457</v>
      </c>
      <c r="X125" s="39">
        <v>518.45493588416139</v>
      </c>
      <c r="Y125" s="39">
        <v>2496.1047206285602</v>
      </c>
      <c r="Z125" s="39">
        <v>1221.5796415320553</v>
      </c>
      <c r="AA125" s="39">
        <v>1871.4723692757411</v>
      </c>
      <c r="AB125" s="39">
        <v>494.73488012242268</v>
      </c>
      <c r="AC125" s="39">
        <v>362.95109075492223</v>
      </c>
      <c r="AD125" s="39">
        <v>3635.3421933791246</v>
      </c>
      <c r="AE125" s="39">
        <v>904.85589773785114</v>
      </c>
      <c r="AF125" s="39">
        <v>690.74158911379322</v>
      </c>
      <c r="AG125" s="39">
        <v>661.56242660873488</v>
      </c>
      <c r="AH125" s="39">
        <v>3489.7621413897018</v>
      </c>
      <c r="AI125" s="39">
        <v>7330.1526434244779</v>
      </c>
      <c r="AJ125" s="39">
        <v>1363.6751240892117</v>
      </c>
      <c r="AK125" s="39">
        <v>1859.7608246738448</v>
      </c>
      <c r="AL125" s="39">
        <v>11944.504749465781</v>
      </c>
      <c r="AM125" s="39">
        <v>5927.7749200590879</v>
      </c>
      <c r="AN125" s="39">
        <v>7067.351542938115</v>
      </c>
      <c r="AO125" s="39">
        <v>2119.0298324369678</v>
      </c>
      <c r="AP125" s="39">
        <v>4004.9135108801179</v>
      </c>
      <c r="AQ125" s="39">
        <v>3171.7518849277321</v>
      </c>
      <c r="AR125" s="39">
        <v>4075794.8703026143</v>
      </c>
      <c r="AS125" s="39">
        <v>3979.2023551651455</v>
      </c>
      <c r="AT125" s="39">
        <v>543152.95681669039</v>
      </c>
      <c r="AU125" s="39">
        <v>62764.177703251924</v>
      </c>
      <c r="AV125" s="39">
        <v>22993.410732437547</v>
      </c>
      <c r="AW125" s="39">
        <v>39588.229263594811</v>
      </c>
      <c r="AX125" s="39">
        <v>418084.64264385274</v>
      </c>
      <c r="AY125" s="39">
        <v>156537.47432236187</v>
      </c>
      <c r="AZ125" s="39">
        <v>3474.0057317411793</v>
      </c>
      <c r="BA125" s="39">
        <v>8966.7087551206132</v>
      </c>
      <c r="BB125" s="39">
        <v>75447.800086485076</v>
      </c>
      <c r="BC125" s="39">
        <v>5373.6915400102962</v>
      </c>
      <c r="BD125" s="39">
        <v>42922.442356588923</v>
      </c>
      <c r="BE125" s="39">
        <v>40749.688709804228</v>
      </c>
      <c r="BF125" s="39">
        <v>22838.971225406825</v>
      </c>
      <c r="BG125" s="39">
        <v>74480.783361670037</v>
      </c>
      <c r="BH125" s="39">
        <v>81270.813605461022</v>
      </c>
      <c r="BI125" s="39">
        <v>46588.855997921513</v>
      </c>
      <c r="BJ125" s="39">
        <v>15840.759692365096</v>
      </c>
      <c r="BK125" s="39">
        <v>61159.542941338623</v>
      </c>
      <c r="BL125" s="39">
        <v>2151.3743227018072</v>
      </c>
      <c r="BM125" s="39">
        <v>19053.629023463851</v>
      </c>
      <c r="BN125" s="39">
        <v>1675.8827276009929</v>
      </c>
      <c r="BO125" s="39">
        <v>113172.53202620464</v>
      </c>
      <c r="BP125" s="39">
        <v>10722.647336086131</v>
      </c>
      <c r="BQ125" s="39">
        <v>57241.493079619642</v>
      </c>
      <c r="BR125" s="39">
        <v>4369.9145949984068</v>
      </c>
      <c r="BS125" s="39">
        <v>3926.1253794361314</v>
      </c>
      <c r="BT125" s="39">
        <v>7221.0666101439838</v>
      </c>
      <c r="BU125" s="39">
        <v>8310.2799212625141</v>
      </c>
      <c r="BV125" s="39">
        <v>2686.4000008703447</v>
      </c>
      <c r="BW125" s="39">
        <v>326.95534037682592</v>
      </c>
      <c r="BX125" s="39">
        <v>20514.478964256621</v>
      </c>
      <c r="BY125" s="39">
        <v>9926.3747184758831</v>
      </c>
      <c r="BZ125" s="39">
        <v>6663.3398017549298</v>
      </c>
      <c r="CA125" s="39">
        <v>1683.8546726551724</v>
      </c>
      <c r="CB125" s="39">
        <v>3036.5249597463908</v>
      </c>
      <c r="CC125" s="39">
        <v>4457.9145277804037</v>
      </c>
      <c r="CD125" s="39">
        <v>14463.870817763303</v>
      </c>
      <c r="CE125" s="39">
        <v>13622.669495160682</v>
      </c>
      <c r="CF125" s="39">
        <v>2187.0841488673454</v>
      </c>
      <c r="CG125" s="39">
        <v>3419.5472767998326</v>
      </c>
      <c r="CH125" s="39">
        <v>5141.6978952764048</v>
      </c>
      <c r="CI125" s="39">
        <v>3042.2822214344778</v>
      </c>
      <c r="CJ125" s="39">
        <v>10580.265185311619</v>
      </c>
      <c r="CK125" s="39">
        <v>2051.3573793516935</v>
      </c>
      <c r="CL125" s="39">
        <v>722.39758446699477</v>
      </c>
      <c r="CM125" s="39">
        <v>2987.4187311760916</v>
      </c>
      <c r="CN125" s="39">
        <v>1917.0024779863334</v>
      </c>
      <c r="CO125" s="39">
        <v>6123.0254407471375</v>
      </c>
      <c r="CP125" s="39">
        <v>2177.3339241572107</v>
      </c>
      <c r="CQ125" s="39">
        <v>182.1292033121689</v>
      </c>
      <c r="CR125" s="39">
        <v>342.55012065065597</v>
      </c>
      <c r="CS125" s="39">
        <v>4102.8728623022325</v>
      </c>
      <c r="CT125" s="39">
        <v>872.4026164131493</v>
      </c>
      <c r="CU125" s="39">
        <v>5042.0574642908696</v>
      </c>
      <c r="CV125" s="39">
        <v>3485.5602925858166</v>
      </c>
      <c r="CW125" s="39">
        <v>3216.1799114490132</v>
      </c>
      <c r="CX125" s="39">
        <v>5044.5516613087075</v>
      </c>
      <c r="CY125" s="39">
        <v>309504.33334822906</v>
      </c>
      <c r="CZ125" s="39">
        <v>682142.92901884264</v>
      </c>
      <c r="DA125" s="39">
        <v>684.45439088679643</v>
      </c>
      <c r="DB125" s="39">
        <v>122441.67968447533</v>
      </c>
      <c r="DC125" s="39">
        <v>17657.020248710596</v>
      </c>
      <c r="DD125" s="39">
        <v>297147.16915712011</v>
      </c>
      <c r="DE125" s="39">
        <v>138013.25679540235</v>
      </c>
      <c r="DF125" s="39">
        <v>28815.205776664345</v>
      </c>
      <c r="DG125" s="39">
        <v>27142.754878938631</v>
      </c>
      <c r="DH125" s="39">
        <v>39818.536514676809</v>
      </c>
      <c r="DI125" s="39">
        <v>18831.83240556889</v>
      </c>
      <c r="DJ125" s="39">
        <v>4548.183052381255</v>
      </c>
      <c r="DK125" s="39">
        <v>23201.728557000475</v>
      </c>
      <c r="DL125" s="39">
        <v>86024.98200026511</v>
      </c>
      <c r="DM125" s="39">
        <v>579568.14570624975</v>
      </c>
      <c r="DN125" s="39">
        <v>5965.0916169262082</v>
      </c>
      <c r="DO125" s="39">
        <v>185625.25806618246</v>
      </c>
      <c r="DP125" s="39">
        <v>65688.362188026294</v>
      </c>
      <c r="DQ125" s="39">
        <v>63819.89735060135</v>
      </c>
      <c r="DR125" s="39">
        <v>3653.5130384486624</v>
      </c>
      <c r="DS125" s="39">
        <v>459463.27794296033</v>
      </c>
      <c r="DT125" s="39">
        <v>197230.27085195258</v>
      </c>
      <c r="DU125" s="39">
        <v>39439.111445010894</v>
      </c>
      <c r="DV125" s="39">
        <v>10206.331774810986</v>
      </c>
      <c r="DW125" s="39">
        <v>5260.264882331363</v>
      </c>
      <c r="DX125" s="39">
        <v>9472.3578830313782</v>
      </c>
      <c r="DY125" s="39">
        <v>975.4059874111731</v>
      </c>
      <c r="DZ125" s="39">
        <v>6689.2280109730964</v>
      </c>
      <c r="EA125" s="39">
        <v>1494.9657830429071</v>
      </c>
      <c r="EB125" s="39">
        <v>1229.8549637613062</v>
      </c>
      <c r="EC125" s="39">
        <v>52222.065001764306</v>
      </c>
      <c r="ED125" s="39">
        <v>7398.281295066553</v>
      </c>
      <c r="EE125" s="39">
        <v>6745.7083200477055</v>
      </c>
      <c r="EF125" s="39">
        <v>27195.223422400562</v>
      </c>
      <c r="EG125" s="39">
        <v>66332.24380095549</v>
      </c>
      <c r="EH125" s="39">
        <v>276344.01331117097</v>
      </c>
      <c r="EI125" s="39">
        <v>26303.808752394227</v>
      </c>
      <c r="EJ125" s="39">
        <v>181624.99262358854</v>
      </c>
      <c r="EK125" s="39">
        <v>38585.576975826676</v>
      </c>
      <c r="EL125" s="39">
        <v>4720.9032235645127</v>
      </c>
      <c r="EM125" s="39">
        <v>3995.6698596732408</v>
      </c>
      <c r="EN125" s="39">
        <v>13431.516068453304</v>
      </c>
      <c r="EO125" s="39">
        <v>12620.810444310589</v>
      </c>
      <c r="EP125" s="39">
        <v>9055.5024424684325</v>
      </c>
      <c r="EQ125" s="39">
        <v>49578.974207536623</v>
      </c>
      <c r="ER125" s="39">
        <v>3499.7840220454309</v>
      </c>
      <c r="ES125" s="39">
        <v>1448.3898795551872</v>
      </c>
      <c r="ET125" s="39">
        <v>1051.641574017598</v>
      </c>
      <c r="EU125" s="39">
        <v>2343.6678159295116</v>
      </c>
      <c r="EV125" s="39">
        <v>2011.2112683269067</v>
      </c>
      <c r="EW125" s="39">
        <v>2050.7430870331482</v>
      </c>
      <c r="EX125" s="39">
        <v>925.33002230188799</v>
      </c>
      <c r="EY125" s="39">
        <v>243.41104478954119</v>
      </c>
      <c r="EZ125" s="39">
        <v>81190.625482918942</v>
      </c>
      <c r="FA125" s="40">
        <v>10812850.153269039</v>
      </c>
      <c r="FB125" s="41">
        <v>82642.387961335466</v>
      </c>
      <c r="FC125" s="41">
        <v>486538.90001497237</v>
      </c>
      <c r="FD125" s="42">
        <v>569181.28797630779</v>
      </c>
      <c r="FE125" s="41">
        <v>0</v>
      </c>
      <c r="FF125" s="42">
        <v>569181.28797630779</v>
      </c>
      <c r="FG125" s="41">
        <v>0</v>
      </c>
      <c r="FH125" s="41">
        <v>-125735.99357867546</v>
      </c>
      <c r="FI125" s="42">
        <v>-125735.99357867546</v>
      </c>
      <c r="FJ125" s="41">
        <v>294467.54140026896</v>
      </c>
      <c r="FK125" s="43">
        <v>737912.83579790127</v>
      </c>
      <c r="FL125" s="41">
        <v>0</v>
      </c>
      <c r="FM125" s="44">
        <v>11550762.989066938</v>
      </c>
    </row>
    <row r="126" spans="1:169" x14ac:dyDescent="0.2">
      <c r="A126" s="86"/>
      <c r="B126" s="37" t="s">
        <v>128</v>
      </c>
      <c r="C126" s="45" t="s">
        <v>484</v>
      </c>
      <c r="D126" s="39">
        <v>648184.90537420998</v>
      </c>
      <c r="E126" s="39">
        <v>102962.34144435008</v>
      </c>
      <c r="F126" s="39">
        <v>196204.07752902899</v>
      </c>
      <c r="G126" s="39">
        <v>102666.99793377171</v>
      </c>
      <c r="H126" s="39">
        <v>125081.29219700012</v>
      </c>
      <c r="I126" s="39">
        <v>820927.36416008871</v>
      </c>
      <c r="J126" s="39">
        <v>115127.38279042538</v>
      </c>
      <c r="K126" s="39">
        <v>220026.35585736216</v>
      </c>
      <c r="L126" s="39">
        <v>132975.46386829216</v>
      </c>
      <c r="M126" s="39">
        <v>243128.25516875324</v>
      </c>
      <c r="N126" s="39">
        <v>92962.998639275975</v>
      </c>
      <c r="O126" s="39">
        <v>304433.54905386094</v>
      </c>
      <c r="P126" s="39">
        <v>272538.94530089444</v>
      </c>
      <c r="Q126" s="39">
        <v>181981.81275081955</v>
      </c>
      <c r="R126" s="39">
        <v>53223.650737950971</v>
      </c>
      <c r="S126" s="39">
        <v>260057.9554431453</v>
      </c>
      <c r="T126" s="39">
        <v>163489.79218411003</v>
      </c>
      <c r="U126" s="39">
        <v>385247.79366517381</v>
      </c>
      <c r="V126" s="39">
        <v>179944.98612696223</v>
      </c>
      <c r="W126" s="39">
        <v>119104.12060894989</v>
      </c>
      <c r="X126" s="39">
        <v>173030.74989382454</v>
      </c>
      <c r="Y126" s="39">
        <v>629577.0143436857</v>
      </c>
      <c r="Z126" s="39">
        <v>297258.30103525351</v>
      </c>
      <c r="AA126" s="39">
        <v>513111.89373556443</v>
      </c>
      <c r="AB126" s="39">
        <v>75017.201631515549</v>
      </c>
      <c r="AC126" s="39">
        <v>556188.65379311808</v>
      </c>
      <c r="AD126" s="39">
        <v>3409252.9606012716</v>
      </c>
      <c r="AE126" s="39">
        <v>210839.46434338833</v>
      </c>
      <c r="AF126" s="39">
        <v>160454.89358309199</v>
      </c>
      <c r="AG126" s="39">
        <v>702342.51693935518</v>
      </c>
      <c r="AH126" s="39">
        <v>1589179.7741934056</v>
      </c>
      <c r="AI126" s="39">
        <v>5097597.600011644</v>
      </c>
      <c r="AJ126" s="39">
        <v>1348011.0382002913</v>
      </c>
      <c r="AK126" s="39">
        <v>1301428.3200982271</v>
      </c>
      <c r="AL126" s="39">
        <v>1261637.7578259257</v>
      </c>
      <c r="AM126" s="39">
        <v>1181129.8796202668</v>
      </c>
      <c r="AN126" s="39">
        <v>936228.08894388331</v>
      </c>
      <c r="AO126" s="39">
        <v>567335.55010514148</v>
      </c>
      <c r="AP126" s="39">
        <v>554827.29211552849</v>
      </c>
      <c r="AQ126" s="39">
        <v>1324429.6396438282</v>
      </c>
      <c r="AR126" s="39">
        <v>1185546.1042074959</v>
      </c>
      <c r="AS126" s="39">
        <v>219459.45894725746</v>
      </c>
      <c r="AT126" s="39">
        <v>1515678.9111626365</v>
      </c>
      <c r="AU126" s="39">
        <v>452987.67922510253</v>
      </c>
      <c r="AV126" s="39">
        <v>216263.4840295992</v>
      </c>
      <c r="AW126" s="39">
        <v>773029.73117434885</v>
      </c>
      <c r="AX126" s="39">
        <v>2133899.9242463936</v>
      </c>
      <c r="AY126" s="39">
        <v>1252309.383536638</v>
      </c>
      <c r="AZ126" s="39">
        <v>198128.8780906451</v>
      </c>
      <c r="BA126" s="39">
        <v>1615608.5259792292</v>
      </c>
      <c r="BB126" s="39">
        <v>872892.81418342947</v>
      </c>
      <c r="BC126" s="39">
        <v>1112985.4776757408</v>
      </c>
      <c r="BD126" s="39">
        <v>5016403.1695355447</v>
      </c>
      <c r="BE126" s="39">
        <v>511521.09115770081</v>
      </c>
      <c r="BF126" s="39">
        <v>772573.41769801592</v>
      </c>
      <c r="BG126" s="39">
        <v>826120.17731064453</v>
      </c>
      <c r="BH126" s="39">
        <v>705569.4526832049</v>
      </c>
      <c r="BI126" s="39">
        <v>491888.20854163356</v>
      </c>
      <c r="BJ126" s="39">
        <v>191063.19918002441</v>
      </c>
      <c r="BK126" s="39">
        <v>274415.50280093402</v>
      </c>
      <c r="BL126" s="39">
        <v>422355.59282799507</v>
      </c>
      <c r="BM126" s="39">
        <v>3891838.4226747747</v>
      </c>
      <c r="BN126" s="39">
        <v>337425.0780754076</v>
      </c>
      <c r="BO126" s="39">
        <v>1865835.4090238763</v>
      </c>
      <c r="BP126" s="39">
        <v>2198516.6792720971</v>
      </c>
      <c r="BQ126" s="39">
        <v>4478847.9451402267</v>
      </c>
      <c r="BR126" s="39">
        <v>664930.21564942144</v>
      </c>
      <c r="BS126" s="39">
        <v>420752.84066998906</v>
      </c>
      <c r="BT126" s="39">
        <v>800643.08373826265</v>
      </c>
      <c r="BU126" s="39">
        <v>696440.46675277455</v>
      </c>
      <c r="BV126" s="39">
        <v>582409.22942605929</v>
      </c>
      <c r="BW126" s="39">
        <v>136932.07877906744</v>
      </c>
      <c r="BX126" s="39">
        <v>1131797.865818178</v>
      </c>
      <c r="BY126" s="39">
        <v>959697.69150458882</v>
      </c>
      <c r="BZ126" s="39">
        <v>479510.47849164717</v>
      </c>
      <c r="CA126" s="39">
        <v>231956.31855190016</v>
      </c>
      <c r="CB126" s="39">
        <v>371057.34157865588</v>
      </c>
      <c r="CC126" s="39">
        <v>969199.95916555705</v>
      </c>
      <c r="CD126" s="39">
        <v>3521359.8269617287</v>
      </c>
      <c r="CE126" s="39">
        <v>3204781.3169210972</v>
      </c>
      <c r="CF126" s="39">
        <v>559676.24361518247</v>
      </c>
      <c r="CG126" s="39">
        <v>322414.30868312146</v>
      </c>
      <c r="CH126" s="39">
        <v>744014.42717175698</v>
      </c>
      <c r="CI126" s="39">
        <v>748496.64171784639</v>
      </c>
      <c r="CJ126" s="39">
        <v>1972260.3506748951</v>
      </c>
      <c r="CK126" s="39">
        <v>1231584.2858828728</v>
      </c>
      <c r="CL126" s="39">
        <v>553878.6889095417</v>
      </c>
      <c r="CM126" s="39">
        <v>1026666.3473088896</v>
      </c>
      <c r="CN126" s="39">
        <v>552320.42812764249</v>
      </c>
      <c r="CO126" s="39">
        <v>1043373.5061819649</v>
      </c>
      <c r="CP126" s="39">
        <v>1256818.0394040507</v>
      </c>
      <c r="CQ126" s="39">
        <v>218144.16812582689</v>
      </c>
      <c r="CR126" s="39">
        <v>257206.4433542008</v>
      </c>
      <c r="CS126" s="39">
        <v>2662603.7684361637</v>
      </c>
      <c r="CT126" s="39">
        <v>318339.11868189322</v>
      </c>
      <c r="CU126" s="39">
        <v>591474.09916451131</v>
      </c>
      <c r="CV126" s="39">
        <v>438614.15186462813</v>
      </c>
      <c r="CW126" s="39">
        <v>164469.29913461878</v>
      </c>
      <c r="CX126" s="39">
        <v>174588.4581061581</v>
      </c>
      <c r="CY126" s="39">
        <v>1844664.7608797415</v>
      </c>
      <c r="CZ126" s="39">
        <v>203067.70029232418</v>
      </c>
      <c r="DA126" s="39">
        <v>108026.77886337078</v>
      </c>
      <c r="DB126" s="39">
        <v>7611930.8482968742</v>
      </c>
      <c r="DC126" s="39">
        <v>1246441.2692055777</v>
      </c>
      <c r="DD126" s="39">
        <v>3302843.7217335543</v>
      </c>
      <c r="DE126" s="39">
        <v>1608001.1707885982</v>
      </c>
      <c r="DF126" s="39">
        <v>1818019.2955622063</v>
      </c>
      <c r="DG126" s="39">
        <v>1470585.5512769457</v>
      </c>
      <c r="DH126" s="39">
        <v>277148.81293712632</v>
      </c>
      <c r="DI126" s="39">
        <v>262923.37044832687</v>
      </c>
      <c r="DJ126" s="39">
        <v>103316.41246558607</v>
      </c>
      <c r="DK126" s="39">
        <v>692273.01402868121</v>
      </c>
      <c r="DL126" s="39">
        <v>408040.89695234993</v>
      </c>
      <c r="DM126" s="39">
        <v>792602.32122389728</v>
      </c>
      <c r="DN126" s="39">
        <v>21767.144550279882</v>
      </c>
      <c r="DO126" s="39">
        <v>1708675.8059483797</v>
      </c>
      <c r="DP126" s="39">
        <v>169707.55391233676</v>
      </c>
      <c r="DQ126" s="39">
        <v>451476.90820173733</v>
      </c>
      <c r="DR126" s="39">
        <v>35305.724662358378</v>
      </c>
      <c r="DS126" s="39">
        <v>4746145.1628855616</v>
      </c>
      <c r="DT126" s="39">
        <v>1500934.8293016027</v>
      </c>
      <c r="DU126" s="39">
        <v>3398535.6459432528</v>
      </c>
      <c r="DV126" s="39">
        <v>302880.99678210745</v>
      </c>
      <c r="DW126" s="39">
        <v>1615638.9386842125</v>
      </c>
      <c r="DX126" s="39">
        <v>242986.27775369381</v>
      </c>
      <c r="DY126" s="39">
        <v>20274.286921602255</v>
      </c>
      <c r="DZ126" s="39">
        <v>500233.94583086541</v>
      </c>
      <c r="EA126" s="39">
        <v>281892.78717685101</v>
      </c>
      <c r="EB126" s="39">
        <v>161554.23730894702</v>
      </c>
      <c r="EC126" s="39">
        <v>702909.9142182552</v>
      </c>
      <c r="ED126" s="39">
        <v>96921.81155932117</v>
      </c>
      <c r="EE126" s="39">
        <v>101705.19973492951</v>
      </c>
      <c r="EF126" s="39">
        <v>442783.56086576422</v>
      </c>
      <c r="EG126" s="39">
        <v>945082.1550606502</v>
      </c>
      <c r="EH126" s="39">
        <v>4593403.9301276105</v>
      </c>
      <c r="EI126" s="39">
        <v>1032897.7654423804</v>
      </c>
      <c r="EJ126" s="39">
        <v>1384319.4638592168</v>
      </c>
      <c r="EK126" s="39">
        <v>280074.5010400688</v>
      </c>
      <c r="EL126" s="39">
        <v>34695.807448216787</v>
      </c>
      <c r="EM126" s="39">
        <v>155357.1757523212</v>
      </c>
      <c r="EN126" s="39">
        <v>713186.56354759238</v>
      </c>
      <c r="EO126" s="39">
        <v>799155.84369328164</v>
      </c>
      <c r="EP126" s="39">
        <v>803366.94529217179</v>
      </c>
      <c r="EQ126" s="39">
        <v>668030.40140378126</v>
      </c>
      <c r="ER126" s="39">
        <v>3175999.9151132596</v>
      </c>
      <c r="ES126" s="39">
        <v>17797.331297741504</v>
      </c>
      <c r="ET126" s="39">
        <v>71123.604987269297</v>
      </c>
      <c r="EU126" s="39">
        <v>221848.16908511455</v>
      </c>
      <c r="EV126" s="39">
        <v>219504.43548307315</v>
      </c>
      <c r="EW126" s="39">
        <v>46190.324197009679</v>
      </c>
      <c r="EX126" s="39">
        <v>194573.60166972011</v>
      </c>
      <c r="EY126" s="39">
        <v>7900.2470325828772</v>
      </c>
      <c r="EZ126" s="39">
        <v>1911897.6437047089</v>
      </c>
      <c r="FA126" s="40">
        <v>144679346.32086298</v>
      </c>
      <c r="FB126" s="41">
        <v>4481523.4020417659</v>
      </c>
      <c r="FC126" s="41">
        <v>18052578.902301062</v>
      </c>
      <c r="FD126" s="42">
        <v>22534102.304342829</v>
      </c>
      <c r="FE126" s="41">
        <v>107391.34530225172</v>
      </c>
      <c r="FF126" s="42">
        <v>22641493.649645079</v>
      </c>
      <c r="FG126" s="41">
        <v>14301616.512418095</v>
      </c>
      <c r="FH126" s="41">
        <v>259225.29619567381</v>
      </c>
      <c r="FI126" s="42">
        <v>14560841.80861377</v>
      </c>
      <c r="FJ126" s="41">
        <v>23525372.937513616</v>
      </c>
      <c r="FK126" s="43">
        <v>60727708.395772472</v>
      </c>
      <c r="FL126" s="41">
        <v>0</v>
      </c>
      <c r="FM126" s="44">
        <v>205407054.71663553</v>
      </c>
    </row>
    <row r="127" spans="1:169" x14ac:dyDescent="0.2">
      <c r="A127" s="86"/>
      <c r="B127" s="37" t="s">
        <v>129</v>
      </c>
      <c r="C127" s="45" t="s">
        <v>485</v>
      </c>
      <c r="D127" s="39">
        <v>1429326.4007148673</v>
      </c>
      <c r="E127" s="39">
        <v>99202.488894170325</v>
      </c>
      <c r="F127" s="39">
        <v>785572.86903542432</v>
      </c>
      <c r="G127" s="39">
        <v>337275.77728968696</v>
      </c>
      <c r="H127" s="39">
        <v>119124.14548216535</v>
      </c>
      <c r="I127" s="39">
        <v>400838.8167865572</v>
      </c>
      <c r="J127" s="39">
        <v>61992.996682143588</v>
      </c>
      <c r="K127" s="39">
        <v>114082.75720715593</v>
      </c>
      <c r="L127" s="39">
        <v>96375.08220591335</v>
      </c>
      <c r="M127" s="39">
        <v>209640.13835416711</v>
      </c>
      <c r="N127" s="39">
        <v>37889.58950239986</v>
      </c>
      <c r="O127" s="39">
        <v>207753.15132453278</v>
      </c>
      <c r="P127" s="39">
        <v>370272.5151459949</v>
      </c>
      <c r="Q127" s="39">
        <v>279831.39493872493</v>
      </c>
      <c r="R127" s="39">
        <v>22332.703454831986</v>
      </c>
      <c r="S127" s="39">
        <v>167983.90866930594</v>
      </c>
      <c r="T127" s="39">
        <v>443428.34940502926</v>
      </c>
      <c r="U127" s="39">
        <v>201645.7245279591</v>
      </c>
      <c r="V127" s="39">
        <v>85575.667855594569</v>
      </c>
      <c r="W127" s="39">
        <v>74576.03353956106</v>
      </c>
      <c r="X127" s="39">
        <v>78269.252020368614</v>
      </c>
      <c r="Y127" s="39">
        <v>345750.07236750086</v>
      </c>
      <c r="Z127" s="39">
        <v>205114.01290622554</v>
      </c>
      <c r="AA127" s="39">
        <v>175914.95354720164</v>
      </c>
      <c r="AB127" s="39">
        <v>55072.008055447746</v>
      </c>
      <c r="AC127" s="39">
        <v>167281.31227206418</v>
      </c>
      <c r="AD127" s="39">
        <v>334837.83439020452</v>
      </c>
      <c r="AE127" s="39">
        <v>21254.023953197568</v>
      </c>
      <c r="AF127" s="39">
        <v>23784.663122499285</v>
      </c>
      <c r="AG127" s="39">
        <v>61123.44304564951</v>
      </c>
      <c r="AH127" s="39">
        <v>131075.96821718002</v>
      </c>
      <c r="AI127" s="39">
        <v>419943.581539209</v>
      </c>
      <c r="AJ127" s="39">
        <v>305028.05594389536</v>
      </c>
      <c r="AK127" s="39">
        <v>368187.78707764682</v>
      </c>
      <c r="AL127" s="39">
        <v>388725.7258514202</v>
      </c>
      <c r="AM127" s="39">
        <v>245468.40591442244</v>
      </c>
      <c r="AN127" s="39">
        <v>437078.22917636583</v>
      </c>
      <c r="AO127" s="39">
        <v>164893.75573490729</v>
      </c>
      <c r="AP127" s="39">
        <v>92103.782783974049</v>
      </c>
      <c r="AQ127" s="39">
        <v>264822.63780201494</v>
      </c>
      <c r="AR127" s="39">
        <v>1519638.5427261395</v>
      </c>
      <c r="AS127" s="39">
        <v>152111.12350318726</v>
      </c>
      <c r="AT127" s="39">
        <v>1049118.3870635522</v>
      </c>
      <c r="AU127" s="39">
        <v>475496.11394952424</v>
      </c>
      <c r="AV127" s="39">
        <v>150460.54082521066</v>
      </c>
      <c r="AW127" s="39">
        <v>358975.43049466237</v>
      </c>
      <c r="AX127" s="39">
        <v>1013219.1253204413</v>
      </c>
      <c r="AY127" s="39">
        <v>875407.68707970437</v>
      </c>
      <c r="AZ127" s="39">
        <v>163769.25816448167</v>
      </c>
      <c r="BA127" s="39">
        <v>525468.18666606571</v>
      </c>
      <c r="BB127" s="39">
        <v>276439.9010678854</v>
      </c>
      <c r="BC127" s="39">
        <v>338079.97563797486</v>
      </c>
      <c r="BD127" s="39">
        <v>1192726.3503412332</v>
      </c>
      <c r="BE127" s="39">
        <v>331451.31349317229</v>
      </c>
      <c r="BF127" s="39">
        <v>569855.659705456</v>
      </c>
      <c r="BG127" s="39">
        <v>511030.64985194855</v>
      </c>
      <c r="BH127" s="39">
        <v>310533.30306016339</v>
      </c>
      <c r="BI127" s="39">
        <v>208835.15646281617</v>
      </c>
      <c r="BJ127" s="39">
        <v>60675.374143984503</v>
      </c>
      <c r="BK127" s="39">
        <v>151095.83355181187</v>
      </c>
      <c r="BL127" s="39">
        <v>208026.36597956895</v>
      </c>
      <c r="BM127" s="39">
        <v>1570051.938104772</v>
      </c>
      <c r="BN127" s="39">
        <v>151966.63567072016</v>
      </c>
      <c r="BO127" s="39">
        <v>367000.11465454195</v>
      </c>
      <c r="BP127" s="39">
        <v>197421.11161135224</v>
      </c>
      <c r="BQ127" s="39">
        <v>828435.85040489933</v>
      </c>
      <c r="BR127" s="39">
        <v>97742.795945633756</v>
      </c>
      <c r="BS127" s="39">
        <v>128501.86652622343</v>
      </c>
      <c r="BT127" s="39">
        <v>226722.35766698408</v>
      </c>
      <c r="BU127" s="39">
        <v>183173.04044762717</v>
      </c>
      <c r="BV127" s="39">
        <v>164725.36367323587</v>
      </c>
      <c r="BW127" s="39">
        <v>25188.953853851588</v>
      </c>
      <c r="BX127" s="39">
        <v>422840.730565426</v>
      </c>
      <c r="BY127" s="39">
        <v>274589.37959948706</v>
      </c>
      <c r="BZ127" s="39">
        <v>89528.561730804649</v>
      </c>
      <c r="CA127" s="39">
        <v>79024.472419417623</v>
      </c>
      <c r="CB127" s="39">
        <v>88601.165518616821</v>
      </c>
      <c r="CC127" s="39">
        <v>194155.36647607764</v>
      </c>
      <c r="CD127" s="39">
        <v>2479877.7863074495</v>
      </c>
      <c r="CE127" s="39">
        <v>2559878.3367291382</v>
      </c>
      <c r="CF127" s="39">
        <v>113717.21535173547</v>
      </c>
      <c r="CG127" s="39">
        <v>44441.011211841724</v>
      </c>
      <c r="CH127" s="39">
        <v>188590.46564754756</v>
      </c>
      <c r="CI127" s="39">
        <v>136739.70462732294</v>
      </c>
      <c r="CJ127" s="39">
        <v>335011.26466881612</v>
      </c>
      <c r="CK127" s="39">
        <v>203994.54230856959</v>
      </c>
      <c r="CL127" s="39">
        <v>173879.57804383661</v>
      </c>
      <c r="CM127" s="39">
        <v>312111.82299174112</v>
      </c>
      <c r="CN127" s="39">
        <v>136338.88199372558</v>
      </c>
      <c r="CO127" s="39">
        <v>131859.54904202477</v>
      </c>
      <c r="CP127" s="39">
        <v>215513.61084370216</v>
      </c>
      <c r="CQ127" s="39">
        <v>33807.976090863784</v>
      </c>
      <c r="CR127" s="39">
        <v>52104.435273498144</v>
      </c>
      <c r="CS127" s="39">
        <v>448457.76750565087</v>
      </c>
      <c r="CT127" s="39">
        <v>55120.095868161232</v>
      </c>
      <c r="CU127" s="39">
        <v>163043.30827694223</v>
      </c>
      <c r="CV127" s="39">
        <v>83940.6172944024</v>
      </c>
      <c r="CW127" s="39">
        <v>39712.92015806993</v>
      </c>
      <c r="CX127" s="39">
        <v>39353.155090829721</v>
      </c>
      <c r="CY127" s="39">
        <v>655804.58732732409</v>
      </c>
      <c r="CZ127" s="39">
        <v>227396.51046387403</v>
      </c>
      <c r="DA127" s="39">
        <v>46222.176261415058</v>
      </c>
      <c r="DB127" s="39">
        <v>2153886.9931559884</v>
      </c>
      <c r="DC127" s="39">
        <v>346159.34932078014</v>
      </c>
      <c r="DD127" s="39">
        <v>851251.25386647554</v>
      </c>
      <c r="DE127" s="39">
        <v>483480.13766510983</v>
      </c>
      <c r="DF127" s="39">
        <v>328155.77809794946</v>
      </c>
      <c r="DG127" s="39">
        <v>370670.87757796177</v>
      </c>
      <c r="DH127" s="39">
        <v>6937524.2677209815</v>
      </c>
      <c r="DI127" s="39">
        <v>5043557.0708220741</v>
      </c>
      <c r="DJ127" s="39">
        <v>40708.01400521434</v>
      </c>
      <c r="DK127" s="39">
        <v>439844.24242245191</v>
      </c>
      <c r="DL127" s="39">
        <v>2078258.1298842146</v>
      </c>
      <c r="DM127" s="39">
        <v>9091143.0504464377</v>
      </c>
      <c r="DN127" s="39">
        <v>83243.243780483288</v>
      </c>
      <c r="DO127" s="39">
        <v>7346786.4839986274</v>
      </c>
      <c r="DP127" s="39">
        <v>36537.477809840464</v>
      </c>
      <c r="DQ127" s="39">
        <v>72412.175078354281</v>
      </c>
      <c r="DR127" s="39">
        <v>8209.3294013271661</v>
      </c>
      <c r="DS127" s="39">
        <v>4796734.5731960544</v>
      </c>
      <c r="DT127" s="39">
        <v>2372428.0970163457</v>
      </c>
      <c r="DU127" s="39">
        <v>1409536.7206112705</v>
      </c>
      <c r="DV127" s="39">
        <v>100178.72354592892</v>
      </c>
      <c r="DW127" s="39">
        <v>1038721.1595811956</v>
      </c>
      <c r="DX127" s="39">
        <v>72802.732831175788</v>
      </c>
      <c r="DY127" s="39">
        <v>8747.8149081254851</v>
      </c>
      <c r="DZ127" s="39">
        <v>148990.34892175131</v>
      </c>
      <c r="EA127" s="39">
        <v>50318.674303218068</v>
      </c>
      <c r="EB127" s="39">
        <v>51584.076612831806</v>
      </c>
      <c r="EC127" s="39">
        <v>97107.085958803989</v>
      </c>
      <c r="ED127" s="39">
        <v>14224.817350242909</v>
      </c>
      <c r="EE127" s="39">
        <v>18180.35897755151</v>
      </c>
      <c r="EF127" s="39">
        <v>84672.709504396291</v>
      </c>
      <c r="EG127" s="39">
        <v>209717.84727805681</v>
      </c>
      <c r="EH127" s="39">
        <v>1216334.9982013328</v>
      </c>
      <c r="EI127" s="39">
        <v>257561.60690091457</v>
      </c>
      <c r="EJ127" s="39">
        <v>403944.14352782234</v>
      </c>
      <c r="EK127" s="39">
        <v>67334.524227568923</v>
      </c>
      <c r="EL127" s="39">
        <v>12579.510542845725</v>
      </c>
      <c r="EM127" s="39">
        <v>37798.83545111338</v>
      </c>
      <c r="EN127" s="39">
        <v>165896.28345158388</v>
      </c>
      <c r="EO127" s="39">
        <v>185222.28799111384</v>
      </c>
      <c r="EP127" s="39">
        <v>332385.48826585588</v>
      </c>
      <c r="EQ127" s="39">
        <v>202806.26574908671</v>
      </c>
      <c r="ER127" s="39">
        <v>585060.9392932062</v>
      </c>
      <c r="ES127" s="39">
        <v>8519.8374560978828</v>
      </c>
      <c r="ET127" s="39">
        <v>35717.516481084218</v>
      </c>
      <c r="EU127" s="39">
        <v>69291.454513143632</v>
      </c>
      <c r="EV127" s="39">
        <v>24392.295898764762</v>
      </c>
      <c r="EW127" s="39">
        <v>11287.655292615253</v>
      </c>
      <c r="EX127" s="39">
        <v>62109.045611273592</v>
      </c>
      <c r="EY127" s="39">
        <v>1462.7158844923567</v>
      </c>
      <c r="EZ127" s="39">
        <v>374921.40695651167</v>
      </c>
      <c r="FA127" s="40">
        <v>84479851.747422367</v>
      </c>
      <c r="FB127" s="41">
        <v>1485900.0705809491</v>
      </c>
      <c r="FC127" s="41">
        <v>5308831.8312449334</v>
      </c>
      <c r="FD127" s="42">
        <v>6794731.9018258825</v>
      </c>
      <c r="FE127" s="41">
        <v>1810129.3013146038</v>
      </c>
      <c r="FF127" s="42">
        <v>8604861.203140486</v>
      </c>
      <c r="FG127" s="41">
        <v>2313228.2017970737</v>
      </c>
      <c r="FH127" s="41">
        <v>121777.76892292329</v>
      </c>
      <c r="FI127" s="42">
        <v>2435005.9707199968</v>
      </c>
      <c r="FJ127" s="41">
        <v>4589636.8838131558</v>
      </c>
      <c r="FK127" s="43">
        <v>15629504.057673639</v>
      </c>
      <c r="FL127" s="41">
        <v>0</v>
      </c>
      <c r="FM127" s="44">
        <v>100109355.80509606</v>
      </c>
    </row>
    <row r="128" spans="1:169" x14ac:dyDescent="0.2">
      <c r="A128" s="86"/>
      <c r="B128" s="37" t="s">
        <v>130</v>
      </c>
      <c r="C128" s="45" t="s">
        <v>486</v>
      </c>
      <c r="D128" s="39">
        <v>1190860.8998436341</v>
      </c>
      <c r="E128" s="39">
        <v>79725.61999647945</v>
      </c>
      <c r="F128" s="39">
        <v>1641983.0208961398</v>
      </c>
      <c r="G128" s="39">
        <v>376480.03909580747</v>
      </c>
      <c r="H128" s="39">
        <v>267070.43054011627</v>
      </c>
      <c r="I128" s="39">
        <v>537393.8925983716</v>
      </c>
      <c r="J128" s="39">
        <v>47495.703224220386</v>
      </c>
      <c r="K128" s="39">
        <v>29976.257086111054</v>
      </c>
      <c r="L128" s="39">
        <v>38314.502039384985</v>
      </c>
      <c r="M128" s="39">
        <v>82156.32547099184</v>
      </c>
      <c r="N128" s="39">
        <v>24315.715677376807</v>
      </c>
      <c r="O128" s="39">
        <v>361747.54192577448</v>
      </c>
      <c r="P128" s="39">
        <v>375826.06430325867</v>
      </c>
      <c r="Q128" s="39">
        <v>185809.0682709112</v>
      </c>
      <c r="R128" s="39">
        <v>25591.165393094409</v>
      </c>
      <c r="S128" s="39">
        <v>2060055.643160779</v>
      </c>
      <c r="T128" s="39">
        <v>18834.836437682949</v>
      </c>
      <c r="U128" s="39">
        <v>273147.38890557672</v>
      </c>
      <c r="V128" s="39">
        <v>76965.69051327827</v>
      </c>
      <c r="W128" s="39">
        <v>398531.88747584028</v>
      </c>
      <c r="X128" s="39">
        <v>63511.013618122844</v>
      </c>
      <c r="Y128" s="39">
        <v>407131.22657147329</v>
      </c>
      <c r="Z128" s="39">
        <v>203787.50162775881</v>
      </c>
      <c r="AA128" s="39">
        <v>215333.79200811457</v>
      </c>
      <c r="AB128" s="39">
        <v>87963.191915650881</v>
      </c>
      <c r="AC128" s="39">
        <v>64830.327971446415</v>
      </c>
      <c r="AD128" s="39">
        <v>304538.2340315149</v>
      </c>
      <c r="AE128" s="39">
        <v>186003.18860996206</v>
      </c>
      <c r="AF128" s="39">
        <v>73435.171407966918</v>
      </c>
      <c r="AG128" s="39">
        <v>28869.832022482944</v>
      </c>
      <c r="AH128" s="39">
        <v>102373.56009630262</v>
      </c>
      <c r="AI128" s="39">
        <v>439599.33404696686</v>
      </c>
      <c r="AJ128" s="39">
        <v>246666.74630312138</v>
      </c>
      <c r="AK128" s="39">
        <v>278179.93245717045</v>
      </c>
      <c r="AL128" s="39">
        <v>652891.41436369298</v>
      </c>
      <c r="AM128" s="39">
        <v>369396.72177365771</v>
      </c>
      <c r="AN128" s="39">
        <v>313455.12685560761</v>
      </c>
      <c r="AO128" s="39">
        <v>113794.17808575564</v>
      </c>
      <c r="AP128" s="39">
        <v>186473.34980324184</v>
      </c>
      <c r="AQ128" s="39">
        <v>309135.21234327211</v>
      </c>
      <c r="AR128" s="39">
        <v>166584.27999831724</v>
      </c>
      <c r="AS128" s="39">
        <v>290426.32952527981</v>
      </c>
      <c r="AT128" s="39">
        <v>361086.18673831486</v>
      </c>
      <c r="AU128" s="39">
        <v>176679.65180155897</v>
      </c>
      <c r="AV128" s="39">
        <v>121538.15873863373</v>
      </c>
      <c r="AW128" s="39">
        <v>126153.61931913375</v>
      </c>
      <c r="AX128" s="39">
        <v>243894.98248524981</v>
      </c>
      <c r="AY128" s="39">
        <v>436146.17305399699</v>
      </c>
      <c r="AZ128" s="39">
        <v>190097.86117770473</v>
      </c>
      <c r="BA128" s="39">
        <v>2265995.7742445748</v>
      </c>
      <c r="BB128" s="39">
        <v>107756.96988367339</v>
      </c>
      <c r="BC128" s="39">
        <v>217412.72871602938</v>
      </c>
      <c r="BD128" s="39">
        <v>527617.44998997904</v>
      </c>
      <c r="BE128" s="39">
        <v>286180.45990495605</v>
      </c>
      <c r="BF128" s="39">
        <v>614195.17775786121</v>
      </c>
      <c r="BG128" s="39">
        <v>461765.22375874245</v>
      </c>
      <c r="BH128" s="39">
        <v>195017.43762952439</v>
      </c>
      <c r="BI128" s="39">
        <v>252144.49728616691</v>
      </c>
      <c r="BJ128" s="39">
        <v>71473.01326211683</v>
      </c>
      <c r="BK128" s="39">
        <v>114795.88048017185</v>
      </c>
      <c r="BL128" s="39">
        <v>68232.252714398259</v>
      </c>
      <c r="BM128" s="39">
        <v>582351.81103352131</v>
      </c>
      <c r="BN128" s="39">
        <v>52122.842477119455</v>
      </c>
      <c r="BO128" s="39">
        <v>641609.95853177505</v>
      </c>
      <c r="BP128" s="39">
        <v>1184980.4374588176</v>
      </c>
      <c r="BQ128" s="39">
        <v>1393208.336119713</v>
      </c>
      <c r="BR128" s="39">
        <v>187532.83718509047</v>
      </c>
      <c r="BS128" s="39">
        <v>160430.12112016373</v>
      </c>
      <c r="BT128" s="39">
        <v>199782.34531680698</v>
      </c>
      <c r="BU128" s="39">
        <v>375735.31633548532</v>
      </c>
      <c r="BV128" s="39">
        <v>151268.76990221589</v>
      </c>
      <c r="BW128" s="39">
        <v>26551.952013901195</v>
      </c>
      <c r="BX128" s="39">
        <v>371562.55599070765</v>
      </c>
      <c r="BY128" s="39">
        <v>186632.75278036116</v>
      </c>
      <c r="BZ128" s="39">
        <v>169918.0201291049</v>
      </c>
      <c r="CA128" s="39">
        <v>65847.198088457342</v>
      </c>
      <c r="CB128" s="39">
        <v>134715.63888435764</v>
      </c>
      <c r="CC128" s="39">
        <v>389075.0861162591</v>
      </c>
      <c r="CD128" s="39">
        <v>1257144.8639152418</v>
      </c>
      <c r="CE128" s="39">
        <v>1326115.5382408786</v>
      </c>
      <c r="CF128" s="39">
        <v>91148.424601342122</v>
      </c>
      <c r="CG128" s="39">
        <v>70105.93603468097</v>
      </c>
      <c r="CH128" s="39">
        <v>175686.65555251919</v>
      </c>
      <c r="CI128" s="39">
        <v>421493.23820342415</v>
      </c>
      <c r="CJ128" s="39">
        <v>849503.19957555388</v>
      </c>
      <c r="CK128" s="39">
        <v>1324876.5184657627</v>
      </c>
      <c r="CL128" s="39">
        <v>219117.57878326674</v>
      </c>
      <c r="CM128" s="39">
        <v>396796.16790656908</v>
      </c>
      <c r="CN128" s="39">
        <v>196361.64222001331</v>
      </c>
      <c r="CO128" s="39">
        <v>206688.14776015465</v>
      </c>
      <c r="CP128" s="39">
        <v>347016.02194639179</v>
      </c>
      <c r="CQ128" s="39">
        <v>73722.435794130273</v>
      </c>
      <c r="CR128" s="39">
        <v>66063.302165688219</v>
      </c>
      <c r="CS128" s="39">
        <v>666182.27069602394</v>
      </c>
      <c r="CT128" s="39">
        <v>90731.059554383188</v>
      </c>
      <c r="CU128" s="39">
        <v>326762.45905849256</v>
      </c>
      <c r="CV128" s="39">
        <v>164622.93747805984</v>
      </c>
      <c r="CW128" s="39">
        <v>25330.705588708119</v>
      </c>
      <c r="CX128" s="39">
        <v>45454.479443691031</v>
      </c>
      <c r="CY128" s="39">
        <v>1515474.9389886842</v>
      </c>
      <c r="CZ128" s="39">
        <v>79190.418033274909</v>
      </c>
      <c r="DA128" s="39">
        <v>39610.019225604687</v>
      </c>
      <c r="DB128" s="39">
        <v>3032609.8988165795</v>
      </c>
      <c r="DC128" s="39">
        <v>518406.13061946013</v>
      </c>
      <c r="DD128" s="39">
        <v>1184537.5423465897</v>
      </c>
      <c r="DE128" s="39">
        <v>576295.60278001789</v>
      </c>
      <c r="DF128" s="39">
        <v>251785.87619852307</v>
      </c>
      <c r="DG128" s="39">
        <v>470868.41532771837</v>
      </c>
      <c r="DH128" s="39">
        <v>12259151.359422231</v>
      </c>
      <c r="DI128" s="39">
        <v>14104749.362641696</v>
      </c>
      <c r="DJ128" s="39">
        <v>10759.169785089451</v>
      </c>
      <c r="DK128" s="39">
        <v>23392.661703749443</v>
      </c>
      <c r="DL128" s="39">
        <v>227481.72273439434</v>
      </c>
      <c r="DM128" s="39">
        <v>383139.99443748291</v>
      </c>
      <c r="DN128" s="39">
        <v>883.43774994152784</v>
      </c>
      <c r="DO128" s="39">
        <v>11291.147419669071</v>
      </c>
      <c r="DP128" s="39">
        <v>37609.394326443202</v>
      </c>
      <c r="DQ128" s="39">
        <v>21493.701450412358</v>
      </c>
      <c r="DR128" s="39">
        <v>4506.2346759074899</v>
      </c>
      <c r="DS128" s="39">
        <v>349378.39651262702</v>
      </c>
      <c r="DT128" s="39">
        <v>61750.790132441267</v>
      </c>
      <c r="DU128" s="39">
        <v>7691218.0776023651</v>
      </c>
      <c r="DV128" s="39">
        <v>259861.97566820809</v>
      </c>
      <c r="DW128" s="39">
        <v>711649.59423729614</v>
      </c>
      <c r="DX128" s="39">
        <v>636357.10341746011</v>
      </c>
      <c r="DY128" s="39">
        <v>27440.787738365885</v>
      </c>
      <c r="DZ128" s="39">
        <v>1941585.362045022</v>
      </c>
      <c r="EA128" s="39">
        <v>1275028.3762879823</v>
      </c>
      <c r="EB128" s="39">
        <v>662819.3238909113</v>
      </c>
      <c r="EC128" s="39">
        <v>4614420.3486876506</v>
      </c>
      <c r="ED128" s="39">
        <v>197785.42044446614</v>
      </c>
      <c r="EE128" s="39">
        <v>600310.10557762359</v>
      </c>
      <c r="EF128" s="39">
        <v>392593.29152721562</v>
      </c>
      <c r="EG128" s="39">
        <v>155494.67323762178</v>
      </c>
      <c r="EH128" s="39">
        <v>1694582.5154568902</v>
      </c>
      <c r="EI128" s="39">
        <v>496059.41133884713</v>
      </c>
      <c r="EJ128" s="39">
        <v>1072528.2613250958</v>
      </c>
      <c r="EK128" s="39">
        <v>124501.52094890298</v>
      </c>
      <c r="EL128" s="39">
        <v>14683.92853165393</v>
      </c>
      <c r="EM128" s="39">
        <v>40389.886670660853</v>
      </c>
      <c r="EN128" s="39">
        <v>123072.25681128283</v>
      </c>
      <c r="EO128" s="39">
        <v>271833.85119433695</v>
      </c>
      <c r="EP128" s="39">
        <v>161681.96769861324</v>
      </c>
      <c r="EQ128" s="39">
        <v>1037800.1892502453</v>
      </c>
      <c r="ER128" s="39">
        <v>2480896.0883437055</v>
      </c>
      <c r="ES128" s="39">
        <v>8422.7978897805333</v>
      </c>
      <c r="ET128" s="39">
        <v>63274.638906709035</v>
      </c>
      <c r="EU128" s="39">
        <v>25889.839064390817</v>
      </c>
      <c r="EV128" s="39">
        <v>137459.62080452335</v>
      </c>
      <c r="EW128" s="39">
        <v>39210.687230297452</v>
      </c>
      <c r="EX128" s="39">
        <v>113432.94223966838</v>
      </c>
      <c r="EY128" s="39">
        <v>96333.195344984822</v>
      </c>
      <c r="EZ128" s="39">
        <v>1730834.4476436155</v>
      </c>
      <c r="FA128" s="40">
        <v>98712913.122088239</v>
      </c>
      <c r="FB128" s="41">
        <v>2108892.3276362172</v>
      </c>
      <c r="FC128" s="41">
        <v>5049856.7675060388</v>
      </c>
      <c r="FD128" s="42">
        <v>7158749.0951422565</v>
      </c>
      <c r="FE128" s="41">
        <v>52210.784496762019</v>
      </c>
      <c r="FF128" s="42">
        <v>7210959.8796390183</v>
      </c>
      <c r="FG128" s="41">
        <v>1469029.4898247651</v>
      </c>
      <c r="FH128" s="41">
        <v>858887.04825179582</v>
      </c>
      <c r="FI128" s="42">
        <v>2327916.5380765609</v>
      </c>
      <c r="FJ128" s="41">
        <v>5625719.0655735712</v>
      </c>
      <c r="FK128" s="43">
        <v>15164595.483289151</v>
      </c>
      <c r="FL128" s="41">
        <v>4297438.5619533099</v>
      </c>
      <c r="FM128" s="44">
        <v>109580070.04342416</v>
      </c>
    </row>
    <row r="129" spans="1:169" x14ac:dyDescent="0.2">
      <c r="A129" s="86"/>
      <c r="B129" s="37" t="s">
        <v>131</v>
      </c>
      <c r="C129" s="45" t="s">
        <v>487</v>
      </c>
      <c r="D129" s="39">
        <v>267259.40026270202</v>
      </c>
      <c r="E129" s="39">
        <v>36783.476698555904</v>
      </c>
      <c r="F129" s="39">
        <v>105169.3714793</v>
      </c>
      <c r="G129" s="39">
        <v>174279.56961760201</v>
      </c>
      <c r="H129" s="39">
        <v>82929.668519560699</v>
      </c>
      <c r="I129" s="39">
        <v>118853.981065956</v>
      </c>
      <c r="J129" s="39">
        <v>136340.97515383901</v>
      </c>
      <c r="K129" s="39">
        <v>54824.803976297597</v>
      </c>
      <c r="L129" s="39">
        <v>54654.126690455902</v>
      </c>
      <c r="M129" s="39">
        <v>85250.7060250902</v>
      </c>
      <c r="N129" s="39">
        <v>66971.945730904001</v>
      </c>
      <c r="O129" s="39">
        <v>28315.295638742598</v>
      </c>
      <c r="P129" s="39">
        <v>64838.995238125797</v>
      </c>
      <c r="Q129" s="39">
        <v>10160.029377672599</v>
      </c>
      <c r="R129" s="39">
        <v>8583.7367330653706</v>
      </c>
      <c r="S129" s="39">
        <v>68552.320356017095</v>
      </c>
      <c r="T129" s="39">
        <v>42787.334284853801</v>
      </c>
      <c r="U129" s="39">
        <v>150951.939535716</v>
      </c>
      <c r="V129" s="39">
        <v>110257.27272120801</v>
      </c>
      <c r="W129" s="39">
        <v>59476.037247415101</v>
      </c>
      <c r="X129" s="39">
        <v>84287.185555477394</v>
      </c>
      <c r="Y129" s="39">
        <v>69828.149859781406</v>
      </c>
      <c r="Z129" s="39">
        <v>114288.774005158</v>
      </c>
      <c r="AA129" s="39">
        <v>205931.968705673</v>
      </c>
      <c r="AB129" s="39">
        <v>134404.888339839</v>
      </c>
      <c r="AC129" s="39">
        <v>111857.935903379</v>
      </c>
      <c r="AD129" s="39">
        <v>190858.79121321699</v>
      </c>
      <c r="AE129" s="39">
        <v>29629.292270328398</v>
      </c>
      <c r="AF129" s="39">
        <v>19620.925578885101</v>
      </c>
      <c r="AG129" s="39">
        <v>52991.377484421901</v>
      </c>
      <c r="AH129" s="39">
        <v>60103.666829900103</v>
      </c>
      <c r="AI129" s="39">
        <v>179737.14926686001</v>
      </c>
      <c r="AJ129" s="39">
        <v>81497.661482231793</v>
      </c>
      <c r="AK129" s="39">
        <v>137223.747393767</v>
      </c>
      <c r="AL129" s="39">
        <v>81403.676196953602</v>
      </c>
      <c r="AM129" s="39">
        <v>79490.013190157202</v>
      </c>
      <c r="AN129" s="39">
        <v>184283.173674739</v>
      </c>
      <c r="AO129" s="39">
        <v>125822.155502586</v>
      </c>
      <c r="AP129" s="39">
        <v>115750.034456594</v>
      </c>
      <c r="AQ129" s="39">
        <v>114726.51847173199</v>
      </c>
      <c r="AR129" s="39">
        <v>378388.52635256702</v>
      </c>
      <c r="AS129" s="39">
        <v>79297.988345515201</v>
      </c>
      <c r="AT129" s="39">
        <v>190160.72356974799</v>
      </c>
      <c r="AU129" s="39">
        <v>91367.588856379807</v>
      </c>
      <c r="AV129" s="39">
        <v>59002.175020445298</v>
      </c>
      <c r="AW129" s="39">
        <v>108321.902388227</v>
      </c>
      <c r="AX129" s="39">
        <v>111689.196074386</v>
      </c>
      <c r="AY129" s="39">
        <v>71642.389894444306</v>
      </c>
      <c r="AZ129" s="39">
        <v>166671.49554325501</v>
      </c>
      <c r="BA129" s="39">
        <v>560316.44959106704</v>
      </c>
      <c r="BB129" s="39">
        <v>104191.184342864</v>
      </c>
      <c r="BC129" s="39">
        <v>107313.594762685</v>
      </c>
      <c r="BD129" s="39">
        <v>196600.30993945699</v>
      </c>
      <c r="BE129" s="39">
        <v>81550.151800373002</v>
      </c>
      <c r="BF129" s="39">
        <v>169243.77705035501</v>
      </c>
      <c r="BG129" s="39">
        <v>74677.224203605205</v>
      </c>
      <c r="BH129" s="39">
        <v>95903.827289218301</v>
      </c>
      <c r="BI129" s="39">
        <v>117699.907029686</v>
      </c>
      <c r="BJ129" s="39">
        <v>15493.6910668045</v>
      </c>
      <c r="BK129" s="39">
        <v>101965.60844790901</v>
      </c>
      <c r="BL129" s="39">
        <v>92951.120699964595</v>
      </c>
      <c r="BM129" s="39">
        <v>1514942.3259159301</v>
      </c>
      <c r="BN129" s="39">
        <v>71528.3713583192</v>
      </c>
      <c r="BO129" s="39">
        <v>98940.350724570497</v>
      </c>
      <c r="BP129" s="39">
        <v>175507.74061459</v>
      </c>
      <c r="BQ129" s="39">
        <v>403836.25108339702</v>
      </c>
      <c r="BR129" s="39">
        <v>112836.447578223</v>
      </c>
      <c r="BS129" s="39">
        <v>66400.785231082904</v>
      </c>
      <c r="BT129" s="39">
        <v>78820.535740966399</v>
      </c>
      <c r="BU129" s="39">
        <v>80465.643708765099</v>
      </c>
      <c r="BV129" s="39">
        <v>53343.491969135903</v>
      </c>
      <c r="BW129" s="39">
        <v>60414.074680658399</v>
      </c>
      <c r="BX129" s="39">
        <v>156875.16641503701</v>
      </c>
      <c r="BY129" s="39">
        <v>73181.432635578996</v>
      </c>
      <c r="BZ129" s="39">
        <v>126826.026478281</v>
      </c>
      <c r="CA129" s="39">
        <v>68658.428268678195</v>
      </c>
      <c r="CB129" s="39">
        <v>126932.077899247</v>
      </c>
      <c r="CC129" s="39">
        <v>438118.86429357203</v>
      </c>
      <c r="CD129" s="39">
        <v>386962.404795415</v>
      </c>
      <c r="CE129" s="39">
        <v>273491.48787714302</v>
      </c>
      <c r="CF129" s="39">
        <v>142780.997831282</v>
      </c>
      <c r="CG129" s="39">
        <v>51653.450061819902</v>
      </c>
      <c r="CH129" s="39">
        <v>112936.35931130601</v>
      </c>
      <c r="CI129" s="39">
        <v>153519.540118448</v>
      </c>
      <c r="CJ129" s="39">
        <v>236803.36648570001</v>
      </c>
      <c r="CK129" s="39">
        <v>81691.336645043499</v>
      </c>
      <c r="CL129" s="39">
        <v>43960.708745973701</v>
      </c>
      <c r="CM129" s="39">
        <v>48274.181930478502</v>
      </c>
      <c r="CN129" s="39">
        <v>27231.753116666601</v>
      </c>
      <c r="CO129" s="39">
        <v>74550.233366206594</v>
      </c>
      <c r="CP129" s="39">
        <v>313720.99881880998</v>
      </c>
      <c r="CQ129" s="39">
        <v>8430.5101089437994</v>
      </c>
      <c r="CR129" s="39">
        <v>15013.046085457599</v>
      </c>
      <c r="CS129" s="39">
        <v>90447.960136610694</v>
      </c>
      <c r="CT129" s="39">
        <v>38300.665879575899</v>
      </c>
      <c r="CU129" s="39">
        <v>129976.599814538</v>
      </c>
      <c r="CV129" s="39">
        <v>21084.198645152501</v>
      </c>
      <c r="CW129" s="39">
        <v>26739.686519418301</v>
      </c>
      <c r="CX129" s="39">
        <v>18195.734144874201</v>
      </c>
      <c r="CY129" s="39">
        <v>887096.98524388694</v>
      </c>
      <c r="CZ129" s="39">
        <v>13934.712199306099</v>
      </c>
      <c r="DA129" s="39">
        <v>14836.064726881101</v>
      </c>
      <c r="DB129" s="39">
        <v>718855.29124244303</v>
      </c>
      <c r="DC129" s="39">
        <v>72881.818306916495</v>
      </c>
      <c r="DD129" s="39">
        <v>480070.010012599</v>
      </c>
      <c r="DE129" s="39">
        <v>230040.10156016101</v>
      </c>
      <c r="DF129" s="39">
        <v>248496.099656598</v>
      </c>
      <c r="DG129" s="39">
        <v>260131.07610507801</v>
      </c>
      <c r="DH129" s="39">
        <v>1598894.3007990799</v>
      </c>
      <c r="DI129" s="39">
        <v>785994.54070437502</v>
      </c>
      <c r="DJ129" s="39">
        <v>10085.156495716101</v>
      </c>
      <c r="DK129" s="39">
        <v>69324.478245069593</v>
      </c>
      <c r="DL129" s="39">
        <v>197402.60764897801</v>
      </c>
      <c r="DM129" s="39">
        <v>437472.39377150801</v>
      </c>
      <c r="DN129" s="39">
        <v>801.65813025777197</v>
      </c>
      <c r="DO129" s="39">
        <v>8020.8087068366503</v>
      </c>
      <c r="DP129" s="39">
        <v>114770.70838246</v>
      </c>
      <c r="DQ129" s="39">
        <v>19889.963321167801</v>
      </c>
      <c r="DR129" s="39">
        <v>29225.8376945653</v>
      </c>
      <c r="DS129" s="39">
        <v>401907.22976659698</v>
      </c>
      <c r="DT129" s="39">
        <v>200643.89687261201</v>
      </c>
      <c r="DU129" s="39">
        <v>725667.977158083</v>
      </c>
      <c r="DV129" s="39">
        <v>30010.736516990499</v>
      </c>
      <c r="DW129" s="39">
        <v>184814.65530592101</v>
      </c>
      <c r="DX129" s="39">
        <v>310797.36779758998</v>
      </c>
      <c r="DY129" s="39">
        <v>16807.580113696</v>
      </c>
      <c r="DZ129" s="39">
        <v>813223.29932147905</v>
      </c>
      <c r="EA129" s="39">
        <v>755296.01087410399</v>
      </c>
      <c r="EB129" s="39">
        <v>396158.00752684602</v>
      </c>
      <c r="EC129" s="39">
        <v>4567050.2402879596</v>
      </c>
      <c r="ED129" s="39">
        <v>805608.53221205401</v>
      </c>
      <c r="EE129" s="39">
        <v>4223199.1814935198</v>
      </c>
      <c r="EF129" s="39">
        <v>1112225.56521766</v>
      </c>
      <c r="EG129" s="39">
        <v>92426.217241471604</v>
      </c>
      <c r="EH129" s="39">
        <v>13525739.155822899</v>
      </c>
      <c r="EI129" s="39">
        <v>2791901.7509507602</v>
      </c>
      <c r="EJ129" s="39">
        <v>2266984.2180727501</v>
      </c>
      <c r="EK129" s="39">
        <v>1919003.1658874899</v>
      </c>
      <c r="EL129" s="39">
        <v>120610.719296279</v>
      </c>
      <c r="EM129" s="39">
        <v>20829.7251016218</v>
      </c>
      <c r="EN129" s="39">
        <v>86716.769909034803</v>
      </c>
      <c r="EO129" s="39">
        <v>313793.53574005101</v>
      </c>
      <c r="EP129" s="39">
        <v>261512.42703674801</v>
      </c>
      <c r="EQ129" s="39">
        <v>3694211.53858307</v>
      </c>
      <c r="ER129" s="39">
        <v>374168.364264515</v>
      </c>
      <c r="ES129" s="39">
        <v>45666.572638551297</v>
      </c>
      <c r="ET129" s="39">
        <v>284006.68438014702</v>
      </c>
      <c r="EU129" s="39">
        <v>679244.52966524102</v>
      </c>
      <c r="EV129" s="39">
        <v>547988.00444071903</v>
      </c>
      <c r="EW129" s="39">
        <v>262135.279212917</v>
      </c>
      <c r="EX129" s="39">
        <v>46402.313382464199</v>
      </c>
      <c r="EY129" s="39">
        <v>97524.290382455598</v>
      </c>
      <c r="EZ129" s="39">
        <v>22707901.107535001</v>
      </c>
      <c r="FA129" s="40">
        <v>83759221.402001783</v>
      </c>
      <c r="FB129" s="41">
        <v>1562436.9342291059</v>
      </c>
      <c r="FC129" s="41">
        <v>10207971.048369329</v>
      </c>
      <c r="FD129" s="42">
        <v>11770407.982598435</v>
      </c>
      <c r="FE129" s="41">
        <v>0</v>
      </c>
      <c r="FF129" s="42">
        <v>11770407.982598435</v>
      </c>
      <c r="FG129" s="41">
        <v>0</v>
      </c>
      <c r="FH129" s="41">
        <v>0</v>
      </c>
      <c r="FI129" s="42">
        <v>0</v>
      </c>
      <c r="FJ129" s="41">
        <v>1503233.0753667201</v>
      </c>
      <c r="FK129" s="43">
        <v>13273641.057965156</v>
      </c>
      <c r="FL129" s="41">
        <v>14758974.8910009</v>
      </c>
      <c r="FM129" s="44">
        <v>82273887.568965897</v>
      </c>
    </row>
    <row r="130" spans="1:169" x14ac:dyDescent="0.2">
      <c r="A130" s="86"/>
      <c r="B130" s="37" t="s">
        <v>132</v>
      </c>
      <c r="C130" s="45" t="s">
        <v>488</v>
      </c>
      <c r="D130" s="39">
        <v>219080.56333194301</v>
      </c>
      <c r="E130" s="39">
        <v>239028.19094972999</v>
      </c>
      <c r="F130" s="39">
        <v>96001.913934018099</v>
      </c>
      <c r="G130" s="39">
        <v>202591.527658823</v>
      </c>
      <c r="H130" s="39">
        <v>942455.30563593598</v>
      </c>
      <c r="I130" s="39">
        <v>643321.51561399095</v>
      </c>
      <c r="J130" s="39">
        <v>63258.951758562602</v>
      </c>
      <c r="K130" s="39">
        <v>200944.20792779099</v>
      </c>
      <c r="L130" s="39">
        <v>168900.35753281199</v>
      </c>
      <c r="M130" s="39">
        <v>277575.78398213303</v>
      </c>
      <c r="N130" s="39">
        <v>42311.600939363503</v>
      </c>
      <c r="O130" s="39">
        <v>177475.557950013</v>
      </c>
      <c r="P130" s="39">
        <v>441498.29171121301</v>
      </c>
      <c r="Q130" s="39">
        <v>68673.208288063703</v>
      </c>
      <c r="R130" s="39">
        <v>15658.411797897001</v>
      </c>
      <c r="S130" s="39">
        <v>121843.07478551001</v>
      </c>
      <c r="T130" s="39">
        <v>157361.170566688</v>
      </c>
      <c r="U130" s="39">
        <v>456816.59070723801</v>
      </c>
      <c r="V130" s="39">
        <v>109743.32044998401</v>
      </c>
      <c r="W130" s="39">
        <v>94111.750906575006</v>
      </c>
      <c r="X130" s="39">
        <v>67018.272884173697</v>
      </c>
      <c r="Y130" s="39">
        <v>878850.44509155699</v>
      </c>
      <c r="Z130" s="39">
        <v>352245.20705954201</v>
      </c>
      <c r="AA130" s="39">
        <v>285292.29970718402</v>
      </c>
      <c r="AB130" s="39">
        <v>166242.32367214499</v>
      </c>
      <c r="AC130" s="39">
        <v>424281.79992618901</v>
      </c>
      <c r="AD130" s="39">
        <v>365699.09511741198</v>
      </c>
      <c r="AE130" s="39">
        <v>26024.520697780699</v>
      </c>
      <c r="AF130" s="39">
        <v>28510.038285596998</v>
      </c>
      <c r="AG130" s="39">
        <v>60889.084400774896</v>
      </c>
      <c r="AH130" s="39">
        <v>256587.67111719199</v>
      </c>
      <c r="AI130" s="39">
        <v>557690.10829563101</v>
      </c>
      <c r="AJ130" s="39">
        <v>172054.04635779199</v>
      </c>
      <c r="AK130" s="39">
        <v>170144.56665723</v>
      </c>
      <c r="AL130" s="39">
        <v>476639.60653770098</v>
      </c>
      <c r="AM130" s="39">
        <v>496143.34429944999</v>
      </c>
      <c r="AN130" s="39">
        <v>531760.49474605895</v>
      </c>
      <c r="AO130" s="39">
        <v>557726.67891506595</v>
      </c>
      <c r="AP130" s="39">
        <v>91697.190826797596</v>
      </c>
      <c r="AQ130" s="39">
        <v>232482.08380564</v>
      </c>
      <c r="AR130" s="39">
        <v>316554.94466488902</v>
      </c>
      <c r="AS130" s="39">
        <v>84256.718223552205</v>
      </c>
      <c r="AT130" s="39">
        <v>492611.30844268698</v>
      </c>
      <c r="AU130" s="39">
        <v>144875.32311684199</v>
      </c>
      <c r="AV130" s="39">
        <v>57306.455684254302</v>
      </c>
      <c r="AW130" s="39">
        <v>249296.770926878</v>
      </c>
      <c r="AX130" s="39">
        <v>235961.20231112401</v>
      </c>
      <c r="AY130" s="39">
        <v>942906.80706043495</v>
      </c>
      <c r="AZ130" s="39">
        <v>283162.805988912</v>
      </c>
      <c r="BA130" s="39">
        <v>3406785.5425839098</v>
      </c>
      <c r="BB130" s="39">
        <v>190409.61852040599</v>
      </c>
      <c r="BC130" s="39">
        <v>173194.957991926</v>
      </c>
      <c r="BD130" s="39">
        <v>917654.31442499801</v>
      </c>
      <c r="BE130" s="39">
        <v>317668.30725070002</v>
      </c>
      <c r="BF130" s="39">
        <v>942985.65276840294</v>
      </c>
      <c r="BG130" s="39">
        <v>505591.31712492899</v>
      </c>
      <c r="BH130" s="39">
        <v>322433.45635553601</v>
      </c>
      <c r="BI130" s="39">
        <v>956132.34785825899</v>
      </c>
      <c r="BJ130" s="39">
        <v>139006.20972535599</v>
      </c>
      <c r="BK130" s="39">
        <v>226880.125419583</v>
      </c>
      <c r="BL130" s="39">
        <v>136037.12108135401</v>
      </c>
      <c r="BM130" s="39">
        <v>417055.04630881199</v>
      </c>
      <c r="BN130" s="39">
        <v>181830.981804996</v>
      </c>
      <c r="BO130" s="39">
        <v>446796.76298958599</v>
      </c>
      <c r="BP130" s="39">
        <v>312023.61579904601</v>
      </c>
      <c r="BQ130" s="39">
        <v>2490422.3207338201</v>
      </c>
      <c r="BR130" s="39">
        <v>279973.03311553103</v>
      </c>
      <c r="BS130" s="39">
        <v>335044.21363789</v>
      </c>
      <c r="BT130" s="39">
        <v>435177.47365738801</v>
      </c>
      <c r="BU130" s="39">
        <v>521895.25636849698</v>
      </c>
      <c r="BV130" s="39">
        <v>136146.27656642499</v>
      </c>
      <c r="BW130" s="39">
        <v>29762.3988617625</v>
      </c>
      <c r="BX130" s="39">
        <v>385881.94132694398</v>
      </c>
      <c r="BY130" s="39">
        <v>797029.909896233</v>
      </c>
      <c r="BZ130" s="39">
        <v>385045.62726807798</v>
      </c>
      <c r="CA130" s="39">
        <v>114616.76602170699</v>
      </c>
      <c r="CB130" s="39">
        <v>500660.29620191798</v>
      </c>
      <c r="CC130" s="39">
        <v>844061.91622853605</v>
      </c>
      <c r="CD130" s="39">
        <v>1208857.6872232701</v>
      </c>
      <c r="CE130" s="39">
        <v>1014939.6344240099</v>
      </c>
      <c r="CF130" s="39">
        <v>256818.43674066701</v>
      </c>
      <c r="CG130" s="39">
        <v>64998.379359382503</v>
      </c>
      <c r="CH130" s="39">
        <v>208793.87190993599</v>
      </c>
      <c r="CI130" s="39">
        <v>481373.01949471701</v>
      </c>
      <c r="CJ130" s="39">
        <v>1432413.0400994399</v>
      </c>
      <c r="CK130" s="39">
        <v>456022.36605451599</v>
      </c>
      <c r="CL130" s="39">
        <v>176106.10201355399</v>
      </c>
      <c r="CM130" s="39">
        <v>487292.55855768302</v>
      </c>
      <c r="CN130" s="39">
        <v>179072.43084807301</v>
      </c>
      <c r="CO130" s="39">
        <v>244730.19183638599</v>
      </c>
      <c r="CP130" s="39">
        <v>1011604.87052553</v>
      </c>
      <c r="CQ130" s="39">
        <v>247881.71283469201</v>
      </c>
      <c r="CR130" s="39">
        <v>85008.356800268099</v>
      </c>
      <c r="CS130" s="39">
        <v>1148893.3793254599</v>
      </c>
      <c r="CT130" s="39">
        <v>448572.48033794702</v>
      </c>
      <c r="CU130" s="39">
        <v>714630.375894572</v>
      </c>
      <c r="CV130" s="39">
        <v>173250.05580361999</v>
      </c>
      <c r="CW130" s="39">
        <v>100868.937049425</v>
      </c>
      <c r="CX130" s="39">
        <v>212964.91692260699</v>
      </c>
      <c r="CY130" s="39">
        <v>1164118.1010709</v>
      </c>
      <c r="CZ130" s="39">
        <v>210804.80250691899</v>
      </c>
      <c r="DA130" s="39">
        <v>181836.74575132201</v>
      </c>
      <c r="DB130" s="39">
        <v>7045084.5096112499</v>
      </c>
      <c r="DC130" s="39">
        <v>1093570.84762429</v>
      </c>
      <c r="DD130" s="39">
        <v>2135257.1185868899</v>
      </c>
      <c r="DE130" s="39">
        <v>1023173.19176821</v>
      </c>
      <c r="DF130" s="39">
        <v>1043974.04083755</v>
      </c>
      <c r="DG130" s="39">
        <v>532873.28582074901</v>
      </c>
      <c r="DH130" s="39">
        <v>2652710.8977545998</v>
      </c>
      <c r="DI130" s="39">
        <v>2152541.8563419799</v>
      </c>
      <c r="DJ130" s="39">
        <v>41898.1490700578</v>
      </c>
      <c r="DK130" s="39">
        <v>119722.580447701</v>
      </c>
      <c r="DL130" s="39">
        <v>2643511.2700971798</v>
      </c>
      <c r="DM130" s="39">
        <v>7545428.97189881</v>
      </c>
      <c r="DN130" s="39">
        <v>5315.0626029963296</v>
      </c>
      <c r="DO130" s="39">
        <v>139289.95761912799</v>
      </c>
      <c r="DP130" s="39">
        <v>536294.43504608201</v>
      </c>
      <c r="DQ130" s="39">
        <v>961517.86411574297</v>
      </c>
      <c r="DR130" s="39">
        <v>27737.5324762614</v>
      </c>
      <c r="DS130" s="39">
        <v>6041521.9358937498</v>
      </c>
      <c r="DT130" s="39">
        <v>851454.73304596299</v>
      </c>
      <c r="DU130" s="39">
        <v>695847.44766900002</v>
      </c>
      <c r="DV130" s="39">
        <v>151304.61761561799</v>
      </c>
      <c r="DW130" s="39">
        <v>573413.13693694305</v>
      </c>
      <c r="DX130" s="39">
        <v>491890.748313958</v>
      </c>
      <c r="DY130" s="39">
        <v>82103.527641208595</v>
      </c>
      <c r="DZ130" s="39">
        <v>1020746.8558731599</v>
      </c>
      <c r="EA130" s="39">
        <v>1464231.7167614</v>
      </c>
      <c r="EB130" s="39">
        <v>538953.04533071804</v>
      </c>
      <c r="EC130" s="39">
        <v>7781214.9803183796</v>
      </c>
      <c r="ED130" s="39">
        <v>1777596.37889335</v>
      </c>
      <c r="EE130" s="39">
        <v>9297132.5668057594</v>
      </c>
      <c r="EF130" s="39">
        <v>3076571.2672479898</v>
      </c>
      <c r="EG130" s="39">
        <v>308484.50962406403</v>
      </c>
      <c r="EH130" s="39">
        <v>32124059.571970198</v>
      </c>
      <c r="EI130" s="39">
        <v>6713562.7330194404</v>
      </c>
      <c r="EJ130" s="39">
        <v>10122039.9233677</v>
      </c>
      <c r="EK130" s="39">
        <v>3534337.6010999698</v>
      </c>
      <c r="EL130" s="39">
        <v>248885.24264999299</v>
      </c>
      <c r="EM130" s="39">
        <v>190003.20089088401</v>
      </c>
      <c r="EN130" s="39">
        <v>704687.44195055601</v>
      </c>
      <c r="EO130" s="39">
        <v>1258911.2428238499</v>
      </c>
      <c r="EP130" s="39">
        <v>1527982.3997289799</v>
      </c>
      <c r="EQ130" s="39">
        <v>8988353.7782344893</v>
      </c>
      <c r="ER130" s="39">
        <v>1438457.54061892</v>
      </c>
      <c r="ES130" s="39">
        <v>128921.53513916201</v>
      </c>
      <c r="ET130" s="39">
        <v>444938.97006544803</v>
      </c>
      <c r="EU130" s="39">
        <v>1858442.5783735199</v>
      </c>
      <c r="EV130" s="39">
        <v>326702.51491773501</v>
      </c>
      <c r="EW130" s="39">
        <v>403522.15145276702</v>
      </c>
      <c r="EX130" s="39">
        <v>251116.03758320399</v>
      </c>
      <c r="EY130" s="39">
        <v>335950.12963114597</v>
      </c>
      <c r="EZ130" s="39">
        <v>13641833.296498699</v>
      </c>
      <c r="FA130" s="40">
        <v>190598694.70223361</v>
      </c>
      <c r="FB130" s="41">
        <v>25069725.847413301</v>
      </c>
      <c r="FC130" s="41">
        <v>145853145.760297</v>
      </c>
      <c r="FD130" s="42">
        <v>170922871.6077103</v>
      </c>
      <c r="FE130" s="41">
        <v>0</v>
      </c>
      <c r="FF130" s="42">
        <v>170922871.6077103</v>
      </c>
      <c r="FG130" s="41">
        <v>0</v>
      </c>
      <c r="FH130" s="41">
        <v>0</v>
      </c>
      <c r="FI130" s="42">
        <v>0</v>
      </c>
      <c r="FJ130" s="41">
        <v>1202721.4206173699</v>
      </c>
      <c r="FK130" s="43">
        <v>172125593.02832767</v>
      </c>
      <c r="FL130" s="41">
        <v>13008415.194101701</v>
      </c>
      <c r="FM130" s="44">
        <v>349715872.53645927</v>
      </c>
    </row>
    <row r="131" spans="1:169" x14ac:dyDescent="0.2">
      <c r="A131" s="86"/>
      <c r="B131" s="37" t="s">
        <v>133</v>
      </c>
      <c r="C131" s="45" t="s">
        <v>489</v>
      </c>
      <c r="D131" s="39">
        <v>250581.636721527</v>
      </c>
      <c r="E131" s="39">
        <v>71362.876082942501</v>
      </c>
      <c r="F131" s="39">
        <v>22713.911035885401</v>
      </c>
      <c r="G131" s="39">
        <v>156652.26479143201</v>
      </c>
      <c r="H131" s="39">
        <v>515073.836122851</v>
      </c>
      <c r="I131" s="39">
        <v>74370.009927647901</v>
      </c>
      <c r="J131" s="39">
        <v>35447.952898530297</v>
      </c>
      <c r="K131" s="39">
        <v>69600.718158297503</v>
      </c>
      <c r="L131" s="39">
        <v>23900.075286834501</v>
      </c>
      <c r="M131" s="39">
        <v>40019.830660691798</v>
      </c>
      <c r="N131" s="39">
        <v>9818.1273694709507</v>
      </c>
      <c r="O131" s="39">
        <v>20035.096531806001</v>
      </c>
      <c r="P131" s="39">
        <v>52489.768169986797</v>
      </c>
      <c r="Q131" s="39">
        <v>13205.200221773301</v>
      </c>
      <c r="R131" s="39">
        <v>5064.2493587825902</v>
      </c>
      <c r="S131" s="39">
        <v>22772.6212609783</v>
      </c>
      <c r="T131" s="39">
        <v>16675.354525461102</v>
      </c>
      <c r="U131" s="39">
        <v>76164.575056235495</v>
      </c>
      <c r="V131" s="39">
        <v>16359.428891432701</v>
      </c>
      <c r="W131" s="39">
        <v>17638.216896486902</v>
      </c>
      <c r="X131" s="39">
        <v>17252.967664566801</v>
      </c>
      <c r="Y131" s="39">
        <v>80348.366490561399</v>
      </c>
      <c r="Z131" s="39">
        <v>57382.7072627206</v>
      </c>
      <c r="AA131" s="39">
        <v>29416.958289662402</v>
      </c>
      <c r="AB131" s="39">
        <v>27347.260610568101</v>
      </c>
      <c r="AC131" s="39">
        <v>46862.602771692102</v>
      </c>
      <c r="AD131" s="39">
        <v>90706.455001157403</v>
      </c>
      <c r="AE131" s="39">
        <v>7280.73737367784</v>
      </c>
      <c r="AF131" s="39">
        <v>5642.8427077779997</v>
      </c>
      <c r="AG131" s="39">
        <v>18048.758482142999</v>
      </c>
      <c r="AH131" s="39">
        <v>55833.440398546198</v>
      </c>
      <c r="AI131" s="39">
        <v>161092.02432763201</v>
      </c>
      <c r="AJ131" s="39">
        <v>25996.407141068801</v>
      </c>
      <c r="AK131" s="39">
        <v>59883.506332610101</v>
      </c>
      <c r="AL131" s="39">
        <v>102769.975969167</v>
      </c>
      <c r="AM131" s="39">
        <v>72353.261285181899</v>
      </c>
      <c r="AN131" s="39">
        <v>102819.546877229</v>
      </c>
      <c r="AO131" s="39">
        <v>93354.088272704903</v>
      </c>
      <c r="AP131" s="39">
        <v>44173.694582521399</v>
      </c>
      <c r="AQ131" s="39">
        <v>41757.353515634197</v>
      </c>
      <c r="AR131" s="39">
        <v>50447.155688080296</v>
      </c>
      <c r="AS131" s="39">
        <v>12992.8964482345</v>
      </c>
      <c r="AT131" s="39">
        <v>163002.17327198299</v>
      </c>
      <c r="AU131" s="39">
        <v>22720.3888874935</v>
      </c>
      <c r="AV131" s="39">
        <v>10838.812321748401</v>
      </c>
      <c r="AW131" s="39">
        <v>47910.807169514999</v>
      </c>
      <c r="AX131" s="39">
        <v>46859.526878580502</v>
      </c>
      <c r="AY131" s="39">
        <v>108917.808209537</v>
      </c>
      <c r="AZ131" s="39">
        <v>42141.194724036199</v>
      </c>
      <c r="BA131" s="39">
        <v>335286.81177429599</v>
      </c>
      <c r="BB131" s="39">
        <v>28758.598982658201</v>
      </c>
      <c r="BC131" s="39">
        <v>31989.247868639199</v>
      </c>
      <c r="BD131" s="39">
        <v>164250.49900130299</v>
      </c>
      <c r="BE131" s="39">
        <v>46220.743640255598</v>
      </c>
      <c r="BF131" s="39">
        <v>132645.76515788201</v>
      </c>
      <c r="BG131" s="39">
        <v>77613.511970282998</v>
      </c>
      <c r="BH131" s="39">
        <v>87533.423095283404</v>
      </c>
      <c r="BI131" s="39">
        <v>195192.093877359</v>
      </c>
      <c r="BJ131" s="39">
        <v>30263.7836196832</v>
      </c>
      <c r="BK131" s="39">
        <v>26946.056189207098</v>
      </c>
      <c r="BL131" s="39">
        <v>16966.278823557801</v>
      </c>
      <c r="BM131" s="39">
        <v>95050.806087494406</v>
      </c>
      <c r="BN131" s="39">
        <v>11031.180488587401</v>
      </c>
      <c r="BO131" s="39">
        <v>73723.319961043904</v>
      </c>
      <c r="BP131" s="39">
        <v>64834.841604098197</v>
      </c>
      <c r="BQ131" s="39">
        <v>467270.26855398499</v>
      </c>
      <c r="BR131" s="39">
        <v>42268.883303195304</v>
      </c>
      <c r="BS131" s="39">
        <v>44518.7753830371</v>
      </c>
      <c r="BT131" s="39">
        <v>109768.019224613</v>
      </c>
      <c r="BU131" s="39">
        <v>126954.987795539</v>
      </c>
      <c r="BV131" s="39">
        <v>35274.209484243802</v>
      </c>
      <c r="BW131" s="39">
        <v>10972.347621643899</v>
      </c>
      <c r="BX131" s="39">
        <v>66283.161941550905</v>
      </c>
      <c r="BY131" s="39">
        <v>95816.330610629098</v>
      </c>
      <c r="BZ131" s="39">
        <v>80572.944531530797</v>
      </c>
      <c r="CA131" s="39">
        <v>38236.896094371703</v>
      </c>
      <c r="CB131" s="39">
        <v>91097.833209759294</v>
      </c>
      <c r="CC131" s="39">
        <v>166151.10068541401</v>
      </c>
      <c r="CD131" s="39">
        <v>165557.74977265901</v>
      </c>
      <c r="CE131" s="39">
        <v>167837.26435461</v>
      </c>
      <c r="CF131" s="39">
        <v>26603.2633940409</v>
      </c>
      <c r="CG131" s="39">
        <v>9210.7112172147608</v>
      </c>
      <c r="CH131" s="39">
        <v>34317.300882718599</v>
      </c>
      <c r="CI131" s="39">
        <v>63089.578848083002</v>
      </c>
      <c r="CJ131" s="39">
        <v>198793.93594703099</v>
      </c>
      <c r="CK131" s="39">
        <v>73241.732244955405</v>
      </c>
      <c r="CL131" s="39">
        <v>40564.762001573799</v>
      </c>
      <c r="CM131" s="39">
        <v>182678.18206000299</v>
      </c>
      <c r="CN131" s="39">
        <v>65568.746066632797</v>
      </c>
      <c r="CO131" s="39">
        <v>213477.83259471599</v>
      </c>
      <c r="CP131" s="39">
        <v>534948.68699833401</v>
      </c>
      <c r="CQ131" s="39">
        <v>39549.011143295</v>
      </c>
      <c r="CR131" s="39">
        <v>24165.658206399599</v>
      </c>
      <c r="CS131" s="39">
        <v>298271.71645626798</v>
      </c>
      <c r="CT131" s="39">
        <v>65291.253435529303</v>
      </c>
      <c r="CU131" s="39">
        <v>147798.13716212401</v>
      </c>
      <c r="CV131" s="39">
        <v>23686.370370218301</v>
      </c>
      <c r="CW131" s="39">
        <v>25321.582436420998</v>
      </c>
      <c r="CX131" s="39">
        <v>41213.103669554097</v>
      </c>
      <c r="CY131" s="39">
        <v>1366745.1634833801</v>
      </c>
      <c r="CZ131" s="39">
        <v>74776.236545100706</v>
      </c>
      <c r="DA131" s="39">
        <v>73004.676543896494</v>
      </c>
      <c r="DB131" s="39">
        <v>9899330.9325322807</v>
      </c>
      <c r="DC131" s="39">
        <v>2351249.2080931799</v>
      </c>
      <c r="DD131" s="39">
        <v>497252.631526577</v>
      </c>
      <c r="DE131" s="39">
        <v>286146.98241325299</v>
      </c>
      <c r="DF131" s="39">
        <v>270303.49158270401</v>
      </c>
      <c r="DG131" s="39">
        <v>145608.00586128901</v>
      </c>
      <c r="DH131" s="39">
        <v>732882.56097554299</v>
      </c>
      <c r="DI131" s="39">
        <v>1347743.3319975899</v>
      </c>
      <c r="DJ131" s="39">
        <v>496154.46765552502</v>
      </c>
      <c r="DK131" s="39">
        <v>705570.99600348505</v>
      </c>
      <c r="DL131" s="39">
        <v>269908.86151971697</v>
      </c>
      <c r="DM131" s="39">
        <v>361928.42759378499</v>
      </c>
      <c r="DN131" s="39">
        <v>32998.1174461173</v>
      </c>
      <c r="DO131" s="39">
        <v>1390975.4652804499</v>
      </c>
      <c r="DP131" s="39">
        <v>149232.00536941201</v>
      </c>
      <c r="DQ131" s="39">
        <v>49591.964894730503</v>
      </c>
      <c r="DR131" s="39">
        <v>3222.9608337082</v>
      </c>
      <c r="DS131" s="39">
        <v>197935.49997876101</v>
      </c>
      <c r="DT131" s="39">
        <v>770622.03438077599</v>
      </c>
      <c r="DU131" s="39">
        <v>2108188.8961815601</v>
      </c>
      <c r="DV131" s="39">
        <v>681688.60911544599</v>
      </c>
      <c r="DW131" s="39">
        <v>326054.21524672402</v>
      </c>
      <c r="DX131" s="39">
        <v>17003301.658085801</v>
      </c>
      <c r="DY131" s="39">
        <v>152304.15435062</v>
      </c>
      <c r="DZ131" s="39">
        <v>18322712.279791001</v>
      </c>
      <c r="EA131" s="39">
        <v>12692880.880688399</v>
      </c>
      <c r="EB131" s="39">
        <v>10301857.5853277</v>
      </c>
      <c r="EC131" s="39">
        <v>4786178.9746707799</v>
      </c>
      <c r="ED131" s="39">
        <v>1030558.38502757</v>
      </c>
      <c r="EE131" s="39">
        <v>3650397.43379323</v>
      </c>
      <c r="EF131" s="39">
        <v>2571665.2966677099</v>
      </c>
      <c r="EG131" s="39">
        <v>103894.34527819</v>
      </c>
      <c r="EH131" s="39">
        <v>2655354.24911081</v>
      </c>
      <c r="EI131" s="39">
        <v>544482.80833323696</v>
      </c>
      <c r="EJ131" s="39">
        <v>1393398.1861026799</v>
      </c>
      <c r="EK131" s="39">
        <v>905006.06104585098</v>
      </c>
      <c r="EL131" s="39">
        <v>214134.94286380801</v>
      </c>
      <c r="EM131" s="39">
        <v>37123.625076110497</v>
      </c>
      <c r="EN131" s="39">
        <v>120252.650663077</v>
      </c>
      <c r="EO131" s="39">
        <v>402114.49380107602</v>
      </c>
      <c r="EP131" s="39">
        <v>140174.35168753099</v>
      </c>
      <c r="EQ131" s="39">
        <v>4947251.7881884901</v>
      </c>
      <c r="ER131" s="39">
        <v>5022041.7205084898</v>
      </c>
      <c r="ES131" s="39">
        <v>43003.143629343198</v>
      </c>
      <c r="ET131" s="39">
        <v>125320.70734175701</v>
      </c>
      <c r="EU131" s="39">
        <v>370474.33126614999</v>
      </c>
      <c r="EV131" s="39">
        <v>461205.86179223598</v>
      </c>
      <c r="EW131" s="39">
        <v>71850.537497031502</v>
      </c>
      <c r="EX131" s="39">
        <v>40791.279036596301</v>
      </c>
      <c r="EY131" s="39">
        <v>81542.706781107496</v>
      </c>
      <c r="EZ131" s="39">
        <v>23239820.5571138</v>
      </c>
      <c r="FA131" s="40">
        <v>144410989.5073438</v>
      </c>
      <c r="FB131" s="47">
        <v>15131918.843945101</v>
      </c>
      <c r="FC131" s="47">
        <v>54243806.378664099</v>
      </c>
      <c r="FD131" s="42">
        <v>69375725.222609192</v>
      </c>
      <c r="FE131" s="41">
        <v>0</v>
      </c>
      <c r="FF131" s="42">
        <v>69375725.222609192</v>
      </c>
      <c r="FG131" s="41">
        <v>0</v>
      </c>
      <c r="FH131" s="41">
        <v>0</v>
      </c>
      <c r="FI131" s="42">
        <v>0</v>
      </c>
      <c r="FJ131" s="41">
        <v>1414493.4808157701</v>
      </c>
      <c r="FK131" s="43">
        <v>70790218.70342496</v>
      </c>
      <c r="FL131" s="41">
        <v>1630035.7525977399</v>
      </c>
      <c r="FM131" s="44">
        <v>213571172.45817107</v>
      </c>
    </row>
    <row r="132" spans="1:169" x14ac:dyDescent="0.2">
      <c r="A132" s="86"/>
      <c r="B132" s="37" t="s">
        <v>134</v>
      </c>
      <c r="C132" s="45" t="s">
        <v>490</v>
      </c>
      <c r="D132" s="39">
        <v>880.05133977899095</v>
      </c>
      <c r="E132" s="39">
        <v>498.74246624158502</v>
      </c>
      <c r="F132" s="39">
        <v>111.057785325897</v>
      </c>
      <c r="G132" s="39">
        <v>1189.56175563789</v>
      </c>
      <c r="H132" s="39">
        <v>3055.25070790171</v>
      </c>
      <c r="I132" s="39">
        <v>836.10582362130106</v>
      </c>
      <c r="J132" s="39">
        <v>583.17669870977397</v>
      </c>
      <c r="K132" s="39">
        <v>1189.20588621416</v>
      </c>
      <c r="L132" s="39">
        <v>198.129271219603</v>
      </c>
      <c r="M132" s="39">
        <v>366.990889417029</v>
      </c>
      <c r="N132" s="39">
        <v>77.502381460307305</v>
      </c>
      <c r="O132" s="39">
        <v>160.83943106527599</v>
      </c>
      <c r="P132" s="39">
        <v>419.88354180632098</v>
      </c>
      <c r="Q132" s="39">
        <v>55.424900958141102</v>
      </c>
      <c r="R132" s="39">
        <v>60.926892151449302</v>
      </c>
      <c r="S132" s="39">
        <v>235.281249183684</v>
      </c>
      <c r="T132" s="39">
        <v>137.29647694724801</v>
      </c>
      <c r="U132" s="39">
        <v>564.02002292078203</v>
      </c>
      <c r="V132" s="39">
        <v>64.162343510294903</v>
      </c>
      <c r="W132" s="39">
        <v>191.701826641841</v>
      </c>
      <c r="X132" s="39">
        <v>141.101316181562</v>
      </c>
      <c r="Y132" s="39">
        <v>595.62158300502301</v>
      </c>
      <c r="Z132" s="39">
        <v>389.09316483094199</v>
      </c>
      <c r="AA132" s="39">
        <v>182.25987040134299</v>
      </c>
      <c r="AB132" s="39">
        <v>214.38804518795601</v>
      </c>
      <c r="AC132" s="39">
        <v>412.21514932906899</v>
      </c>
      <c r="AD132" s="39">
        <v>915.49886617152697</v>
      </c>
      <c r="AE132" s="39">
        <v>81.411330073836197</v>
      </c>
      <c r="AF132" s="39">
        <v>59.479136502724899</v>
      </c>
      <c r="AG132" s="39">
        <v>182.51112502479299</v>
      </c>
      <c r="AH132" s="39">
        <v>253.40285704874</v>
      </c>
      <c r="AI132" s="39">
        <v>1192.5388954028399</v>
      </c>
      <c r="AJ132" s="39">
        <v>227.44484767333799</v>
      </c>
      <c r="AK132" s="39">
        <v>467.82620896209897</v>
      </c>
      <c r="AL132" s="39">
        <v>850.33830784485997</v>
      </c>
      <c r="AM132" s="39">
        <v>447.91514774688</v>
      </c>
      <c r="AN132" s="39">
        <v>749.84659492436901</v>
      </c>
      <c r="AO132" s="39">
        <v>749.91856398073003</v>
      </c>
      <c r="AP132" s="39">
        <v>345.473148436879</v>
      </c>
      <c r="AQ132" s="39">
        <v>328.93437329284399</v>
      </c>
      <c r="AR132" s="39">
        <v>611.26688993217999</v>
      </c>
      <c r="AS132" s="39">
        <v>118.794276760649</v>
      </c>
      <c r="AT132" s="39">
        <v>1483.4623659599899</v>
      </c>
      <c r="AU132" s="39">
        <v>221.30289295763299</v>
      </c>
      <c r="AV132" s="39">
        <v>79.513615451468596</v>
      </c>
      <c r="AW132" s="39">
        <v>403.29188295696599</v>
      </c>
      <c r="AX132" s="39">
        <v>449.13138173448499</v>
      </c>
      <c r="AY132" s="39">
        <v>892.41781801974003</v>
      </c>
      <c r="AZ132" s="39">
        <v>369.07057401629601</v>
      </c>
      <c r="BA132" s="39">
        <v>2084.2041777299901</v>
      </c>
      <c r="BB132" s="39">
        <v>264.68601224962998</v>
      </c>
      <c r="BC132" s="39">
        <v>291.19290319131602</v>
      </c>
      <c r="BD132" s="39">
        <v>1352.70203450948</v>
      </c>
      <c r="BE132" s="39">
        <v>500.49898550932198</v>
      </c>
      <c r="BF132" s="39">
        <v>833.08086898188799</v>
      </c>
      <c r="BG132" s="39">
        <v>794.69020804130696</v>
      </c>
      <c r="BH132" s="39">
        <v>625.29737931742204</v>
      </c>
      <c r="BI132" s="39">
        <v>539.00807824201001</v>
      </c>
      <c r="BJ132" s="39">
        <v>225.81478995977801</v>
      </c>
      <c r="BK132" s="39">
        <v>165.47110948756199</v>
      </c>
      <c r="BL132" s="39">
        <v>558.60714647877205</v>
      </c>
      <c r="BM132" s="39">
        <v>1105.4037542430401</v>
      </c>
      <c r="BN132" s="39">
        <v>65.755812858785603</v>
      </c>
      <c r="BO132" s="39">
        <v>718.19730421296299</v>
      </c>
      <c r="BP132" s="39">
        <v>476.01410246773497</v>
      </c>
      <c r="BQ132" s="39">
        <v>3553.3895981184</v>
      </c>
      <c r="BR132" s="39">
        <v>373.05450615062801</v>
      </c>
      <c r="BS132" s="39">
        <v>325.08971001300301</v>
      </c>
      <c r="BT132" s="39">
        <v>1093.3830798854201</v>
      </c>
      <c r="BU132" s="39">
        <v>1028.6844392584801</v>
      </c>
      <c r="BV132" s="39">
        <v>1215.62490362679</v>
      </c>
      <c r="BW132" s="39">
        <v>174.37752722977999</v>
      </c>
      <c r="BX132" s="39">
        <v>2487.60687280821</v>
      </c>
      <c r="BY132" s="39">
        <v>965.17507946738897</v>
      </c>
      <c r="BZ132" s="39">
        <v>685.54939254559304</v>
      </c>
      <c r="CA132" s="39">
        <v>340.188083431748</v>
      </c>
      <c r="CB132" s="39">
        <v>764.36895429930405</v>
      </c>
      <c r="CC132" s="39">
        <v>2332.88326757203</v>
      </c>
      <c r="CD132" s="39">
        <v>1101.5646831434001</v>
      </c>
      <c r="CE132" s="39">
        <v>1003.8697468625001</v>
      </c>
      <c r="CF132" s="39">
        <v>200.613373304742</v>
      </c>
      <c r="CG132" s="39">
        <v>79.213423800004804</v>
      </c>
      <c r="CH132" s="39">
        <v>300.59837274643201</v>
      </c>
      <c r="CI132" s="39">
        <v>424.07827269035897</v>
      </c>
      <c r="CJ132" s="39">
        <v>1337.02312454046</v>
      </c>
      <c r="CK132" s="39">
        <v>694.16547850655502</v>
      </c>
      <c r="CL132" s="39">
        <v>233.06491740624799</v>
      </c>
      <c r="CM132" s="39">
        <v>1419.2460844510199</v>
      </c>
      <c r="CN132" s="39">
        <v>483.76610021848501</v>
      </c>
      <c r="CO132" s="39">
        <v>2213.3051942705101</v>
      </c>
      <c r="CP132" s="39">
        <v>2122.2600265441802</v>
      </c>
      <c r="CQ132" s="39">
        <v>642.64854034730001</v>
      </c>
      <c r="CR132" s="39">
        <v>225.615719653724</v>
      </c>
      <c r="CS132" s="39">
        <v>1951.1558933701599</v>
      </c>
      <c r="CT132" s="39">
        <v>302.71160361761298</v>
      </c>
      <c r="CU132" s="39">
        <v>870.80898623347105</v>
      </c>
      <c r="CV132" s="39">
        <v>171.526977030003</v>
      </c>
      <c r="CW132" s="39">
        <v>250.82874858858099</v>
      </c>
      <c r="CX132" s="39">
        <v>272.06528075490399</v>
      </c>
      <c r="CY132" s="39">
        <v>7182.5800258450599</v>
      </c>
      <c r="CZ132" s="39">
        <v>429.52974994967502</v>
      </c>
      <c r="DA132" s="39">
        <v>521.99178978493603</v>
      </c>
      <c r="DB132" s="39">
        <v>99787.047478143897</v>
      </c>
      <c r="DC132" s="39">
        <v>10117.003452970301</v>
      </c>
      <c r="DD132" s="39">
        <v>1724.9872711851799</v>
      </c>
      <c r="DE132" s="39">
        <v>826.57995454248498</v>
      </c>
      <c r="DF132" s="39">
        <v>1425.1693988183399</v>
      </c>
      <c r="DG132" s="39">
        <v>580.42908557148996</v>
      </c>
      <c r="DH132" s="39">
        <v>7661.0998329929698</v>
      </c>
      <c r="DI132" s="39">
        <v>5843.0384942022802</v>
      </c>
      <c r="DJ132" s="39">
        <v>1731.5738661386099</v>
      </c>
      <c r="DK132" s="39">
        <v>8278.9504056890091</v>
      </c>
      <c r="DL132" s="39">
        <v>1452.68556718789</v>
      </c>
      <c r="DM132" s="39">
        <v>2129.1179073231701</v>
      </c>
      <c r="DN132" s="39">
        <v>188.35980826156501</v>
      </c>
      <c r="DO132" s="39">
        <v>12651.6634158784</v>
      </c>
      <c r="DP132" s="39">
        <v>941.30447806261202</v>
      </c>
      <c r="DQ132" s="39">
        <v>490.73787680113003</v>
      </c>
      <c r="DR132" s="39">
        <v>19.190483484325402</v>
      </c>
      <c r="DS132" s="39">
        <v>1532.98075499682</v>
      </c>
      <c r="DT132" s="39">
        <v>9534.5662868469808</v>
      </c>
      <c r="DU132" s="39">
        <v>5309.8795630865297</v>
      </c>
      <c r="DV132" s="39">
        <v>25178.860540926002</v>
      </c>
      <c r="DW132" s="39">
        <v>1088.41833032147</v>
      </c>
      <c r="DX132" s="39">
        <v>76473.208721942297</v>
      </c>
      <c r="DY132" s="39">
        <v>871332.74172433501</v>
      </c>
      <c r="DZ132" s="39">
        <v>100217.248666438</v>
      </c>
      <c r="EA132" s="39">
        <v>52562.215831571797</v>
      </c>
      <c r="EB132" s="39">
        <v>40646.624264788697</v>
      </c>
      <c r="EC132" s="39">
        <v>38025.725855229597</v>
      </c>
      <c r="ED132" s="39">
        <v>11398.286283576001</v>
      </c>
      <c r="EE132" s="39">
        <v>13876.2406397103</v>
      </c>
      <c r="EF132" s="39">
        <v>13882.3250405738</v>
      </c>
      <c r="EG132" s="39">
        <v>376.376870638524</v>
      </c>
      <c r="EH132" s="39">
        <v>8815.3382886864401</v>
      </c>
      <c r="EI132" s="39">
        <v>1365.5200786952801</v>
      </c>
      <c r="EJ132" s="39">
        <v>84714.270966942393</v>
      </c>
      <c r="EK132" s="39">
        <v>5355.0745300713797</v>
      </c>
      <c r="EL132" s="39">
        <v>868.50273751478301</v>
      </c>
      <c r="EM132" s="39">
        <v>178.330953544018</v>
      </c>
      <c r="EN132" s="39">
        <v>659.91164258122296</v>
      </c>
      <c r="EO132" s="39">
        <v>2407.6692397441202</v>
      </c>
      <c r="EP132" s="39">
        <v>801.44671753620696</v>
      </c>
      <c r="EQ132" s="39">
        <v>23837.004681616101</v>
      </c>
      <c r="ER132" s="39">
        <v>14385.5394398464</v>
      </c>
      <c r="ES132" s="39">
        <v>187.708419397836</v>
      </c>
      <c r="ET132" s="39">
        <v>458.856616460162</v>
      </c>
      <c r="EU132" s="39">
        <v>1808.9366446924701</v>
      </c>
      <c r="EV132" s="39">
        <v>2011.6803395069601</v>
      </c>
      <c r="EW132" s="39">
        <v>66.009410871312198</v>
      </c>
      <c r="EX132" s="39">
        <v>124.76368606765</v>
      </c>
      <c r="EY132" s="39">
        <v>305.68384400838897</v>
      </c>
      <c r="EZ132" s="39">
        <v>78784.836612373401</v>
      </c>
      <c r="FA132" s="40">
        <v>1719086.7371184656</v>
      </c>
      <c r="FB132" s="41">
        <v>2412221.0191693669</v>
      </c>
      <c r="FC132" s="41">
        <v>5996544.2185383299</v>
      </c>
      <c r="FD132" s="42">
        <v>8408765.2377076969</v>
      </c>
      <c r="FE132" s="41">
        <v>0</v>
      </c>
      <c r="FF132" s="42">
        <v>8408765.2377076969</v>
      </c>
      <c r="FG132" s="41">
        <v>0</v>
      </c>
      <c r="FH132" s="41">
        <v>0</v>
      </c>
      <c r="FI132" s="42">
        <v>0</v>
      </c>
      <c r="FJ132" s="41">
        <v>0</v>
      </c>
      <c r="FK132" s="43">
        <v>8408765.2377076969</v>
      </c>
      <c r="FL132" s="41">
        <v>0</v>
      </c>
      <c r="FM132" s="44">
        <v>10127851.974826153</v>
      </c>
    </row>
    <row r="133" spans="1:169" x14ac:dyDescent="0.2">
      <c r="A133" s="86"/>
      <c r="B133" s="37" t="s">
        <v>491</v>
      </c>
      <c r="C133" s="45" t="s">
        <v>492</v>
      </c>
      <c r="D133" s="39">
        <v>329652.614215068</v>
      </c>
      <c r="E133" s="39">
        <v>93881.415120579404</v>
      </c>
      <c r="F133" s="39">
        <v>29881.280408225699</v>
      </c>
      <c r="G133" s="39">
        <v>206083.850703693</v>
      </c>
      <c r="H133" s="39">
        <v>677605.26594522805</v>
      </c>
      <c r="I133" s="39">
        <v>97837.449354258701</v>
      </c>
      <c r="J133" s="39">
        <v>46633.546234512098</v>
      </c>
      <c r="K133" s="39">
        <v>91563.208670500899</v>
      </c>
      <c r="L133" s="39">
        <v>31441.7385141337</v>
      </c>
      <c r="M133" s="39">
        <v>52648.078966785601</v>
      </c>
      <c r="N133" s="39">
        <v>12916.235189410199</v>
      </c>
      <c r="O133" s="39">
        <v>26357.166607147799</v>
      </c>
      <c r="P133" s="39">
        <v>69052.902372125303</v>
      </c>
      <c r="Q133" s="39">
        <v>17372.098096631998</v>
      </c>
      <c r="R133" s="39">
        <v>6662.2720722944596</v>
      </c>
      <c r="S133" s="39">
        <v>29958.516631263599</v>
      </c>
      <c r="T133" s="39">
        <v>21937.258788002298</v>
      </c>
      <c r="U133" s="39">
        <v>100198.28909398599</v>
      </c>
      <c r="V133" s="39">
        <v>21521.642893247899</v>
      </c>
      <c r="W133" s="39">
        <v>23203.952157439799</v>
      </c>
      <c r="X133" s="39">
        <v>22697.1376195177</v>
      </c>
      <c r="Y133" s="39">
        <v>105702.27494746201</v>
      </c>
      <c r="Z133" s="39">
        <v>75489.807263553099</v>
      </c>
      <c r="AA133" s="39">
        <v>38699.4726721318</v>
      </c>
      <c r="AB133" s="39">
        <v>20265.016881175499</v>
      </c>
      <c r="AC133" s="39">
        <v>61650.086234285503</v>
      </c>
      <c r="AD133" s="39">
        <v>119328.85589115501</v>
      </c>
      <c r="AE133" s="39">
        <v>9578.1723674888108</v>
      </c>
      <c r="AF133" s="39">
        <v>7423.4404187034397</v>
      </c>
      <c r="AG133" s="39">
        <v>23744.0400454679</v>
      </c>
      <c r="AH133" s="39">
        <v>73451.669598823093</v>
      </c>
      <c r="AI133" s="39">
        <v>211924.57533437101</v>
      </c>
      <c r="AJ133" s="39">
        <v>34199.567399969703</v>
      </c>
      <c r="AK133" s="39">
        <v>78779.732901367606</v>
      </c>
      <c r="AL133" s="39">
        <v>135199.01810963501</v>
      </c>
      <c r="AM133" s="39">
        <v>95184.316144252196</v>
      </c>
      <c r="AN133" s="39">
        <v>135264.23110626699</v>
      </c>
      <c r="AO133" s="39">
        <v>122811.94922898999</v>
      </c>
      <c r="AP133" s="39">
        <v>58112.6936881211</v>
      </c>
      <c r="AQ133" s="39">
        <v>54933.876756616301</v>
      </c>
      <c r="AR133" s="39">
        <v>66365.743994126795</v>
      </c>
      <c r="AS133" s="39">
        <v>17092.801916470999</v>
      </c>
      <c r="AT133" s="39">
        <v>214437.471336185</v>
      </c>
      <c r="AU133" s="39">
        <v>29889.802344409902</v>
      </c>
      <c r="AV133" s="39">
        <v>14258.9970422357</v>
      </c>
      <c r="AW133" s="39">
        <v>63029.051287331298</v>
      </c>
      <c r="AX133" s="39">
        <v>61646.039743814203</v>
      </c>
      <c r="AY133" s="39">
        <v>143286.797391106</v>
      </c>
      <c r="AZ133" s="39">
        <v>55438.838969525001</v>
      </c>
      <c r="BA133" s="39">
        <v>441086.48765856097</v>
      </c>
      <c r="BB133" s="39">
        <v>37833.368238118899</v>
      </c>
      <c r="BC133" s="39">
        <v>42083.4476326363</v>
      </c>
      <c r="BD133" s="39">
        <v>216079.70596058201</v>
      </c>
      <c r="BE133" s="39">
        <v>62983.441201522903</v>
      </c>
      <c r="BF133" s="39">
        <v>174502.10566486101</v>
      </c>
      <c r="BG133" s="39">
        <v>102104.437716039</v>
      </c>
      <c r="BH133" s="39">
        <v>115154.574501487</v>
      </c>
      <c r="BI133" s="39">
        <v>256784.91394120801</v>
      </c>
      <c r="BJ133" s="39">
        <v>39813.513539121297</v>
      </c>
      <c r="BK133" s="39">
        <v>35448.877985539599</v>
      </c>
      <c r="BL133" s="39">
        <v>22319.984181055799</v>
      </c>
      <c r="BM133" s="39">
        <v>125044.065957688</v>
      </c>
      <c r="BN133" s="39">
        <v>14512.066939615001</v>
      </c>
      <c r="BO133" s="39">
        <v>96986.6965183094</v>
      </c>
      <c r="BP133" s="39">
        <v>85293.460872245094</v>
      </c>
      <c r="BQ133" s="39">
        <v>614717.29368972103</v>
      </c>
      <c r="BR133" s="39">
        <v>55606.819650295998</v>
      </c>
      <c r="BS133" s="39">
        <v>58566.664655402499</v>
      </c>
      <c r="BT133" s="39">
        <v>144405.29229528701</v>
      </c>
      <c r="BU133" s="39">
        <v>167015.60482243501</v>
      </c>
      <c r="BV133" s="39">
        <v>9926.6044721382095</v>
      </c>
      <c r="BW133" s="39">
        <v>14434.6693751189</v>
      </c>
      <c r="BX133" s="39">
        <v>30603.6987043359</v>
      </c>
      <c r="BY133" s="39">
        <v>126051.151566988</v>
      </c>
      <c r="BZ133" s="39">
        <v>105997.718537301</v>
      </c>
      <c r="CA133" s="39">
        <v>50302.539810558599</v>
      </c>
      <c r="CB133" s="39">
        <v>110277.662173604</v>
      </c>
      <c r="CC133" s="39">
        <v>274333.526092713</v>
      </c>
      <c r="CD133" s="39">
        <v>217799.459410396</v>
      </c>
      <c r="CE133" s="39">
        <v>223923.740278835</v>
      </c>
      <c r="CF133" s="39">
        <v>34997.917003166302</v>
      </c>
      <c r="CG133" s="39">
        <v>12117.149010839899</v>
      </c>
      <c r="CH133" s="39">
        <v>45146.117236696096</v>
      </c>
      <c r="CI133" s="39">
        <v>82997.480857349205</v>
      </c>
      <c r="CJ133" s="39">
        <v>261523.316442651</v>
      </c>
      <c r="CK133" s="39">
        <v>96353.143909827893</v>
      </c>
      <c r="CL133" s="39">
        <v>53364.963266209001</v>
      </c>
      <c r="CM133" s="39">
        <v>240322.24014507199</v>
      </c>
      <c r="CN133" s="39">
        <v>86258.948718138505</v>
      </c>
      <c r="CO133" s="39">
        <v>280840.71328028402</v>
      </c>
      <c r="CP133" s="39">
        <v>703751.62141627294</v>
      </c>
      <c r="CQ133" s="39">
        <v>52028.6924596018</v>
      </c>
      <c r="CR133" s="39">
        <v>31791.126062522999</v>
      </c>
      <c r="CS133" s="39">
        <v>392391.28757664998</v>
      </c>
      <c r="CT133" s="39">
        <v>85893.893351490493</v>
      </c>
      <c r="CU133" s="39">
        <v>194435.80514942601</v>
      </c>
      <c r="CV133" s="39">
        <v>31160.599060521599</v>
      </c>
      <c r="CW133" s="39">
        <v>33311.801915896001</v>
      </c>
      <c r="CX133" s="39">
        <v>54217.888997521797</v>
      </c>
      <c r="CY133" s="39">
        <v>1982037.5617402201</v>
      </c>
      <c r="CZ133" s="39">
        <v>98371.860686865199</v>
      </c>
      <c r="DA133" s="39">
        <v>96041.285337144698</v>
      </c>
      <c r="DB133" s="39">
        <v>16598540.0836583</v>
      </c>
      <c r="DC133" s="39">
        <v>3097807.41855409</v>
      </c>
      <c r="DD133" s="39">
        <v>729157.69985261397</v>
      </c>
      <c r="DE133" s="39">
        <v>443867.59721087298</v>
      </c>
      <c r="DF133" s="39">
        <v>501772.114574034</v>
      </c>
      <c r="DG133" s="39">
        <v>230035.474944835</v>
      </c>
      <c r="DH133" s="39">
        <v>964143.48353350803</v>
      </c>
      <c r="DI133" s="39">
        <v>1773023.4285989201</v>
      </c>
      <c r="DJ133" s="39">
        <v>627225.21910176706</v>
      </c>
      <c r="DK133" s="39">
        <v>973723.743454171</v>
      </c>
      <c r="DL133" s="39">
        <v>355078.54032682901</v>
      </c>
      <c r="DM133" s="39">
        <v>1816669.6359000199</v>
      </c>
      <c r="DN133" s="39">
        <v>43077.073628126302</v>
      </c>
      <c r="DO133" s="39">
        <v>1579897.4515371199</v>
      </c>
      <c r="DP133" s="39">
        <v>237182.749186217</v>
      </c>
      <c r="DQ133" s="39">
        <v>91329.090000010605</v>
      </c>
      <c r="DR133" s="39">
        <v>4239.9653791287201</v>
      </c>
      <c r="DS133" s="39">
        <v>2845647.77778249</v>
      </c>
      <c r="DT133" s="39">
        <v>1008315.91034392</v>
      </c>
      <c r="DU133" s="39">
        <v>3556514.5388994501</v>
      </c>
      <c r="DV133" s="39">
        <v>1298523.1630436401</v>
      </c>
      <c r="DW133" s="39">
        <v>428940.547432744</v>
      </c>
      <c r="DX133" s="39">
        <v>14312559.414264601</v>
      </c>
      <c r="DY133" s="39">
        <v>252201.840759983</v>
      </c>
      <c r="DZ133" s="39">
        <v>13374214.6425035</v>
      </c>
      <c r="EA133" s="39">
        <v>17407538.3181515</v>
      </c>
      <c r="EB133" s="39">
        <v>14070196.795122501</v>
      </c>
      <c r="EC133" s="39">
        <v>10681231.802437499</v>
      </c>
      <c r="ED133" s="39">
        <v>3297071.50008087</v>
      </c>
      <c r="EE133" s="39">
        <v>7163965.7888335101</v>
      </c>
      <c r="EF133" s="39">
        <v>3288568.0663225502</v>
      </c>
      <c r="EG133" s="39">
        <v>136678.18189398901</v>
      </c>
      <c r="EH133" s="39">
        <v>4343046.4457253404</v>
      </c>
      <c r="EI133" s="39">
        <v>1439957.8653883899</v>
      </c>
      <c r="EJ133" s="39">
        <v>2065571.55441983</v>
      </c>
      <c r="EK133" s="39">
        <v>2139337.89908907</v>
      </c>
      <c r="EL133" s="39">
        <v>93054.399841753504</v>
      </c>
      <c r="EM133" s="39">
        <v>42963.992842285697</v>
      </c>
      <c r="EN133" s="39">
        <v>162114.46183507299</v>
      </c>
      <c r="EO133" s="39">
        <v>529001.62928780494</v>
      </c>
      <c r="EP133" s="39">
        <v>184406.33593214501</v>
      </c>
      <c r="EQ133" s="39">
        <v>5357774.7515935702</v>
      </c>
      <c r="ER133" s="39">
        <v>4764410.0228944104</v>
      </c>
      <c r="ES133" s="39">
        <v>56572.775652483302</v>
      </c>
      <c r="ET133" s="39">
        <v>219329.15012300501</v>
      </c>
      <c r="EU133" s="39">
        <v>340934.718355797</v>
      </c>
      <c r="EV133" s="39">
        <v>438595.58641217003</v>
      </c>
      <c r="EW133" s="39">
        <v>94522.957981060201</v>
      </c>
      <c r="EX133" s="39">
        <v>53662.957699226601</v>
      </c>
      <c r="EY133" s="39">
        <v>200508.32188640299</v>
      </c>
      <c r="EZ133" s="39">
        <v>20634581.512441698</v>
      </c>
      <c r="FA133" s="40">
        <v>179506929.66505203</v>
      </c>
      <c r="FB133" s="41">
        <v>8688285.8100926597</v>
      </c>
      <c r="FC133" s="41">
        <v>22639298.346960001</v>
      </c>
      <c r="FD133" s="42">
        <v>31327584.157052658</v>
      </c>
      <c r="FE133" s="41">
        <v>0</v>
      </c>
      <c r="FF133" s="42">
        <v>31327584.157052658</v>
      </c>
      <c r="FG133" s="41">
        <v>0</v>
      </c>
      <c r="FH133" s="41">
        <v>0</v>
      </c>
      <c r="FI133" s="42">
        <v>0</v>
      </c>
      <c r="FJ133" s="41">
        <v>0</v>
      </c>
      <c r="FK133" s="43">
        <v>31327584.157052658</v>
      </c>
      <c r="FL133" s="41">
        <v>0</v>
      </c>
      <c r="FM133" s="44">
        <v>210834513.82210481</v>
      </c>
    </row>
    <row r="134" spans="1:169" x14ac:dyDescent="0.2">
      <c r="A134" s="86"/>
      <c r="B134" s="37" t="s">
        <v>136</v>
      </c>
      <c r="C134" s="45" t="s">
        <v>493</v>
      </c>
      <c r="D134" s="39">
        <v>0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39">
        <v>0</v>
      </c>
      <c r="L134" s="39">
        <v>0</v>
      </c>
      <c r="M134" s="39">
        <v>0</v>
      </c>
      <c r="N134" s="39">
        <v>0</v>
      </c>
      <c r="O134" s="39">
        <v>0</v>
      </c>
      <c r="P134" s="39">
        <v>0</v>
      </c>
      <c r="Q134" s="39">
        <v>0</v>
      </c>
      <c r="R134" s="39">
        <v>0</v>
      </c>
      <c r="S134" s="39">
        <v>0</v>
      </c>
      <c r="T134" s="39">
        <v>0</v>
      </c>
      <c r="U134" s="39">
        <v>0</v>
      </c>
      <c r="V134" s="39">
        <v>0</v>
      </c>
      <c r="W134" s="39">
        <v>0</v>
      </c>
      <c r="X134" s="39">
        <v>0</v>
      </c>
      <c r="Y134" s="39">
        <v>0</v>
      </c>
      <c r="Z134" s="39">
        <v>0</v>
      </c>
      <c r="AA134" s="39">
        <v>0</v>
      </c>
      <c r="AB134" s="39">
        <v>0</v>
      </c>
      <c r="AC134" s="39">
        <v>0</v>
      </c>
      <c r="AD134" s="39">
        <v>0</v>
      </c>
      <c r="AE134" s="39">
        <v>0</v>
      </c>
      <c r="AF134" s="39">
        <v>0</v>
      </c>
      <c r="AG134" s="39">
        <v>0</v>
      </c>
      <c r="AH134" s="39">
        <v>0</v>
      </c>
      <c r="AI134" s="39">
        <v>0</v>
      </c>
      <c r="AJ134" s="39">
        <v>0</v>
      </c>
      <c r="AK134" s="39">
        <v>0</v>
      </c>
      <c r="AL134" s="39">
        <v>0</v>
      </c>
      <c r="AM134" s="39">
        <v>0</v>
      </c>
      <c r="AN134" s="39">
        <v>0</v>
      </c>
      <c r="AO134" s="39">
        <v>0</v>
      </c>
      <c r="AP134" s="39">
        <v>0</v>
      </c>
      <c r="AQ134" s="39">
        <v>0</v>
      </c>
      <c r="AR134" s="39">
        <v>0</v>
      </c>
      <c r="AS134" s="39">
        <v>0</v>
      </c>
      <c r="AT134" s="39">
        <v>0</v>
      </c>
      <c r="AU134" s="39">
        <v>0</v>
      </c>
      <c r="AV134" s="39">
        <v>0</v>
      </c>
      <c r="AW134" s="39">
        <v>0</v>
      </c>
      <c r="AX134" s="39">
        <v>0</v>
      </c>
      <c r="AY134" s="39">
        <v>0</v>
      </c>
      <c r="AZ134" s="39">
        <v>0</v>
      </c>
      <c r="BA134" s="39">
        <v>0</v>
      </c>
      <c r="BB134" s="39">
        <v>0</v>
      </c>
      <c r="BC134" s="39">
        <v>0</v>
      </c>
      <c r="BD134" s="39">
        <v>0</v>
      </c>
      <c r="BE134" s="39">
        <v>0</v>
      </c>
      <c r="BF134" s="39">
        <v>0</v>
      </c>
      <c r="BG134" s="39">
        <v>0</v>
      </c>
      <c r="BH134" s="39">
        <v>0</v>
      </c>
      <c r="BI134" s="39">
        <v>0</v>
      </c>
      <c r="BJ134" s="39">
        <v>0</v>
      </c>
      <c r="BK134" s="39">
        <v>0</v>
      </c>
      <c r="BL134" s="39">
        <v>0</v>
      </c>
      <c r="BM134" s="39">
        <v>0</v>
      </c>
      <c r="BN134" s="39">
        <v>0</v>
      </c>
      <c r="BO134" s="39">
        <v>0</v>
      </c>
      <c r="BP134" s="39">
        <v>0</v>
      </c>
      <c r="BQ134" s="39">
        <v>0</v>
      </c>
      <c r="BR134" s="39">
        <v>0</v>
      </c>
      <c r="BS134" s="39">
        <v>0</v>
      </c>
      <c r="BT134" s="39">
        <v>0</v>
      </c>
      <c r="BU134" s="39">
        <v>0</v>
      </c>
      <c r="BV134" s="39">
        <v>0</v>
      </c>
      <c r="BW134" s="39">
        <v>0</v>
      </c>
      <c r="BX134" s="39">
        <v>0</v>
      </c>
      <c r="BY134" s="39">
        <v>0</v>
      </c>
      <c r="BZ134" s="39">
        <v>0</v>
      </c>
      <c r="CA134" s="39">
        <v>0</v>
      </c>
      <c r="CB134" s="39">
        <v>0</v>
      </c>
      <c r="CC134" s="39">
        <v>0</v>
      </c>
      <c r="CD134" s="39">
        <v>0</v>
      </c>
      <c r="CE134" s="39">
        <v>0</v>
      </c>
      <c r="CF134" s="39">
        <v>0</v>
      </c>
      <c r="CG134" s="39">
        <v>0</v>
      </c>
      <c r="CH134" s="39">
        <v>0</v>
      </c>
      <c r="CI134" s="39">
        <v>0</v>
      </c>
      <c r="CJ134" s="39">
        <v>0</v>
      </c>
      <c r="CK134" s="39">
        <v>0</v>
      </c>
      <c r="CL134" s="39">
        <v>0</v>
      </c>
      <c r="CM134" s="39">
        <v>0</v>
      </c>
      <c r="CN134" s="39">
        <v>0</v>
      </c>
      <c r="CO134" s="39">
        <v>0</v>
      </c>
      <c r="CP134" s="39">
        <v>0</v>
      </c>
      <c r="CQ134" s="39">
        <v>0</v>
      </c>
      <c r="CR134" s="39">
        <v>0</v>
      </c>
      <c r="CS134" s="39">
        <v>0</v>
      </c>
      <c r="CT134" s="39">
        <v>0</v>
      </c>
      <c r="CU134" s="39">
        <v>0</v>
      </c>
      <c r="CV134" s="39">
        <v>0</v>
      </c>
      <c r="CW134" s="39">
        <v>0</v>
      </c>
      <c r="CX134" s="39">
        <v>0</v>
      </c>
      <c r="CY134" s="39">
        <v>0</v>
      </c>
      <c r="CZ134" s="39">
        <v>0</v>
      </c>
      <c r="DA134" s="39">
        <v>0</v>
      </c>
      <c r="DB134" s="39">
        <v>0</v>
      </c>
      <c r="DC134" s="39">
        <v>0</v>
      </c>
      <c r="DD134" s="39">
        <v>0</v>
      </c>
      <c r="DE134" s="39">
        <v>0</v>
      </c>
      <c r="DF134" s="39">
        <v>0</v>
      </c>
      <c r="DG134" s="39">
        <v>0</v>
      </c>
      <c r="DH134" s="39">
        <v>0</v>
      </c>
      <c r="DI134" s="39">
        <v>0</v>
      </c>
      <c r="DJ134" s="39">
        <v>0</v>
      </c>
      <c r="DK134" s="39">
        <v>0</v>
      </c>
      <c r="DL134" s="39">
        <v>0</v>
      </c>
      <c r="DM134" s="39">
        <v>0</v>
      </c>
      <c r="DN134" s="39">
        <v>0</v>
      </c>
      <c r="DO134" s="39">
        <v>0</v>
      </c>
      <c r="DP134" s="39">
        <v>0</v>
      </c>
      <c r="DQ134" s="39">
        <v>0</v>
      </c>
      <c r="DR134" s="39">
        <v>0</v>
      </c>
      <c r="DS134" s="39">
        <v>0</v>
      </c>
      <c r="DT134" s="39">
        <v>0</v>
      </c>
      <c r="DU134" s="39">
        <v>0</v>
      </c>
      <c r="DV134" s="39">
        <v>0</v>
      </c>
      <c r="DW134" s="39">
        <v>0</v>
      </c>
      <c r="DX134" s="39">
        <v>0</v>
      </c>
      <c r="DY134" s="39">
        <v>0</v>
      </c>
      <c r="DZ134" s="39">
        <v>1208053.33496564</v>
      </c>
      <c r="EA134" s="39">
        <v>17351207.911803901</v>
      </c>
      <c r="EB134" s="39">
        <v>4997590.8598476201</v>
      </c>
      <c r="EC134" s="39">
        <v>0</v>
      </c>
      <c r="ED134" s="39">
        <v>0</v>
      </c>
      <c r="EE134" s="39">
        <v>0</v>
      </c>
      <c r="EF134" s="39">
        <v>0</v>
      </c>
      <c r="EG134" s="39">
        <v>0</v>
      </c>
      <c r="EH134" s="39">
        <v>0</v>
      </c>
      <c r="EI134" s="39">
        <v>0</v>
      </c>
      <c r="EJ134" s="39">
        <v>0</v>
      </c>
      <c r="EK134" s="39">
        <v>0</v>
      </c>
      <c r="EL134" s="39">
        <v>0</v>
      </c>
      <c r="EM134" s="39">
        <v>0</v>
      </c>
      <c r="EN134" s="39">
        <v>0</v>
      </c>
      <c r="EO134" s="39">
        <v>0</v>
      </c>
      <c r="EP134" s="39">
        <v>0</v>
      </c>
      <c r="EQ134" s="39">
        <v>0</v>
      </c>
      <c r="ER134" s="39">
        <v>0</v>
      </c>
      <c r="ES134" s="39">
        <v>0</v>
      </c>
      <c r="ET134" s="39">
        <v>0</v>
      </c>
      <c r="EU134" s="39">
        <v>0</v>
      </c>
      <c r="EV134" s="39">
        <v>0</v>
      </c>
      <c r="EW134" s="39">
        <v>0</v>
      </c>
      <c r="EX134" s="39">
        <v>0</v>
      </c>
      <c r="EY134" s="39">
        <v>0</v>
      </c>
      <c r="EZ134" s="39">
        <v>0</v>
      </c>
      <c r="FA134" s="40">
        <v>23556852.10661716</v>
      </c>
      <c r="FB134" s="41">
        <v>51221.143491365503</v>
      </c>
      <c r="FC134" s="41">
        <v>589077.23014824104</v>
      </c>
      <c r="FD134" s="42">
        <v>640298.37363960652</v>
      </c>
      <c r="FE134" s="41">
        <v>0</v>
      </c>
      <c r="FF134" s="42">
        <v>640298.37363960652</v>
      </c>
      <c r="FG134" s="41">
        <v>328686630.65903503</v>
      </c>
      <c r="FH134" s="41">
        <v>0</v>
      </c>
      <c r="FI134" s="42">
        <v>328686630.65903503</v>
      </c>
      <c r="FJ134" s="41">
        <v>25876148.258640401</v>
      </c>
      <c r="FK134" s="43">
        <v>355203077.29131502</v>
      </c>
      <c r="FL134" s="41">
        <v>22923656.813462202</v>
      </c>
      <c r="FM134" s="44">
        <v>355836272.58447021</v>
      </c>
    </row>
    <row r="135" spans="1:169" x14ac:dyDescent="0.2">
      <c r="A135" s="86"/>
      <c r="B135" s="37" t="s">
        <v>137</v>
      </c>
      <c r="C135" s="45" t="s">
        <v>494</v>
      </c>
      <c r="D135" s="39">
        <v>6072.5280613043296</v>
      </c>
      <c r="E135" s="39">
        <v>1016.26561950208</v>
      </c>
      <c r="F135" s="39">
        <v>1942.6624268963001</v>
      </c>
      <c r="G135" s="39">
        <v>10291.160539864701</v>
      </c>
      <c r="H135" s="39">
        <v>1826.55639086577</v>
      </c>
      <c r="I135" s="39">
        <v>148189.29624990901</v>
      </c>
      <c r="J135" s="39">
        <v>48166.265366609201</v>
      </c>
      <c r="K135" s="39">
        <v>134963.22334775401</v>
      </c>
      <c r="L135" s="39">
        <v>34254.240567301596</v>
      </c>
      <c r="M135" s="39">
        <v>180739.72399411001</v>
      </c>
      <c r="N135" s="39">
        <v>28502.9784139845</v>
      </c>
      <c r="O135" s="39">
        <v>44960.774344598802</v>
      </c>
      <c r="P135" s="39">
        <v>159148.793068456</v>
      </c>
      <c r="Q135" s="39">
        <v>83395.376107958393</v>
      </c>
      <c r="R135" s="39">
        <v>5559.6822333947202</v>
      </c>
      <c r="S135" s="39">
        <v>109786.559806032</v>
      </c>
      <c r="T135" s="39">
        <v>52374.691367318599</v>
      </c>
      <c r="U135" s="39">
        <v>165709.267561343</v>
      </c>
      <c r="V135" s="39">
        <v>71814.9855490755</v>
      </c>
      <c r="W135" s="39">
        <v>81080.371938922297</v>
      </c>
      <c r="X135" s="39">
        <v>59955.500473500797</v>
      </c>
      <c r="Y135" s="39">
        <v>385916.36079223698</v>
      </c>
      <c r="Z135" s="39">
        <v>131352.99113112199</v>
      </c>
      <c r="AA135" s="39">
        <v>307810.66860941</v>
      </c>
      <c r="AB135" s="39">
        <v>132758.64994543401</v>
      </c>
      <c r="AC135" s="39">
        <v>50225.050079867098</v>
      </c>
      <c r="AD135" s="39">
        <v>219873.48130483899</v>
      </c>
      <c r="AE135" s="39">
        <v>25696.258761918602</v>
      </c>
      <c r="AF135" s="39">
        <v>28902.581362171</v>
      </c>
      <c r="AG135" s="39">
        <v>151808.878667596</v>
      </c>
      <c r="AH135" s="39">
        <v>208082.298767131</v>
      </c>
      <c r="AI135" s="39">
        <v>614820.49773803295</v>
      </c>
      <c r="AJ135" s="39">
        <v>113865.77372456501</v>
      </c>
      <c r="AK135" s="39">
        <v>445960.194007996</v>
      </c>
      <c r="AL135" s="39">
        <v>129650.084189981</v>
      </c>
      <c r="AM135" s="39">
        <v>165705.37178341599</v>
      </c>
      <c r="AN135" s="39">
        <v>110298.509505518</v>
      </c>
      <c r="AO135" s="39">
        <v>208052.17395018999</v>
      </c>
      <c r="AP135" s="39">
        <v>110629.36328923301</v>
      </c>
      <c r="AQ135" s="39">
        <v>1084090.08937896</v>
      </c>
      <c r="AR135" s="39">
        <v>70729.381457552998</v>
      </c>
      <c r="AS135" s="39">
        <v>78966.666480969099</v>
      </c>
      <c r="AT135" s="39">
        <v>228871.607821832</v>
      </c>
      <c r="AU135" s="39">
        <v>52063.696597252798</v>
      </c>
      <c r="AV135" s="39">
        <v>122878.10381268</v>
      </c>
      <c r="AW135" s="39">
        <v>485042.37323636399</v>
      </c>
      <c r="AX135" s="39">
        <v>165407.18455736499</v>
      </c>
      <c r="AY135" s="39">
        <v>384075.49341740803</v>
      </c>
      <c r="AZ135" s="39">
        <v>326480.00558386801</v>
      </c>
      <c r="BA135" s="39">
        <v>1024320.73331596</v>
      </c>
      <c r="BB135" s="39">
        <v>68486.597200793694</v>
      </c>
      <c r="BC135" s="39">
        <v>113125.620355122</v>
      </c>
      <c r="BD135" s="39">
        <v>504075.55202089599</v>
      </c>
      <c r="BE135" s="39">
        <v>22144.4927449887</v>
      </c>
      <c r="BF135" s="39">
        <v>136102.991815288</v>
      </c>
      <c r="BG135" s="39">
        <v>145606.34000018699</v>
      </c>
      <c r="BH135" s="39">
        <v>31877.172249033101</v>
      </c>
      <c r="BI135" s="39">
        <v>101799.634498245</v>
      </c>
      <c r="BJ135" s="39">
        <v>7131.9283146134203</v>
      </c>
      <c r="BK135" s="39">
        <v>48278.684955320903</v>
      </c>
      <c r="BL135" s="39">
        <v>158217.87959098499</v>
      </c>
      <c r="BM135" s="39">
        <v>235669.93546376799</v>
      </c>
      <c r="BN135" s="39">
        <v>77945.556039422896</v>
      </c>
      <c r="BO135" s="39">
        <v>211998.507084604</v>
      </c>
      <c r="BP135" s="39">
        <v>225608.667482958</v>
      </c>
      <c r="BQ135" s="39">
        <v>581065.65518960799</v>
      </c>
      <c r="BR135" s="39">
        <v>89326.638773514205</v>
      </c>
      <c r="BS135" s="39">
        <v>156409.62367957801</v>
      </c>
      <c r="BT135" s="39">
        <v>1194511.5729930501</v>
      </c>
      <c r="BU135" s="39">
        <v>242117.182185682</v>
      </c>
      <c r="BV135" s="39">
        <v>195936.729241352</v>
      </c>
      <c r="BW135" s="39">
        <v>34572.601369392898</v>
      </c>
      <c r="BX135" s="39">
        <v>380768.25324725901</v>
      </c>
      <c r="BY135" s="39">
        <v>141126.224812122</v>
      </c>
      <c r="BZ135" s="39">
        <v>98660.025864927404</v>
      </c>
      <c r="CA135" s="39">
        <v>87045.232932774394</v>
      </c>
      <c r="CB135" s="39">
        <v>344521.687489859</v>
      </c>
      <c r="CC135" s="39">
        <v>282168.427255088</v>
      </c>
      <c r="CD135" s="39">
        <v>892509.36045583396</v>
      </c>
      <c r="CE135" s="39">
        <v>643051.17620014795</v>
      </c>
      <c r="CF135" s="39">
        <v>262638.60854325298</v>
      </c>
      <c r="CG135" s="39">
        <v>88768.162015235401</v>
      </c>
      <c r="CH135" s="39">
        <v>225055.06034650301</v>
      </c>
      <c r="CI135" s="39">
        <v>332951.54576842702</v>
      </c>
      <c r="CJ135" s="39">
        <v>444185.71331235499</v>
      </c>
      <c r="CK135" s="39">
        <v>378526.87252903898</v>
      </c>
      <c r="CL135" s="39">
        <v>566940.96696523298</v>
      </c>
      <c r="CM135" s="39">
        <v>286853.40146478201</v>
      </c>
      <c r="CN135" s="39">
        <v>432375.042841947</v>
      </c>
      <c r="CO135" s="39">
        <v>6322085.9711275799</v>
      </c>
      <c r="CP135" s="39">
        <v>1259070.4246173201</v>
      </c>
      <c r="CQ135" s="39">
        <v>57827.957332865699</v>
      </c>
      <c r="CR135" s="39">
        <v>296265.28954112501</v>
      </c>
      <c r="CS135" s="39">
        <v>15025752.9125049</v>
      </c>
      <c r="CT135" s="39">
        <v>466378.942651477</v>
      </c>
      <c r="CU135" s="39">
        <v>348908.73525105702</v>
      </c>
      <c r="CV135" s="39">
        <v>7733.00868013537</v>
      </c>
      <c r="CW135" s="39">
        <v>38084.300437199898</v>
      </c>
      <c r="CX135" s="39">
        <v>34945.403234546</v>
      </c>
      <c r="CY135" s="39">
        <v>1358710.77795735</v>
      </c>
      <c r="CZ135" s="39">
        <v>205020.193470489</v>
      </c>
      <c r="DA135" s="39">
        <v>194455.30474002901</v>
      </c>
      <c r="DB135" s="39">
        <v>1169058.33544412</v>
      </c>
      <c r="DC135" s="39">
        <v>153123.84418325801</v>
      </c>
      <c r="DD135" s="39">
        <v>608745.23440221103</v>
      </c>
      <c r="DE135" s="39">
        <v>358913.22217404703</v>
      </c>
      <c r="DF135" s="39">
        <v>1537547.2673040701</v>
      </c>
      <c r="DG135" s="39">
        <v>438410.22513226001</v>
      </c>
      <c r="DH135" s="39">
        <v>3575904.6007852899</v>
      </c>
      <c r="DI135" s="39">
        <v>2859078.69778057</v>
      </c>
      <c r="DJ135" s="39">
        <v>294531.15369080601</v>
      </c>
      <c r="DK135" s="39">
        <v>534874.32914515305</v>
      </c>
      <c r="DL135" s="39">
        <v>895285.58505123598</v>
      </c>
      <c r="DM135" s="39">
        <v>1100384.6989164499</v>
      </c>
      <c r="DN135" s="39">
        <v>1570.9490903515</v>
      </c>
      <c r="DO135" s="39">
        <v>182205.50860312299</v>
      </c>
      <c r="DP135" s="39">
        <v>1005214.57345068</v>
      </c>
      <c r="DQ135" s="39">
        <v>553521.29517429997</v>
      </c>
      <c r="DR135" s="39">
        <v>407911.11964610202</v>
      </c>
      <c r="DS135" s="39">
        <v>6020108.3268526196</v>
      </c>
      <c r="DT135" s="39">
        <v>4799553.7867085002</v>
      </c>
      <c r="DU135" s="39">
        <v>847227.42354201595</v>
      </c>
      <c r="DV135" s="39">
        <v>309951.75872729602</v>
      </c>
      <c r="DW135" s="39">
        <v>117806.10809305101</v>
      </c>
      <c r="DX135" s="39">
        <v>3705944.5682956101</v>
      </c>
      <c r="DY135" s="39">
        <v>191771.82089068799</v>
      </c>
      <c r="DZ135" s="39">
        <v>15281681.880933899</v>
      </c>
      <c r="EA135" s="39">
        <v>21017028.353974901</v>
      </c>
      <c r="EB135" s="39">
        <v>11320710.711735699</v>
      </c>
      <c r="EC135" s="39">
        <v>6658499.1025574701</v>
      </c>
      <c r="ED135" s="39">
        <v>1845245.7524200799</v>
      </c>
      <c r="EE135" s="39">
        <v>2325743.8469729</v>
      </c>
      <c r="EF135" s="39">
        <v>2833615.24378923</v>
      </c>
      <c r="EG135" s="39">
        <v>342963.32527494902</v>
      </c>
      <c r="EH135" s="39">
        <v>6830626.0833060704</v>
      </c>
      <c r="EI135" s="39">
        <v>1135060.3227917999</v>
      </c>
      <c r="EJ135" s="39">
        <v>2382843.7458536602</v>
      </c>
      <c r="EK135" s="39">
        <v>2356558.75170958</v>
      </c>
      <c r="EL135" s="39">
        <v>50718.893868773499</v>
      </c>
      <c r="EM135" s="39">
        <v>33169.6454062189</v>
      </c>
      <c r="EN135" s="39">
        <v>1109177.77934865</v>
      </c>
      <c r="EO135" s="39">
        <v>296680.73217903002</v>
      </c>
      <c r="EP135" s="39">
        <v>249493.442483316</v>
      </c>
      <c r="EQ135" s="39">
        <v>431744.33743147302</v>
      </c>
      <c r="ER135" s="39">
        <v>462951.652365027</v>
      </c>
      <c r="ES135" s="39">
        <v>2013.5654660399</v>
      </c>
      <c r="ET135" s="39">
        <v>587110.75243967003</v>
      </c>
      <c r="EU135" s="39">
        <v>16112.330995268399</v>
      </c>
      <c r="EV135" s="39">
        <v>38598.226726179397</v>
      </c>
      <c r="EW135" s="39">
        <v>13271.758705264499</v>
      </c>
      <c r="EX135" s="39">
        <v>19325.867396124599</v>
      </c>
      <c r="EY135" s="39">
        <v>1749.2815456769899</v>
      </c>
      <c r="EZ135" s="39">
        <v>5156084.8034420302</v>
      </c>
      <c r="FA135" s="40">
        <v>159546904.59774157</v>
      </c>
      <c r="FB135" s="41">
        <v>1446224.6472155901</v>
      </c>
      <c r="FC135" s="41">
        <v>13523337.162557701</v>
      </c>
      <c r="FD135" s="42">
        <v>14969561.809773291</v>
      </c>
      <c r="FE135" s="41">
        <v>0</v>
      </c>
      <c r="FF135" s="42">
        <v>14969561.809773291</v>
      </c>
      <c r="FG135" s="41">
        <v>0</v>
      </c>
      <c r="FH135" s="41">
        <v>0</v>
      </c>
      <c r="FI135" s="42">
        <v>0</v>
      </c>
      <c r="FJ135" s="41">
        <v>3454367.5936162099</v>
      </c>
      <c r="FK135" s="43">
        <v>18423929.403389499</v>
      </c>
      <c r="FL135" s="41">
        <v>3097855.01466231</v>
      </c>
      <c r="FM135" s="44">
        <v>174872978.98646879</v>
      </c>
    </row>
    <row r="136" spans="1:169" x14ac:dyDescent="0.2">
      <c r="A136" s="86"/>
      <c r="B136" s="37" t="s">
        <v>138</v>
      </c>
      <c r="C136" s="45" t="s">
        <v>495</v>
      </c>
      <c r="D136" s="39">
        <v>7039680.4560274296</v>
      </c>
      <c r="E136" s="39">
        <v>653157.74999841698</v>
      </c>
      <c r="F136" s="39">
        <v>1264030.58423228</v>
      </c>
      <c r="G136" s="39">
        <v>1726722.6241132901</v>
      </c>
      <c r="H136" s="39">
        <v>365695.01486331801</v>
      </c>
      <c r="I136" s="39">
        <v>11197320.284101101</v>
      </c>
      <c r="J136" s="39">
        <v>3298281.7167326901</v>
      </c>
      <c r="K136" s="39">
        <v>788735.02842669596</v>
      </c>
      <c r="L136" s="39">
        <v>1748417.44465576</v>
      </c>
      <c r="M136" s="39">
        <v>2274427.0976978098</v>
      </c>
      <c r="N136" s="39">
        <v>338771.52640085103</v>
      </c>
      <c r="O136" s="39">
        <v>402198.38035936299</v>
      </c>
      <c r="P136" s="39">
        <v>550275.83926848404</v>
      </c>
      <c r="Q136" s="39">
        <v>256422.206134351</v>
      </c>
      <c r="R136" s="39">
        <v>248475.73108732799</v>
      </c>
      <c r="S136" s="39">
        <v>255945.552330901</v>
      </c>
      <c r="T136" s="39">
        <v>161881.13324928499</v>
      </c>
      <c r="U136" s="39">
        <v>664817.170642882</v>
      </c>
      <c r="V136" s="39">
        <v>126652.12001586</v>
      </c>
      <c r="W136" s="39">
        <v>63760.1428212994</v>
      </c>
      <c r="X136" s="39">
        <v>266474.93341804901</v>
      </c>
      <c r="Y136" s="39">
        <v>248663.51322559599</v>
      </c>
      <c r="Z136" s="39">
        <v>982861.97590041102</v>
      </c>
      <c r="AA136" s="39">
        <v>318231.81049762998</v>
      </c>
      <c r="AB136" s="39">
        <v>372371.021649312</v>
      </c>
      <c r="AC136" s="39">
        <v>253736.75653556999</v>
      </c>
      <c r="AD136" s="39">
        <v>2243028.4976474801</v>
      </c>
      <c r="AE136" s="39">
        <v>229940.791537201</v>
      </c>
      <c r="AF136" s="39">
        <v>135235.322884972</v>
      </c>
      <c r="AG136" s="39">
        <v>387481.76011432498</v>
      </c>
      <c r="AH136" s="39">
        <v>640338.07433687302</v>
      </c>
      <c r="AI136" s="39">
        <v>989679.31492890301</v>
      </c>
      <c r="AJ136" s="39">
        <v>488087.11077214399</v>
      </c>
      <c r="AK136" s="39">
        <v>223325.22827119101</v>
      </c>
      <c r="AL136" s="39">
        <v>1349186.6401009799</v>
      </c>
      <c r="AM136" s="39">
        <v>553183.18182950502</v>
      </c>
      <c r="AN136" s="39">
        <v>3586539.9784749099</v>
      </c>
      <c r="AO136" s="39">
        <v>1082506.9298968499</v>
      </c>
      <c r="AP136" s="39">
        <v>366562.35597282602</v>
      </c>
      <c r="AQ136" s="39">
        <v>785451.07172069198</v>
      </c>
      <c r="AR136" s="39">
        <v>4039095.1503295</v>
      </c>
      <c r="AS136" s="39">
        <v>920874.89740568202</v>
      </c>
      <c r="AT136" s="39">
        <v>4074214.9726339998</v>
      </c>
      <c r="AU136" s="39">
        <v>1251669.65634077</v>
      </c>
      <c r="AV136" s="39">
        <v>240052.25353913099</v>
      </c>
      <c r="AW136" s="39">
        <v>395160.48614248302</v>
      </c>
      <c r="AX136" s="39">
        <v>2768634.2927985098</v>
      </c>
      <c r="AY136" s="39">
        <v>2483038.9521879698</v>
      </c>
      <c r="AZ136" s="39">
        <v>43555.197793241001</v>
      </c>
      <c r="BA136" s="39">
        <v>5787285.2785739601</v>
      </c>
      <c r="BB136" s="39">
        <v>899203.02858193405</v>
      </c>
      <c r="BC136" s="39">
        <v>1258741.16719921</v>
      </c>
      <c r="BD136" s="39">
        <v>2477834.9676042702</v>
      </c>
      <c r="BE136" s="39">
        <v>5147584.3149903202</v>
      </c>
      <c r="BF136" s="39">
        <v>1790491.8787940601</v>
      </c>
      <c r="BG136" s="39">
        <v>1489743.69321625</v>
      </c>
      <c r="BH136" s="39">
        <v>2366214.8499203101</v>
      </c>
      <c r="BI136" s="39">
        <v>1207028.16305987</v>
      </c>
      <c r="BJ136" s="39">
        <v>380427.25956146</v>
      </c>
      <c r="BK136" s="39">
        <v>577907.46679165796</v>
      </c>
      <c r="BL136" s="39">
        <v>1486233.44280829</v>
      </c>
      <c r="BM136" s="39">
        <v>17938232.2587451</v>
      </c>
      <c r="BN136" s="39">
        <v>874675.45554440795</v>
      </c>
      <c r="BO136" s="39">
        <v>9191173.0827325992</v>
      </c>
      <c r="BP136" s="39">
        <v>2959379.7875546501</v>
      </c>
      <c r="BQ136" s="39">
        <v>8892540.6103851199</v>
      </c>
      <c r="BR136" s="39">
        <v>749729.14916212903</v>
      </c>
      <c r="BS136" s="39">
        <v>684579.98157263303</v>
      </c>
      <c r="BT136" s="39">
        <v>485743.219245983</v>
      </c>
      <c r="BU136" s="39">
        <v>1240292.4000847801</v>
      </c>
      <c r="BV136" s="39">
        <v>529328.08553073695</v>
      </c>
      <c r="BW136" s="39">
        <v>38908.656513981201</v>
      </c>
      <c r="BX136" s="39">
        <v>2713862.1003248901</v>
      </c>
      <c r="BY136" s="39">
        <v>2621583.7137831701</v>
      </c>
      <c r="BZ136" s="39">
        <v>1386821.8090751499</v>
      </c>
      <c r="CA136" s="39">
        <v>165649.945477751</v>
      </c>
      <c r="CB136" s="39">
        <v>873499.74270858197</v>
      </c>
      <c r="CC136" s="39">
        <v>2000295.6129970399</v>
      </c>
      <c r="CD136" s="39">
        <v>883886.41284044099</v>
      </c>
      <c r="CE136" s="39">
        <v>3841361.1549613499</v>
      </c>
      <c r="CF136" s="39">
        <v>164420.64995517</v>
      </c>
      <c r="CG136" s="39">
        <v>947620.05070655199</v>
      </c>
      <c r="CH136" s="39">
        <v>630610.30309332197</v>
      </c>
      <c r="CI136" s="39">
        <v>1824293.84694351</v>
      </c>
      <c r="CJ136" s="39">
        <v>3673387.46012107</v>
      </c>
      <c r="CK136" s="39">
        <v>1063807.34419449</v>
      </c>
      <c r="CL136" s="39">
        <v>545090.42179152602</v>
      </c>
      <c r="CM136" s="39">
        <v>1206710.09249064</v>
      </c>
      <c r="CN136" s="39">
        <v>617880.96486789605</v>
      </c>
      <c r="CO136" s="39">
        <v>4038355.3656213898</v>
      </c>
      <c r="CP136" s="39">
        <v>2595853.8670079401</v>
      </c>
      <c r="CQ136" s="39">
        <v>758665.57788519305</v>
      </c>
      <c r="CR136" s="39">
        <v>838135.87872769195</v>
      </c>
      <c r="CS136" s="39">
        <v>6415227.2765263598</v>
      </c>
      <c r="CT136" s="39">
        <v>1889062.75725853</v>
      </c>
      <c r="CU136" s="39">
        <v>1376019.5944856801</v>
      </c>
      <c r="CV136" s="39">
        <v>1086849.4161438199</v>
      </c>
      <c r="CW136" s="39">
        <v>253626.89774747999</v>
      </c>
      <c r="CX136" s="39">
        <v>235642.764685234</v>
      </c>
      <c r="CY136" s="39">
        <v>28379384.601285301</v>
      </c>
      <c r="CZ136" s="39">
        <v>2841799.6315306802</v>
      </c>
      <c r="DA136" s="39">
        <v>2256748.3693424398</v>
      </c>
      <c r="DB136" s="39">
        <v>34318934.051909797</v>
      </c>
      <c r="DC136" s="39">
        <v>6182307.6741035702</v>
      </c>
      <c r="DD136" s="39">
        <v>30506945.8505187</v>
      </c>
      <c r="DE136" s="39">
        <v>14432586.3463377</v>
      </c>
      <c r="DF136" s="39">
        <v>7812218.7656386504</v>
      </c>
      <c r="DG136" s="39">
        <v>2095364.79265861</v>
      </c>
      <c r="DH136" s="39">
        <v>40444841.428966403</v>
      </c>
      <c r="DI136" s="39">
        <v>19747279.230263501</v>
      </c>
      <c r="DJ136" s="39">
        <v>4610530.5808969298</v>
      </c>
      <c r="DK136" s="39">
        <v>8930611.7979522906</v>
      </c>
      <c r="DL136" s="39">
        <v>5906597.3557664901</v>
      </c>
      <c r="DM136" s="39">
        <v>61982153.807190098</v>
      </c>
      <c r="DN136" s="39">
        <v>55245.844461143701</v>
      </c>
      <c r="DO136" s="39">
        <v>6197375.79323225</v>
      </c>
      <c r="DP136" s="39">
        <v>774305.24535779201</v>
      </c>
      <c r="DQ136" s="39">
        <v>1521407.24604884</v>
      </c>
      <c r="DR136" s="39">
        <v>530670.25780465198</v>
      </c>
      <c r="DS136" s="39">
        <v>1234964.7134285499</v>
      </c>
      <c r="DT136" s="39">
        <v>3544011.1573477602</v>
      </c>
      <c r="DU136" s="39">
        <v>1272537.8220661001</v>
      </c>
      <c r="DV136" s="39">
        <v>1924120.4729629101</v>
      </c>
      <c r="DW136" s="39">
        <v>1628111.70850683</v>
      </c>
      <c r="DX136" s="39">
        <v>4536056.2277742503</v>
      </c>
      <c r="DY136" s="39">
        <v>425594.14100626198</v>
      </c>
      <c r="DZ136" s="39">
        <v>3766404.8037527199</v>
      </c>
      <c r="EA136" s="39">
        <v>4034962.05174815</v>
      </c>
      <c r="EB136" s="39">
        <v>4997809.2097937996</v>
      </c>
      <c r="EC136" s="39">
        <v>12265471.638510574</v>
      </c>
      <c r="ED136" s="39">
        <v>1934308.1382046801</v>
      </c>
      <c r="EE136" s="39">
        <v>20691957.7515026</v>
      </c>
      <c r="EF136" s="39">
        <v>118127125.247703</v>
      </c>
      <c r="EG136" s="39">
        <v>5690321.0390493004</v>
      </c>
      <c r="EH136" s="39">
        <v>39478310.236929201</v>
      </c>
      <c r="EI136" s="39">
        <v>1476911.01905058</v>
      </c>
      <c r="EJ136" s="39">
        <v>8580278.8452180307</v>
      </c>
      <c r="EK136" s="39">
        <v>7428191.5706926901</v>
      </c>
      <c r="EL136" s="39">
        <v>655923.64687387599</v>
      </c>
      <c r="EM136" s="39">
        <v>796331.66538664303</v>
      </c>
      <c r="EN136" s="39">
        <v>2836482.6951156501</v>
      </c>
      <c r="EO136" s="39">
        <v>1455044.6615148699</v>
      </c>
      <c r="EP136" s="39">
        <v>863653.60136293306</v>
      </c>
      <c r="EQ136" s="39">
        <v>13618438.197324401</v>
      </c>
      <c r="ER136" s="39">
        <v>3215109.9720959398</v>
      </c>
      <c r="ES136" s="39">
        <v>280131.286940869</v>
      </c>
      <c r="ET136" s="39">
        <v>306218.56294174399</v>
      </c>
      <c r="EU136" s="39">
        <v>416548.00247953599</v>
      </c>
      <c r="EV136" s="39">
        <v>261553.90289127501</v>
      </c>
      <c r="EW136" s="39">
        <v>306178.71422083298</v>
      </c>
      <c r="EX136" s="39">
        <v>1732870.1535846801</v>
      </c>
      <c r="EY136" s="39">
        <v>597204.22891847999</v>
      </c>
      <c r="EZ136" s="39">
        <v>14172187.119363399</v>
      </c>
      <c r="FA136" s="40">
        <v>742324982.0301708</v>
      </c>
      <c r="FB136" s="41">
        <v>21394755.540337302</v>
      </c>
      <c r="FC136" s="41">
        <v>117653310.22194728</v>
      </c>
      <c r="FD136" s="42">
        <v>139048065.76228458</v>
      </c>
      <c r="FE136" s="41">
        <v>37372572.561246999</v>
      </c>
      <c r="FF136" s="42">
        <v>176420638.32353157</v>
      </c>
      <c r="FG136" s="41">
        <v>0</v>
      </c>
      <c r="FH136" s="41">
        <v>0</v>
      </c>
      <c r="FI136" s="42">
        <v>0</v>
      </c>
      <c r="FJ136" s="41">
        <v>3068428.9876529099</v>
      </c>
      <c r="FK136" s="43">
        <v>179489067.31118447</v>
      </c>
      <c r="FL136" s="41">
        <v>5444825.89673365</v>
      </c>
      <c r="FM136" s="44">
        <v>916369223.44462299</v>
      </c>
    </row>
    <row r="137" spans="1:169" x14ac:dyDescent="0.2">
      <c r="A137" s="86"/>
      <c r="B137" s="37" t="s">
        <v>139</v>
      </c>
      <c r="C137" s="45" t="s">
        <v>496</v>
      </c>
      <c r="D137" s="39">
        <v>649938.30830946402</v>
      </c>
      <c r="E137" s="39">
        <v>230736.15509030601</v>
      </c>
      <c r="F137" s="39">
        <v>182483.86354519299</v>
      </c>
      <c r="G137" s="39">
        <v>109733.321367189</v>
      </c>
      <c r="H137" s="39">
        <v>32979.438043649803</v>
      </c>
      <c r="I137" s="39">
        <v>102608.145251326</v>
      </c>
      <c r="J137" s="39">
        <v>66228.389593350599</v>
      </c>
      <c r="K137" s="39">
        <v>18867.0692518582</v>
      </c>
      <c r="L137" s="39">
        <v>18960.120441635001</v>
      </c>
      <c r="M137" s="39">
        <v>105482.568847184</v>
      </c>
      <c r="N137" s="39">
        <v>1826.1932719066299</v>
      </c>
      <c r="O137" s="39">
        <v>19203.803139858199</v>
      </c>
      <c r="P137" s="39">
        <v>8992.5358788693593</v>
      </c>
      <c r="Q137" s="39">
        <v>9472.6602299927599</v>
      </c>
      <c r="R137" s="39">
        <v>2127.8261089243001</v>
      </c>
      <c r="S137" s="39">
        <v>19257.9741365056</v>
      </c>
      <c r="T137" s="39">
        <v>9354.5745073695398</v>
      </c>
      <c r="U137" s="39">
        <v>14485.401822162199</v>
      </c>
      <c r="V137" s="39">
        <v>6644.8277042800801</v>
      </c>
      <c r="W137" s="39">
        <v>11570.604516790199</v>
      </c>
      <c r="X137" s="39">
        <v>10158.9834590726</v>
      </c>
      <c r="Y137" s="39">
        <v>54152.4333078403</v>
      </c>
      <c r="Z137" s="39">
        <v>22744.725632451002</v>
      </c>
      <c r="AA137" s="39">
        <v>9563.4431793532895</v>
      </c>
      <c r="AB137" s="39">
        <v>5325.9017292218005</v>
      </c>
      <c r="AC137" s="39">
        <v>24354.897545514199</v>
      </c>
      <c r="AD137" s="39">
        <v>61641.444442643799</v>
      </c>
      <c r="AE137" s="39">
        <v>4873.0938355154703</v>
      </c>
      <c r="AF137" s="39">
        <v>2738.5393854253898</v>
      </c>
      <c r="AG137" s="39">
        <v>11957.8547212349</v>
      </c>
      <c r="AH137" s="39">
        <v>20561.710115872698</v>
      </c>
      <c r="AI137" s="39">
        <v>47684.881216863098</v>
      </c>
      <c r="AJ137" s="39">
        <v>26088.106659908201</v>
      </c>
      <c r="AK137" s="39">
        <v>31514.996926869801</v>
      </c>
      <c r="AL137" s="39">
        <v>55331.478223573897</v>
      </c>
      <c r="AM137" s="39">
        <v>45112.242533700599</v>
      </c>
      <c r="AN137" s="39">
        <v>80522.421377459701</v>
      </c>
      <c r="AO137" s="39">
        <v>69797.471591651396</v>
      </c>
      <c r="AP137" s="39">
        <v>6354.4348095231599</v>
      </c>
      <c r="AQ137" s="39">
        <v>16241.644452159901</v>
      </c>
      <c r="AR137" s="39">
        <v>171496.79763814001</v>
      </c>
      <c r="AS137" s="39">
        <v>15853.084728625399</v>
      </c>
      <c r="AT137" s="39">
        <v>99629.442086386101</v>
      </c>
      <c r="AU137" s="39">
        <v>13950.953888243401</v>
      </c>
      <c r="AV137" s="39">
        <v>9195.7596777733106</v>
      </c>
      <c r="AW137" s="39">
        <v>13018.5098726739</v>
      </c>
      <c r="AX137" s="39">
        <v>34264.145861204401</v>
      </c>
      <c r="AY137" s="39">
        <v>20154.423653869799</v>
      </c>
      <c r="AZ137" s="39">
        <v>12179.157276297999</v>
      </c>
      <c r="BA137" s="39">
        <v>58528.538942108098</v>
      </c>
      <c r="BB137" s="39">
        <v>28468.893535834501</v>
      </c>
      <c r="BC137" s="39">
        <v>40555.594004748498</v>
      </c>
      <c r="BD137" s="39">
        <v>138162.693976448</v>
      </c>
      <c r="BE137" s="39">
        <v>32086.5713164712</v>
      </c>
      <c r="BF137" s="39">
        <v>202436.850342455</v>
      </c>
      <c r="BG137" s="39">
        <v>53106.788929553601</v>
      </c>
      <c r="BH137" s="39">
        <v>18870.378513531799</v>
      </c>
      <c r="BI137" s="39">
        <v>83531.207402911605</v>
      </c>
      <c r="BJ137" s="39">
        <v>9926.8188510751206</v>
      </c>
      <c r="BK137" s="39">
        <v>29906.368804505299</v>
      </c>
      <c r="BL137" s="39">
        <v>19882.792782247499</v>
      </c>
      <c r="BM137" s="39">
        <v>112339.360398886</v>
      </c>
      <c r="BN137" s="39">
        <v>16860.409631976399</v>
      </c>
      <c r="BO137" s="39">
        <v>119594.794509933</v>
      </c>
      <c r="BP137" s="39">
        <v>68746.101377327795</v>
      </c>
      <c r="BQ137" s="39">
        <v>295185.80755949602</v>
      </c>
      <c r="BR137" s="39">
        <v>15392.658835009999</v>
      </c>
      <c r="BS137" s="39">
        <v>16475.4350951366</v>
      </c>
      <c r="BT137" s="39">
        <v>35467.201497104797</v>
      </c>
      <c r="BU137" s="39">
        <v>32414.045762702299</v>
      </c>
      <c r="BV137" s="39">
        <v>66220.396884710804</v>
      </c>
      <c r="BW137" s="39">
        <v>6708.5457206930696</v>
      </c>
      <c r="BX137" s="39">
        <v>165490.47987906999</v>
      </c>
      <c r="BY137" s="39">
        <v>55465.410878792798</v>
      </c>
      <c r="BZ137" s="39">
        <v>10071.8233058976</v>
      </c>
      <c r="CA137" s="39">
        <v>5518.0359987580996</v>
      </c>
      <c r="CB137" s="39">
        <v>27509.345228419301</v>
      </c>
      <c r="CC137" s="39">
        <v>19048.5145421405</v>
      </c>
      <c r="CD137" s="39">
        <v>235417.27497872699</v>
      </c>
      <c r="CE137" s="39">
        <v>149599.972081541</v>
      </c>
      <c r="CF137" s="39">
        <v>20132.082559197701</v>
      </c>
      <c r="CG137" s="39">
        <v>8133.9433899754704</v>
      </c>
      <c r="CH137" s="39">
        <v>11263.6475713337</v>
      </c>
      <c r="CI137" s="39">
        <v>26771.292908143201</v>
      </c>
      <c r="CJ137" s="39">
        <v>88695.283544463993</v>
      </c>
      <c r="CK137" s="39">
        <v>60395.103115077298</v>
      </c>
      <c r="CL137" s="39">
        <v>19931.585186111399</v>
      </c>
      <c r="CM137" s="39">
        <v>20579.6860840136</v>
      </c>
      <c r="CN137" s="39">
        <v>15975.682291426499</v>
      </c>
      <c r="CO137" s="39">
        <v>40335.459455417302</v>
      </c>
      <c r="CP137" s="39">
        <v>65944.953342236302</v>
      </c>
      <c r="CQ137" s="39">
        <v>9385.7616981984302</v>
      </c>
      <c r="CR137" s="39">
        <v>13914.401793741599</v>
      </c>
      <c r="CS137" s="39">
        <v>138298.70213667399</v>
      </c>
      <c r="CT137" s="39">
        <v>13890.882438234399</v>
      </c>
      <c r="CU137" s="39">
        <v>103788.932496618</v>
      </c>
      <c r="CV137" s="39">
        <v>23643.6883776469</v>
      </c>
      <c r="CW137" s="39">
        <v>9866.6932963816507</v>
      </c>
      <c r="CX137" s="39">
        <v>14542.072788223601</v>
      </c>
      <c r="CY137" s="39">
        <v>1315966.49408211</v>
      </c>
      <c r="CZ137" s="39">
        <v>58503.915980845501</v>
      </c>
      <c r="DA137" s="39">
        <v>24822.632443655599</v>
      </c>
      <c r="DB137" s="39">
        <v>1511960.0797481199</v>
      </c>
      <c r="DC137" s="39">
        <v>153291.49157274401</v>
      </c>
      <c r="DD137" s="39">
        <v>32783.104412680397</v>
      </c>
      <c r="DE137" s="39">
        <v>15709.018499931801</v>
      </c>
      <c r="DF137" s="39">
        <v>119302.709432776</v>
      </c>
      <c r="DG137" s="39">
        <v>144398.80368479801</v>
      </c>
      <c r="DH137" s="39">
        <v>4439.7509746513597</v>
      </c>
      <c r="DI137" s="39">
        <v>65292.494083818099</v>
      </c>
      <c r="DJ137" s="39">
        <v>316821.696785387</v>
      </c>
      <c r="DK137" s="39">
        <v>487105.46380621201</v>
      </c>
      <c r="DL137" s="39">
        <v>30394.030509807399</v>
      </c>
      <c r="DM137" s="39">
        <v>616298.71169425698</v>
      </c>
      <c r="DN137" s="39">
        <v>4297.5294472884698</v>
      </c>
      <c r="DO137" s="39">
        <v>112623.827655823</v>
      </c>
      <c r="DP137" s="39">
        <v>1045.82303365026</v>
      </c>
      <c r="DQ137" s="39">
        <v>1462.4214438131801</v>
      </c>
      <c r="DR137" s="39">
        <v>52788.834527426901</v>
      </c>
      <c r="DS137" s="39">
        <v>2915010.1810280499</v>
      </c>
      <c r="DT137" s="39">
        <v>287844.680769864</v>
      </c>
      <c r="DU137" s="39">
        <v>23526.925362566199</v>
      </c>
      <c r="DV137" s="39">
        <v>24395.4612971959</v>
      </c>
      <c r="DW137" s="39">
        <v>18614.1862686407</v>
      </c>
      <c r="DX137" s="39">
        <v>111088.645047981</v>
      </c>
      <c r="DY137" s="39">
        <v>645.82574198520194</v>
      </c>
      <c r="DZ137" s="39">
        <v>5504.1409857027402</v>
      </c>
      <c r="EA137" s="39">
        <v>339.796597882622</v>
      </c>
      <c r="EB137" s="39">
        <v>1584.9261253342499</v>
      </c>
      <c r="EC137" s="39">
        <v>10403291.702558501</v>
      </c>
      <c r="ED137" s="39">
        <v>2965907.3987298203</v>
      </c>
      <c r="EE137" s="39">
        <v>20128798.598407</v>
      </c>
      <c r="EF137" s="39">
        <v>347032.71130302001</v>
      </c>
      <c r="EG137" s="39">
        <v>417907.25381519197</v>
      </c>
      <c r="EH137" s="39">
        <v>5466057.1318890704</v>
      </c>
      <c r="EI137" s="39">
        <v>143699.59276942501</v>
      </c>
      <c r="EJ137" s="39">
        <v>112738.208571774</v>
      </c>
      <c r="EK137" s="39">
        <v>251047.34888812801</v>
      </c>
      <c r="EL137" s="39">
        <v>21563.732258733598</v>
      </c>
      <c r="EM137" s="39">
        <v>20542.003535753101</v>
      </c>
      <c r="EN137" s="39">
        <v>162495.54693734899</v>
      </c>
      <c r="EO137" s="39">
        <v>46309.2197067499</v>
      </c>
      <c r="EP137" s="39">
        <v>264991.86951207399</v>
      </c>
      <c r="EQ137" s="39">
        <v>43627.117027059598</v>
      </c>
      <c r="ER137" s="39">
        <v>36908.459402258602</v>
      </c>
      <c r="ES137" s="39">
        <v>13784.710597309</v>
      </c>
      <c r="ET137" s="39">
        <v>8460.3029923316499</v>
      </c>
      <c r="EU137" s="39">
        <v>13001.0916269429</v>
      </c>
      <c r="EV137" s="39">
        <v>50652.238758778898</v>
      </c>
      <c r="EW137" s="39">
        <v>22526.980956876501</v>
      </c>
      <c r="EX137" s="39">
        <v>18203.882013223501</v>
      </c>
      <c r="EY137" s="39">
        <v>92854.899527792004</v>
      </c>
      <c r="EZ137" s="39">
        <v>2883631.9340239498</v>
      </c>
      <c r="FA137" s="40">
        <v>57885793.265782304</v>
      </c>
      <c r="FB137" s="41">
        <v>9992216.4925302807</v>
      </c>
      <c r="FC137" s="41">
        <v>30148249.239693779</v>
      </c>
      <c r="FD137" s="42">
        <v>40140465.732224062</v>
      </c>
      <c r="FE137" s="41">
        <v>7729880.4306486603</v>
      </c>
      <c r="FF137" s="42">
        <v>47870346.162872724</v>
      </c>
      <c r="FG137" s="41">
        <v>0</v>
      </c>
      <c r="FH137" s="41">
        <v>0</v>
      </c>
      <c r="FI137" s="42">
        <v>0</v>
      </c>
      <c r="FJ137" s="41">
        <v>0</v>
      </c>
      <c r="FK137" s="43">
        <v>47870346.162872724</v>
      </c>
      <c r="FL137" s="41">
        <v>0</v>
      </c>
      <c r="FM137" s="44">
        <v>105756139.42865498</v>
      </c>
    </row>
    <row r="138" spans="1:169" x14ac:dyDescent="0.2">
      <c r="A138" s="86"/>
      <c r="B138" s="37" t="s">
        <v>140</v>
      </c>
      <c r="C138" s="45" t="s">
        <v>497</v>
      </c>
      <c r="D138" s="39">
        <v>872459.82616900594</v>
      </c>
      <c r="E138" s="39">
        <v>404315.80335052102</v>
      </c>
      <c r="F138" s="39">
        <v>593440.35746348195</v>
      </c>
      <c r="G138" s="39">
        <v>1085612.5144305599</v>
      </c>
      <c r="H138" s="39">
        <v>555832.163188937</v>
      </c>
      <c r="I138" s="39">
        <v>55369.565667790797</v>
      </c>
      <c r="J138" s="39">
        <v>159444.94828744899</v>
      </c>
      <c r="K138" s="39">
        <v>29608.303346215998</v>
      </c>
      <c r="L138" s="39">
        <v>24197.150030898902</v>
      </c>
      <c r="M138" s="39">
        <v>85124.001940825605</v>
      </c>
      <c r="N138" s="39">
        <v>24242.850001435301</v>
      </c>
      <c r="O138" s="39">
        <v>41811.413334823701</v>
      </c>
      <c r="P138" s="39">
        <v>195192.86039935701</v>
      </c>
      <c r="Q138" s="39">
        <v>33226.7177764523</v>
      </c>
      <c r="R138" s="39">
        <v>6055.68684345359</v>
      </c>
      <c r="S138" s="39">
        <v>58168.541711401202</v>
      </c>
      <c r="T138" s="39">
        <v>29211.116931451601</v>
      </c>
      <c r="U138" s="39">
        <v>144625.845209839</v>
      </c>
      <c r="V138" s="39">
        <v>59522.406850911502</v>
      </c>
      <c r="W138" s="39">
        <v>38986.720654258599</v>
      </c>
      <c r="X138" s="39">
        <v>37056.596608376902</v>
      </c>
      <c r="Y138" s="39">
        <v>198229.43278586699</v>
      </c>
      <c r="Z138" s="39">
        <v>61974.956338712902</v>
      </c>
      <c r="AA138" s="39">
        <v>54274.220897212297</v>
      </c>
      <c r="AB138" s="39">
        <v>60966.548846209298</v>
      </c>
      <c r="AC138" s="39">
        <v>17505.462714534598</v>
      </c>
      <c r="AD138" s="39">
        <v>163551.78539558701</v>
      </c>
      <c r="AE138" s="39">
        <v>9289.7390547300893</v>
      </c>
      <c r="AF138" s="39">
        <v>22413.794824422399</v>
      </c>
      <c r="AG138" s="39">
        <v>28430.887706651702</v>
      </c>
      <c r="AH138" s="39">
        <v>89966.501664153096</v>
      </c>
      <c r="AI138" s="39">
        <v>206807.39705034401</v>
      </c>
      <c r="AJ138" s="39">
        <v>106355.199911081</v>
      </c>
      <c r="AK138" s="39">
        <v>78933.767950145295</v>
      </c>
      <c r="AL138" s="39">
        <v>284299.91988787201</v>
      </c>
      <c r="AM138" s="39">
        <v>201423.99581508001</v>
      </c>
      <c r="AN138" s="39">
        <v>152213.81408401701</v>
      </c>
      <c r="AO138" s="39">
        <v>63090.973723608797</v>
      </c>
      <c r="AP138" s="39">
        <v>37781.243921223599</v>
      </c>
      <c r="AQ138" s="39">
        <v>75727.328247483601</v>
      </c>
      <c r="AR138" s="39">
        <v>242079.869078633</v>
      </c>
      <c r="AS138" s="39">
        <v>27178.636781660502</v>
      </c>
      <c r="AT138" s="39">
        <v>200317.81096601399</v>
      </c>
      <c r="AU138" s="39">
        <v>42502.640307777197</v>
      </c>
      <c r="AV138" s="39">
        <v>18496.1298200571</v>
      </c>
      <c r="AW138" s="39">
        <v>42476.480162453903</v>
      </c>
      <c r="AX138" s="39">
        <v>196980.80588639501</v>
      </c>
      <c r="AY138" s="39">
        <v>142617.29180295501</v>
      </c>
      <c r="AZ138" s="39">
        <v>24841.5210969457</v>
      </c>
      <c r="BA138" s="39">
        <v>756933.55815258401</v>
      </c>
      <c r="BB138" s="39">
        <v>37928.4269629384</v>
      </c>
      <c r="BC138" s="39">
        <v>82050.727562933098</v>
      </c>
      <c r="BD138" s="39">
        <v>245278.89399946301</v>
      </c>
      <c r="BE138" s="39">
        <v>82518.863865485502</v>
      </c>
      <c r="BF138" s="39">
        <v>278088.665453372</v>
      </c>
      <c r="BG138" s="39">
        <v>195828.716246645</v>
      </c>
      <c r="BH138" s="39">
        <v>94088.833169181904</v>
      </c>
      <c r="BI138" s="39">
        <v>97255.742589486996</v>
      </c>
      <c r="BJ138" s="39">
        <v>16807.718661189701</v>
      </c>
      <c r="BK138" s="39">
        <v>143302.80588961</v>
      </c>
      <c r="BL138" s="39">
        <v>6956.1290940826802</v>
      </c>
      <c r="BM138" s="39">
        <v>94770.653151208098</v>
      </c>
      <c r="BN138" s="39">
        <v>20259.933143200698</v>
      </c>
      <c r="BO138" s="39">
        <v>139496.39113852099</v>
      </c>
      <c r="BP138" s="39">
        <v>119216.155407593</v>
      </c>
      <c r="BQ138" s="39">
        <v>402741.08771236602</v>
      </c>
      <c r="BR138" s="39">
        <v>43432.889281276301</v>
      </c>
      <c r="BS138" s="39">
        <v>51795.463394689003</v>
      </c>
      <c r="BT138" s="39">
        <v>52813.956128159603</v>
      </c>
      <c r="BU138" s="39">
        <v>71413.456477694504</v>
      </c>
      <c r="BV138" s="39">
        <v>36437.297453168198</v>
      </c>
      <c r="BW138" s="39">
        <v>15627.7205253677</v>
      </c>
      <c r="BX138" s="39">
        <v>242893.960694184</v>
      </c>
      <c r="BY138" s="39">
        <v>105471.41540586</v>
      </c>
      <c r="BZ138" s="39">
        <v>63808.567633090803</v>
      </c>
      <c r="CA138" s="39">
        <v>25653.071500391001</v>
      </c>
      <c r="CB138" s="39">
        <v>102556.599680014</v>
      </c>
      <c r="CC138" s="39">
        <v>200692.156255774</v>
      </c>
      <c r="CD138" s="39">
        <v>126347.03812929</v>
      </c>
      <c r="CE138" s="39">
        <v>144440.98857538801</v>
      </c>
      <c r="CF138" s="39">
        <v>23055.8681751804</v>
      </c>
      <c r="CG138" s="39">
        <v>96420.221469262397</v>
      </c>
      <c r="CH138" s="39">
        <v>58937.314005526103</v>
      </c>
      <c r="CI138" s="39">
        <v>156151.683078214</v>
      </c>
      <c r="CJ138" s="39">
        <v>161893.81070887999</v>
      </c>
      <c r="CK138" s="39">
        <v>80107.209428594797</v>
      </c>
      <c r="CL138" s="39">
        <v>48967.4237229426</v>
      </c>
      <c r="CM138" s="39">
        <v>114650.210441024</v>
      </c>
      <c r="CN138" s="39">
        <v>61882.358405197199</v>
      </c>
      <c r="CO138" s="39">
        <v>45373.512574656597</v>
      </c>
      <c r="CP138" s="39">
        <v>124715.787239607</v>
      </c>
      <c r="CQ138" s="39">
        <v>22819.127622010401</v>
      </c>
      <c r="CR138" s="39">
        <v>18566.643294901001</v>
      </c>
      <c r="CS138" s="39">
        <v>404426.45346257102</v>
      </c>
      <c r="CT138" s="39">
        <v>43468.937809337403</v>
      </c>
      <c r="CU138" s="39">
        <v>75810.914546961096</v>
      </c>
      <c r="CV138" s="39">
        <v>115794.02713538001</v>
      </c>
      <c r="CW138" s="39">
        <v>98224.239679734499</v>
      </c>
      <c r="CX138" s="39">
        <v>33827.534799266003</v>
      </c>
      <c r="CY138" s="39">
        <v>1006364.7851522201</v>
      </c>
      <c r="CZ138" s="39">
        <v>48795.065888944198</v>
      </c>
      <c r="DA138" s="39">
        <v>56327.071147416202</v>
      </c>
      <c r="DB138" s="39">
        <v>3880045.22951562</v>
      </c>
      <c r="DC138" s="39">
        <v>410921.815357377</v>
      </c>
      <c r="DD138" s="39">
        <v>914180.18693845603</v>
      </c>
      <c r="DE138" s="39">
        <v>429664.83765567298</v>
      </c>
      <c r="DF138" s="39">
        <v>843387.87015434494</v>
      </c>
      <c r="DG138" s="39">
        <v>884406.06281382102</v>
      </c>
      <c r="DH138" s="39">
        <v>3929085.6301266202</v>
      </c>
      <c r="DI138" s="39">
        <v>2425041.5025999998</v>
      </c>
      <c r="DJ138" s="39">
        <v>59598.375352668903</v>
      </c>
      <c r="DK138" s="39">
        <v>149881.562191637</v>
      </c>
      <c r="DL138" s="39">
        <v>1187021.8711055999</v>
      </c>
      <c r="DM138" s="39">
        <v>3800564.4938181802</v>
      </c>
      <c r="DN138" s="39">
        <v>20181.9374538827</v>
      </c>
      <c r="DO138" s="39">
        <v>330613.87371797202</v>
      </c>
      <c r="DP138" s="39">
        <v>253737.27984415999</v>
      </c>
      <c r="DQ138" s="39">
        <v>576063.45323223504</v>
      </c>
      <c r="DR138" s="39">
        <v>212602.38387769199</v>
      </c>
      <c r="DS138" s="39">
        <v>3820636.8282444598</v>
      </c>
      <c r="DT138" s="39">
        <v>355182.93425560597</v>
      </c>
      <c r="DU138" s="39">
        <v>273603.40296063799</v>
      </c>
      <c r="DV138" s="39">
        <v>164737.83292511699</v>
      </c>
      <c r="DW138" s="39">
        <v>314243.749253991</v>
      </c>
      <c r="DX138" s="39">
        <v>154367.58195545399</v>
      </c>
      <c r="DY138" s="39">
        <v>75203.200819126796</v>
      </c>
      <c r="DZ138" s="39">
        <v>285768.45420123002</v>
      </c>
      <c r="EA138" s="39">
        <v>220403.30534228199</v>
      </c>
      <c r="EB138" s="39">
        <v>516350.458925677</v>
      </c>
      <c r="EC138" s="39">
        <v>4535241.8356597899</v>
      </c>
      <c r="ED138" s="39">
        <v>64607.826626833201</v>
      </c>
      <c r="EE138" s="39">
        <v>15129912.429439083</v>
      </c>
      <c r="EF138" s="39">
        <v>2193482.2751769102</v>
      </c>
      <c r="EG138" s="39">
        <v>2841597.8444344099</v>
      </c>
      <c r="EH138" s="39">
        <v>12284000.191086501</v>
      </c>
      <c r="EI138" s="39">
        <v>595179.92105923605</v>
      </c>
      <c r="EJ138" s="39">
        <v>3368272.4024443398</v>
      </c>
      <c r="EK138" s="39">
        <v>668756.349970337</v>
      </c>
      <c r="EL138" s="39">
        <v>164865.39347129801</v>
      </c>
      <c r="EM138" s="39">
        <v>34770.130018307398</v>
      </c>
      <c r="EN138" s="39">
        <v>261968.14509490601</v>
      </c>
      <c r="EO138" s="39">
        <v>462661.51796079997</v>
      </c>
      <c r="EP138" s="39">
        <v>727428.91934429901</v>
      </c>
      <c r="EQ138" s="39">
        <v>539966.98297022504</v>
      </c>
      <c r="ER138" s="39">
        <v>37478.719874239498</v>
      </c>
      <c r="ES138" s="39">
        <v>4794.3637191608404</v>
      </c>
      <c r="ET138" s="39">
        <v>11077.382294036701</v>
      </c>
      <c r="EU138" s="39">
        <v>53381.973904010803</v>
      </c>
      <c r="EV138" s="39">
        <v>143806.38994629899</v>
      </c>
      <c r="EW138" s="39">
        <v>389460.48395420401</v>
      </c>
      <c r="EX138" s="39">
        <v>136188.09758877</v>
      </c>
      <c r="EY138" s="39">
        <v>73800.676305447196</v>
      </c>
      <c r="EZ138" s="39">
        <v>2148050.16277812</v>
      </c>
      <c r="FA138" s="40">
        <v>87735968.159802392</v>
      </c>
      <c r="FB138" s="41">
        <v>10935875.912653599</v>
      </c>
      <c r="FC138" s="41">
        <v>109864510.19899793</v>
      </c>
      <c r="FD138" s="42">
        <v>120800386.11165152</v>
      </c>
      <c r="FE138" s="41">
        <v>0</v>
      </c>
      <c r="FF138" s="42">
        <v>120800386.11165152</v>
      </c>
      <c r="FG138" s="41">
        <v>0</v>
      </c>
      <c r="FH138" s="41">
        <v>0</v>
      </c>
      <c r="FI138" s="42">
        <v>0</v>
      </c>
      <c r="FJ138" s="41">
        <v>3826732.3561170399</v>
      </c>
      <c r="FK138" s="43">
        <v>124627118.46776856</v>
      </c>
      <c r="FL138" s="41">
        <v>5118294.0286053503</v>
      </c>
      <c r="FM138" s="44">
        <v>207244792.59896559</v>
      </c>
    </row>
    <row r="139" spans="1:169" x14ac:dyDescent="0.2">
      <c r="A139" s="86"/>
      <c r="B139" s="37" t="s">
        <v>141</v>
      </c>
      <c r="C139" s="45" t="s">
        <v>498</v>
      </c>
      <c r="D139" s="39">
        <v>11955.6509843678</v>
      </c>
      <c r="E139" s="39">
        <v>550.02328629741805</v>
      </c>
      <c r="F139" s="39">
        <v>11.0206087978439</v>
      </c>
      <c r="G139" s="39">
        <v>24.6155927450036</v>
      </c>
      <c r="H139" s="39">
        <v>7541.3492202889502</v>
      </c>
      <c r="I139" s="39">
        <v>154368.02123161001</v>
      </c>
      <c r="J139" s="39">
        <v>30567.8260411511</v>
      </c>
      <c r="K139" s="39">
        <v>163.00229634297699</v>
      </c>
      <c r="L139" s="39">
        <v>576.60175419050597</v>
      </c>
      <c r="M139" s="39">
        <v>19158.522550437399</v>
      </c>
      <c r="N139" s="39">
        <v>23226.7155544534</v>
      </c>
      <c r="O139" s="39">
        <v>13919.537553496501</v>
      </c>
      <c r="P139" s="39">
        <v>14991.3498429294</v>
      </c>
      <c r="Q139" s="39">
        <v>915.26315740469897</v>
      </c>
      <c r="R139" s="39">
        <v>116.762199653523</v>
      </c>
      <c r="S139" s="39">
        <v>19777.538672013201</v>
      </c>
      <c r="T139" s="39">
        <v>2775.33745286672</v>
      </c>
      <c r="U139" s="39">
        <v>42452.978017135298</v>
      </c>
      <c r="V139" s="39">
        <v>8554.7877133583497</v>
      </c>
      <c r="W139" s="39">
        <v>3738.4722984858599</v>
      </c>
      <c r="X139" s="39">
        <v>1133.9006443252199</v>
      </c>
      <c r="Y139" s="39">
        <v>208375.75729725699</v>
      </c>
      <c r="Z139" s="39">
        <v>11239.8399942868</v>
      </c>
      <c r="AA139" s="39">
        <v>30900.178797108401</v>
      </c>
      <c r="AB139" s="39">
        <v>6036.6521253293704</v>
      </c>
      <c r="AC139" s="39">
        <v>3933.3016378125799</v>
      </c>
      <c r="AD139" s="39">
        <v>30695.353549433501</v>
      </c>
      <c r="AE139" s="39">
        <v>3207.7203063287802</v>
      </c>
      <c r="AF139" s="39">
        <v>4104.7211407281402</v>
      </c>
      <c r="AG139" s="39">
        <v>8877.5425098718406</v>
      </c>
      <c r="AH139" s="39">
        <v>68259.085970470405</v>
      </c>
      <c r="AI139" s="39">
        <v>127258.51445789701</v>
      </c>
      <c r="AJ139" s="39">
        <v>12949.6892392761</v>
      </c>
      <c r="AK139" s="39">
        <v>33532.7275069674</v>
      </c>
      <c r="AL139" s="39">
        <v>73528.969220926505</v>
      </c>
      <c r="AM139" s="39">
        <v>158001.14955818199</v>
      </c>
      <c r="AN139" s="39">
        <v>29497.631036012699</v>
      </c>
      <c r="AO139" s="39">
        <v>82073.801673523805</v>
      </c>
      <c r="AP139" s="39">
        <v>9696.1349570963503</v>
      </c>
      <c r="AQ139" s="39">
        <v>63434.104548214003</v>
      </c>
      <c r="AR139" s="39">
        <v>10914.0133710395</v>
      </c>
      <c r="AS139" s="39">
        <v>1084.49459080049</v>
      </c>
      <c r="AT139" s="39">
        <v>25115.7730400152</v>
      </c>
      <c r="AU139" s="39">
        <v>6797.7810728374598</v>
      </c>
      <c r="AV139" s="39">
        <v>2757.9428587974799</v>
      </c>
      <c r="AW139" s="39">
        <v>43954.179557255397</v>
      </c>
      <c r="AX139" s="39">
        <v>39292.873897974103</v>
      </c>
      <c r="AY139" s="39">
        <v>24182.062302194001</v>
      </c>
      <c r="AZ139" s="39">
        <v>9553.0127747619608</v>
      </c>
      <c r="BA139" s="39">
        <v>83152.339185095101</v>
      </c>
      <c r="BB139" s="39">
        <v>10577.6132699589</v>
      </c>
      <c r="BC139" s="39">
        <v>39740.525209081199</v>
      </c>
      <c r="BD139" s="39">
        <v>342595.45672818401</v>
      </c>
      <c r="BE139" s="39">
        <v>656.13150348692</v>
      </c>
      <c r="BF139" s="39">
        <v>135290.10942698401</v>
      </c>
      <c r="BG139" s="39">
        <v>98026.158649860794</v>
      </c>
      <c r="BH139" s="39">
        <v>51215.330780385397</v>
      </c>
      <c r="BI139" s="39">
        <v>5789.6773978245401</v>
      </c>
      <c r="BJ139" s="39">
        <v>1572.06000502553</v>
      </c>
      <c r="BK139" s="39">
        <v>16199.563064932299</v>
      </c>
      <c r="BL139" s="39">
        <v>696.68848258034905</v>
      </c>
      <c r="BM139" s="39">
        <v>13014.909002164</v>
      </c>
      <c r="BN139" s="39">
        <v>48.005206573059297</v>
      </c>
      <c r="BO139" s="39">
        <v>6778.6682102708701</v>
      </c>
      <c r="BP139" s="39">
        <v>19588.1135646683</v>
      </c>
      <c r="BQ139" s="39">
        <v>274687.64752175601</v>
      </c>
      <c r="BR139" s="39">
        <v>38896.2577045629</v>
      </c>
      <c r="BS139" s="39">
        <v>20395.737503378001</v>
      </c>
      <c r="BT139" s="39">
        <v>27206.009656013899</v>
      </c>
      <c r="BU139" s="39">
        <v>29107.541178048999</v>
      </c>
      <c r="BV139" s="39">
        <v>62321.020056320398</v>
      </c>
      <c r="BW139" s="39">
        <v>23438.552179812901</v>
      </c>
      <c r="BX139" s="39">
        <v>161888.25201507399</v>
      </c>
      <c r="BY139" s="39">
        <v>30907.213152929799</v>
      </c>
      <c r="BZ139" s="39">
        <v>13830.326855138899</v>
      </c>
      <c r="CA139" s="39">
        <v>7171.4032237701504</v>
      </c>
      <c r="CB139" s="39">
        <v>48610.907275999503</v>
      </c>
      <c r="CC139" s="39">
        <v>118611.11614883901</v>
      </c>
      <c r="CD139" s="39">
        <v>74230.433804541302</v>
      </c>
      <c r="CE139" s="39">
        <v>176580.09106510101</v>
      </c>
      <c r="CF139" s="39">
        <v>30742.221331969398</v>
      </c>
      <c r="CG139" s="39">
        <v>3538.7252655790599</v>
      </c>
      <c r="CH139" s="39">
        <v>112587.21816821001</v>
      </c>
      <c r="CI139" s="39">
        <v>67348.690139640094</v>
      </c>
      <c r="CJ139" s="39">
        <v>154417.224846778</v>
      </c>
      <c r="CK139" s="39">
        <v>29809.738322914101</v>
      </c>
      <c r="CL139" s="39">
        <v>101822.311569521</v>
      </c>
      <c r="CM139" s="39">
        <v>71771.432895359903</v>
      </c>
      <c r="CN139" s="39">
        <v>45738.563542875498</v>
      </c>
      <c r="CO139" s="39">
        <v>61342.439453425402</v>
      </c>
      <c r="CP139" s="39">
        <v>108940.45437713699</v>
      </c>
      <c r="CQ139" s="39">
        <v>15672.1969107268</v>
      </c>
      <c r="CR139" s="39">
        <v>26899.2305907224</v>
      </c>
      <c r="CS139" s="39">
        <v>322119.07850037701</v>
      </c>
      <c r="CT139" s="39">
        <v>47073.554182059503</v>
      </c>
      <c r="CU139" s="39">
        <v>117477.41904534301</v>
      </c>
      <c r="CV139" s="39">
        <v>23678.633098743601</v>
      </c>
      <c r="CW139" s="39">
        <v>13304.400140464701</v>
      </c>
      <c r="CX139" s="39">
        <v>270960.62029825599</v>
      </c>
      <c r="CY139" s="39">
        <v>142396.25576479899</v>
      </c>
      <c r="CZ139" s="39">
        <v>67003.995144613596</v>
      </c>
      <c r="DA139" s="39">
        <v>57196.021567538002</v>
      </c>
      <c r="DB139" s="39">
        <v>251561.863589132</v>
      </c>
      <c r="DC139" s="39">
        <v>25504.835616308999</v>
      </c>
      <c r="DD139" s="39">
        <v>72706.541355900699</v>
      </c>
      <c r="DE139" s="39">
        <v>34839.543834784599</v>
      </c>
      <c r="DF139" s="39">
        <v>64493.875189430903</v>
      </c>
      <c r="DG139" s="39">
        <v>80889.405942616999</v>
      </c>
      <c r="DH139" s="39">
        <v>52022676.196680702</v>
      </c>
      <c r="DI139" s="39">
        <v>57539871.982606098</v>
      </c>
      <c r="DJ139" s="39">
        <v>31983.719743672998</v>
      </c>
      <c r="DK139" s="39">
        <v>91392.425322317897</v>
      </c>
      <c r="DL139" s="39">
        <v>757291.15996803599</v>
      </c>
      <c r="DM139" s="39">
        <v>1106871.6294368701</v>
      </c>
      <c r="DN139" s="39">
        <v>2475.4693967943099</v>
      </c>
      <c r="DO139" s="39">
        <v>41439.943702675802</v>
      </c>
      <c r="DP139" s="39">
        <v>108249.567136906</v>
      </c>
      <c r="DQ139" s="39">
        <v>499531.28104239498</v>
      </c>
      <c r="DR139" s="39">
        <v>193469.99206413</v>
      </c>
      <c r="DS139" s="39">
        <v>2715575.9294628901</v>
      </c>
      <c r="DT139" s="39">
        <v>3515731.74806567</v>
      </c>
      <c r="DU139" s="39">
        <v>6230247.6836515199</v>
      </c>
      <c r="DV139" s="39">
        <v>10352215.4876722</v>
      </c>
      <c r="DW139" s="39">
        <v>7851009.84995081</v>
      </c>
      <c r="DX139" s="39">
        <v>7357607.3438667702</v>
      </c>
      <c r="DY139" s="39">
        <v>194515.252655071</v>
      </c>
      <c r="DZ139" s="39">
        <v>9178084.0305900592</v>
      </c>
      <c r="EA139" s="39">
        <v>33761350.131691098</v>
      </c>
      <c r="EB139" s="39">
        <v>12877910.653368101</v>
      </c>
      <c r="EC139" s="39">
        <v>58298248.301474802</v>
      </c>
      <c r="ED139" s="39">
        <v>10090175.653432401</v>
      </c>
      <c r="EE139" s="39">
        <v>6316425.58626814</v>
      </c>
      <c r="EF139" s="39">
        <v>44133548.918102302</v>
      </c>
      <c r="EG139" s="39">
        <v>3531070.2288513202</v>
      </c>
      <c r="EH139" s="39">
        <v>54482450.387877002</v>
      </c>
      <c r="EI139" s="39">
        <v>3738744.5800551898</v>
      </c>
      <c r="EJ139" s="39">
        <v>5903912.1157320105</v>
      </c>
      <c r="EK139" s="39">
        <v>2854834.57862452</v>
      </c>
      <c r="EL139" s="39">
        <v>87915.557389788999</v>
      </c>
      <c r="EM139" s="39">
        <v>182693.422395095</v>
      </c>
      <c r="EN139" s="39">
        <v>1061703.2267454499</v>
      </c>
      <c r="EO139" s="39">
        <v>21724869.774239499</v>
      </c>
      <c r="EP139" s="39">
        <v>8798529.8594555408</v>
      </c>
      <c r="EQ139" s="39">
        <v>21605085.831631999</v>
      </c>
      <c r="ER139" s="39">
        <v>7149967.7910189098</v>
      </c>
      <c r="ES139" s="39">
        <v>275896.84087125002</v>
      </c>
      <c r="ET139" s="39">
        <v>294904.99530622398</v>
      </c>
      <c r="EU139" s="39">
        <v>663102.28563673899</v>
      </c>
      <c r="EV139" s="39">
        <v>825515.21202447603</v>
      </c>
      <c r="EW139" s="39">
        <v>537483.54873286595</v>
      </c>
      <c r="EX139" s="39">
        <v>3785372.20164213</v>
      </c>
      <c r="EY139" s="39">
        <v>207109.060818111</v>
      </c>
      <c r="EZ139" s="39">
        <v>15393707.419963598</v>
      </c>
      <c r="FA139" s="40">
        <v>484213203.49174261</v>
      </c>
      <c r="FB139" s="41">
        <v>106799901.48438045</v>
      </c>
      <c r="FC139" s="41">
        <v>442660375.35766399</v>
      </c>
      <c r="FD139" s="42">
        <v>549460276.84204447</v>
      </c>
      <c r="FE139" s="41">
        <v>0</v>
      </c>
      <c r="FF139" s="42">
        <v>549460276.84204447</v>
      </c>
      <c r="FG139" s="47">
        <v>32960000</v>
      </c>
      <c r="FH139" s="41">
        <v>0</v>
      </c>
      <c r="FI139" s="42">
        <v>32960000</v>
      </c>
      <c r="FJ139" s="41">
        <v>0</v>
      </c>
      <c r="FK139" s="43">
        <v>582420276.84204447</v>
      </c>
      <c r="FL139" s="41">
        <v>0</v>
      </c>
      <c r="FM139" s="44">
        <v>1066633480.3337858</v>
      </c>
    </row>
    <row r="140" spans="1:169" x14ac:dyDescent="0.2">
      <c r="A140" s="86"/>
      <c r="B140" s="37" t="s">
        <v>142</v>
      </c>
      <c r="C140" s="45" t="s">
        <v>499</v>
      </c>
      <c r="D140" s="39">
        <v>23710.5594584418</v>
      </c>
      <c r="E140" s="39">
        <v>3968.0982418072999</v>
      </c>
      <c r="F140" s="39">
        <v>7585.2667344250403</v>
      </c>
      <c r="G140" s="39">
        <v>40182.637272170497</v>
      </c>
      <c r="H140" s="39">
        <v>7131.9162144546599</v>
      </c>
      <c r="I140" s="39">
        <v>256814.442911919</v>
      </c>
      <c r="J140" s="39">
        <v>232264.15713574699</v>
      </c>
      <c r="K140" s="39">
        <v>32965.150916418403</v>
      </c>
      <c r="L140" s="39">
        <v>26542.801936927699</v>
      </c>
      <c r="M140" s="39">
        <v>159550.76028293101</v>
      </c>
      <c r="N140" s="39">
        <v>49297.932929457202</v>
      </c>
      <c r="O140" s="39">
        <v>28862.657338903598</v>
      </c>
      <c r="P140" s="39">
        <v>73299.416573493494</v>
      </c>
      <c r="Q140" s="39">
        <v>25165.1771655497</v>
      </c>
      <c r="R140" s="39">
        <v>8459.7836216288306</v>
      </c>
      <c r="S140" s="39">
        <v>24584.872668997199</v>
      </c>
      <c r="T140" s="39">
        <v>9075.7386616356907</v>
      </c>
      <c r="U140" s="39">
        <v>114894.82807987</v>
      </c>
      <c r="V140" s="39">
        <v>77812.037082244002</v>
      </c>
      <c r="W140" s="39">
        <v>36393.078817600101</v>
      </c>
      <c r="X140" s="39">
        <v>19241.601078549102</v>
      </c>
      <c r="Y140" s="39">
        <v>125248.611921294</v>
      </c>
      <c r="Z140" s="39">
        <v>101232.168829587</v>
      </c>
      <c r="AA140" s="39">
        <v>58523.632471709403</v>
      </c>
      <c r="AB140" s="39">
        <v>73091.961529464199</v>
      </c>
      <c r="AC140" s="39">
        <v>37480.503897087699</v>
      </c>
      <c r="AD140" s="39">
        <v>29481.574391013499</v>
      </c>
      <c r="AE140" s="39">
        <v>4037.5074859272599</v>
      </c>
      <c r="AF140" s="39">
        <v>11446.263145118401</v>
      </c>
      <c r="AG140" s="39">
        <v>38452.561573414998</v>
      </c>
      <c r="AH140" s="39">
        <v>83075.255255709402</v>
      </c>
      <c r="AI140" s="39">
        <v>312874.59843088902</v>
      </c>
      <c r="AJ140" s="39">
        <v>70679.304792795301</v>
      </c>
      <c r="AK140" s="39">
        <v>116377.88314691201</v>
      </c>
      <c r="AL140" s="39">
        <v>100127.53507066501</v>
      </c>
      <c r="AM140" s="39">
        <v>61642.007595508097</v>
      </c>
      <c r="AN140" s="39">
        <v>97960.611696285996</v>
      </c>
      <c r="AO140" s="39">
        <v>162950.85473801801</v>
      </c>
      <c r="AP140" s="39">
        <v>64435.727190388599</v>
      </c>
      <c r="AQ140" s="39">
        <v>62625.783483329098</v>
      </c>
      <c r="AR140" s="39">
        <v>195051.783198961</v>
      </c>
      <c r="AS140" s="39">
        <v>22766.7859994955</v>
      </c>
      <c r="AT140" s="39">
        <v>87762.993627549498</v>
      </c>
      <c r="AU140" s="39">
        <v>35479.300688171599</v>
      </c>
      <c r="AV140" s="39">
        <v>24437.073094721</v>
      </c>
      <c r="AW140" s="39">
        <v>23836.1244185789</v>
      </c>
      <c r="AX140" s="39">
        <v>32506.238882670201</v>
      </c>
      <c r="AY140" s="39">
        <v>40089.236154590202</v>
      </c>
      <c r="AZ140" s="39">
        <v>103067.52958027201</v>
      </c>
      <c r="BA140" s="39">
        <v>130223.37790977101</v>
      </c>
      <c r="BB140" s="39">
        <v>24806.5568530167</v>
      </c>
      <c r="BC140" s="39">
        <v>77765.986036295202</v>
      </c>
      <c r="BD140" s="39">
        <v>184229.57913244501</v>
      </c>
      <c r="BE140" s="39">
        <v>90067.331276002602</v>
      </c>
      <c r="BF140" s="39">
        <v>255244.33618767399</v>
      </c>
      <c r="BG140" s="39">
        <v>151229.14161002499</v>
      </c>
      <c r="BH140" s="39">
        <v>125591.410858471</v>
      </c>
      <c r="BI140" s="39">
        <v>189377.18547403399</v>
      </c>
      <c r="BJ140" s="39">
        <v>16837.669104712</v>
      </c>
      <c r="BK140" s="39">
        <v>34709.716907849397</v>
      </c>
      <c r="BL140" s="39">
        <v>62467.068858305203</v>
      </c>
      <c r="BM140" s="39">
        <v>162109.37978093201</v>
      </c>
      <c r="BN140" s="39">
        <v>9582.0861068832201</v>
      </c>
      <c r="BO140" s="39">
        <v>75687.896312904006</v>
      </c>
      <c r="BP140" s="39">
        <v>24302.538772232099</v>
      </c>
      <c r="BQ140" s="39">
        <v>395766.19522630499</v>
      </c>
      <c r="BR140" s="39">
        <v>40572.842650243198</v>
      </c>
      <c r="BS140" s="39">
        <v>62827.704954976303</v>
      </c>
      <c r="BT140" s="39">
        <v>171988.04938358301</v>
      </c>
      <c r="BU140" s="39">
        <v>83277.184101947103</v>
      </c>
      <c r="BV140" s="39">
        <v>105826.732676801</v>
      </c>
      <c r="BW140" s="39">
        <v>29515.823394035498</v>
      </c>
      <c r="BX140" s="39">
        <v>336898.39149019099</v>
      </c>
      <c r="BY140" s="39">
        <v>142168.27202035699</v>
      </c>
      <c r="BZ140" s="39">
        <v>138366.30377022401</v>
      </c>
      <c r="CA140" s="39">
        <v>65762.136107037993</v>
      </c>
      <c r="CB140" s="39">
        <v>40089.981663423001</v>
      </c>
      <c r="CC140" s="39">
        <v>69690.170370878899</v>
      </c>
      <c r="CD140" s="39">
        <v>238786.59407991101</v>
      </c>
      <c r="CE140" s="39">
        <v>273082.28082541202</v>
      </c>
      <c r="CF140" s="39">
        <v>58687.221901227698</v>
      </c>
      <c r="CG140" s="39">
        <v>11742.667294675701</v>
      </c>
      <c r="CH140" s="39">
        <v>105637.278528961</v>
      </c>
      <c r="CI140" s="39">
        <v>208306.837450069</v>
      </c>
      <c r="CJ140" s="39">
        <v>264112.07295311999</v>
      </c>
      <c r="CK140" s="39">
        <v>156013.569522137</v>
      </c>
      <c r="CL140" s="39">
        <v>116387.00845381799</v>
      </c>
      <c r="CM140" s="39">
        <v>107527.207710224</v>
      </c>
      <c r="CN140" s="39">
        <v>82540.841044499801</v>
      </c>
      <c r="CO140" s="39">
        <v>164588.23646733901</v>
      </c>
      <c r="CP140" s="39">
        <v>371841.27240910701</v>
      </c>
      <c r="CQ140" s="39">
        <v>17415.080578888599</v>
      </c>
      <c r="CR140" s="39">
        <v>50884.074668144902</v>
      </c>
      <c r="CS140" s="39">
        <v>259020.66460331</v>
      </c>
      <c r="CT140" s="39">
        <v>91399.145804440603</v>
      </c>
      <c r="CU140" s="39">
        <v>77721.004280539797</v>
      </c>
      <c r="CV140" s="39">
        <v>121087.985777133</v>
      </c>
      <c r="CW140" s="39">
        <v>149940.108663483</v>
      </c>
      <c r="CX140" s="39">
        <v>74734.220230861407</v>
      </c>
      <c r="CY140" s="39">
        <v>611584.60432977194</v>
      </c>
      <c r="CZ140" s="39">
        <v>248777.25212922</v>
      </c>
      <c r="DA140" s="39">
        <v>140195.33221501799</v>
      </c>
      <c r="DB140" s="39">
        <v>12782827.720108001</v>
      </c>
      <c r="DC140" s="39">
        <v>2560215.5580956098</v>
      </c>
      <c r="DD140" s="39">
        <v>7673878.5317388596</v>
      </c>
      <c r="DE140" s="39">
        <v>4199004.4825575696</v>
      </c>
      <c r="DF140" s="39">
        <v>3005808.6891796002</v>
      </c>
      <c r="DG140" s="39">
        <v>2477953.0135530098</v>
      </c>
      <c r="DH140" s="39">
        <v>2634300.0696933102</v>
      </c>
      <c r="DI140" s="39">
        <v>3628217.4538938398</v>
      </c>
      <c r="DJ140" s="39">
        <v>271794.37663051201</v>
      </c>
      <c r="DK140" s="39">
        <v>595340.13853144797</v>
      </c>
      <c r="DL140" s="39">
        <v>1365483.96906792</v>
      </c>
      <c r="DM140" s="39">
        <v>720207.09048916504</v>
      </c>
      <c r="DN140" s="39">
        <v>10034.457410037399</v>
      </c>
      <c r="DO140" s="39">
        <v>891450.00251656596</v>
      </c>
      <c r="DP140" s="39">
        <v>762622.83933899796</v>
      </c>
      <c r="DQ140" s="39">
        <v>578724.75183161697</v>
      </c>
      <c r="DR140" s="39">
        <v>215520.33107794099</v>
      </c>
      <c r="DS140" s="39">
        <v>1038944.93106774</v>
      </c>
      <c r="DT140" s="39">
        <v>763289.24023304996</v>
      </c>
      <c r="DU140" s="39">
        <v>394233.60792457202</v>
      </c>
      <c r="DV140" s="39">
        <v>104953.17410429</v>
      </c>
      <c r="DW140" s="39">
        <v>255367.005557394</v>
      </c>
      <c r="DX140" s="39">
        <v>716195.22897056001</v>
      </c>
      <c r="DY140" s="39">
        <v>58206.302764873399</v>
      </c>
      <c r="DZ140" s="39">
        <v>1774544.8551298</v>
      </c>
      <c r="EA140" s="39">
        <v>351888.23964374198</v>
      </c>
      <c r="EB140" s="39">
        <v>319955.86884378199</v>
      </c>
      <c r="EC140" s="39">
        <v>806765.91515991103</v>
      </c>
      <c r="ED140" s="39">
        <v>70078.467734990001</v>
      </c>
      <c r="EE140" s="39">
        <v>142406.00901212299</v>
      </c>
      <c r="EF140" s="39">
        <v>298053.33429331903</v>
      </c>
      <c r="EG140" s="39">
        <v>1648896.7212386101</v>
      </c>
      <c r="EH140" s="39">
        <v>931687.16550560005</v>
      </c>
      <c r="EI140" s="39">
        <v>792252.98273474199</v>
      </c>
      <c r="EJ140" s="39">
        <v>533947.46844228497</v>
      </c>
      <c r="EK140" s="39">
        <v>288018.93585534202</v>
      </c>
      <c r="EL140" s="39">
        <v>75762.730181109306</v>
      </c>
      <c r="EM140" s="39">
        <v>61318.043290198402</v>
      </c>
      <c r="EN140" s="39">
        <v>417984.356018333</v>
      </c>
      <c r="EO140" s="39">
        <v>547822.61335016706</v>
      </c>
      <c r="EP140" s="39">
        <v>299632.79284202901</v>
      </c>
      <c r="EQ140" s="39">
        <v>346533.30268749897</v>
      </c>
      <c r="ER140" s="39">
        <v>281469.457770354</v>
      </c>
      <c r="ES140" s="39">
        <v>5599.0217050966803</v>
      </c>
      <c r="ET140" s="39">
        <v>119396.57097774099</v>
      </c>
      <c r="EU140" s="39">
        <v>377613.94052995602</v>
      </c>
      <c r="EV140" s="39">
        <v>232496.024712037</v>
      </c>
      <c r="EW140" s="39">
        <v>142001.95367222899</v>
      </c>
      <c r="EX140" s="39">
        <v>196509.39357626301</v>
      </c>
      <c r="EY140" s="39">
        <v>14950.0617529185</v>
      </c>
      <c r="EZ140" s="39">
        <v>1088167.5931424701</v>
      </c>
      <c r="FA140" s="40">
        <v>70603864.724465296</v>
      </c>
      <c r="FB140" s="41">
        <v>29152.878614608198</v>
      </c>
      <c r="FC140" s="41">
        <v>609404.21208574704</v>
      </c>
      <c r="FD140" s="42">
        <v>638557.09070035524</v>
      </c>
      <c r="FE140" s="41">
        <v>0</v>
      </c>
      <c r="FF140" s="42">
        <v>638557.09070035524</v>
      </c>
      <c r="FG140" s="41">
        <v>0</v>
      </c>
      <c r="FH140" s="41">
        <v>0</v>
      </c>
      <c r="FI140" s="42">
        <v>0</v>
      </c>
      <c r="FJ140" s="41">
        <v>0</v>
      </c>
      <c r="FK140" s="43">
        <v>638557.09070035524</v>
      </c>
      <c r="FL140" s="41">
        <v>0</v>
      </c>
      <c r="FM140" s="44">
        <v>71242421.815165564</v>
      </c>
    </row>
    <row r="141" spans="1:169" x14ac:dyDescent="0.2">
      <c r="A141" s="86"/>
      <c r="B141" s="37" t="s">
        <v>143</v>
      </c>
      <c r="C141" s="45" t="s">
        <v>500</v>
      </c>
      <c r="D141" s="39">
        <v>1631066.9448726601</v>
      </c>
      <c r="E141" s="39">
        <v>43055.5914200517</v>
      </c>
      <c r="F141" s="39">
        <v>224538.54158857599</v>
      </c>
      <c r="G141" s="39">
        <v>1023180.63348429</v>
      </c>
      <c r="H141" s="39">
        <v>125462.05958652</v>
      </c>
      <c r="I141" s="39">
        <v>7592910.6954620704</v>
      </c>
      <c r="J141" s="39">
        <v>1322764.0573150399</v>
      </c>
      <c r="K141" s="39">
        <v>935557.31059189804</v>
      </c>
      <c r="L141" s="39">
        <v>1183364.4125888799</v>
      </c>
      <c r="M141" s="39">
        <v>1781565.1374719699</v>
      </c>
      <c r="N141" s="39">
        <v>323395.795653473</v>
      </c>
      <c r="O141" s="39">
        <v>628101.16856374801</v>
      </c>
      <c r="P141" s="39">
        <v>588644.78111176798</v>
      </c>
      <c r="Q141" s="39">
        <v>457330.99931262201</v>
      </c>
      <c r="R141" s="39">
        <v>88757.413777543101</v>
      </c>
      <c r="S141" s="39">
        <v>610859.983234438</v>
      </c>
      <c r="T141" s="39">
        <v>197543.19916692501</v>
      </c>
      <c r="U141" s="39">
        <v>3440726.5406401502</v>
      </c>
      <c r="V141" s="39">
        <v>1025504.83327929</v>
      </c>
      <c r="W141" s="39">
        <v>905091.10741513991</v>
      </c>
      <c r="X141" s="39">
        <v>545990.93688050006</v>
      </c>
      <c r="Y141" s="39">
        <v>5893023.8738388298</v>
      </c>
      <c r="Z141" s="39">
        <v>2911210.59052948</v>
      </c>
      <c r="AA141" s="39">
        <v>6599271.4167360002</v>
      </c>
      <c r="AB141" s="39">
        <v>3576262.4498185199</v>
      </c>
      <c r="AC141" s="39">
        <v>1172040.46808973</v>
      </c>
      <c r="AD141" s="39">
        <v>1314747.9598769899</v>
      </c>
      <c r="AE141" s="39">
        <v>99868.179962039096</v>
      </c>
      <c r="AF141" s="39">
        <v>108094.30529994601</v>
      </c>
      <c r="AG141" s="39">
        <v>283124.676179601</v>
      </c>
      <c r="AH141" s="39">
        <v>1332477.6613899299</v>
      </c>
      <c r="AI141" s="39">
        <v>6797620.86070156</v>
      </c>
      <c r="AJ141" s="39">
        <v>1074191.6070362299</v>
      </c>
      <c r="AK141" s="39">
        <v>1460501.7218330901</v>
      </c>
      <c r="AL141" s="39">
        <v>1756678.2031209001</v>
      </c>
      <c r="AM141" s="39">
        <v>1273625.16559626</v>
      </c>
      <c r="AN141" s="39">
        <v>2454863.7442558701</v>
      </c>
      <c r="AO141" s="39">
        <v>1031277.8792496</v>
      </c>
      <c r="AP141" s="39">
        <v>1898996.8094759099</v>
      </c>
      <c r="AQ141" s="39">
        <v>4314968.3648131397</v>
      </c>
      <c r="AR141" s="39">
        <v>4745213.38203278</v>
      </c>
      <c r="AS141" s="39">
        <v>499369.50519409002</v>
      </c>
      <c r="AT141" s="39">
        <v>1808331.6946888899</v>
      </c>
      <c r="AU141" s="39">
        <v>1216259.31751836</v>
      </c>
      <c r="AV141" s="39">
        <v>382277.252010261</v>
      </c>
      <c r="AW141" s="39">
        <v>1015333.4524765</v>
      </c>
      <c r="AX141" s="39">
        <v>1760272.9489778399</v>
      </c>
      <c r="AY141" s="39">
        <v>3123659.3865470602</v>
      </c>
      <c r="AZ141" s="39">
        <v>2260575.37173791</v>
      </c>
      <c r="BA141" s="39">
        <v>17447131.559056599</v>
      </c>
      <c r="BB141" s="39">
        <v>626278.08434197004</v>
      </c>
      <c r="BC141" s="39">
        <v>1740904.6531881201</v>
      </c>
      <c r="BD141" s="39">
        <v>5882096.7920729704</v>
      </c>
      <c r="BE141" s="39">
        <v>2139729.2402504198</v>
      </c>
      <c r="BF141" s="39">
        <v>2550552.9090239699</v>
      </c>
      <c r="BG141" s="39">
        <v>1807298.6879561499</v>
      </c>
      <c r="BH141" s="39">
        <v>1501517.49205852</v>
      </c>
      <c r="BI141" s="39">
        <v>2527368.6204996998</v>
      </c>
      <c r="BJ141" s="39">
        <v>553003.92778088001</v>
      </c>
      <c r="BK141" s="39">
        <v>618638.65279645601</v>
      </c>
      <c r="BL141" s="39">
        <v>503728.00566390302</v>
      </c>
      <c r="BM141" s="39">
        <v>3716818.1723486101</v>
      </c>
      <c r="BN141" s="39">
        <v>321442.88617917302</v>
      </c>
      <c r="BO141" s="39">
        <v>1560740.6201032901</v>
      </c>
      <c r="BP141" s="39">
        <v>1028759.44434344</v>
      </c>
      <c r="BQ141" s="39">
        <v>7961213.35847669</v>
      </c>
      <c r="BR141" s="39">
        <v>1276358.3927977199</v>
      </c>
      <c r="BS141" s="39">
        <v>1032107.84356772</v>
      </c>
      <c r="BT141" s="39">
        <v>1484152.9648764699</v>
      </c>
      <c r="BU141" s="39">
        <v>1868745.86489811</v>
      </c>
      <c r="BV141" s="39">
        <v>1081577.9259816499</v>
      </c>
      <c r="BW141" s="39">
        <v>158195.735343231</v>
      </c>
      <c r="BX141" s="39">
        <v>3956899.6654121201</v>
      </c>
      <c r="BY141" s="39">
        <v>2193483.3461038601</v>
      </c>
      <c r="BZ141" s="39">
        <v>967578.17330007604</v>
      </c>
      <c r="CA141" s="39">
        <v>237978.102308003</v>
      </c>
      <c r="CB141" s="39">
        <v>1363458.8412865801</v>
      </c>
      <c r="CC141" s="39">
        <v>5024039.1889019804</v>
      </c>
      <c r="CD141" s="39">
        <v>8684716.9250382707</v>
      </c>
      <c r="CE141" s="39">
        <v>8134039.1112267198</v>
      </c>
      <c r="CF141" s="39">
        <v>812546.23268635001</v>
      </c>
      <c r="CG141" s="39">
        <v>280696.38869714801</v>
      </c>
      <c r="CH141" s="39">
        <v>895040.29290362401</v>
      </c>
      <c r="CI141" s="39">
        <v>1224826.1353007499</v>
      </c>
      <c r="CJ141" s="39">
        <v>2486403.3414660902</v>
      </c>
      <c r="CK141" s="39">
        <v>2386575.31194739</v>
      </c>
      <c r="CL141" s="39">
        <v>1142035.2205308501</v>
      </c>
      <c r="CM141" s="39">
        <v>3840893.8647807199</v>
      </c>
      <c r="CN141" s="39">
        <v>1466297.7566485</v>
      </c>
      <c r="CO141" s="39">
        <v>1463158.64938488</v>
      </c>
      <c r="CP141" s="39">
        <v>8527102.6983279008</v>
      </c>
      <c r="CQ141" s="39">
        <v>719457.69053088198</v>
      </c>
      <c r="CR141" s="39">
        <v>726705.97291455301</v>
      </c>
      <c r="CS141" s="39">
        <v>5726365.0409014402</v>
      </c>
      <c r="CT141" s="39">
        <v>576031.50882861705</v>
      </c>
      <c r="CU141" s="39">
        <v>1326588.2471664499</v>
      </c>
      <c r="CV141" s="39">
        <v>732727.37456149503</v>
      </c>
      <c r="CW141" s="39">
        <v>235196.85862375301</v>
      </c>
      <c r="CX141" s="39">
        <v>413347.75795059698</v>
      </c>
      <c r="CY141" s="39">
        <v>3960620.8035176699</v>
      </c>
      <c r="CZ141" s="39">
        <v>1529454.73643357</v>
      </c>
      <c r="DA141" s="39">
        <v>356116.50184430502</v>
      </c>
      <c r="DB141" s="39">
        <v>5177541.5870178696</v>
      </c>
      <c r="DC141" s="39">
        <v>622515.70610783901</v>
      </c>
      <c r="DD141" s="39">
        <v>6654532.6434803996</v>
      </c>
      <c r="DE141" s="39">
        <v>2996208.6545211198</v>
      </c>
      <c r="DF141" s="39">
        <v>1625011.2184728601</v>
      </c>
      <c r="DG141" s="39">
        <v>2774468.5415384299</v>
      </c>
      <c r="DH141" s="39">
        <v>91943686.636066496</v>
      </c>
      <c r="DI141" s="39">
        <v>61728885.587879702</v>
      </c>
      <c r="DJ141" s="39">
        <v>22982.009319423199</v>
      </c>
      <c r="DK141" s="39">
        <v>65670.334386221497</v>
      </c>
      <c r="DL141" s="39">
        <v>2258568.2440056899</v>
      </c>
      <c r="DM141" s="39">
        <v>2596858.4007337699</v>
      </c>
      <c r="DN141" s="39">
        <v>79416.614136602904</v>
      </c>
      <c r="DO141" s="39">
        <v>615792.44602558098</v>
      </c>
      <c r="DP141" s="39">
        <v>840530.302270905</v>
      </c>
      <c r="DQ141" s="39">
        <v>1375080.7471565499</v>
      </c>
      <c r="DR141" s="39">
        <v>280469.38180923299</v>
      </c>
      <c r="DS141" s="39">
        <v>11047771.918058399</v>
      </c>
      <c r="DT141" s="39">
        <v>3092831.4757189299</v>
      </c>
      <c r="DU141" s="39">
        <v>6302865.5868749404</v>
      </c>
      <c r="DV141" s="39">
        <v>4360217.63913792</v>
      </c>
      <c r="DW141" s="39">
        <v>3967422.2651806599</v>
      </c>
      <c r="DX141" s="39">
        <v>14330813.7198231</v>
      </c>
      <c r="DY141" s="39">
        <v>258926.89940023501</v>
      </c>
      <c r="DZ141" s="39">
        <v>13448269.1505898</v>
      </c>
      <c r="EA141" s="39">
        <v>27874557.395973802</v>
      </c>
      <c r="EB141" s="39">
        <v>15082453.672273399</v>
      </c>
      <c r="EC141" s="39">
        <v>58434224.319248445</v>
      </c>
      <c r="ED141" s="39">
        <v>6551919.4528586119</v>
      </c>
      <c r="EE141" s="39">
        <v>11037274.348247921</v>
      </c>
      <c r="EF141" s="39">
        <v>65329823.434842601</v>
      </c>
      <c r="EG141" s="39">
        <v>2333331.6105099898</v>
      </c>
      <c r="EH141" s="39">
        <v>99695111.651625276</v>
      </c>
      <c r="EI141" s="39">
        <v>8054496.5871492401</v>
      </c>
      <c r="EJ141" s="39">
        <v>19274896.7791605</v>
      </c>
      <c r="EK141" s="39">
        <v>7356678.9049573103</v>
      </c>
      <c r="EL141" s="39">
        <v>192698.32854931999</v>
      </c>
      <c r="EM141" s="39">
        <v>166366.465872531</v>
      </c>
      <c r="EN141" s="39">
        <v>2805510.7952463701</v>
      </c>
      <c r="EO141" s="39">
        <v>3707294.1426343098</v>
      </c>
      <c r="EP141" s="39">
        <v>2660463.9150628899</v>
      </c>
      <c r="EQ141" s="39">
        <v>5361756.8232480697</v>
      </c>
      <c r="ER141" s="39">
        <v>2369388.5553861</v>
      </c>
      <c r="ES141" s="39">
        <v>73458.672940249802</v>
      </c>
      <c r="ET141" s="39">
        <v>473042.70120830601</v>
      </c>
      <c r="EU141" s="39">
        <v>2699783.5254186401</v>
      </c>
      <c r="EV141" s="39">
        <v>716024.46669709601</v>
      </c>
      <c r="EW141" s="39">
        <v>625210.21968253702</v>
      </c>
      <c r="EX141" s="39">
        <v>1631055.0772497701</v>
      </c>
      <c r="EY141" s="39">
        <v>116667.79053710699</v>
      </c>
      <c r="EZ141" s="39">
        <v>23185125.870308898</v>
      </c>
      <c r="FA141" s="40">
        <v>823894247.18213761</v>
      </c>
      <c r="FB141" s="41">
        <v>1728486.1067713499</v>
      </c>
      <c r="FC141" s="41">
        <v>33453647.663050357</v>
      </c>
      <c r="FD141" s="42">
        <v>35182133.769821703</v>
      </c>
      <c r="FE141" s="41">
        <v>22155634.737713002</v>
      </c>
      <c r="FF141" s="42">
        <v>57337768.507534705</v>
      </c>
      <c r="FG141" s="41">
        <v>0</v>
      </c>
      <c r="FH141" s="41">
        <v>0</v>
      </c>
      <c r="FI141" s="42">
        <v>0</v>
      </c>
      <c r="FJ141" s="41">
        <v>40525349.164613903</v>
      </c>
      <c r="FK141" s="43">
        <v>97863117.672148615</v>
      </c>
      <c r="FL141" s="41">
        <v>30437186.0607545</v>
      </c>
      <c r="FM141" s="44">
        <v>891320178.7935313</v>
      </c>
    </row>
    <row r="142" spans="1:169" x14ac:dyDescent="0.2">
      <c r="A142" s="86"/>
      <c r="B142" s="37" t="s">
        <v>144</v>
      </c>
      <c r="C142" s="45" t="s">
        <v>501</v>
      </c>
      <c r="D142" s="39">
        <v>0</v>
      </c>
      <c r="E142" s="39">
        <v>0</v>
      </c>
      <c r="F142" s="39">
        <v>0</v>
      </c>
      <c r="G142" s="39">
        <v>0</v>
      </c>
      <c r="H142" s="39">
        <v>0</v>
      </c>
      <c r="I142" s="39">
        <v>0</v>
      </c>
      <c r="J142" s="39">
        <v>0</v>
      </c>
      <c r="K142" s="39">
        <v>0</v>
      </c>
      <c r="L142" s="39">
        <v>0</v>
      </c>
      <c r="M142" s="39">
        <v>0</v>
      </c>
      <c r="N142" s="39">
        <v>0</v>
      </c>
      <c r="O142" s="39">
        <v>0</v>
      </c>
      <c r="P142" s="39">
        <v>0</v>
      </c>
      <c r="Q142" s="39">
        <v>0</v>
      </c>
      <c r="R142" s="39">
        <v>0</v>
      </c>
      <c r="S142" s="39">
        <v>0</v>
      </c>
      <c r="T142" s="39">
        <v>0</v>
      </c>
      <c r="U142" s="39">
        <v>0</v>
      </c>
      <c r="V142" s="39">
        <v>0</v>
      </c>
      <c r="W142" s="39">
        <v>0</v>
      </c>
      <c r="X142" s="39">
        <v>0</v>
      </c>
      <c r="Y142" s="39">
        <v>0</v>
      </c>
      <c r="Z142" s="39">
        <v>0</v>
      </c>
      <c r="AA142" s="39">
        <v>0</v>
      </c>
      <c r="AB142" s="39">
        <v>0</v>
      </c>
      <c r="AC142" s="39">
        <v>0</v>
      </c>
      <c r="AD142" s="39">
        <v>0</v>
      </c>
      <c r="AE142" s="39">
        <v>0</v>
      </c>
      <c r="AF142" s="39">
        <v>0</v>
      </c>
      <c r="AG142" s="39">
        <v>0</v>
      </c>
      <c r="AH142" s="39">
        <v>0</v>
      </c>
      <c r="AI142" s="39">
        <v>0</v>
      </c>
      <c r="AJ142" s="39">
        <v>0</v>
      </c>
      <c r="AK142" s="39">
        <v>0</v>
      </c>
      <c r="AL142" s="39">
        <v>0</v>
      </c>
      <c r="AM142" s="39">
        <v>0</v>
      </c>
      <c r="AN142" s="39">
        <v>0</v>
      </c>
      <c r="AO142" s="39">
        <v>0</v>
      </c>
      <c r="AP142" s="39">
        <v>0</v>
      </c>
      <c r="AQ142" s="39">
        <v>0</v>
      </c>
      <c r="AR142" s="39">
        <v>0</v>
      </c>
      <c r="AS142" s="39">
        <v>0</v>
      </c>
      <c r="AT142" s="39">
        <v>0</v>
      </c>
      <c r="AU142" s="39">
        <v>0</v>
      </c>
      <c r="AV142" s="39">
        <v>0</v>
      </c>
      <c r="AW142" s="39">
        <v>0</v>
      </c>
      <c r="AX142" s="39">
        <v>0</v>
      </c>
      <c r="AY142" s="39">
        <v>0</v>
      </c>
      <c r="AZ142" s="39">
        <v>0</v>
      </c>
      <c r="BA142" s="39">
        <v>0</v>
      </c>
      <c r="BB142" s="39">
        <v>0</v>
      </c>
      <c r="BC142" s="39">
        <v>0</v>
      </c>
      <c r="BD142" s="39">
        <v>0</v>
      </c>
      <c r="BE142" s="39">
        <v>0</v>
      </c>
      <c r="BF142" s="39">
        <v>0</v>
      </c>
      <c r="BG142" s="39">
        <v>0</v>
      </c>
      <c r="BH142" s="39">
        <v>0</v>
      </c>
      <c r="BI142" s="39">
        <v>0</v>
      </c>
      <c r="BJ142" s="39">
        <v>0</v>
      </c>
      <c r="BK142" s="39">
        <v>0</v>
      </c>
      <c r="BL142" s="39">
        <v>0</v>
      </c>
      <c r="BM142" s="39">
        <v>0</v>
      </c>
      <c r="BN142" s="39">
        <v>0</v>
      </c>
      <c r="BO142" s="39">
        <v>0</v>
      </c>
      <c r="BP142" s="39">
        <v>0</v>
      </c>
      <c r="BQ142" s="39">
        <v>0</v>
      </c>
      <c r="BR142" s="39">
        <v>0</v>
      </c>
      <c r="BS142" s="39">
        <v>0</v>
      </c>
      <c r="BT142" s="39">
        <v>0</v>
      </c>
      <c r="BU142" s="39">
        <v>0</v>
      </c>
      <c r="BV142" s="39">
        <v>0</v>
      </c>
      <c r="BW142" s="39">
        <v>0</v>
      </c>
      <c r="BX142" s="39">
        <v>0</v>
      </c>
      <c r="BY142" s="39">
        <v>0</v>
      </c>
      <c r="BZ142" s="39">
        <v>0</v>
      </c>
      <c r="CA142" s="39">
        <v>0</v>
      </c>
      <c r="CB142" s="39">
        <v>0</v>
      </c>
      <c r="CC142" s="39">
        <v>0</v>
      </c>
      <c r="CD142" s="39">
        <v>0</v>
      </c>
      <c r="CE142" s="39">
        <v>0</v>
      </c>
      <c r="CF142" s="39">
        <v>0</v>
      </c>
      <c r="CG142" s="39">
        <v>0</v>
      </c>
      <c r="CH142" s="39">
        <v>0</v>
      </c>
      <c r="CI142" s="39">
        <v>0</v>
      </c>
      <c r="CJ142" s="39">
        <v>0</v>
      </c>
      <c r="CK142" s="39">
        <v>0</v>
      </c>
      <c r="CL142" s="39">
        <v>0</v>
      </c>
      <c r="CM142" s="39">
        <v>0</v>
      </c>
      <c r="CN142" s="39">
        <v>0</v>
      </c>
      <c r="CO142" s="39">
        <v>0</v>
      </c>
      <c r="CP142" s="39">
        <v>0</v>
      </c>
      <c r="CQ142" s="39">
        <v>0</v>
      </c>
      <c r="CR142" s="39">
        <v>0</v>
      </c>
      <c r="CS142" s="39">
        <v>0</v>
      </c>
      <c r="CT142" s="39">
        <v>0</v>
      </c>
      <c r="CU142" s="39">
        <v>0</v>
      </c>
      <c r="CV142" s="39">
        <v>0</v>
      </c>
      <c r="CW142" s="39">
        <v>0</v>
      </c>
      <c r="CX142" s="39">
        <v>0</v>
      </c>
      <c r="CY142" s="39">
        <v>0</v>
      </c>
      <c r="CZ142" s="39">
        <v>0</v>
      </c>
      <c r="DA142" s="39">
        <v>0</v>
      </c>
      <c r="DB142" s="39">
        <v>0</v>
      </c>
      <c r="DC142" s="39">
        <v>0</v>
      </c>
      <c r="DD142" s="39">
        <v>0</v>
      </c>
      <c r="DE142" s="39">
        <v>0</v>
      </c>
      <c r="DF142" s="39">
        <v>0</v>
      </c>
      <c r="DG142" s="39">
        <v>0</v>
      </c>
      <c r="DH142" s="39">
        <v>0</v>
      </c>
      <c r="DI142" s="39">
        <v>0</v>
      </c>
      <c r="DJ142" s="39">
        <v>0</v>
      </c>
      <c r="DK142" s="39">
        <v>0</v>
      </c>
      <c r="DL142" s="39">
        <v>0</v>
      </c>
      <c r="DM142" s="39">
        <v>0</v>
      </c>
      <c r="DN142" s="39">
        <v>0</v>
      </c>
      <c r="DO142" s="39">
        <v>0</v>
      </c>
      <c r="DP142" s="39">
        <v>0</v>
      </c>
      <c r="DQ142" s="39">
        <v>0</v>
      </c>
      <c r="DR142" s="39">
        <v>0</v>
      </c>
      <c r="DS142" s="39">
        <v>0</v>
      </c>
      <c r="DT142" s="39">
        <v>0</v>
      </c>
      <c r="DU142" s="39">
        <v>0</v>
      </c>
      <c r="DV142" s="39">
        <v>0</v>
      </c>
      <c r="DW142" s="39">
        <v>0</v>
      </c>
      <c r="DX142" s="39">
        <v>0</v>
      </c>
      <c r="DY142" s="39">
        <v>0</v>
      </c>
      <c r="DZ142" s="39">
        <v>0</v>
      </c>
      <c r="EA142" s="39">
        <v>0</v>
      </c>
      <c r="EB142" s="39">
        <v>0</v>
      </c>
      <c r="EC142" s="39">
        <v>0</v>
      </c>
      <c r="ED142" s="39">
        <v>0</v>
      </c>
      <c r="EE142" s="39">
        <v>0</v>
      </c>
      <c r="EF142" s="39">
        <v>0</v>
      </c>
      <c r="EG142" s="39">
        <v>0</v>
      </c>
      <c r="EH142" s="39">
        <v>0</v>
      </c>
      <c r="EI142" s="39">
        <v>860250.38824139803</v>
      </c>
      <c r="EJ142" s="39">
        <v>0</v>
      </c>
      <c r="EK142" s="39">
        <v>0</v>
      </c>
      <c r="EL142" s="39">
        <v>0</v>
      </c>
      <c r="EM142" s="39">
        <v>0</v>
      </c>
      <c r="EN142" s="39">
        <v>0</v>
      </c>
      <c r="EO142" s="39">
        <v>0</v>
      </c>
      <c r="EP142" s="39">
        <v>0</v>
      </c>
      <c r="EQ142" s="39">
        <v>0</v>
      </c>
      <c r="ER142" s="39">
        <v>0</v>
      </c>
      <c r="ES142" s="39">
        <v>0</v>
      </c>
      <c r="ET142" s="39">
        <v>0</v>
      </c>
      <c r="EU142" s="39">
        <v>0</v>
      </c>
      <c r="EV142" s="39">
        <v>0</v>
      </c>
      <c r="EW142" s="39">
        <v>0</v>
      </c>
      <c r="EX142" s="39">
        <v>0</v>
      </c>
      <c r="EY142" s="39">
        <v>0</v>
      </c>
      <c r="EZ142" s="39">
        <v>0</v>
      </c>
      <c r="FA142" s="40">
        <v>860250.38824139803</v>
      </c>
      <c r="FB142" s="41">
        <v>0</v>
      </c>
      <c r="FC142" s="41">
        <v>0</v>
      </c>
      <c r="FD142" s="42">
        <v>0</v>
      </c>
      <c r="FE142" s="41">
        <v>60926779.103685901</v>
      </c>
      <c r="FF142" s="42">
        <v>60926779.103685901</v>
      </c>
      <c r="FG142" s="41">
        <v>187839985.89905116</v>
      </c>
      <c r="FH142" s="41">
        <v>0</v>
      </c>
      <c r="FI142" s="42">
        <v>187839985.89905116</v>
      </c>
      <c r="FJ142" s="41">
        <v>9676778.9460403305</v>
      </c>
      <c r="FK142" s="43">
        <v>258443543.94877738</v>
      </c>
      <c r="FL142" s="41">
        <v>27747226.1777905</v>
      </c>
      <c r="FM142" s="44">
        <v>231556568.15922827</v>
      </c>
    </row>
    <row r="143" spans="1:169" x14ac:dyDescent="0.2">
      <c r="A143" s="86"/>
      <c r="B143" s="37" t="s">
        <v>145</v>
      </c>
      <c r="C143" s="45" t="s">
        <v>502</v>
      </c>
      <c r="D143" s="39">
        <v>2323027.5585782598</v>
      </c>
      <c r="E143" s="39">
        <v>329159.12988547998</v>
      </c>
      <c r="F143" s="39">
        <v>812090.49269087205</v>
      </c>
      <c r="G143" s="39">
        <v>449911.20034809801</v>
      </c>
      <c r="H143" s="39">
        <v>146030.52277956399</v>
      </c>
      <c r="I143" s="39">
        <v>2026687.7234707698</v>
      </c>
      <c r="J143" s="39">
        <v>427106.45447756798</v>
      </c>
      <c r="K143" s="39">
        <v>87732.3765118093</v>
      </c>
      <c r="L143" s="39">
        <v>770061.05186418595</v>
      </c>
      <c r="M143" s="39">
        <v>863039.90543434105</v>
      </c>
      <c r="N143" s="39">
        <v>11729.773125288701</v>
      </c>
      <c r="O143" s="39">
        <v>2795.1871163587198</v>
      </c>
      <c r="P143" s="39">
        <v>43376.9527282419</v>
      </c>
      <c r="Q143" s="39">
        <v>50612.780509354998</v>
      </c>
      <c r="R143" s="39">
        <v>1059.7283848588299</v>
      </c>
      <c r="S143" s="39">
        <v>36877.969906464801</v>
      </c>
      <c r="T143" s="39">
        <v>13813.166887667199</v>
      </c>
      <c r="U143" s="39">
        <v>51357.447473109904</v>
      </c>
      <c r="V143" s="39">
        <v>14936.7389205213</v>
      </c>
      <c r="W143" s="39">
        <v>1809.2349585837001</v>
      </c>
      <c r="X143" s="39">
        <v>48775.253564181301</v>
      </c>
      <c r="Y143" s="39">
        <v>67103.197892050695</v>
      </c>
      <c r="Z143" s="39">
        <v>7842.7680471467902</v>
      </c>
      <c r="AA143" s="39">
        <v>47380.552951014499</v>
      </c>
      <c r="AB143" s="39">
        <v>12278.3940896846</v>
      </c>
      <c r="AC143" s="39">
        <v>1169.3564986993199</v>
      </c>
      <c r="AD143" s="39">
        <v>49483.375204406897</v>
      </c>
      <c r="AE143" s="39">
        <v>2713.1222150089402</v>
      </c>
      <c r="AF143" s="39">
        <v>4356.3410426280298</v>
      </c>
      <c r="AG143" s="39">
        <v>10005.0061458118</v>
      </c>
      <c r="AH143" s="39">
        <v>43387.979750071601</v>
      </c>
      <c r="AI143" s="39">
        <v>162196.511458197</v>
      </c>
      <c r="AJ143" s="39">
        <v>63219.233705550301</v>
      </c>
      <c r="AK143" s="39">
        <v>61202.729852912897</v>
      </c>
      <c r="AL143" s="39">
        <v>412178.644137347</v>
      </c>
      <c r="AM143" s="39">
        <v>343369.66618399601</v>
      </c>
      <c r="AN143" s="39">
        <v>792475.75863223104</v>
      </c>
      <c r="AO143" s="39">
        <v>71384.796889222998</v>
      </c>
      <c r="AP143" s="39">
        <v>81896.506170523993</v>
      </c>
      <c r="AQ143" s="39">
        <v>58303.411302977896</v>
      </c>
      <c r="AR143" s="39">
        <v>77093.1694938125</v>
      </c>
      <c r="AS143" s="39">
        <v>7321.5560372065502</v>
      </c>
      <c r="AT143" s="39">
        <v>89889.383039859604</v>
      </c>
      <c r="AU143" s="39">
        <v>6097.5824890714202</v>
      </c>
      <c r="AV143" s="39">
        <v>28488.343800787999</v>
      </c>
      <c r="AW143" s="39">
        <v>13987.3615528787</v>
      </c>
      <c r="AX143" s="39">
        <v>30521.717892495701</v>
      </c>
      <c r="AY143" s="39">
        <v>82923.146248262303</v>
      </c>
      <c r="AZ143" s="39">
        <v>6194.3673427788899</v>
      </c>
      <c r="BA143" s="39">
        <v>153030.430899967</v>
      </c>
      <c r="BB143" s="39">
        <v>2217.24144114716</v>
      </c>
      <c r="BC143" s="39">
        <v>101351.595968055</v>
      </c>
      <c r="BD143" s="39">
        <v>304981.21958586102</v>
      </c>
      <c r="BE143" s="39">
        <v>21970.6114980809</v>
      </c>
      <c r="BF143" s="39">
        <v>287858.15658514301</v>
      </c>
      <c r="BG143" s="39">
        <v>132000.77456074301</v>
      </c>
      <c r="BH143" s="39">
        <v>62945.454569036301</v>
      </c>
      <c r="BI143" s="39">
        <v>748830.86870665103</v>
      </c>
      <c r="BJ143" s="39">
        <v>2981.5843480636599</v>
      </c>
      <c r="BK143" s="39">
        <v>14421.7015064881</v>
      </c>
      <c r="BL143" s="39">
        <v>20709.628883282701</v>
      </c>
      <c r="BM143" s="39">
        <v>1198348.5643180399</v>
      </c>
      <c r="BN143" s="39">
        <v>5301.5441694757401</v>
      </c>
      <c r="BO143" s="39">
        <v>75381.756453074093</v>
      </c>
      <c r="BP143" s="39">
        <v>16211.866569296701</v>
      </c>
      <c r="BQ143" s="39">
        <v>1880230.4136593901</v>
      </c>
      <c r="BR143" s="39">
        <v>18159.743702390399</v>
      </c>
      <c r="BS143" s="39">
        <v>44350.502566084702</v>
      </c>
      <c r="BT143" s="39">
        <v>346297.20615250198</v>
      </c>
      <c r="BU143" s="39">
        <v>59389.934823458498</v>
      </c>
      <c r="BV143" s="39">
        <v>30813.1769585207</v>
      </c>
      <c r="BW143" s="39">
        <v>5079.9313220703698</v>
      </c>
      <c r="BX143" s="39">
        <v>77160.532681225304</v>
      </c>
      <c r="BY143" s="39">
        <v>45011.073267781401</v>
      </c>
      <c r="BZ143" s="39">
        <v>99520.9875124604</v>
      </c>
      <c r="CA143" s="39">
        <v>216638.279304228</v>
      </c>
      <c r="CB143" s="39">
        <v>135996.74704153801</v>
      </c>
      <c r="CC143" s="39">
        <v>382472.03949631902</v>
      </c>
      <c r="CD143" s="39">
        <v>340530.90218740603</v>
      </c>
      <c r="CE143" s="39">
        <v>488084.44123645901</v>
      </c>
      <c r="CF143" s="39">
        <v>369474.83672943502</v>
      </c>
      <c r="CG143" s="39">
        <v>176937.63951856701</v>
      </c>
      <c r="CH143" s="39">
        <v>676424.75771645701</v>
      </c>
      <c r="CI143" s="39">
        <v>32716.300059331901</v>
      </c>
      <c r="CJ143" s="39">
        <v>407411.69546955999</v>
      </c>
      <c r="CK143" s="39">
        <v>288289.59110138903</v>
      </c>
      <c r="CL143" s="39">
        <v>7711.9520430520397</v>
      </c>
      <c r="CM143" s="39">
        <v>418563.24952133599</v>
      </c>
      <c r="CN143" s="39">
        <v>42538.671202600199</v>
      </c>
      <c r="CO143" s="39">
        <v>345562.50563950802</v>
      </c>
      <c r="CP143" s="39">
        <v>686771.280999084</v>
      </c>
      <c r="CQ143" s="39">
        <v>2042.26019567702</v>
      </c>
      <c r="CR143" s="39">
        <v>2603.7500366361701</v>
      </c>
      <c r="CS143" s="39">
        <v>2139153.76998629</v>
      </c>
      <c r="CT143" s="39">
        <v>444813.28124252101</v>
      </c>
      <c r="CU143" s="39">
        <v>282002.318448985</v>
      </c>
      <c r="CV143" s="39">
        <v>37321.311099241902</v>
      </c>
      <c r="CW143" s="39">
        <v>16510.138162043</v>
      </c>
      <c r="CX143" s="39">
        <v>10328.879385037701</v>
      </c>
      <c r="CY143" s="39">
        <v>1875300.98942197</v>
      </c>
      <c r="CZ143" s="39">
        <v>10048.662790447601</v>
      </c>
      <c r="DA143" s="39">
        <v>43760.738152455699</v>
      </c>
      <c r="DB143" s="39">
        <v>35147076.308654003</v>
      </c>
      <c r="DC143" s="39">
        <v>6158882.5444810996</v>
      </c>
      <c r="DD143" s="39">
        <v>96677534.217482507</v>
      </c>
      <c r="DE143" s="39">
        <v>42177282.499971598</v>
      </c>
      <c r="DF143" s="39">
        <v>53804312.893041998</v>
      </c>
      <c r="DG143" s="39">
        <v>2808379.60134929</v>
      </c>
      <c r="DH143" s="39">
        <v>7610987.8910614001</v>
      </c>
      <c r="DI143" s="39">
        <v>484661.59080606501</v>
      </c>
      <c r="DJ143" s="39">
        <v>83127.473329389701</v>
      </c>
      <c r="DK143" s="39">
        <v>190592.34925067899</v>
      </c>
      <c r="DL143" s="39">
        <v>455828.596030496</v>
      </c>
      <c r="DM143" s="39">
        <v>73939.784425321996</v>
      </c>
      <c r="DN143" s="39">
        <v>2087.1644379232698</v>
      </c>
      <c r="DO143" s="39">
        <v>312351.77870952903</v>
      </c>
      <c r="DP143" s="39">
        <v>13793.5079706497</v>
      </c>
      <c r="DQ143" s="39">
        <v>952133.97009977896</v>
      </c>
      <c r="DR143" s="39">
        <v>1.8287899509434</v>
      </c>
      <c r="DS143" s="39">
        <v>2257.81824571071</v>
      </c>
      <c r="DT143" s="39">
        <v>184200.667371408</v>
      </c>
      <c r="DU143" s="39">
        <v>170008.21578008399</v>
      </c>
      <c r="DV143" s="39">
        <v>166180.43434871201</v>
      </c>
      <c r="DW143" s="39">
        <v>1646.26606153952</v>
      </c>
      <c r="DX143" s="39">
        <v>87046.860048053903</v>
      </c>
      <c r="DY143" s="39">
        <v>1573.7781516837399</v>
      </c>
      <c r="DZ143" s="39">
        <v>24775.6262022673</v>
      </c>
      <c r="EA143" s="39">
        <v>205360.70161457799</v>
      </c>
      <c r="EB143" s="39">
        <v>355460.54783982103</v>
      </c>
      <c r="EC143" s="39">
        <v>672756.68018708797</v>
      </c>
      <c r="ED143" s="39">
        <v>2612.2491716012501</v>
      </c>
      <c r="EE143" s="39">
        <v>71.557102493059901</v>
      </c>
      <c r="EF143" s="39">
        <v>793855.36298540805</v>
      </c>
      <c r="EG143" s="39">
        <v>3805.06265957497</v>
      </c>
      <c r="EH143" s="39">
        <v>6572.9426431619204</v>
      </c>
      <c r="EI143" s="39">
        <v>6509088.8260975797</v>
      </c>
      <c r="EJ143" s="39">
        <v>60630156.565096997</v>
      </c>
      <c r="EK143" s="39">
        <v>8200482.5673690997</v>
      </c>
      <c r="EL143" s="39">
        <v>265228.95614586701</v>
      </c>
      <c r="EM143" s="39">
        <v>31924.531021282401</v>
      </c>
      <c r="EN143" s="39">
        <v>6772.4140282003</v>
      </c>
      <c r="EO143" s="39">
        <v>3181.2959686630202</v>
      </c>
      <c r="EP143" s="39">
        <v>332.62831192082501</v>
      </c>
      <c r="EQ143" s="39">
        <v>5532.5637947441101</v>
      </c>
      <c r="ER143" s="39">
        <v>110932.69242242099</v>
      </c>
      <c r="ES143" s="39">
        <v>1177.7869626342699</v>
      </c>
      <c r="ET143" s="39">
        <v>410.38307412420301</v>
      </c>
      <c r="EU143" s="39">
        <v>66.188200608127602</v>
      </c>
      <c r="EV143" s="39">
        <v>10555.0424635291</v>
      </c>
      <c r="EW143" s="39">
        <v>5503.2581743446099</v>
      </c>
      <c r="EX143" s="39">
        <v>765.32022812150399</v>
      </c>
      <c r="EY143" s="39">
        <v>135.700807279743</v>
      </c>
      <c r="EZ143" s="39">
        <v>359390.80801026698</v>
      </c>
      <c r="FA143" s="40">
        <v>352553818.41906071</v>
      </c>
      <c r="FB143" s="41">
        <v>845712.72625391802</v>
      </c>
      <c r="FC143" s="41">
        <v>3554225.2271068501</v>
      </c>
      <c r="FD143" s="42">
        <v>4399937.953360768</v>
      </c>
      <c r="FE143" s="41">
        <v>47750848.440030202</v>
      </c>
      <c r="FF143" s="42">
        <v>52150786.393390968</v>
      </c>
      <c r="FG143" s="41">
        <v>8718585.0500000007</v>
      </c>
      <c r="FH143" s="41">
        <v>0</v>
      </c>
      <c r="FI143" s="42">
        <v>8718585.0500000007</v>
      </c>
      <c r="FJ143" s="41">
        <v>1387.7159266274909</v>
      </c>
      <c r="FK143" s="43">
        <v>60870759.15931759</v>
      </c>
      <c r="FL143" s="41">
        <v>546.59866212170243</v>
      </c>
      <c r="FM143" s="44">
        <v>413424030.97971618</v>
      </c>
    </row>
    <row r="144" spans="1:169" x14ac:dyDescent="0.2">
      <c r="A144" s="86"/>
      <c r="B144" s="37" t="s">
        <v>146</v>
      </c>
      <c r="C144" s="45" t="s">
        <v>503</v>
      </c>
      <c r="D144" s="39">
        <v>1997166.3891189301</v>
      </c>
      <c r="E144" s="39">
        <v>474223.997797761</v>
      </c>
      <c r="F144" s="39">
        <v>432513.43207276001</v>
      </c>
      <c r="G144" s="39">
        <v>742033.37521892495</v>
      </c>
      <c r="H144" s="39">
        <v>477530.39999725099</v>
      </c>
      <c r="I144" s="39">
        <v>24774.817915406002</v>
      </c>
      <c r="J144" s="39">
        <v>12870.7707456259</v>
      </c>
      <c r="K144" s="39">
        <v>5919.9090846747304</v>
      </c>
      <c r="L144" s="39">
        <v>176319.68183507901</v>
      </c>
      <c r="M144" s="39">
        <v>249894.47526727401</v>
      </c>
      <c r="N144" s="39">
        <v>220191.30940084401</v>
      </c>
      <c r="O144" s="39">
        <v>11954.8045890592</v>
      </c>
      <c r="P144" s="39">
        <v>126661.23810808299</v>
      </c>
      <c r="Q144" s="39">
        <v>7194.5290287062599</v>
      </c>
      <c r="R144" s="39">
        <v>102.59204747245499</v>
      </c>
      <c r="S144" s="39">
        <v>10457.8516177523</v>
      </c>
      <c r="T144" s="39">
        <v>3982.0731965047999</v>
      </c>
      <c r="U144" s="39">
        <v>87323.190098332503</v>
      </c>
      <c r="V144" s="39">
        <v>9174.3122950877096</v>
      </c>
      <c r="W144" s="39">
        <v>114297.510911686</v>
      </c>
      <c r="X144" s="39">
        <v>136317.15509173099</v>
      </c>
      <c r="Y144" s="39">
        <v>160924.87281690701</v>
      </c>
      <c r="Z144" s="39">
        <v>90333.874275208596</v>
      </c>
      <c r="AA144" s="39">
        <v>195690.48826008101</v>
      </c>
      <c r="AB144" s="39">
        <v>172336.05965856201</v>
      </c>
      <c r="AC144" s="39">
        <v>148533.35575408101</v>
      </c>
      <c r="AD144" s="39">
        <v>171505.46954398</v>
      </c>
      <c r="AE144" s="39">
        <v>7352.1877272215097</v>
      </c>
      <c r="AF144" s="39">
        <v>2737.1975531205599</v>
      </c>
      <c r="AG144" s="39">
        <v>4215.9697870748596</v>
      </c>
      <c r="AH144" s="39">
        <v>73358.875918186706</v>
      </c>
      <c r="AI144" s="39">
        <v>683052.708175348</v>
      </c>
      <c r="AJ144" s="39">
        <v>83520.008844189404</v>
      </c>
      <c r="AK144" s="39">
        <v>49374.653834571698</v>
      </c>
      <c r="AL144" s="39">
        <v>173617.734898455</v>
      </c>
      <c r="AM144" s="39">
        <v>24303.2987166331</v>
      </c>
      <c r="AN144" s="39">
        <v>298587.81227328</v>
      </c>
      <c r="AO144" s="39">
        <v>21493.9185450107</v>
      </c>
      <c r="AP144" s="39">
        <v>10219.0953475433</v>
      </c>
      <c r="AQ144" s="39">
        <v>9660.1015846699192</v>
      </c>
      <c r="AR144" s="39">
        <v>146162.50161463299</v>
      </c>
      <c r="AS144" s="39">
        <v>587.40374378393903</v>
      </c>
      <c r="AT144" s="39">
        <v>652483.81136735005</v>
      </c>
      <c r="AU144" s="39">
        <v>100376.08353823901</v>
      </c>
      <c r="AV144" s="39">
        <v>133623.428266712</v>
      </c>
      <c r="AW144" s="39">
        <v>727337.17036613298</v>
      </c>
      <c r="AX144" s="39">
        <v>549304.038671716</v>
      </c>
      <c r="AY144" s="39">
        <v>3809681.2606660998</v>
      </c>
      <c r="AZ144" s="39">
        <v>629248.05890441197</v>
      </c>
      <c r="BA144" s="39">
        <v>1777186.83849716</v>
      </c>
      <c r="BB144" s="39">
        <v>413294.29184977699</v>
      </c>
      <c r="BC144" s="39">
        <v>619774.56183369097</v>
      </c>
      <c r="BD144" s="39">
        <v>248200.96304537999</v>
      </c>
      <c r="BE144" s="39">
        <v>7699.1421563786398</v>
      </c>
      <c r="BF144" s="39">
        <v>131580.735126746</v>
      </c>
      <c r="BG144" s="39">
        <v>28266.647382724201</v>
      </c>
      <c r="BH144" s="39">
        <v>115162.693865579</v>
      </c>
      <c r="BI144" s="39">
        <v>285130.27650649601</v>
      </c>
      <c r="BJ144" s="39">
        <v>733007.35409191705</v>
      </c>
      <c r="BK144" s="39">
        <v>233756.47595343101</v>
      </c>
      <c r="BL144" s="39">
        <v>59141.717645469202</v>
      </c>
      <c r="BM144" s="39">
        <v>893088.043297422</v>
      </c>
      <c r="BN144" s="39">
        <v>15829.4720821763</v>
      </c>
      <c r="BO144" s="39">
        <v>193957.41939999399</v>
      </c>
      <c r="BP144" s="39">
        <v>806604.89690664306</v>
      </c>
      <c r="BQ144" s="39">
        <v>473591.153328627</v>
      </c>
      <c r="BR144" s="39">
        <v>507998.251765489</v>
      </c>
      <c r="BS144" s="39">
        <v>130392.511783601</v>
      </c>
      <c r="BT144" s="39">
        <v>555877.95889686199</v>
      </c>
      <c r="BU144" s="39">
        <v>324412.87714772503</v>
      </c>
      <c r="BV144" s="39">
        <v>69413.0727027252</v>
      </c>
      <c r="BW144" s="39">
        <v>120336.70479803901</v>
      </c>
      <c r="BX144" s="39">
        <v>211578.36187338599</v>
      </c>
      <c r="BY144" s="39">
        <v>587441.975556697</v>
      </c>
      <c r="BZ144" s="39">
        <v>320545.29375109298</v>
      </c>
      <c r="CA144" s="39">
        <v>142151.85541763899</v>
      </c>
      <c r="CB144" s="39">
        <v>523830.22155602602</v>
      </c>
      <c r="CC144" s="39">
        <v>1487730.2406975201</v>
      </c>
      <c r="CD144" s="39">
        <v>3198801.1951114698</v>
      </c>
      <c r="CE144" s="39">
        <v>3490130.17701814</v>
      </c>
      <c r="CF144" s="39">
        <v>336104.750131412</v>
      </c>
      <c r="CG144" s="39">
        <v>68759.601851430198</v>
      </c>
      <c r="CH144" s="39">
        <v>290175.29976316798</v>
      </c>
      <c r="CI144" s="39">
        <v>374782.33832342201</v>
      </c>
      <c r="CJ144" s="39">
        <v>319519.42467394302</v>
      </c>
      <c r="CK144" s="39">
        <v>223842.588439724</v>
      </c>
      <c r="CL144" s="39">
        <v>496123.79747234902</v>
      </c>
      <c r="CM144" s="39">
        <v>590290.87525089795</v>
      </c>
      <c r="CN144" s="39">
        <v>364036.21144517802</v>
      </c>
      <c r="CO144" s="39">
        <v>337766.21426214499</v>
      </c>
      <c r="CP144" s="39">
        <v>642167.04146166495</v>
      </c>
      <c r="CQ144" s="39">
        <v>34900.142012701697</v>
      </c>
      <c r="CR144" s="39">
        <v>405335.32751384098</v>
      </c>
      <c r="CS144" s="39">
        <v>3950827.6157666701</v>
      </c>
      <c r="CT144" s="39">
        <v>347753.23475400702</v>
      </c>
      <c r="CU144" s="39">
        <v>533052.26277617505</v>
      </c>
      <c r="CV144" s="39">
        <v>56668.132365968799</v>
      </c>
      <c r="CW144" s="39">
        <v>27777.802854958401</v>
      </c>
      <c r="CX144" s="39">
        <v>79916.890243145201</v>
      </c>
      <c r="CY144" s="39">
        <v>1777168.71622092</v>
      </c>
      <c r="CZ144" s="39">
        <v>0</v>
      </c>
      <c r="DA144" s="39">
        <v>0</v>
      </c>
      <c r="DB144" s="39">
        <v>3648204.0708705601</v>
      </c>
      <c r="DC144" s="39">
        <v>481133.75182748103</v>
      </c>
      <c r="DD144" s="39">
        <v>805.60795345574104</v>
      </c>
      <c r="DE144" s="39">
        <v>315.73722880533001</v>
      </c>
      <c r="DF144" s="39">
        <v>11385.505397212801</v>
      </c>
      <c r="DG144" s="39">
        <v>0</v>
      </c>
      <c r="DH144" s="39">
        <v>218390.86139564399</v>
      </c>
      <c r="DI144" s="39">
        <v>2968007.6828467101</v>
      </c>
      <c r="DJ144" s="39">
        <v>17760.969138278</v>
      </c>
      <c r="DK144" s="39">
        <v>50751.384098879702</v>
      </c>
      <c r="DL144" s="39">
        <v>27610.094925140798</v>
      </c>
      <c r="DM144" s="39">
        <v>33907.617778344</v>
      </c>
      <c r="DN144" s="39">
        <v>287.93981696945201</v>
      </c>
      <c r="DO144" s="39">
        <v>16002.0260086404</v>
      </c>
      <c r="DP144" s="39">
        <v>0</v>
      </c>
      <c r="DQ144" s="39">
        <v>19.199476675547501</v>
      </c>
      <c r="DR144" s="39">
        <v>2.7349781486283602</v>
      </c>
      <c r="DS144" s="39">
        <v>1026599.230089</v>
      </c>
      <c r="DT144" s="39">
        <v>555.08096801448301</v>
      </c>
      <c r="DU144" s="39">
        <v>188177.02155125799</v>
      </c>
      <c r="DV144" s="39">
        <v>0</v>
      </c>
      <c r="DW144" s="39">
        <v>0</v>
      </c>
      <c r="DX144" s="39">
        <v>173529.62511802799</v>
      </c>
      <c r="DY144" s="39">
        <v>12416.9999393382</v>
      </c>
      <c r="DZ144" s="39">
        <v>226512.23235511701</v>
      </c>
      <c r="EA144" s="39">
        <v>1626445.44573074</v>
      </c>
      <c r="EB144" s="39">
        <v>568203.18653362105</v>
      </c>
      <c r="EC144" s="39">
        <v>10087.815352118099</v>
      </c>
      <c r="ED144" s="39">
        <v>49308.586934781102</v>
      </c>
      <c r="EE144" s="39">
        <v>106308.524295942</v>
      </c>
      <c r="EF144" s="39">
        <v>92993.354336457807</v>
      </c>
      <c r="EG144" s="39">
        <v>34849.937443287803</v>
      </c>
      <c r="EH144" s="39">
        <v>78130.990591481896</v>
      </c>
      <c r="EI144" s="39">
        <v>7082177.0148663698</v>
      </c>
      <c r="EJ144" s="39">
        <v>2071795.1288695</v>
      </c>
      <c r="EK144" s="39">
        <v>1925157.23329722</v>
      </c>
      <c r="EL144" s="39">
        <v>141.645647496084</v>
      </c>
      <c r="EM144" s="39">
        <v>25922.975227068899</v>
      </c>
      <c r="EN144" s="39">
        <v>600.072784184189</v>
      </c>
      <c r="EO144" s="39">
        <v>4878.8714141313303</v>
      </c>
      <c r="EP144" s="39">
        <v>5708.3011363725</v>
      </c>
      <c r="EQ144" s="39">
        <v>1368064.88358005</v>
      </c>
      <c r="ER144" s="39">
        <v>138634.62467547201</v>
      </c>
      <c r="ES144" s="39">
        <v>0</v>
      </c>
      <c r="ET144" s="39">
        <v>399.92108814603398</v>
      </c>
      <c r="EU144" s="39">
        <v>13747.0890747048</v>
      </c>
      <c r="EV144" s="39">
        <v>331.059193344535</v>
      </c>
      <c r="EW144" s="39">
        <v>0</v>
      </c>
      <c r="EX144" s="39">
        <v>0</v>
      </c>
      <c r="EY144" s="39">
        <v>0</v>
      </c>
      <c r="EZ144" s="39">
        <v>0</v>
      </c>
      <c r="FA144" s="40">
        <v>68719668.940556049</v>
      </c>
      <c r="FB144" s="41">
        <v>0</v>
      </c>
      <c r="FC144" s="41">
        <v>0</v>
      </c>
      <c r="FD144" s="42">
        <v>0</v>
      </c>
      <c r="FE144" s="41">
        <v>37642169.608144693</v>
      </c>
      <c r="FF144" s="42">
        <v>37642169.608144693</v>
      </c>
      <c r="FG144" s="41">
        <v>0</v>
      </c>
      <c r="FH144" s="41">
        <v>0</v>
      </c>
      <c r="FI144" s="42">
        <v>0</v>
      </c>
      <c r="FJ144" s="41">
        <v>0</v>
      </c>
      <c r="FK144" s="43">
        <v>37642169.608144693</v>
      </c>
      <c r="FL144" s="41">
        <v>0</v>
      </c>
      <c r="FM144" s="44">
        <v>106361838.54870075</v>
      </c>
    </row>
    <row r="145" spans="1:170" x14ac:dyDescent="0.2">
      <c r="A145" s="86"/>
      <c r="B145" s="37" t="s">
        <v>147</v>
      </c>
      <c r="C145" s="45" t="s">
        <v>504</v>
      </c>
      <c r="D145" s="39">
        <v>1378534.83429084</v>
      </c>
      <c r="E145" s="39">
        <v>17472.509811877699</v>
      </c>
      <c r="F145" s="39">
        <v>2415.4316577483801</v>
      </c>
      <c r="G145" s="39">
        <v>90586.1991185238</v>
      </c>
      <c r="H145" s="39">
        <v>267509.33401404403</v>
      </c>
      <c r="I145" s="39">
        <v>4713.6535777347199</v>
      </c>
      <c r="J145" s="39">
        <v>38020.225255853598</v>
      </c>
      <c r="K145" s="39">
        <v>12752.3031213453</v>
      </c>
      <c r="L145" s="39">
        <v>19496.777818885599</v>
      </c>
      <c r="M145" s="39">
        <v>126119.883299048</v>
      </c>
      <c r="N145" s="39">
        <v>0</v>
      </c>
      <c r="O145" s="39">
        <v>0</v>
      </c>
      <c r="P145" s="39">
        <v>0</v>
      </c>
      <c r="Q145" s="39">
        <v>0</v>
      </c>
      <c r="R145" s="39">
        <v>0</v>
      </c>
      <c r="S145" s="39">
        <v>0</v>
      </c>
      <c r="T145" s="39">
        <v>0</v>
      </c>
      <c r="U145" s="39">
        <v>0</v>
      </c>
      <c r="V145" s="39">
        <v>0</v>
      </c>
      <c r="W145" s="39">
        <v>0</v>
      </c>
      <c r="X145" s="39">
        <v>0</v>
      </c>
      <c r="Y145" s="39">
        <v>0</v>
      </c>
      <c r="Z145" s="39">
        <v>0</v>
      </c>
      <c r="AA145" s="39">
        <v>84014.783427869406</v>
      </c>
      <c r="AB145" s="39">
        <v>0</v>
      </c>
      <c r="AC145" s="39">
        <v>0</v>
      </c>
      <c r="AD145" s="39">
        <v>0</v>
      </c>
      <c r="AE145" s="39">
        <v>0</v>
      </c>
      <c r="AF145" s="39">
        <v>0</v>
      </c>
      <c r="AG145" s="39">
        <v>0</v>
      </c>
      <c r="AH145" s="39">
        <v>0</v>
      </c>
      <c r="AI145" s="39">
        <v>0</v>
      </c>
      <c r="AJ145" s="39">
        <v>0</v>
      </c>
      <c r="AK145" s="39">
        <v>0</v>
      </c>
      <c r="AL145" s="39">
        <v>0</v>
      </c>
      <c r="AM145" s="39">
        <v>0</v>
      </c>
      <c r="AN145" s="39">
        <v>633898.496282215</v>
      </c>
      <c r="AO145" s="39">
        <v>0</v>
      </c>
      <c r="AP145" s="39">
        <v>0</v>
      </c>
      <c r="AQ145" s="39">
        <v>0</v>
      </c>
      <c r="AR145" s="39">
        <v>0</v>
      </c>
      <c r="AS145" s="39">
        <v>0</v>
      </c>
      <c r="AT145" s="39">
        <v>0</v>
      </c>
      <c r="AU145" s="39">
        <v>0</v>
      </c>
      <c r="AV145" s="39">
        <v>0</v>
      </c>
      <c r="AW145" s="39">
        <v>0</v>
      </c>
      <c r="AX145" s="39">
        <v>0</v>
      </c>
      <c r="AY145" s="39">
        <v>0</v>
      </c>
      <c r="AZ145" s="39">
        <v>0</v>
      </c>
      <c r="BA145" s="39">
        <v>0</v>
      </c>
      <c r="BB145" s="39">
        <v>0</v>
      </c>
      <c r="BC145" s="39">
        <v>0</v>
      </c>
      <c r="BD145" s="39">
        <v>0</v>
      </c>
      <c r="BE145" s="39">
        <v>0</v>
      </c>
      <c r="BF145" s="39">
        <v>0</v>
      </c>
      <c r="BG145" s="39">
        <v>0</v>
      </c>
      <c r="BH145" s="39">
        <v>0</v>
      </c>
      <c r="BI145" s="39">
        <v>0</v>
      </c>
      <c r="BJ145" s="39">
        <v>0</v>
      </c>
      <c r="BK145" s="39">
        <v>0</v>
      </c>
      <c r="BL145" s="39">
        <v>21971.889340785499</v>
      </c>
      <c r="BM145" s="39">
        <v>290777.94968659797</v>
      </c>
      <c r="BN145" s="39">
        <v>20451.023263782699</v>
      </c>
      <c r="BO145" s="39">
        <v>35677.800088477103</v>
      </c>
      <c r="BP145" s="39">
        <v>2357.9291313532199</v>
      </c>
      <c r="BQ145" s="39">
        <v>5598.9512635987403</v>
      </c>
      <c r="BR145" s="39">
        <v>0</v>
      </c>
      <c r="BS145" s="39">
        <v>0</v>
      </c>
      <c r="BT145" s="39">
        <v>0</v>
      </c>
      <c r="BU145" s="39">
        <v>0</v>
      </c>
      <c r="BV145" s="39">
        <v>0</v>
      </c>
      <c r="BW145" s="39">
        <v>0</v>
      </c>
      <c r="BX145" s="39">
        <v>0</v>
      </c>
      <c r="BY145" s="39">
        <v>0</v>
      </c>
      <c r="BZ145" s="39">
        <v>0</v>
      </c>
      <c r="CA145" s="39">
        <v>0</v>
      </c>
      <c r="CB145" s="39">
        <v>0</v>
      </c>
      <c r="CC145" s="39">
        <v>0</v>
      </c>
      <c r="CD145" s="39">
        <v>0</v>
      </c>
      <c r="CE145" s="39">
        <v>0</v>
      </c>
      <c r="CF145" s="39">
        <v>0</v>
      </c>
      <c r="CG145" s="39">
        <v>0</v>
      </c>
      <c r="CH145" s="39">
        <v>0</v>
      </c>
      <c r="CI145" s="39">
        <v>0</v>
      </c>
      <c r="CJ145" s="39">
        <v>0</v>
      </c>
      <c r="CK145" s="39">
        <v>0</v>
      </c>
      <c r="CL145" s="39">
        <v>0</v>
      </c>
      <c r="CM145" s="39">
        <v>0</v>
      </c>
      <c r="CN145" s="39">
        <v>0</v>
      </c>
      <c r="CO145" s="39">
        <v>0</v>
      </c>
      <c r="CP145" s="39">
        <v>0</v>
      </c>
      <c r="CQ145" s="39">
        <v>0</v>
      </c>
      <c r="CR145" s="39">
        <v>0</v>
      </c>
      <c r="CS145" s="39">
        <v>0</v>
      </c>
      <c r="CT145" s="39">
        <v>0</v>
      </c>
      <c r="CU145" s="39">
        <v>0</v>
      </c>
      <c r="CV145" s="39">
        <v>0</v>
      </c>
      <c r="CW145" s="39">
        <v>0</v>
      </c>
      <c r="CX145" s="39">
        <v>0</v>
      </c>
      <c r="CY145" s="39">
        <v>1749725.9025419799</v>
      </c>
      <c r="CZ145" s="39">
        <v>0</v>
      </c>
      <c r="DA145" s="39">
        <v>2152512.9163213503</v>
      </c>
      <c r="DB145" s="39">
        <v>0</v>
      </c>
      <c r="DC145" s="39">
        <v>0</v>
      </c>
      <c r="DD145" s="39">
        <v>0</v>
      </c>
      <c r="DE145" s="39">
        <v>0</v>
      </c>
      <c r="DF145" s="39">
        <v>0</v>
      </c>
      <c r="DG145" s="39">
        <v>0</v>
      </c>
      <c r="DH145" s="39">
        <v>0</v>
      </c>
      <c r="DI145" s="39">
        <v>0</v>
      </c>
      <c r="DJ145" s="39">
        <v>0</v>
      </c>
      <c r="DK145" s="39">
        <v>0</v>
      </c>
      <c r="DL145" s="39">
        <v>0</v>
      </c>
      <c r="DM145" s="39">
        <v>0</v>
      </c>
      <c r="DN145" s="39">
        <v>14474.217245411999</v>
      </c>
      <c r="DO145" s="39">
        <v>48477.342718411703</v>
      </c>
      <c r="DP145" s="39">
        <v>0</v>
      </c>
      <c r="DQ145" s="39">
        <v>0</v>
      </c>
      <c r="DR145" s="39">
        <v>0</v>
      </c>
      <c r="DS145" s="39">
        <v>0</v>
      </c>
      <c r="DT145" s="39">
        <v>0</v>
      </c>
      <c r="DU145" s="39">
        <v>0</v>
      </c>
      <c r="DV145" s="39">
        <v>0</v>
      </c>
      <c r="DW145" s="39">
        <v>0</v>
      </c>
      <c r="DX145" s="39">
        <v>0</v>
      </c>
      <c r="DY145" s="39">
        <v>0</v>
      </c>
      <c r="DZ145" s="39">
        <v>0</v>
      </c>
      <c r="EA145" s="39">
        <v>0</v>
      </c>
      <c r="EB145" s="39">
        <v>0</v>
      </c>
      <c r="EC145" s="39">
        <v>0</v>
      </c>
      <c r="ED145" s="39">
        <v>0</v>
      </c>
      <c r="EE145" s="39">
        <v>0</v>
      </c>
      <c r="EF145" s="39">
        <v>0</v>
      </c>
      <c r="EG145" s="39">
        <v>0</v>
      </c>
      <c r="EH145" s="39">
        <v>0</v>
      </c>
      <c r="EI145" s="39">
        <v>0</v>
      </c>
      <c r="EJ145" s="39">
        <v>0</v>
      </c>
      <c r="EK145" s="39">
        <v>0</v>
      </c>
      <c r="EL145" s="39">
        <v>778293.62722262705</v>
      </c>
      <c r="EM145" s="39">
        <v>0</v>
      </c>
      <c r="EN145" s="39">
        <v>0</v>
      </c>
      <c r="EO145" s="39">
        <v>0</v>
      </c>
      <c r="EP145" s="39">
        <v>0</v>
      </c>
      <c r="EQ145" s="39">
        <v>0</v>
      </c>
      <c r="ER145" s="39">
        <v>0</v>
      </c>
      <c r="ES145" s="39">
        <v>0</v>
      </c>
      <c r="ET145" s="39">
        <v>0</v>
      </c>
      <c r="EU145" s="39">
        <v>0</v>
      </c>
      <c r="EV145" s="39">
        <v>0</v>
      </c>
      <c r="EW145" s="39">
        <v>0</v>
      </c>
      <c r="EX145" s="39">
        <v>0</v>
      </c>
      <c r="EY145" s="39">
        <v>0</v>
      </c>
      <c r="EZ145" s="39">
        <v>0</v>
      </c>
      <c r="FA145" s="40">
        <v>7795853.9805003628</v>
      </c>
      <c r="FB145" s="41">
        <v>0</v>
      </c>
      <c r="FC145" s="41">
        <v>0</v>
      </c>
      <c r="FD145" s="42">
        <v>0</v>
      </c>
      <c r="FE145" s="41">
        <v>6084445.9546769001</v>
      </c>
      <c r="FF145" s="42">
        <v>6084445.9546769001</v>
      </c>
      <c r="FG145" s="41">
        <v>0</v>
      </c>
      <c r="FH145" s="41">
        <v>0</v>
      </c>
      <c r="FI145" s="42">
        <v>0</v>
      </c>
      <c r="FJ145" s="41">
        <v>0</v>
      </c>
      <c r="FK145" s="43">
        <v>6084445.9546769001</v>
      </c>
      <c r="FL145" s="41">
        <v>0</v>
      </c>
      <c r="FM145" s="44">
        <v>13880299.935177272</v>
      </c>
    </row>
    <row r="146" spans="1:170" x14ac:dyDescent="0.2">
      <c r="A146" s="86"/>
      <c r="B146" s="37" t="s">
        <v>148</v>
      </c>
      <c r="C146" s="45" t="s">
        <v>505</v>
      </c>
      <c r="D146" s="39">
        <v>18873.159916153199</v>
      </c>
      <c r="E146" s="39">
        <v>2354.5071637761898</v>
      </c>
      <c r="F146" s="39">
        <v>1046.9762539682099</v>
      </c>
      <c r="G146" s="39">
        <v>1855.5159812680999</v>
      </c>
      <c r="H146" s="39">
        <v>24071.959105906499</v>
      </c>
      <c r="I146" s="39">
        <v>80686.484570700399</v>
      </c>
      <c r="J146" s="39">
        <v>7476.3483529105097</v>
      </c>
      <c r="K146" s="39">
        <v>22433.794001362101</v>
      </c>
      <c r="L146" s="39">
        <v>55540.907363205602</v>
      </c>
      <c r="M146" s="39">
        <v>62466.0180792389</v>
      </c>
      <c r="N146" s="39">
        <v>0</v>
      </c>
      <c r="O146" s="39">
        <v>7666.2924286122698</v>
      </c>
      <c r="P146" s="39">
        <v>6913.0299755166097</v>
      </c>
      <c r="Q146" s="39">
        <v>2544.5666271547202</v>
      </c>
      <c r="R146" s="39">
        <v>11994.8149106856</v>
      </c>
      <c r="S146" s="39">
        <v>7772.1080347118204</v>
      </c>
      <c r="T146" s="39">
        <v>8753.1114725707703</v>
      </c>
      <c r="U146" s="39">
        <v>16672.170010776801</v>
      </c>
      <c r="V146" s="39">
        <v>3567.2919406494402</v>
      </c>
      <c r="W146" s="39">
        <v>5556.3472229382596</v>
      </c>
      <c r="X146" s="39">
        <v>15790.12482289</v>
      </c>
      <c r="Y146" s="39">
        <v>26382.366239667401</v>
      </c>
      <c r="Z146" s="39">
        <v>66166.825695366293</v>
      </c>
      <c r="AA146" s="39">
        <v>8566.9429426418701</v>
      </c>
      <c r="AB146" s="39">
        <v>4486.0880876478795</v>
      </c>
      <c r="AC146" s="39">
        <v>78150.557360437306</v>
      </c>
      <c r="AD146" s="39">
        <v>494772.988756918</v>
      </c>
      <c r="AE146" s="39">
        <v>52843.309099370301</v>
      </c>
      <c r="AF146" s="39">
        <v>2781.3600365268098</v>
      </c>
      <c r="AG146" s="39">
        <v>15146.1024982569</v>
      </c>
      <c r="AH146" s="39">
        <v>23712.439129939499</v>
      </c>
      <c r="AI146" s="39">
        <v>42361.911830054298</v>
      </c>
      <c r="AJ146" s="39">
        <v>12013.2671368053</v>
      </c>
      <c r="AK146" s="39">
        <v>14960.607514679001</v>
      </c>
      <c r="AL146" s="39">
        <v>24691.696508005902</v>
      </c>
      <c r="AM146" s="39">
        <v>39734.390627729103</v>
      </c>
      <c r="AN146" s="39">
        <v>77949.197729858395</v>
      </c>
      <c r="AO146" s="39">
        <v>37122.860798040798</v>
      </c>
      <c r="AP146" s="39">
        <v>3958.41576446829</v>
      </c>
      <c r="AQ146" s="39">
        <v>3741.8868401414202</v>
      </c>
      <c r="AR146" s="39">
        <v>166156.100040102</v>
      </c>
      <c r="AS146" s="39">
        <v>72372.816924860002</v>
      </c>
      <c r="AT146" s="39">
        <v>125076.65362031</v>
      </c>
      <c r="AU146" s="39">
        <v>77670.619410053696</v>
      </c>
      <c r="AV146" s="39">
        <v>18268.9567333093</v>
      </c>
      <c r="AW146" s="39">
        <v>45153.095183837402</v>
      </c>
      <c r="AX146" s="39">
        <v>65207.682033184901</v>
      </c>
      <c r="AY146" s="39">
        <v>46398.058453865102</v>
      </c>
      <c r="AZ146" s="39">
        <v>6569.7578318340302</v>
      </c>
      <c r="BA146" s="39">
        <v>85385.367441451293</v>
      </c>
      <c r="BB146" s="39">
        <v>64501.030014321499</v>
      </c>
      <c r="BC146" s="39">
        <v>18799.5246729522</v>
      </c>
      <c r="BD146" s="39">
        <v>49012.6382319248</v>
      </c>
      <c r="BE146" s="39">
        <v>101294.371473718</v>
      </c>
      <c r="BF146" s="39">
        <v>27179.431958150399</v>
      </c>
      <c r="BG146" s="39">
        <v>30853.059887298601</v>
      </c>
      <c r="BH146" s="39">
        <v>66884.001826174106</v>
      </c>
      <c r="BI146" s="39">
        <v>22256.097794024499</v>
      </c>
      <c r="BJ146" s="39">
        <v>10399.3978393079</v>
      </c>
      <c r="BK146" s="39">
        <v>14017.8651170103</v>
      </c>
      <c r="BL146" s="39">
        <v>36644.5561921033</v>
      </c>
      <c r="BM146" s="39">
        <v>258535.285392616</v>
      </c>
      <c r="BN146" s="39">
        <v>17040.489998900299</v>
      </c>
      <c r="BO146" s="39">
        <v>89986.928557526597</v>
      </c>
      <c r="BP146" s="39">
        <v>48375.047845221103</v>
      </c>
      <c r="BQ146" s="39">
        <v>116281.119445075</v>
      </c>
      <c r="BR146" s="39">
        <v>5267.2920981860198</v>
      </c>
      <c r="BS146" s="39">
        <v>19047.914669628099</v>
      </c>
      <c r="BT146" s="39">
        <v>7230.9174748411797</v>
      </c>
      <c r="BU146" s="39">
        <v>74423.050149938703</v>
      </c>
      <c r="BV146" s="39">
        <v>52179.357811171001</v>
      </c>
      <c r="BW146" s="39">
        <v>3774.0181946018802</v>
      </c>
      <c r="BX146" s="39">
        <v>104169.677236326</v>
      </c>
      <c r="BY146" s="39">
        <v>22235.674652009799</v>
      </c>
      <c r="BZ146" s="39">
        <v>12493.0079896756</v>
      </c>
      <c r="CA146" s="39">
        <v>7723.7804798013703</v>
      </c>
      <c r="CB146" s="39">
        <v>61075.258637098799</v>
      </c>
      <c r="CC146" s="39">
        <v>86120.434805134006</v>
      </c>
      <c r="CD146" s="39">
        <v>235295.965937862</v>
      </c>
      <c r="CE146" s="39">
        <v>0</v>
      </c>
      <c r="CF146" s="39">
        <v>24833.607306561</v>
      </c>
      <c r="CG146" s="39">
        <v>17816.096781021199</v>
      </c>
      <c r="CH146" s="39">
        <v>50228.657861827298</v>
      </c>
      <c r="CI146" s="39">
        <v>27407.519432034402</v>
      </c>
      <c r="CJ146" s="39">
        <v>49521.595920887899</v>
      </c>
      <c r="CK146" s="39">
        <v>14894.473082717101</v>
      </c>
      <c r="CL146" s="39">
        <v>0</v>
      </c>
      <c r="CM146" s="39">
        <v>88932.321277522395</v>
      </c>
      <c r="CN146" s="39">
        <v>30338.435365347999</v>
      </c>
      <c r="CO146" s="39">
        <v>16156.503396161799</v>
      </c>
      <c r="CP146" s="39">
        <v>41877.173486960397</v>
      </c>
      <c r="CQ146" s="39">
        <v>13896.9566969891</v>
      </c>
      <c r="CR146" s="39">
        <v>5840.9965479186403</v>
      </c>
      <c r="CS146" s="39">
        <v>153889.75935866701</v>
      </c>
      <c r="CT146" s="39">
        <v>5296.15526846999</v>
      </c>
      <c r="CU146" s="39">
        <v>16659.8010191664</v>
      </c>
      <c r="CV146" s="39">
        <v>48284.646627661103</v>
      </c>
      <c r="CW146" s="39">
        <v>12261.413987894601</v>
      </c>
      <c r="CX146" s="39">
        <v>0</v>
      </c>
      <c r="CY146" s="39">
        <v>206002.359026455</v>
      </c>
      <c r="CZ146" s="39">
        <v>14334.9259039504</v>
      </c>
      <c r="DA146" s="39">
        <v>56468.266967791998</v>
      </c>
      <c r="DB146" s="39">
        <v>216230.18391682801</v>
      </c>
      <c r="DC146" s="39">
        <v>21922.700115985401</v>
      </c>
      <c r="DD146" s="39">
        <v>80414.936317618602</v>
      </c>
      <c r="DE146" s="39">
        <v>38533.255007896398</v>
      </c>
      <c r="DF146" s="39">
        <v>27313.595223687102</v>
      </c>
      <c r="DG146" s="39">
        <v>33401.270358428497</v>
      </c>
      <c r="DH146" s="39">
        <v>273240.65353351203</v>
      </c>
      <c r="DI146" s="39">
        <v>194801.03629377499</v>
      </c>
      <c r="DJ146" s="39">
        <v>76018.398949220893</v>
      </c>
      <c r="DK146" s="39">
        <v>187609.89046645301</v>
      </c>
      <c r="DL146" s="39">
        <v>25658.556110276899</v>
      </c>
      <c r="DM146" s="39">
        <v>31510.9569775239</v>
      </c>
      <c r="DN146" s="39">
        <v>810.177065811072</v>
      </c>
      <c r="DO146" s="39">
        <v>45024.945195711502</v>
      </c>
      <c r="DP146" s="39">
        <v>37228.210994450601</v>
      </c>
      <c r="DQ146" s="39">
        <v>13386.7399039921</v>
      </c>
      <c r="DR146" s="39">
        <v>28108.059196983799</v>
      </c>
      <c r="DS146" s="39">
        <v>44982.097031793797</v>
      </c>
      <c r="DT146" s="39">
        <v>12748.899359522</v>
      </c>
      <c r="DU146" s="39">
        <v>43467.3208303707</v>
      </c>
      <c r="DV146" s="39">
        <v>20300.269284259201</v>
      </c>
      <c r="DW146" s="39">
        <v>77936.975118587099</v>
      </c>
      <c r="DX146" s="39">
        <v>100024.455461402</v>
      </c>
      <c r="DY146" s="39">
        <v>7157.3004122598804</v>
      </c>
      <c r="DZ146" s="39">
        <v>130564.234673226</v>
      </c>
      <c r="EA146" s="39">
        <v>15645.681564164501</v>
      </c>
      <c r="EB146" s="39">
        <v>9760.0013595614291</v>
      </c>
      <c r="EC146" s="39">
        <v>91218.645424743605</v>
      </c>
      <c r="ED146" s="39">
        <v>15858.1175366629</v>
      </c>
      <c r="EE146" s="39">
        <v>9085.4433319831805</v>
      </c>
      <c r="EF146" s="39">
        <v>230191.410132355</v>
      </c>
      <c r="EG146" s="39">
        <v>8552.5072369662194</v>
      </c>
      <c r="EH146" s="39">
        <v>702801.41470804403</v>
      </c>
      <c r="EI146" s="39">
        <v>73962.327605423299</v>
      </c>
      <c r="EJ146" s="39">
        <v>64899.225071037901</v>
      </c>
      <c r="EK146" s="39">
        <v>10656.2057301531</v>
      </c>
      <c r="EL146" s="39">
        <v>35597.644742573102</v>
      </c>
      <c r="EM146" s="39">
        <v>490123.47856605699</v>
      </c>
      <c r="EN146" s="39">
        <v>480597.00995793397</v>
      </c>
      <c r="EO146" s="39">
        <v>177645.593894869</v>
      </c>
      <c r="EP146" s="39">
        <v>27915.390459149399</v>
      </c>
      <c r="EQ146" s="39">
        <v>247486.14834340999</v>
      </c>
      <c r="ER146" s="39">
        <v>385587.06204068399</v>
      </c>
      <c r="ES146" s="39">
        <v>13362.251607754601</v>
      </c>
      <c r="ET146" s="39">
        <v>5391.3815546192</v>
      </c>
      <c r="EU146" s="39">
        <v>16183.296087163</v>
      </c>
      <c r="EV146" s="39">
        <v>78328.329649347506</v>
      </c>
      <c r="EW146" s="39">
        <v>107237.721702839</v>
      </c>
      <c r="EX146" s="39">
        <v>0</v>
      </c>
      <c r="EY146" s="39">
        <v>1554.7087175971001</v>
      </c>
      <c r="EZ146" s="39">
        <v>163897.85036525599</v>
      </c>
      <c r="FA146" s="40">
        <v>9891810.677392887</v>
      </c>
      <c r="FB146" s="41">
        <v>113077.704721491</v>
      </c>
      <c r="FC146" s="41">
        <v>1369836.5871071799</v>
      </c>
      <c r="FD146" s="42">
        <v>1482914.291828671</v>
      </c>
      <c r="FE146" s="41">
        <v>9386219.5669013895</v>
      </c>
      <c r="FF146" s="42">
        <v>10869133.858730061</v>
      </c>
      <c r="FG146" s="41">
        <v>0</v>
      </c>
      <c r="FH146" s="41">
        <v>0</v>
      </c>
      <c r="FI146" s="42">
        <v>0</v>
      </c>
      <c r="FJ146" s="41">
        <v>158478.65936587</v>
      </c>
      <c r="FK146" s="43">
        <v>11027612.518095931</v>
      </c>
      <c r="FL146" s="41">
        <v>1353753.26143264</v>
      </c>
      <c r="FM146" s="44">
        <v>19565669.93405617</v>
      </c>
    </row>
    <row r="147" spans="1:170" x14ac:dyDescent="0.2">
      <c r="A147" s="86"/>
      <c r="B147" s="37" t="s">
        <v>506</v>
      </c>
      <c r="C147" s="45" t="s">
        <v>507</v>
      </c>
      <c r="D147" s="39">
        <v>0</v>
      </c>
      <c r="E147" s="39">
        <v>0</v>
      </c>
      <c r="F147" s="39">
        <v>0</v>
      </c>
      <c r="G147" s="39">
        <v>0</v>
      </c>
      <c r="H147" s="39">
        <v>0</v>
      </c>
      <c r="I147" s="39">
        <v>19434.957693037901</v>
      </c>
      <c r="J147" s="39">
        <v>719.96586442882995</v>
      </c>
      <c r="K147" s="39">
        <v>5439.0611166776598</v>
      </c>
      <c r="L147" s="39">
        <v>4570.2070338889098</v>
      </c>
      <c r="M147" s="39">
        <v>13765.5454202772</v>
      </c>
      <c r="N147" s="39">
        <v>648.08055060047298</v>
      </c>
      <c r="O147" s="39">
        <v>16191.5453464641</v>
      </c>
      <c r="P147" s="39">
        <v>17128.617999898001</v>
      </c>
      <c r="Q147" s="39">
        <v>6624.2624994034804</v>
      </c>
      <c r="R147" s="39">
        <v>861.23286121856495</v>
      </c>
      <c r="S147" s="39">
        <v>8033.0955036975502</v>
      </c>
      <c r="T147" s="39">
        <v>4922.95559116196</v>
      </c>
      <c r="U147" s="39">
        <v>10734.0691397131</v>
      </c>
      <c r="V147" s="39">
        <v>3920.7628079667902</v>
      </c>
      <c r="W147" s="39">
        <v>3401.2551080615699</v>
      </c>
      <c r="X147" s="39">
        <v>2910.5327620479802</v>
      </c>
      <c r="Y147" s="39">
        <v>20686.454044009599</v>
      </c>
      <c r="Z147" s="39">
        <v>12376.984010660901</v>
      </c>
      <c r="AA147" s="39">
        <v>8721.3126503922394</v>
      </c>
      <c r="AB147" s="39">
        <v>13982.285835551</v>
      </c>
      <c r="AC147" s="39">
        <v>1098.72536627264</v>
      </c>
      <c r="AD147" s="39">
        <v>32068.490507815099</v>
      </c>
      <c r="AE147" s="39">
        <v>2082.8914756750901</v>
      </c>
      <c r="AF147" s="39">
        <v>2282.2628813380302</v>
      </c>
      <c r="AG147" s="39">
        <v>3192.8370176209501</v>
      </c>
      <c r="AH147" s="39">
        <v>19059.342481327902</v>
      </c>
      <c r="AI147" s="39">
        <v>39450.421257747803</v>
      </c>
      <c r="AJ147" s="39">
        <v>14131.8450465799</v>
      </c>
      <c r="AK147" s="39">
        <v>10705.401892186601</v>
      </c>
      <c r="AL147" s="39">
        <v>35181.896657888698</v>
      </c>
      <c r="AM147" s="39">
        <v>29621.037307067902</v>
      </c>
      <c r="AN147" s="39">
        <v>13881.211757306601</v>
      </c>
      <c r="AO147" s="39">
        <v>17379.605978686799</v>
      </c>
      <c r="AP147" s="39">
        <v>6881.65159233145</v>
      </c>
      <c r="AQ147" s="39">
        <v>15510.346173309899</v>
      </c>
      <c r="AR147" s="39">
        <v>4284.3617814507597</v>
      </c>
      <c r="AS147" s="39">
        <v>5764.19909270263</v>
      </c>
      <c r="AT147" s="39">
        <v>19477.683616247301</v>
      </c>
      <c r="AU147" s="39">
        <v>6927.5439777628699</v>
      </c>
      <c r="AV147" s="39">
        <v>3847.22506858822</v>
      </c>
      <c r="AW147" s="39">
        <v>15292.1865296454</v>
      </c>
      <c r="AX147" s="39">
        <v>11115.615411168101</v>
      </c>
      <c r="AY147" s="39">
        <v>27503.499314563702</v>
      </c>
      <c r="AZ147" s="39">
        <v>8032.1584030658096</v>
      </c>
      <c r="BA147" s="39">
        <v>179852.80546299199</v>
      </c>
      <c r="BB147" s="39">
        <v>7544.8630705566202</v>
      </c>
      <c r="BC147" s="39">
        <v>12799.7634817299</v>
      </c>
      <c r="BD147" s="39">
        <v>50746.765962681398</v>
      </c>
      <c r="BE147" s="39">
        <v>15086.2676821815</v>
      </c>
      <c r="BF147" s="39">
        <v>56174.151740268302</v>
      </c>
      <c r="BG147" s="39">
        <v>37966.822907372603</v>
      </c>
      <c r="BH147" s="39">
        <v>14768.402073966199</v>
      </c>
      <c r="BI147" s="39">
        <v>16035.1900419709</v>
      </c>
      <c r="BJ147" s="39">
        <v>6507.8892874146104</v>
      </c>
      <c r="BK147" s="39">
        <v>12610.179118374501</v>
      </c>
      <c r="BL147" s="39">
        <v>2565.8757919055702</v>
      </c>
      <c r="BM147" s="39">
        <v>29394.364290302099</v>
      </c>
      <c r="BN147" s="39">
        <v>2530.91125395687</v>
      </c>
      <c r="BO147" s="39">
        <v>10932.965152594799</v>
      </c>
      <c r="BP147" s="39">
        <v>13490.5946991046</v>
      </c>
      <c r="BQ147" s="39">
        <v>107069.577553436</v>
      </c>
      <c r="BR147" s="39">
        <v>8101.0184213806797</v>
      </c>
      <c r="BS147" s="39">
        <v>14206.0728122777</v>
      </c>
      <c r="BT147" s="39">
        <v>25989.134578460798</v>
      </c>
      <c r="BU147" s="39">
        <v>20760.010167010001</v>
      </c>
      <c r="BV147" s="39">
        <v>2671.7421517917001</v>
      </c>
      <c r="BW147" s="39">
        <v>2159.55522003959</v>
      </c>
      <c r="BX147" s="39">
        <v>6374.7789991507498</v>
      </c>
      <c r="BY147" s="39">
        <v>20963.1965519431</v>
      </c>
      <c r="BZ147" s="39">
        <v>18840.438671555999</v>
      </c>
      <c r="CA147" s="39">
        <v>5677.4131764088797</v>
      </c>
      <c r="CB147" s="39">
        <v>28425.642623645301</v>
      </c>
      <c r="CC147" s="39">
        <v>76082.328758172094</v>
      </c>
      <c r="CD147" s="39">
        <v>15975.057132982</v>
      </c>
      <c r="CE147" s="39">
        <v>40554.525865913398</v>
      </c>
      <c r="CF147" s="39">
        <v>8037.5871994648896</v>
      </c>
      <c r="CG147" s="39">
        <v>3899.6628731861101</v>
      </c>
      <c r="CH147" s="39">
        <v>9019.54852058713</v>
      </c>
      <c r="CI147" s="39">
        <v>15927.421463816099</v>
      </c>
      <c r="CJ147" s="39">
        <v>53100.384477679603</v>
      </c>
      <c r="CK147" s="39">
        <v>28286.184735252598</v>
      </c>
      <c r="CL147" s="39">
        <v>10528.083499173001</v>
      </c>
      <c r="CM147" s="39">
        <v>13446.0628354701</v>
      </c>
      <c r="CN147" s="39">
        <v>7511.7289180581101</v>
      </c>
      <c r="CO147" s="39">
        <v>16663.2972322264</v>
      </c>
      <c r="CP147" s="39">
        <v>55962.269023563596</v>
      </c>
      <c r="CQ147" s="39">
        <v>3621.3755420928501</v>
      </c>
      <c r="CR147" s="39">
        <v>4322.2396843796096</v>
      </c>
      <c r="CS147" s="39">
        <v>34429.781528769701</v>
      </c>
      <c r="CT147" s="39">
        <v>10754.6862364602</v>
      </c>
      <c r="CU147" s="39">
        <v>42406.812552520598</v>
      </c>
      <c r="CV147" s="39">
        <v>6799.9427302713502</v>
      </c>
      <c r="CW147" s="39">
        <v>15740.417172306101</v>
      </c>
      <c r="CX147" s="39">
        <v>37890.690973860699</v>
      </c>
      <c r="CY147" s="39">
        <v>109042.72380381401</v>
      </c>
      <c r="CZ147" s="39">
        <v>6083.8294640220902</v>
      </c>
      <c r="DA147" s="39">
        <v>4887.8864360300204</v>
      </c>
      <c r="DB147" s="39">
        <v>452275.86260430398</v>
      </c>
      <c r="DC147" s="39">
        <v>54236.862242045201</v>
      </c>
      <c r="DD147" s="39">
        <v>65102.7085740271</v>
      </c>
      <c r="DE147" s="39">
        <v>30441.611081649098</v>
      </c>
      <c r="DF147" s="39">
        <v>30171.6982345043</v>
      </c>
      <c r="DG147" s="39">
        <v>78653.163654253702</v>
      </c>
      <c r="DH147" s="39">
        <v>410949.10302145901</v>
      </c>
      <c r="DI147" s="39">
        <v>1213571.60906782</v>
      </c>
      <c r="DJ147" s="39">
        <v>398.685022874053</v>
      </c>
      <c r="DK147" s="39">
        <v>1139.2293164196899</v>
      </c>
      <c r="DL147" s="39">
        <v>188666.36271450599</v>
      </c>
      <c r="DM147" s="39">
        <v>47607.940080674198</v>
      </c>
      <c r="DN147" s="39">
        <v>387.67839926684798</v>
      </c>
      <c r="DO147" s="39">
        <v>29220.4017227601</v>
      </c>
      <c r="DP147" s="39">
        <v>31976.731228097098</v>
      </c>
      <c r="DQ147" s="39">
        <v>752629.92863926897</v>
      </c>
      <c r="DR147" s="39">
        <v>113023.310417096</v>
      </c>
      <c r="DS147" s="39">
        <v>172860.01653823</v>
      </c>
      <c r="DT147" s="39">
        <v>48611.445820540197</v>
      </c>
      <c r="DU147" s="39">
        <v>0</v>
      </c>
      <c r="DV147" s="39">
        <v>96734.500745636498</v>
      </c>
      <c r="DW147" s="39">
        <v>113975.48028524801</v>
      </c>
      <c r="DX147" s="39">
        <v>344717.15786947397</v>
      </c>
      <c r="DY147" s="39">
        <v>10754.715149223</v>
      </c>
      <c r="DZ147" s="39">
        <v>241639.67344528899</v>
      </c>
      <c r="EA147" s="39">
        <v>125060.398784252</v>
      </c>
      <c r="EB147" s="39">
        <v>60997.637684543799</v>
      </c>
      <c r="EC147" s="39">
        <v>1595299.67406486</v>
      </c>
      <c r="ED147" s="39">
        <v>119560.732935183</v>
      </c>
      <c r="EE147" s="39">
        <v>70949.184911542805</v>
      </c>
      <c r="EF147" s="39">
        <v>199340.71047061399</v>
      </c>
      <c r="EG147" s="39">
        <v>129698.23552175899</v>
      </c>
      <c r="EH147" s="39">
        <v>2899698.7598642302</v>
      </c>
      <c r="EI147" s="39">
        <v>623474.91291092394</v>
      </c>
      <c r="EJ147" s="39">
        <v>406095.77760056098</v>
      </c>
      <c r="EK147" s="39">
        <v>162438.67551875199</v>
      </c>
      <c r="EL147" s="39">
        <v>17947.6826363076</v>
      </c>
      <c r="EM147" s="39">
        <v>11095.660147132199</v>
      </c>
      <c r="EN147" s="39">
        <v>1749000.4031481601</v>
      </c>
      <c r="EO147" s="39">
        <v>276140.30849012203</v>
      </c>
      <c r="EP147" s="39">
        <v>49511.591949631998</v>
      </c>
      <c r="EQ147" s="39">
        <v>325689.71665521502</v>
      </c>
      <c r="ER147" s="39">
        <v>20743.646152039899</v>
      </c>
      <c r="ES147" s="39">
        <v>1907.40091610329</v>
      </c>
      <c r="ET147" s="39">
        <v>6746.8059549669097</v>
      </c>
      <c r="EU147" s="39">
        <v>10152.7142877387</v>
      </c>
      <c r="EV147" s="39">
        <v>44861.188432295101</v>
      </c>
      <c r="EW147" s="39">
        <v>25807.90907654</v>
      </c>
      <c r="EX147" s="39">
        <v>50348.155252406897</v>
      </c>
      <c r="EY147" s="39">
        <v>1376.35856541866</v>
      </c>
      <c r="EZ147" s="39">
        <v>1527045.3318517299</v>
      </c>
      <c r="FA147" s="40">
        <v>16921801.995689742</v>
      </c>
      <c r="FB147" s="41">
        <v>724482.05990827305</v>
      </c>
      <c r="FC147" s="41">
        <v>3031997.95742149</v>
      </c>
      <c r="FD147" s="42">
        <v>3756480.0173297632</v>
      </c>
      <c r="FE147" s="41">
        <v>60235004.928219602</v>
      </c>
      <c r="FF147" s="42">
        <v>63991484.945549361</v>
      </c>
      <c r="FG147" s="41">
        <v>0</v>
      </c>
      <c r="FH147" s="41">
        <v>0</v>
      </c>
      <c r="FI147" s="42">
        <v>0</v>
      </c>
      <c r="FJ147" s="41">
        <v>134735.14082703</v>
      </c>
      <c r="FK147" s="43">
        <v>64126220.086376391</v>
      </c>
      <c r="FL147" s="41">
        <v>1330009.7428937999</v>
      </c>
      <c r="FM147" s="44">
        <v>79718012.339172348</v>
      </c>
    </row>
    <row r="148" spans="1:170" x14ac:dyDescent="0.2">
      <c r="A148" s="86"/>
      <c r="B148" s="37" t="s">
        <v>150</v>
      </c>
      <c r="C148" s="45" t="s">
        <v>508</v>
      </c>
      <c r="D148" s="39">
        <v>0</v>
      </c>
      <c r="E148" s="39">
        <v>0</v>
      </c>
      <c r="F148" s="39">
        <v>0</v>
      </c>
      <c r="G148" s="39">
        <v>0</v>
      </c>
      <c r="H148" s="39">
        <v>0</v>
      </c>
      <c r="I148" s="39">
        <v>10709.7436571737</v>
      </c>
      <c r="J148" s="39">
        <v>935.118496251804</v>
      </c>
      <c r="K148" s="39">
        <v>2946.14533387035</v>
      </c>
      <c r="L148" s="39">
        <v>2731.9633601606902</v>
      </c>
      <c r="M148" s="39">
        <v>3595.62422144318</v>
      </c>
      <c r="N148" s="39">
        <v>619.62865040166298</v>
      </c>
      <c r="O148" s="39">
        <v>3355.2436634944702</v>
      </c>
      <c r="P148" s="39">
        <v>3110.04725730067</v>
      </c>
      <c r="Q148" s="39">
        <v>920.77841703736999</v>
      </c>
      <c r="R148" s="39">
        <v>229.94852923328301</v>
      </c>
      <c r="S148" s="39">
        <v>2274.5981168190001</v>
      </c>
      <c r="T148" s="39">
        <v>2659.4982761578899</v>
      </c>
      <c r="U148" s="39">
        <v>6688.1783526712397</v>
      </c>
      <c r="V148" s="39">
        <v>427.920961262746</v>
      </c>
      <c r="W148" s="39">
        <v>1260.5625427336399</v>
      </c>
      <c r="X148" s="39">
        <v>1026.6135173549601</v>
      </c>
      <c r="Y148" s="39">
        <v>5499.40897870754</v>
      </c>
      <c r="Z148" s="39">
        <v>4265.12722353143</v>
      </c>
      <c r="AA148" s="39">
        <v>2036.23342233429</v>
      </c>
      <c r="AB148" s="39">
        <v>1066.27563189855</v>
      </c>
      <c r="AC148" s="39">
        <v>9636.21219099275</v>
      </c>
      <c r="AD148" s="39">
        <v>7996.6984934127804</v>
      </c>
      <c r="AE148" s="39">
        <v>443.20969588843599</v>
      </c>
      <c r="AF148" s="39">
        <v>425.26721487677599</v>
      </c>
      <c r="AG148" s="39">
        <v>983.70813254195104</v>
      </c>
      <c r="AH148" s="39">
        <v>2495.6350741235201</v>
      </c>
      <c r="AI148" s="39">
        <v>11200.7606762459</v>
      </c>
      <c r="AJ148" s="39">
        <v>11179.175818698401</v>
      </c>
      <c r="AK148" s="39">
        <v>14009.150844017</v>
      </c>
      <c r="AL148" s="39">
        <v>17150.668621560901</v>
      </c>
      <c r="AM148" s="39">
        <v>17193.225206412699</v>
      </c>
      <c r="AN148" s="39">
        <v>18982.362670881099</v>
      </c>
      <c r="AO148" s="39">
        <v>33042.050704158602</v>
      </c>
      <c r="AP148" s="39">
        <v>13773.7460448819</v>
      </c>
      <c r="AQ148" s="39">
        <v>16019.3539557518</v>
      </c>
      <c r="AR148" s="39">
        <v>24594.534334602398</v>
      </c>
      <c r="AS148" s="39">
        <v>15203.188795085</v>
      </c>
      <c r="AT148" s="39">
        <v>19160.261336198</v>
      </c>
      <c r="AU148" s="39">
        <v>1979.9197945303699</v>
      </c>
      <c r="AV148" s="39">
        <v>3565.5822066932401</v>
      </c>
      <c r="AW148" s="39">
        <v>2833.4584178567102</v>
      </c>
      <c r="AX148" s="39">
        <v>3346.6125823408202</v>
      </c>
      <c r="AY148" s="39">
        <v>6597.1177805933303</v>
      </c>
      <c r="AZ148" s="39">
        <v>985.30610729239504</v>
      </c>
      <c r="BA148" s="39">
        <v>21104.735901599499</v>
      </c>
      <c r="BB148" s="39">
        <v>2582.76633263859</v>
      </c>
      <c r="BC148" s="39">
        <v>2382.47977076798</v>
      </c>
      <c r="BD148" s="39">
        <v>15986.2816424214</v>
      </c>
      <c r="BE148" s="39">
        <v>5080.1998328700702</v>
      </c>
      <c r="BF148" s="39">
        <v>13568.755432080099</v>
      </c>
      <c r="BG148" s="39">
        <v>8131.8829438545599</v>
      </c>
      <c r="BH148" s="39">
        <v>4464.5744777991604</v>
      </c>
      <c r="BI148" s="39">
        <v>9231.7690586481003</v>
      </c>
      <c r="BJ148" s="39">
        <v>1825.0208848064799</v>
      </c>
      <c r="BK148" s="39">
        <v>3647.91473313192</v>
      </c>
      <c r="BL148" s="39">
        <v>2243.5573346464198</v>
      </c>
      <c r="BM148" s="39">
        <v>6325.7324828082701</v>
      </c>
      <c r="BN148" s="39">
        <v>2557.4243248893799</v>
      </c>
      <c r="BO148" s="39">
        <v>6424.3595598621596</v>
      </c>
      <c r="BP148" s="39">
        <v>4992.9095969138698</v>
      </c>
      <c r="BQ148" s="39">
        <v>36745.824585315699</v>
      </c>
      <c r="BR148" s="39">
        <v>3760.8854389224498</v>
      </c>
      <c r="BS148" s="39">
        <v>4780.3410826312402</v>
      </c>
      <c r="BT148" s="39">
        <v>5729.2361065307196</v>
      </c>
      <c r="BU148" s="39">
        <v>6452.8720176777197</v>
      </c>
      <c r="BV148" s="39">
        <v>8193.8451035231501</v>
      </c>
      <c r="BW148" s="39">
        <v>492.30023890830802</v>
      </c>
      <c r="BX148" s="39">
        <v>19302.7406170248</v>
      </c>
      <c r="BY148" s="39">
        <v>7671.0183855639398</v>
      </c>
      <c r="BZ148" s="39">
        <v>5790.6648759224299</v>
      </c>
      <c r="CA148" s="39">
        <v>1598.1360304050099</v>
      </c>
      <c r="CB148" s="39">
        <v>24034.978134935802</v>
      </c>
      <c r="CC148" s="39">
        <v>22608.789265761199</v>
      </c>
      <c r="CD148" s="39">
        <v>10402.5736702211</v>
      </c>
      <c r="CE148" s="39">
        <v>14145.7932082189</v>
      </c>
      <c r="CF148" s="39">
        <v>4345.2110468462097</v>
      </c>
      <c r="CG148" s="39">
        <v>1133.3079748565101</v>
      </c>
      <c r="CH148" s="39">
        <v>2581.8859473110001</v>
      </c>
      <c r="CI148" s="39">
        <v>5965.2782737418702</v>
      </c>
      <c r="CJ148" s="39">
        <v>20906.960395057598</v>
      </c>
      <c r="CK148" s="39">
        <v>5233.5699847513197</v>
      </c>
      <c r="CL148" s="39">
        <v>2292.3623548235801</v>
      </c>
      <c r="CM148" s="39">
        <v>5806.3393072489598</v>
      </c>
      <c r="CN148" s="39">
        <v>2268.8623148511401</v>
      </c>
      <c r="CO148" s="39">
        <v>4005.69114783443</v>
      </c>
      <c r="CP148" s="39">
        <v>20620.577536352699</v>
      </c>
      <c r="CQ148" s="39">
        <v>1438.34363396611</v>
      </c>
      <c r="CR148" s="39">
        <v>1334.9595195024699</v>
      </c>
      <c r="CS148" s="39">
        <v>12504.5091284436</v>
      </c>
      <c r="CT148" s="39">
        <v>6359.5430535458199</v>
      </c>
      <c r="CU148" s="39">
        <v>11291.745083075801</v>
      </c>
      <c r="CV148" s="39">
        <v>2769.0494579800502</v>
      </c>
      <c r="CW148" s="39">
        <v>1863.02585634459</v>
      </c>
      <c r="CX148" s="39">
        <v>3293.8911583915001</v>
      </c>
      <c r="CY148" s="39">
        <v>145777.88457160801</v>
      </c>
      <c r="CZ148" s="39">
        <v>4964.7048110777996</v>
      </c>
      <c r="DA148" s="39">
        <v>4574.1860290465202</v>
      </c>
      <c r="DB148" s="39">
        <v>1464843.5692334501</v>
      </c>
      <c r="DC148" s="39">
        <v>186598.75944604701</v>
      </c>
      <c r="DD148" s="39">
        <v>48645.430736905197</v>
      </c>
      <c r="DE148" s="39">
        <v>28324.274408041299</v>
      </c>
      <c r="DF148" s="39">
        <v>30523.635488444201</v>
      </c>
      <c r="DG148" s="39">
        <v>20088.170654588499</v>
      </c>
      <c r="DH148" s="39">
        <v>4679816.4715955602</v>
      </c>
      <c r="DI148" s="39">
        <v>2728104.7085551298</v>
      </c>
      <c r="DJ148" s="39">
        <v>653.21028105928804</v>
      </c>
      <c r="DK148" s="39">
        <v>1866.5268552226801</v>
      </c>
      <c r="DL148" s="39">
        <v>8272.2410613885295</v>
      </c>
      <c r="DM148" s="39">
        <v>10159.0374404863</v>
      </c>
      <c r="DN148" s="39">
        <v>52.436609576044198</v>
      </c>
      <c r="DO148" s="39">
        <v>2914.1228159140101</v>
      </c>
      <c r="DP148" s="39">
        <v>1240.92893965135</v>
      </c>
      <c r="DQ148" s="39">
        <v>446.22055453928698</v>
      </c>
      <c r="DR148" s="39">
        <v>432.249416179018</v>
      </c>
      <c r="DS148" s="39">
        <v>10802.4871008555</v>
      </c>
      <c r="DT148" s="39">
        <v>40934.625436766197</v>
      </c>
      <c r="DU148" s="39">
        <v>0</v>
      </c>
      <c r="DV148" s="39">
        <v>406569.14042150899</v>
      </c>
      <c r="DW148" s="39">
        <v>13645.6207562698</v>
      </c>
      <c r="DX148" s="39">
        <v>56723.085634726602</v>
      </c>
      <c r="DY148" s="39">
        <v>42.529908383153398</v>
      </c>
      <c r="DZ148" s="39">
        <v>0</v>
      </c>
      <c r="EA148" s="39">
        <v>0</v>
      </c>
      <c r="EB148" s="39">
        <v>0</v>
      </c>
      <c r="EC148" s="39">
        <v>152965.59536589199</v>
      </c>
      <c r="ED148" s="39">
        <v>4045.7794198926699</v>
      </c>
      <c r="EE148" s="39">
        <v>749.69092741681698</v>
      </c>
      <c r="EF148" s="39">
        <v>126639.38195528599</v>
      </c>
      <c r="EG148" s="39">
        <v>5397.6743953693103</v>
      </c>
      <c r="EH148" s="39">
        <v>103628.17188254801</v>
      </c>
      <c r="EI148" s="39">
        <v>1890740.2881023299</v>
      </c>
      <c r="EJ148" s="39">
        <v>2611267.7234000401</v>
      </c>
      <c r="EK148" s="39">
        <v>593773.32538749406</v>
      </c>
      <c r="EL148" s="39">
        <v>12503.0104641296</v>
      </c>
      <c r="EM148" s="39">
        <v>956.664253177452</v>
      </c>
      <c r="EN148" s="39">
        <v>1045717.99159938</v>
      </c>
      <c r="EO148" s="39">
        <v>2579432.0925745098</v>
      </c>
      <c r="EP148" s="39">
        <v>1375580.3722993</v>
      </c>
      <c r="EQ148" s="39">
        <v>4153482.9196385802</v>
      </c>
      <c r="ER148" s="39">
        <v>2059372.5846450501</v>
      </c>
      <c r="ES148" s="39">
        <v>517956.80116007902</v>
      </c>
      <c r="ET148" s="39">
        <v>11637.323767586</v>
      </c>
      <c r="EU148" s="39">
        <v>345952.41015429801</v>
      </c>
      <c r="EV148" s="39">
        <v>224890.110435118</v>
      </c>
      <c r="EW148" s="39">
        <v>278081.95720690303</v>
      </c>
      <c r="EX148" s="39">
        <v>67816.810115314001</v>
      </c>
      <c r="EY148" s="39">
        <v>40489.758208398103</v>
      </c>
      <c r="EZ148" s="39">
        <v>1243416.2239669999</v>
      </c>
      <c r="FA148" s="40">
        <v>30050942.261643227</v>
      </c>
      <c r="FB148" s="41">
        <v>20766023.554481968</v>
      </c>
      <c r="FC148" s="41">
        <v>114221116.5800489</v>
      </c>
      <c r="FD148" s="42">
        <v>134987140.13453087</v>
      </c>
      <c r="FE148" s="41">
        <v>0</v>
      </c>
      <c r="FF148" s="42">
        <v>134987140.13453087</v>
      </c>
      <c r="FG148" s="41">
        <v>0</v>
      </c>
      <c r="FH148" s="41">
        <v>0</v>
      </c>
      <c r="FI148" s="42">
        <v>0</v>
      </c>
      <c r="FJ148" s="41">
        <v>97675.720235379995</v>
      </c>
      <c r="FK148" s="43">
        <v>135084815.85476625</v>
      </c>
      <c r="FL148" s="41">
        <v>1135747.056789957</v>
      </c>
      <c r="FM148" s="44">
        <v>164000011.05961955</v>
      </c>
    </row>
    <row r="149" spans="1:170" x14ac:dyDescent="0.2">
      <c r="A149" s="86"/>
      <c r="B149" s="37" t="s">
        <v>151</v>
      </c>
      <c r="C149" s="38" t="s">
        <v>509</v>
      </c>
      <c r="D149" s="39">
        <v>321511.27014096302</v>
      </c>
      <c r="E149" s="39">
        <v>85845.378445525494</v>
      </c>
      <c r="F149" s="39">
        <v>123328.11975028799</v>
      </c>
      <c r="G149" s="39">
        <v>124141.213555055</v>
      </c>
      <c r="H149" s="39">
        <v>507571.41645244102</v>
      </c>
      <c r="I149" s="39">
        <v>1559120.7590048299</v>
      </c>
      <c r="J149" s="39">
        <v>158451.291924463</v>
      </c>
      <c r="K149" s="39">
        <v>49352.809670918199</v>
      </c>
      <c r="L149" s="39">
        <v>39082.745019366797</v>
      </c>
      <c r="M149" s="39">
        <v>221237.00887342999</v>
      </c>
      <c r="N149" s="39">
        <v>30823.610316771799</v>
      </c>
      <c r="O149" s="39">
        <v>102218.30374202901</v>
      </c>
      <c r="P149" s="39">
        <v>69998.963173476994</v>
      </c>
      <c r="Q149" s="39">
        <v>31313.152483877398</v>
      </c>
      <c r="R149" s="39">
        <v>12192.7219853311</v>
      </c>
      <c r="S149" s="39">
        <v>43387.253572038797</v>
      </c>
      <c r="T149" s="39">
        <v>35381.7253458122</v>
      </c>
      <c r="U149" s="39">
        <v>68875.934614000405</v>
      </c>
      <c r="V149" s="39">
        <v>100226.10713354401</v>
      </c>
      <c r="W149" s="39">
        <v>219181.540367065</v>
      </c>
      <c r="X149" s="39">
        <v>86093.704217344406</v>
      </c>
      <c r="Y149" s="39">
        <v>544298.15670867998</v>
      </c>
      <c r="Z149" s="39">
        <v>210032.99544659199</v>
      </c>
      <c r="AA149" s="39">
        <v>94416.691631198701</v>
      </c>
      <c r="AB149" s="39">
        <v>32222.234084421201</v>
      </c>
      <c r="AC149" s="39">
        <v>107673.90159618099</v>
      </c>
      <c r="AD149" s="39">
        <v>282956.12919220101</v>
      </c>
      <c r="AE149" s="39">
        <v>15585.7193026818</v>
      </c>
      <c r="AF149" s="39">
        <v>9536.2137843417695</v>
      </c>
      <c r="AG149" s="39">
        <v>33330.160581955999</v>
      </c>
      <c r="AH149" s="39">
        <v>318705.50347969303</v>
      </c>
      <c r="AI149" s="39">
        <v>299176.07301597</v>
      </c>
      <c r="AJ149" s="39">
        <v>128266.404591396</v>
      </c>
      <c r="AK149" s="39">
        <v>129976.01336606</v>
      </c>
      <c r="AL149" s="39">
        <v>334950.63892776298</v>
      </c>
      <c r="AM149" s="39">
        <v>379609.50740233302</v>
      </c>
      <c r="AN149" s="39">
        <v>667339.60532725998</v>
      </c>
      <c r="AO149" s="39">
        <v>224690.69627461501</v>
      </c>
      <c r="AP149" s="39">
        <v>60929.825916480702</v>
      </c>
      <c r="AQ149" s="39">
        <v>176214.87331809101</v>
      </c>
      <c r="AR149" s="39">
        <v>460501.42955591698</v>
      </c>
      <c r="AS149" s="39">
        <v>196000.61903557999</v>
      </c>
      <c r="AT149" s="39">
        <v>474229.98638568999</v>
      </c>
      <c r="AU149" s="39">
        <v>101917.955296025</v>
      </c>
      <c r="AV149" s="39">
        <v>59368.6443409981</v>
      </c>
      <c r="AW149" s="39">
        <v>127181.31230709</v>
      </c>
      <c r="AX149" s="39">
        <v>426824.42196420301</v>
      </c>
      <c r="AY149" s="39">
        <v>210301.27270561899</v>
      </c>
      <c r="AZ149" s="39">
        <v>355343.22650776402</v>
      </c>
      <c r="BA149" s="39">
        <v>1353227.2547782201</v>
      </c>
      <c r="BB149" s="39">
        <v>86715.767296578095</v>
      </c>
      <c r="BC149" s="39">
        <v>342054.12711211602</v>
      </c>
      <c r="BD149" s="39">
        <v>784097.65937561798</v>
      </c>
      <c r="BE149" s="39">
        <v>240399.62435524201</v>
      </c>
      <c r="BF149" s="39">
        <v>618009.406794062</v>
      </c>
      <c r="BG149" s="39">
        <v>382237.17807752202</v>
      </c>
      <c r="BH149" s="39">
        <v>189045.879154917</v>
      </c>
      <c r="BI149" s="39">
        <v>443884.54913353699</v>
      </c>
      <c r="BJ149" s="39">
        <v>69776.067527060906</v>
      </c>
      <c r="BK149" s="39">
        <v>162885.26134473001</v>
      </c>
      <c r="BL149" s="39">
        <v>89312.217926696205</v>
      </c>
      <c r="BM149" s="39">
        <v>860685.46759818099</v>
      </c>
      <c r="BN149" s="39">
        <v>181602.72762079901</v>
      </c>
      <c r="BO149" s="39">
        <v>232392.61342742099</v>
      </c>
      <c r="BP149" s="39">
        <v>125790.293881223</v>
      </c>
      <c r="BQ149" s="39">
        <v>1834307.38483585</v>
      </c>
      <c r="BR149" s="39">
        <v>327960.876117384</v>
      </c>
      <c r="BS149" s="39">
        <v>188886.293731023</v>
      </c>
      <c r="BT149" s="39">
        <v>491922.95133966301</v>
      </c>
      <c r="BU149" s="39">
        <v>402854.75501800299</v>
      </c>
      <c r="BV149" s="39">
        <v>150563.31252593399</v>
      </c>
      <c r="BW149" s="39">
        <v>90044.296328123106</v>
      </c>
      <c r="BX149" s="39">
        <v>476490.38911075197</v>
      </c>
      <c r="BY149" s="39">
        <v>548034.45327964495</v>
      </c>
      <c r="BZ149" s="39">
        <v>246606.125221878</v>
      </c>
      <c r="CA149" s="39">
        <v>56890.915173278998</v>
      </c>
      <c r="CB149" s="39">
        <v>199810.303803552</v>
      </c>
      <c r="CC149" s="39">
        <v>327551.18100081699</v>
      </c>
      <c r="CD149" s="39">
        <v>1679016.0124159099</v>
      </c>
      <c r="CE149" s="39">
        <v>1957601.0094275</v>
      </c>
      <c r="CF149" s="39">
        <v>210307.63704659199</v>
      </c>
      <c r="CG149" s="39">
        <v>122446.417087389</v>
      </c>
      <c r="CH149" s="39">
        <v>134965.26408214401</v>
      </c>
      <c r="CI149" s="39">
        <v>535022.20271918399</v>
      </c>
      <c r="CJ149" s="39">
        <v>657108.45125737705</v>
      </c>
      <c r="CK149" s="39">
        <v>195383.212628932</v>
      </c>
      <c r="CL149" s="39">
        <v>432106.15832671698</v>
      </c>
      <c r="CM149" s="39">
        <v>668557.19164467603</v>
      </c>
      <c r="CN149" s="39">
        <v>119939.363839709</v>
      </c>
      <c r="CO149" s="39">
        <v>394218.90075111203</v>
      </c>
      <c r="CP149" s="39">
        <v>1007312.10474927</v>
      </c>
      <c r="CQ149" s="39">
        <v>26391.750856309998</v>
      </c>
      <c r="CR149" s="39">
        <v>186511.88310268399</v>
      </c>
      <c r="CS149" s="39">
        <v>1053932.4913623999</v>
      </c>
      <c r="CT149" s="39">
        <v>140002.48796151299</v>
      </c>
      <c r="CU149" s="39">
        <v>317131.17310651502</v>
      </c>
      <c r="CV149" s="39">
        <v>126577.03469085399</v>
      </c>
      <c r="CW149" s="39">
        <v>122630.17995854</v>
      </c>
      <c r="CX149" s="39">
        <v>95955.559959777398</v>
      </c>
      <c r="CY149" s="39">
        <v>2250005.03399046</v>
      </c>
      <c r="CZ149" s="39">
        <v>242397.26059255499</v>
      </c>
      <c r="DA149" s="39">
        <v>372818.26780528697</v>
      </c>
      <c r="DB149" s="39">
        <v>6022057.6694933902</v>
      </c>
      <c r="DC149" s="39">
        <v>610551.96817598003</v>
      </c>
      <c r="DD149" s="39">
        <v>4531623.5465375297</v>
      </c>
      <c r="DE149" s="39">
        <v>2080255.61253872</v>
      </c>
      <c r="DF149" s="39">
        <v>2216788.9069414898</v>
      </c>
      <c r="DG149" s="39">
        <v>1348976.80486256</v>
      </c>
      <c r="DH149" s="39">
        <v>1857743.89519654</v>
      </c>
      <c r="DI149" s="39">
        <v>1671152.1729210201</v>
      </c>
      <c r="DJ149" s="39">
        <v>547551.53882442997</v>
      </c>
      <c r="DK149" s="39">
        <v>981636.91801758297</v>
      </c>
      <c r="DL149" s="39">
        <v>4339046.8311879896</v>
      </c>
      <c r="DM149" s="39">
        <v>5355841.2358747404</v>
      </c>
      <c r="DN149" s="39">
        <v>384.70334872956897</v>
      </c>
      <c r="DO149" s="39">
        <v>277151.02648417198</v>
      </c>
      <c r="DP149" s="39">
        <v>151796.090833022</v>
      </c>
      <c r="DQ149" s="39">
        <v>44706.9922788111</v>
      </c>
      <c r="DR149" s="39">
        <v>126909.302911476</v>
      </c>
      <c r="DS149" s="39">
        <v>4679970.5026455401</v>
      </c>
      <c r="DT149" s="39">
        <v>1159159.94479511</v>
      </c>
      <c r="DU149" s="39">
        <v>214135.75303574</v>
      </c>
      <c r="DV149" s="39">
        <v>441570.64884733403</v>
      </c>
      <c r="DW149" s="39">
        <v>1508263.3400007701</v>
      </c>
      <c r="DX149" s="39">
        <v>967165.00544729701</v>
      </c>
      <c r="DY149" s="39">
        <v>102607.562201466</v>
      </c>
      <c r="DZ149" s="39">
        <v>736374.046047276</v>
      </c>
      <c r="EA149" s="39">
        <v>179581.072240115</v>
      </c>
      <c r="EB149" s="39">
        <v>122852.215060252</v>
      </c>
      <c r="EC149" s="39">
        <v>3172168.2239345</v>
      </c>
      <c r="ED149" s="39">
        <v>160123.85235465399</v>
      </c>
      <c r="EE149" s="39">
        <v>196517.563865751</v>
      </c>
      <c r="EF149" s="39">
        <v>1690578.49061638</v>
      </c>
      <c r="EG149" s="39">
        <v>1385713.1836766701</v>
      </c>
      <c r="EH149" s="39">
        <v>6058401.5926596401</v>
      </c>
      <c r="EI149" s="39">
        <v>1610564.9370414999</v>
      </c>
      <c r="EJ149" s="39">
        <v>2195995.8652536799</v>
      </c>
      <c r="EK149" s="39">
        <v>687146.61600434897</v>
      </c>
      <c r="EL149" s="39">
        <v>495464.55273921601</v>
      </c>
      <c r="EM149" s="39">
        <v>781028.30797327298</v>
      </c>
      <c r="EN149" s="39">
        <v>2061371.32081165</v>
      </c>
      <c r="EO149" s="39">
        <v>894722.10223261302</v>
      </c>
      <c r="EP149" s="39">
        <v>628653.31119065697</v>
      </c>
      <c r="EQ149" s="39">
        <v>2234244.1148946402</v>
      </c>
      <c r="ER149" s="39">
        <v>1009787.89215491</v>
      </c>
      <c r="ES149" s="39">
        <v>141131.40656783601</v>
      </c>
      <c r="ET149" s="39">
        <v>161814.15476337701</v>
      </c>
      <c r="EU149" s="39">
        <v>530631.06261278596</v>
      </c>
      <c r="EV149" s="39">
        <v>270365.03196114599</v>
      </c>
      <c r="EW149" s="39">
        <v>139957.965562233</v>
      </c>
      <c r="EX149" s="39">
        <v>129437.994884442</v>
      </c>
      <c r="EY149" s="39">
        <v>157650.12345140299</v>
      </c>
      <c r="EZ149" s="39">
        <v>15495620.2488965</v>
      </c>
      <c r="FA149" s="40">
        <v>119568236.8469415</v>
      </c>
      <c r="FB149" s="41">
        <v>4766551.0817539003</v>
      </c>
      <c r="FC149" s="41">
        <v>12002789.7341136</v>
      </c>
      <c r="FD149" s="42">
        <v>16769340.8158675</v>
      </c>
      <c r="FE149" s="41">
        <v>0</v>
      </c>
      <c r="FF149" s="42">
        <v>16769340.8158675</v>
      </c>
      <c r="FG149" s="41">
        <v>0</v>
      </c>
      <c r="FH149" s="41">
        <v>0</v>
      </c>
      <c r="FI149" s="42">
        <v>0</v>
      </c>
      <c r="FJ149" s="41">
        <v>0</v>
      </c>
      <c r="FK149" s="43">
        <v>16769340.8158675</v>
      </c>
      <c r="FL149" s="41">
        <v>0</v>
      </c>
      <c r="FM149" s="44">
        <v>136337577.6628089</v>
      </c>
    </row>
    <row r="150" spans="1:170" x14ac:dyDescent="0.2">
      <c r="A150" s="86"/>
      <c r="B150" s="37" t="s">
        <v>152</v>
      </c>
      <c r="C150" s="38" t="s">
        <v>510</v>
      </c>
      <c r="D150" s="39">
        <v>45538.465827709697</v>
      </c>
      <c r="E150" s="39">
        <v>16846.940775919</v>
      </c>
      <c r="F150" s="39">
        <v>14006.638858578301</v>
      </c>
      <c r="G150" s="39">
        <v>48801.531573212997</v>
      </c>
      <c r="H150" s="39">
        <v>41887.486284560699</v>
      </c>
      <c r="I150" s="39">
        <v>84289.854237092994</v>
      </c>
      <c r="J150" s="39">
        <v>10224.641401065899</v>
      </c>
      <c r="K150" s="39">
        <v>8093.9394443127503</v>
      </c>
      <c r="L150" s="39">
        <v>4036.5944295759</v>
      </c>
      <c r="M150" s="39">
        <v>12748.8338678169</v>
      </c>
      <c r="N150" s="39">
        <v>2741.1637729004301</v>
      </c>
      <c r="O150" s="39">
        <v>18990.085523025999</v>
      </c>
      <c r="P150" s="39">
        <v>13781.090152286601</v>
      </c>
      <c r="Q150" s="39">
        <v>2517.8006109129801</v>
      </c>
      <c r="R150" s="39">
        <v>692.86320909102403</v>
      </c>
      <c r="S150" s="39">
        <v>7027.7698307801502</v>
      </c>
      <c r="T150" s="39">
        <v>2640.6609264024501</v>
      </c>
      <c r="U150" s="39">
        <v>10098.485111060299</v>
      </c>
      <c r="V150" s="39">
        <v>7734.6731831249899</v>
      </c>
      <c r="W150" s="39">
        <v>2810.6429323949201</v>
      </c>
      <c r="X150" s="39">
        <v>4701.2452018717104</v>
      </c>
      <c r="Y150" s="39">
        <v>20986.0571158073</v>
      </c>
      <c r="Z150" s="39">
        <v>13556.7899218615</v>
      </c>
      <c r="AA150" s="39">
        <v>14014.762999018199</v>
      </c>
      <c r="AB150" s="39">
        <v>7098.7710646200503</v>
      </c>
      <c r="AC150" s="39">
        <v>15753.4440270251</v>
      </c>
      <c r="AD150" s="39">
        <v>29658.082113893801</v>
      </c>
      <c r="AE150" s="39">
        <v>957.55524855213002</v>
      </c>
      <c r="AF150" s="39">
        <v>1528.0101064440501</v>
      </c>
      <c r="AG150" s="39">
        <v>2488.5277641234202</v>
      </c>
      <c r="AH150" s="39">
        <v>12289.9434323472</v>
      </c>
      <c r="AI150" s="39">
        <v>39648.570800972397</v>
      </c>
      <c r="AJ150" s="39">
        <v>7520.6181838715802</v>
      </c>
      <c r="AK150" s="39">
        <v>13320.7742650489</v>
      </c>
      <c r="AL150" s="39">
        <v>23927.249960201101</v>
      </c>
      <c r="AM150" s="39">
        <v>40197.006396453697</v>
      </c>
      <c r="AN150" s="39">
        <v>10159.076034624301</v>
      </c>
      <c r="AO150" s="39">
        <v>17149.493104887501</v>
      </c>
      <c r="AP150" s="39">
        <v>4897.4090865338503</v>
      </c>
      <c r="AQ150" s="39">
        <v>11989.5052628796</v>
      </c>
      <c r="AR150" s="39">
        <v>29725.451641551601</v>
      </c>
      <c r="AS150" s="39">
        <v>8986.3914656929101</v>
      </c>
      <c r="AT150" s="39">
        <v>23619.906428766099</v>
      </c>
      <c r="AU150" s="39">
        <v>5970.6104763714602</v>
      </c>
      <c r="AV150" s="39">
        <v>2814.7744703727299</v>
      </c>
      <c r="AW150" s="39">
        <v>10200.844082592301</v>
      </c>
      <c r="AX150" s="39">
        <v>16228.132937799999</v>
      </c>
      <c r="AY150" s="39">
        <v>26972.1874312785</v>
      </c>
      <c r="AZ150" s="39">
        <v>8478.9138055153508</v>
      </c>
      <c r="BA150" s="39">
        <v>107005.794391859</v>
      </c>
      <c r="BB150" s="39">
        <v>7239.4945463369104</v>
      </c>
      <c r="BC150" s="39">
        <v>7935.5327777655102</v>
      </c>
      <c r="BD150" s="39">
        <v>45412.662620558098</v>
      </c>
      <c r="BE150" s="39">
        <v>18134.053485628599</v>
      </c>
      <c r="BF150" s="39">
        <v>33058.8615352255</v>
      </c>
      <c r="BG150" s="39">
        <v>26768.5922109536</v>
      </c>
      <c r="BH150" s="39">
        <v>14433.5469895233</v>
      </c>
      <c r="BI150" s="39">
        <v>21579.929193062799</v>
      </c>
      <c r="BJ150" s="39">
        <v>3950.8806631574298</v>
      </c>
      <c r="BK150" s="39">
        <v>8998.2054796001503</v>
      </c>
      <c r="BL150" s="39">
        <v>3256.8975887277102</v>
      </c>
      <c r="BM150" s="39">
        <v>27330.0324779357</v>
      </c>
      <c r="BN150" s="39">
        <v>3067.37851494911</v>
      </c>
      <c r="BO150" s="39">
        <v>19235.9357588805</v>
      </c>
      <c r="BP150" s="39">
        <v>8954.09248230919</v>
      </c>
      <c r="BQ150" s="39">
        <v>113665.885247161</v>
      </c>
      <c r="BR150" s="39">
        <v>16530.611945696601</v>
      </c>
      <c r="BS150" s="39">
        <v>8581.7927296146609</v>
      </c>
      <c r="BT150" s="39">
        <v>17666.9849586325</v>
      </c>
      <c r="BU150" s="39">
        <v>20766.977621518301</v>
      </c>
      <c r="BV150" s="39">
        <v>36322.696869412197</v>
      </c>
      <c r="BW150" s="39">
        <v>1784.5843913681099</v>
      </c>
      <c r="BX150" s="39">
        <v>52335.912267122803</v>
      </c>
      <c r="BY150" s="39">
        <v>19979.924589289902</v>
      </c>
      <c r="BZ150" s="39">
        <v>12862.325235890001</v>
      </c>
      <c r="CA150" s="39">
        <v>4053.5038176594699</v>
      </c>
      <c r="CB150" s="39">
        <v>18439.642148479001</v>
      </c>
      <c r="CC150" s="39">
        <v>43820.324956215103</v>
      </c>
      <c r="CD150" s="39">
        <v>48575.057777967799</v>
      </c>
      <c r="CE150" s="39">
        <v>55723.891157437203</v>
      </c>
      <c r="CF150" s="39">
        <v>11284.5121061971</v>
      </c>
      <c r="CG150" s="39">
        <v>3530.6079419595799</v>
      </c>
      <c r="CH150" s="39">
        <v>13978.3103604806</v>
      </c>
      <c r="CI150" s="39">
        <v>18501.490052072</v>
      </c>
      <c r="CJ150" s="39">
        <v>23864.111160704</v>
      </c>
      <c r="CK150" s="39">
        <v>20446.427555230701</v>
      </c>
      <c r="CL150" s="39">
        <v>5363.9371625045096</v>
      </c>
      <c r="CM150" s="39">
        <v>14999.593010861399</v>
      </c>
      <c r="CN150" s="39">
        <v>8311.8409453654895</v>
      </c>
      <c r="CO150" s="39">
        <v>12705.6479743614</v>
      </c>
      <c r="CP150" s="39">
        <v>51685.180010326803</v>
      </c>
      <c r="CQ150" s="39">
        <v>3260.3357819364001</v>
      </c>
      <c r="CR150" s="39">
        <v>2361.6894553904199</v>
      </c>
      <c r="CS150" s="39">
        <v>34316.646395937103</v>
      </c>
      <c r="CT150" s="39">
        <v>6761.2092206398802</v>
      </c>
      <c r="CU150" s="39">
        <v>25607.178963784001</v>
      </c>
      <c r="CV150" s="39">
        <v>6803.4146656326902</v>
      </c>
      <c r="CW150" s="39">
        <v>9898.4038943210908</v>
      </c>
      <c r="CX150" s="39">
        <v>21287.6699437223</v>
      </c>
      <c r="CY150" s="39">
        <v>21622.444301002401</v>
      </c>
      <c r="CZ150" s="39">
        <v>20627.188815816298</v>
      </c>
      <c r="DA150" s="39">
        <v>25220.108459746101</v>
      </c>
      <c r="DB150" s="39">
        <v>440823.264608311</v>
      </c>
      <c r="DC150" s="39">
        <v>44957.742607185697</v>
      </c>
      <c r="DD150" s="39">
        <v>182479.99725233001</v>
      </c>
      <c r="DE150" s="39">
        <v>85958.601123832297</v>
      </c>
      <c r="DF150" s="39">
        <v>48046.973253873803</v>
      </c>
      <c r="DG150" s="39">
        <v>62286.549498351298</v>
      </c>
      <c r="DH150" s="39">
        <v>930626.65665148199</v>
      </c>
      <c r="DI150" s="39">
        <v>625400.164564837</v>
      </c>
      <c r="DJ150" s="39">
        <v>99154.392556739098</v>
      </c>
      <c r="DK150" s="39">
        <v>224003.77626949601</v>
      </c>
      <c r="DL150" s="39">
        <v>746089.90084429795</v>
      </c>
      <c r="DM150" s="39">
        <v>57989.547302938699</v>
      </c>
      <c r="DN150" s="39">
        <v>879.33694382097201</v>
      </c>
      <c r="DO150" s="39">
        <v>14327.0927966582</v>
      </c>
      <c r="DP150" s="39">
        <v>29096.784708670701</v>
      </c>
      <c r="DQ150" s="39">
        <v>24274.251598974399</v>
      </c>
      <c r="DR150" s="39">
        <v>4368.6193430854801</v>
      </c>
      <c r="DS150" s="39">
        <v>18606.020452671299</v>
      </c>
      <c r="DT150" s="39">
        <v>39773.870178492798</v>
      </c>
      <c r="DU150" s="39">
        <v>56284.684987004199</v>
      </c>
      <c r="DV150" s="39">
        <v>73849.960466294899</v>
      </c>
      <c r="DW150" s="39">
        <v>224671.36606257001</v>
      </c>
      <c r="DX150" s="39">
        <v>381931.09101754799</v>
      </c>
      <c r="DY150" s="39">
        <v>12640.8023840732</v>
      </c>
      <c r="DZ150" s="39">
        <v>48925.097735716699</v>
      </c>
      <c r="EA150" s="39">
        <v>69107.718849352794</v>
      </c>
      <c r="EB150" s="39">
        <v>65699.809409658104</v>
      </c>
      <c r="EC150" s="39">
        <v>2510571.4898039899</v>
      </c>
      <c r="ED150" s="39">
        <v>186204.55955839099</v>
      </c>
      <c r="EE150" s="39">
        <v>405344.89336256799</v>
      </c>
      <c r="EF150" s="39">
        <v>274596.44974074</v>
      </c>
      <c r="EG150" s="39">
        <v>25959.550183223098</v>
      </c>
      <c r="EH150" s="39">
        <v>550939.21769837395</v>
      </c>
      <c r="EI150" s="39">
        <v>142839.265608974</v>
      </c>
      <c r="EJ150" s="39">
        <v>354494.73478196299</v>
      </c>
      <c r="EK150" s="39">
        <v>138137.42188670399</v>
      </c>
      <c r="EL150" s="39">
        <v>19858.856707461298</v>
      </c>
      <c r="EM150" s="39">
        <v>10909.8950434362</v>
      </c>
      <c r="EN150" s="39">
        <v>54579.801997899704</v>
      </c>
      <c r="EO150" s="39">
        <v>122825.39958487199</v>
      </c>
      <c r="EP150" s="39">
        <v>66304.922195581501</v>
      </c>
      <c r="EQ150" s="39">
        <v>7696008.6095650997</v>
      </c>
      <c r="ER150" s="39">
        <v>777792.09520838503</v>
      </c>
      <c r="ES150" s="39">
        <v>14942.5408612556</v>
      </c>
      <c r="ET150" s="39">
        <v>71730.890203706396</v>
      </c>
      <c r="EU150" s="39">
        <v>44649.700871645102</v>
      </c>
      <c r="EV150" s="39">
        <v>74279.583063326194</v>
      </c>
      <c r="EW150" s="39">
        <v>14179.824284610901</v>
      </c>
      <c r="EX150" s="39">
        <v>40339.809155752999</v>
      </c>
      <c r="EY150" s="39">
        <v>77373.842315346701</v>
      </c>
      <c r="EZ150" s="39">
        <v>7414347.5891908901</v>
      </c>
      <c r="FA150" s="40">
        <v>27671725.2377332</v>
      </c>
      <c r="FB150" s="41">
        <v>51147978.3054616</v>
      </c>
      <c r="FC150" s="41">
        <v>183950274.18251199</v>
      </c>
      <c r="FD150" s="42">
        <v>235098252.48797357</v>
      </c>
      <c r="FE150" s="41">
        <v>269717581.40908897</v>
      </c>
      <c r="FF150" s="42">
        <v>504815833.89706254</v>
      </c>
      <c r="FG150" s="41">
        <v>0</v>
      </c>
      <c r="FH150" s="41">
        <v>0</v>
      </c>
      <c r="FI150" s="42">
        <v>0</v>
      </c>
      <c r="FJ150" s="41">
        <v>0</v>
      </c>
      <c r="FK150" s="43">
        <v>504815833.89706254</v>
      </c>
      <c r="FL150" s="41">
        <v>0</v>
      </c>
      <c r="FM150" s="44">
        <v>532487559.13479561</v>
      </c>
    </row>
    <row r="151" spans="1:170" x14ac:dyDescent="0.2">
      <c r="A151" s="86"/>
      <c r="B151" s="37" t="s">
        <v>153</v>
      </c>
      <c r="C151" s="38" t="s">
        <v>511</v>
      </c>
      <c r="D151" s="39">
        <v>4842.39157904495</v>
      </c>
      <c r="E151" s="39">
        <v>2765.1786727527601</v>
      </c>
      <c r="F151" s="39">
        <v>53914.491373254197</v>
      </c>
      <c r="G151" s="39">
        <v>2757.6332982700601</v>
      </c>
      <c r="H151" s="39">
        <v>41935.542756895396</v>
      </c>
      <c r="I151" s="39">
        <v>145358.06994113699</v>
      </c>
      <c r="J151" s="39">
        <v>13148.4182333425</v>
      </c>
      <c r="K151" s="39">
        <v>40190.964354331598</v>
      </c>
      <c r="L151" s="39">
        <v>9027.8322398745695</v>
      </c>
      <c r="M151" s="39">
        <v>47803.436200869401</v>
      </c>
      <c r="N151" s="39">
        <v>0</v>
      </c>
      <c r="O151" s="39">
        <v>817.94294559769901</v>
      </c>
      <c r="P151" s="39">
        <v>3528.8884617127701</v>
      </c>
      <c r="Q151" s="39">
        <v>3712.34238109019</v>
      </c>
      <c r="R151" s="39">
        <v>14025.3421291468</v>
      </c>
      <c r="S151" s="39">
        <v>20304.3464343128</v>
      </c>
      <c r="T151" s="39">
        <v>4453.7073257129896</v>
      </c>
      <c r="U151" s="39">
        <v>3477.9205666387102</v>
      </c>
      <c r="V151" s="39">
        <v>779.24569181729998</v>
      </c>
      <c r="W151" s="39">
        <v>1965.3557286883099</v>
      </c>
      <c r="X151" s="39">
        <v>1261.8558439226499</v>
      </c>
      <c r="Y151" s="39">
        <v>3577.5719746618902</v>
      </c>
      <c r="Z151" s="39">
        <v>1995.3979828292599</v>
      </c>
      <c r="AA151" s="39">
        <v>6239.8956217630803</v>
      </c>
      <c r="AB151" s="39">
        <v>1250.8670209987899</v>
      </c>
      <c r="AC151" s="39">
        <v>6641.1207474637004</v>
      </c>
      <c r="AD151" s="39">
        <v>19915.0954237925</v>
      </c>
      <c r="AE151" s="39">
        <v>849.39556599316404</v>
      </c>
      <c r="AF151" s="39">
        <v>361.10577280768302</v>
      </c>
      <c r="AG151" s="39">
        <v>2278.2381662572802</v>
      </c>
      <c r="AH151" s="39">
        <v>23225.6052355418</v>
      </c>
      <c r="AI151" s="39">
        <v>5430.7741493064004</v>
      </c>
      <c r="AJ151" s="39">
        <v>32067.060970807099</v>
      </c>
      <c r="AK151" s="39">
        <v>40004.2574754999</v>
      </c>
      <c r="AL151" s="39">
        <v>40166.7956102225</v>
      </c>
      <c r="AM151" s="39">
        <v>8206.6458127727801</v>
      </c>
      <c r="AN151" s="39">
        <v>70797.228553480396</v>
      </c>
      <c r="AO151" s="39">
        <v>2770.0343864622801</v>
      </c>
      <c r="AP151" s="39">
        <v>6536.2017773867701</v>
      </c>
      <c r="AQ151" s="39">
        <v>7807.4681302224799</v>
      </c>
      <c r="AR151" s="39">
        <v>798882.76172083395</v>
      </c>
      <c r="AS151" s="39">
        <v>39149.882740766603</v>
      </c>
      <c r="AT151" s="39">
        <v>34453.777362052402</v>
      </c>
      <c r="AU151" s="39">
        <v>11782.3510712566</v>
      </c>
      <c r="AV151" s="39">
        <v>582.30185347439897</v>
      </c>
      <c r="AW151" s="39">
        <v>5561.7391757074101</v>
      </c>
      <c r="AX151" s="39">
        <v>18964.2837403966</v>
      </c>
      <c r="AY151" s="39">
        <v>11314.305938613499</v>
      </c>
      <c r="AZ151" s="39">
        <v>5526.6770011553499</v>
      </c>
      <c r="BA151" s="39">
        <v>62106.358939058096</v>
      </c>
      <c r="BB151" s="39">
        <v>7694.31839143054</v>
      </c>
      <c r="BC151" s="39">
        <v>3881.39865478911</v>
      </c>
      <c r="BD151" s="39">
        <v>7714.8407095012699</v>
      </c>
      <c r="BE151" s="39">
        <v>61040.110531276703</v>
      </c>
      <c r="BF151" s="39">
        <v>69464.795832469303</v>
      </c>
      <c r="BG151" s="39">
        <v>50090.579610074499</v>
      </c>
      <c r="BH151" s="39">
        <v>46781.373769557198</v>
      </c>
      <c r="BI151" s="39">
        <v>1830.1319858939801</v>
      </c>
      <c r="BJ151" s="39">
        <v>1856.79139297188</v>
      </c>
      <c r="BK151" s="39">
        <v>8673.7884603501298</v>
      </c>
      <c r="BL151" s="39">
        <v>41063.216154142297</v>
      </c>
      <c r="BM151" s="39">
        <v>251805.757258014</v>
      </c>
      <c r="BN151" s="39">
        <v>2526.40828658191</v>
      </c>
      <c r="BO151" s="39">
        <v>52783.760635966399</v>
      </c>
      <c r="BP151" s="39">
        <v>44714.539130083998</v>
      </c>
      <c r="BQ151" s="39">
        <v>270233.491610175</v>
      </c>
      <c r="BR151" s="39">
        <v>226764.68349065501</v>
      </c>
      <c r="BS151" s="39">
        <v>37098.544079541301</v>
      </c>
      <c r="BT151" s="39">
        <v>36833.678192899999</v>
      </c>
      <c r="BU151" s="39">
        <v>46081.226929655102</v>
      </c>
      <c r="BV151" s="39">
        <v>17025.1469260495</v>
      </c>
      <c r="BW151" s="39">
        <v>6065.7932175370197</v>
      </c>
      <c r="BX151" s="39">
        <v>42868.840375915497</v>
      </c>
      <c r="BY151" s="39">
        <v>72812.354849714699</v>
      </c>
      <c r="BZ151" s="39">
        <v>40137.995661367102</v>
      </c>
      <c r="CA151" s="39">
        <v>4689.5619793242104</v>
      </c>
      <c r="CB151" s="39">
        <v>68849.157629630994</v>
      </c>
      <c r="CC151" s="39">
        <v>75214.074580019107</v>
      </c>
      <c r="CD151" s="39">
        <v>235573.381728295</v>
      </c>
      <c r="CE151" s="39">
        <v>0</v>
      </c>
      <c r="CF151" s="39">
        <v>38616.089327292102</v>
      </c>
      <c r="CG151" s="39">
        <v>2062.3007832583198</v>
      </c>
      <c r="CH151" s="39">
        <v>69133.034006790404</v>
      </c>
      <c r="CI151" s="39">
        <v>84245.1939560303</v>
      </c>
      <c r="CJ151" s="39">
        <v>108234.976452791</v>
      </c>
      <c r="CK151" s="39">
        <v>31868.221531799201</v>
      </c>
      <c r="CL151" s="39">
        <v>22304.774937468101</v>
      </c>
      <c r="CM151" s="39">
        <v>22015.1867979161</v>
      </c>
      <c r="CN151" s="39">
        <v>38782.465948606303</v>
      </c>
      <c r="CO151" s="39">
        <v>26006.9318860936</v>
      </c>
      <c r="CP151" s="39">
        <v>45368.7770551699</v>
      </c>
      <c r="CQ151" s="39">
        <v>25848.577354895599</v>
      </c>
      <c r="CR151" s="39">
        <v>6826.3219927745104</v>
      </c>
      <c r="CS151" s="39">
        <v>34453.623459448201</v>
      </c>
      <c r="CT151" s="39">
        <v>2673.67372074687</v>
      </c>
      <c r="CU151" s="39">
        <v>38229.1798799143</v>
      </c>
      <c r="CV151" s="39">
        <v>5070.6831461950596</v>
      </c>
      <c r="CW151" s="39">
        <v>6664.38301988904</v>
      </c>
      <c r="CX151" s="39">
        <v>6592.9806317767698</v>
      </c>
      <c r="CY151" s="39">
        <v>352667.83560781798</v>
      </c>
      <c r="CZ151" s="39">
        <v>37394.683584889899</v>
      </c>
      <c r="DA151" s="39">
        <v>1848.0922850486199</v>
      </c>
      <c r="DB151" s="39">
        <v>586213.70017935499</v>
      </c>
      <c r="DC151" s="39">
        <v>59433.826120489401</v>
      </c>
      <c r="DD151" s="39">
        <v>255378.956447701</v>
      </c>
      <c r="DE151" s="39">
        <v>122372.570359092</v>
      </c>
      <c r="DF151" s="39">
        <v>117453.855967457</v>
      </c>
      <c r="DG151" s="39">
        <v>74640.946363751398</v>
      </c>
      <c r="DH151" s="39">
        <v>170344.75581605599</v>
      </c>
      <c r="DI151" s="39">
        <v>235829.79096755799</v>
      </c>
      <c r="DJ151" s="39">
        <v>21005.362700515201</v>
      </c>
      <c r="DK151" s="39">
        <v>24348.063725571199</v>
      </c>
      <c r="DL151" s="39">
        <v>159015.562752706</v>
      </c>
      <c r="DM151" s="39">
        <v>11785.2120139692</v>
      </c>
      <c r="DN151" s="39">
        <v>543.918767973439</v>
      </c>
      <c r="DO151" s="39">
        <v>12622.771104372199</v>
      </c>
      <c r="DP151" s="39">
        <v>1546.43886854315</v>
      </c>
      <c r="DQ151" s="39">
        <v>569.06499265154696</v>
      </c>
      <c r="DR151" s="39">
        <v>12780.1518609786</v>
      </c>
      <c r="DS151" s="39">
        <v>192057.008431959</v>
      </c>
      <c r="DT151" s="39">
        <v>150764.666469399</v>
      </c>
      <c r="DU151" s="39">
        <v>185.83381316838799</v>
      </c>
      <c r="DV151" s="39">
        <v>6481.78196674432</v>
      </c>
      <c r="DW151" s="39">
        <v>4546.7702961247896</v>
      </c>
      <c r="DX151" s="39">
        <v>6880.3542285043504</v>
      </c>
      <c r="DY151" s="39">
        <v>1642.7637803999601</v>
      </c>
      <c r="DZ151" s="39">
        <v>2130.8467807209199</v>
      </c>
      <c r="EA151" s="39">
        <v>5111.8026078873099</v>
      </c>
      <c r="EB151" s="39">
        <v>9377.4829758875294</v>
      </c>
      <c r="EC151" s="39">
        <v>194509.27256882901</v>
      </c>
      <c r="ED151" s="39">
        <v>8075.3022770335501</v>
      </c>
      <c r="EE151" s="39">
        <v>74312.473205310802</v>
      </c>
      <c r="EF151" s="39">
        <v>2491.9250806641799</v>
      </c>
      <c r="EG151" s="39">
        <v>195.142727470892</v>
      </c>
      <c r="EH151" s="39">
        <v>6230.3473671928396</v>
      </c>
      <c r="EI151" s="39">
        <v>19498.6720649739</v>
      </c>
      <c r="EJ151" s="39">
        <v>29924.568059038898</v>
      </c>
      <c r="EK151" s="39">
        <v>12617.503226986701</v>
      </c>
      <c r="EL151" s="39">
        <v>8905.0441467235505</v>
      </c>
      <c r="EM151" s="39">
        <v>2489.0369713892601</v>
      </c>
      <c r="EN151" s="39">
        <v>16699.431382606301</v>
      </c>
      <c r="EO151" s="39">
        <v>55593.4163374911</v>
      </c>
      <c r="EP151" s="39">
        <v>18337.545722966301</v>
      </c>
      <c r="EQ151" s="39">
        <v>205486.83568988601</v>
      </c>
      <c r="ER151" s="39">
        <v>2776605.2817158001</v>
      </c>
      <c r="ES151" s="39">
        <v>100761.24474506899</v>
      </c>
      <c r="ET151" s="39">
        <v>3184.5405742642101</v>
      </c>
      <c r="EU151" s="39">
        <v>13480.4930635454</v>
      </c>
      <c r="EV151" s="39">
        <v>14498.4619107985</v>
      </c>
      <c r="EW151" s="39">
        <v>17595.188416998699</v>
      </c>
      <c r="EX151" s="39">
        <v>1360.6008516844099</v>
      </c>
      <c r="EY151" s="39">
        <v>9110.3186161492704</v>
      </c>
      <c r="EZ151" s="39">
        <v>2391565.4661043901</v>
      </c>
      <c r="FA151" s="40">
        <v>12752186.208687292</v>
      </c>
      <c r="FB151" s="41">
        <v>41955648.275316902</v>
      </c>
      <c r="FC151" s="41">
        <v>127818918.812767</v>
      </c>
      <c r="FD151" s="42">
        <v>169774567.08808389</v>
      </c>
      <c r="FE151" s="41">
        <v>302989324.64876097</v>
      </c>
      <c r="FF151" s="42">
        <v>472763891.7368449</v>
      </c>
      <c r="FG151" s="41">
        <v>0</v>
      </c>
      <c r="FH151" s="41">
        <v>0</v>
      </c>
      <c r="FI151" s="42">
        <v>0</v>
      </c>
      <c r="FJ151" s="41">
        <v>156974.417010226</v>
      </c>
      <c r="FK151" s="43">
        <v>472920866.15385514</v>
      </c>
      <c r="FL151" s="41">
        <v>1195045.7535648029</v>
      </c>
      <c r="FM151" s="44">
        <v>484478006.60897779</v>
      </c>
    </row>
    <row r="152" spans="1:170" x14ac:dyDescent="0.2">
      <c r="A152" s="86"/>
      <c r="B152" s="37" t="s">
        <v>154</v>
      </c>
      <c r="C152" s="38" t="s">
        <v>512</v>
      </c>
      <c r="D152" s="39">
        <v>0</v>
      </c>
      <c r="E152" s="39">
        <v>0</v>
      </c>
      <c r="F152" s="39">
        <v>0</v>
      </c>
      <c r="G152" s="39">
        <v>0</v>
      </c>
      <c r="H152" s="39">
        <v>0</v>
      </c>
      <c r="I152" s="39">
        <v>0</v>
      </c>
      <c r="J152" s="39">
        <v>0</v>
      </c>
      <c r="K152" s="39">
        <v>0</v>
      </c>
      <c r="L152" s="39">
        <v>0</v>
      </c>
      <c r="M152" s="39">
        <v>0</v>
      </c>
      <c r="N152" s="39">
        <v>0</v>
      </c>
      <c r="O152" s="39">
        <v>0</v>
      </c>
      <c r="P152" s="39">
        <v>0</v>
      </c>
      <c r="Q152" s="39">
        <v>0</v>
      </c>
      <c r="R152" s="39">
        <v>0</v>
      </c>
      <c r="S152" s="39">
        <v>0</v>
      </c>
      <c r="T152" s="39">
        <v>0</v>
      </c>
      <c r="U152" s="39">
        <v>0</v>
      </c>
      <c r="V152" s="39">
        <v>0</v>
      </c>
      <c r="W152" s="39">
        <v>0</v>
      </c>
      <c r="X152" s="39">
        <v>0</v>
      </c>
      <c r="Y152" s="39">
        <v>0</v>
      </c>
      <c r="Z152" s="39">
        <v>0</v>
      </c>
      <c r="AA152" s="39">
        <v>0</v>
      </c>
      <c r="AB152" s="39">
        <v>0</v>
      </c>
      <c r="AC152" s="39">
        <v>0</v>
      </c>
      <c r="AD152" s="39">
        <v>0</v>
      </c>
      <c r="AE152" s="39">
        <v>0</v>
      </c>
      <c r="AF152" s="39">
        <v>0</v>
      </c>
      <c r="AG152" s="39">
        <v>0</v>
      </c>
      <c r="AH152" s="39">
        <v>0</v>
      </c>
      <c r="AI152" s="39">
        <v>0</v>
      </c>
      <c r="AJ152" s="39">
        <v>0</v>
      </c>
      <c r="AK152" s="39">
        <v>0</v>
      </c>
      <c r="AL152" s="39">
        <v>0</v>
      </c>
      <c r="AM152" s="39">
        <v>0</v>
      </c>
      <c r="AN152" s="39">
        <v>0</v>
      </c>
      <c r="AO152" s="39">
        <v>0</v>
      </c>
      <c r="AP152" s="39">
        <v>0</v>
      </c>
      <c r="AQ152" s="39">
        <v>0</v>
      </c>
      <c r="AR152" s="39">
        <v>0</v>
      </c>
      <c r="AS152" s="39">
        <v>0</v>
      </c>
      <c r="AT152" s="39">
        <v>0</v>
      </c>
      <c r="AU152" s="39">
        <v>0</v>
      </c>
      <c r="AV152" s="39">
        <v>0</v>
      </c>
      <c r="AW152" s="39">
        <v>0</v>
      </c>
      <c r="AX152" s="39">
        <v>0</v>
      </c>
      <c r="AY152" s="39">
        <v>0</v>
      </c>
      <c r="AZ152" s="39">
        <v>0</v>
      </c>
      <c r="BA152" s="39">
        <v>0</v>
      </c>
      <c r="BB152" s="39">
        <v>0</v>
      </c>
      <c r="BC152" s="39">
        <v>0</v>
      </c>
      <c r="BD152" s="39">
        <v>0</v>
      </c>
      <c r="BE152" s="39">
        <v>0</v>
      </c>
      <c r="BF152" s="39">
        <v>0</v>
      </c>
      <c r="BG152" s="39">
        <v>0</v>
      </c>
      <c r="BH152" s="39">
        <v>0</v>
      </c>
      <c r="BI152" s="39">
        <v>0</v>
      </c>
      <c r="BJ152" s="39">
        <v>0</v>
      </c>
      <c r="BK152" s="39">
        <v>0</v>
      </c>
      <c r="BL152" s="39">
        <v>0</v>
      </c>
      <c r="BM152" s="39">
        <v>0</v>
      </c>
      <c r="BN152" s="39">
        <v>0</v>
      </c>
      <c r="BO152" s="39">
        <v>0</v>
      </c>
      <c r="BP152" s="39">
        <v>0</v>
      </c>
      <c r="BQ152" s="39">
        <v>0</v>
      </c>
      <c r="BR152" s="39">
        <v>0</v>
      </c>
      <c r="BS152" s="39">
        <v>0</v>
      </c>
      <c r="BT152" s="39">
        <v>0</v>
      </c>
      <c r="BU152" s="39">
        <v>0</v>
      </c>
      <c r="BV152" s="39">
        <v>0</v>
      </c>
      <c r="BW152" s="39">
        <v>0</v>
      </c>
      <c r="BX152" s="39">
        <v>0</v>
      </c>
      <c r="BY152" s="39">
        <v>0</v>
      </c>
      <c r="BZ152" s="39">
        <v>0</v>
      </c>
      <c r="CA152" s="39">
        <v>0</v>
      </c>
      <c r="CB152" s="39">
        <v>0</v>
      </c>
      <c r="CC152" s="39">
        <v>0</v>
      </c>
      <c r="CD152" s="39">
        <v>0</v>
      </c>
      <c r="CE152" s="39">
        <v>0</v>
      </c>
      <c r="CF152" s="39">
        <v>0</v>
      </c>
      <c r="CG152" s="39">
        <v>0</v>
      </c>
      <c r="CH152" s="39">
        <v>0</v>
      </c>
      <c r="CI152" s="39">
        <v>0</v>
      </c>
      <c r="CJ152" s="39">
        <v>0</v>
      </c>
      <c r="CK152" s="39">
        <v>0</v>
      </c>
      <c r="CL152" s="39">
        <v>0</v>
      </c>
      <c r="CM152" s="39">
        <v>0</v>
      </c>
      <c r="CN152" s="39">
        <v>0</v>
      </c>
      <c r="CO152" s="39">
        <v>0</v>
      </c>
      <c r="CP152" s="39">
        <v>0</v>
      </c>
      <c r="CQ152" s="39">
        <v>0</v>
      </c>
      <c r="CR152" s="39">
        <v>0</v>
      </c>
      <c r="CS152" s="39">
        <v>0</v>
      </c>
      <c r="CT152" s="39">
        <v>0</v>
      </c>
      <c r="CU152" s="39">
        <v>0</v>
      </c>
      <c r="CV152" s="39">
        <v>0</v>
      </c>
      <c r="CW152" s="39">
        <v>0</v>
      </c>
      <c r="CX152" s="39">
        <v>0</v>
      </c>
      <c r="CY152" s="39">
        <v>0</v>
      </c>
      <c r="CZ152" s="39">
        <v>0</v>
      </c>
      <c r="DA152" s="39">
        <v>0</v>
      </c>
      <c r="DB152" s="39">
        <v>0</v>
      </c>
      <c r="DC152" s="39">
        <v>0</v>
      </c>
      <c r="DD152" s="39">
        <v>0</v>
      </c>
      <c r="DE152" s="39">
        <v>0</v>
      </c>
      <c r="DF152" s="39">
        <v>0</v>
      </c>
      <c r="DG152" s="39">
        <v>0</v>
      </c>
      <c r="DH152" s="39">
        <v>0</v>
      </c>
      <c r="DI152" s="39">
        <v>0</v>
      </c>
      <c r="DJ152" s="39">
        <v>0</v>
      </c>
      <c r="DK152" s="39">
        <v>0</v>
      </c>
      <c r="DL152" s="39">
        <v>0</v>
      </c>
      <c r="DM152" s="39">
        <v>0</v>
      </c>
      <c r="DN152" s="39">
        <v>0</v>
      </c>
      <c r="DO152" s="39">
        <v>0</v>
      </c>
      <c r="DP152" s="39">
        <v>0</v>
      </c>
      <c r="DQ152" s="39">
        <v>0</v>
      </c>
      <c r="DR152" s="39">
        <v>0</v>
      </c>
      <c r="DS152" s="39">
        <v>0</v>
      </c>
      <c r="DT152" s="39">
        <v>0</v>
      </c>
      <c r="DU152" s="39">
        <v>0</v>
      </c>
      <c r="DV152" s="39">
        <v>0</v>
      </c>
      <c r="DW152" s="39">
        <v>0</v>
      </c>
      <c r="DX152" s="39">
        <v>0</v>
      </c>
      <c r="DY152" s="39">
        <v>0</v>
      </c>
      <c r="DZ152" s="39">
        <v>0</v>
      </c>
      <c r="EA152" s="39">
        <v>0</v>
      </c>
      <c r="EB152" s="39">
        <v>0</v>
      </c>
      <c r="EC152" s="39">
        <v>0</v>
      </c>
      <c r="ED152" s="39">
        <v>0</v>
      </c>
      <c r="EE152" s="39">
        <v>0</v>
      </c>
      <c r="EF152" s="39">
        <v>0</v>
      </c>
      <c r="EG152" s="39">
        <v>0</v>
      </c>
      <c r="EH152" s="39">
        <v>0</v>
      </c>
      <c r="EI152" s="39">
        <v>0</v>
      </c>
      <c r="EJ152" s="39">
        <v>0</v>
      </c>
      <c r="EK152" s="39">
        <v>0</v>
      </c>
      <c r="EL152" s="39">
        <v>0</v>
      </c>
      <c r="EM152" s="39">
        <v>0</v>
      </c>
      <c r="EN152" s="39">
        <v>0</v>
      </c>
      <c r="EO152" s="39">
        <v>0</v>
      </c>
      <c r="EP152" s="39">
        <v>0</v>
      </c>
      <c r="EQ152" s="39">
        <v>0</v>
      </c>
      <c r="ER152" s="39">
        <v>0</v>
      </c>
      <c r="ES152" s="39">
        <v>0</v>
      </c>
      <c r="ET152" s="39">
        <v>0</v>
      </c>
      <c r="EU152" s="39">
        <v>0</v>
      </c>
      <c r="EV152" s="39">
        <v>0</v>
      </c>
      <c r="EW152" s="39">
        <v>0</v>
      </c>
      <c r="EX152" s="39">
        <v>0</v>
      </c>
      <c r="EY152" s="39">
        <v>0</v>
      </c>
      <c r="EZ152" s="39">
        <v>0</v>
      </c>
      <c r="FA152" s="40">
        <v>0</v>
      </c>
      <c r="FB152" s="41">
        <v>530319.70819100505</v>
      </c>
      <c r="FC152" s="41">
        <v>1349903.9441643199</v>
      </c>
      <c r="FD152" s="42">
        <v>1880223.6523553249</v>
      </c>
      <c r="FE152" s="41">
        <v>13713967.477974169</v>
      </c>
      <c r="FF152" s="42">
        <v>15594191.130329493</v>
      </c>
      <c r="FG152" s="41">
        <v>0</v>
      </c>
      <c r="FH152" s="41">
        <v>0</v>
      </c>
      <c r="FI152" s="42">
        <v>0</v>
      </c>
      <c r="FJ152" s="41">
        <v>0</v>
      </c>
      <c r="FK152" s="43">
        <v>15594191.130329493</v>
      </c>
      <c r="FL152" s="41">
        <v>0</v>
      </c>
      <c r="FM152" s="44">
        <v>15594191.130329546</v>
      </c>
    </row>
    <row r="153" spans="1:170" x14ac:dyDescent="0.2">
      <c r="A153" s="86"/>
      <c r="B153" s="37" t="s">
        <v>155</v>
      </c>
      <c r="C153" s="38" t="s">
        <v>513</v>
      </c>
      <c r="D153" s="39">
        <v>2527.1138859990701</v>
      </c>
      <c r="E153" s="39">
        <v>3220.9616918746501</v>
      </c>
      <c r="F153" s="39">
        <v>165.92272205817</v>
      </c>
      <c r="G153" s="39">
        <v>1571.07995645698</v>
      </c>
      <c r="H153" s="39">
        <v>4329.5332742596602</v>
      </c>
      <c r="I153" s="39">
        <v>24076.669467416599</v>
      </c>
      <c r="J153" s="39">
        <v>4311.6712408249005</v>
      </c>
      <c r="K153" s="39">
        <v>9890.7226298236401</v>
      </c>
      <c r="L153" s="39">
        <v>3093.07960221334</v>
      </c>
      <c r="M153" s="39">
        <v>7068.4595311992898</v>
      </c>
      <c r="N153" s="39">
        <v>2753.0959025196198</v>
      </c>
      <c r="O153" s="39">
        <v>4142.0226923707896</v>
      </c>
      <c r="P153" s="39">
        <v>5342.1592728762098</v>
      </c>
      <c r="Q153" s="39">
        <v>2223.1442930079402</v>
      </c>
      <c r="R153" s="39">
        <v>258.63724394785601</v>
      </c>
      <c r="S153" s="39">
        <v>4592.3417496614602</v>
      </c>
      <c r="T153" s="39">
        <v>3427.1403609382101</v>
      </c>
      <c r="U153" s="39">
        <v>10912.1333304729</v>
      </c>
      <c r="V153" s="39">
        <v>957.80916074293998</v>
      </c>
      <c r="W153" s="39">
        <v>3470.3266901977499</v>
      </c>
      <c r="X153" s="39">
        <v>2854.7387317227899</v>
      </c>
      <c r="Y153" s="39">
        <v>14714.563369035301</v>
      </c>
      <c r="Z153" s="39">
        <v>5342.6367157909299</v>
      </c>
      <c r="AA153" s="39">
        <v>4256.1265225607704</v>
      </c>
      <c r="AB153" s="39">
        <v>4006.2498719148698</v>
      </c>
      <c r="AC153" s="39">
        <v>3568.7206876560099</v>
      </c>
      <c r="AD153" s="39">
        <v>17594.420559624199</v>
      </c>
      <c r="AE153" s="39">
        <v>693.28200543904904</v>
      </c>
      <c r="AF153" s="39">
        <v>2067.89808713814</v>
      </c>
      <c r="AG153" s="39">
        <v>2950.4251730464598</v>
      </c>
      <c r="AH153" s="39">
        <v>4701.1139663191298</v>
      </c>
      <c r="AI153" s="39">
        <v>8399.96115572497</v>
      </c>
      <c r="AJ153" s="39">
        <v>5824.472270575</v>
      </c>
      <c r="AK153" s="39">
        <v>20116.973426704099</v>
      </c>
      <c r="AL153" s="39">
        <v>24280.309970469902</v>
      </c>
      <c r="AM153" s="39">
        <v>19923.2536112343</v>
      </c>
      <c r="AN153" s="39">
        <v>5356.6015245753597</v>
      </c>
      <c r="AO153" s="39">
        <v>11501.7994787158</v>
      </c>
      <c r="AP153" s="39">
        <v>3512.5379574262602</v>
      </c>
      <c r="AQ153" s="39">
        <v>6526.0833206645402</v>
      </c>
      <c r="AR153" s="39">
        <v>3986.1142407583402</v>
      </c>
      <c r="AS153" s="39">
        <v>1569.17288395936</v>
      </c>
      <c r="AT153" s="39">
        <v>9453.9310985551692</v>
      </c>
      <c r="AU153" s="39">
        <v>3317.1486166705599</v>
      </c>
      <c r="AV153" s="39">
        <v>2825.9875477033902</v>
      </c>
      <c r="AW153" s="39">
        <v>5244.8505530610801</v>
      </c>
      <c r="AX153" s="39">
        <v>5319.23017496175</v>
      </c>
      <c r="AY153" s="39">
        <v>8053.4694203524996</v>
      </c>
      <c r="AZ153" s="39">
        <v>5989.3075908665396</v>
      </c>
      <c r="BA153" s="39">
        <v>140659.23641126801</v>
      </c>
      <c r="BB153" s="39">
        <v>2649.97424425803</v>
      </c>
      <c r="BC153" s="39">
        <v>2373.2953040925299</v>
      </c>
      <c r="BD153" s="39">
        <v>76339.158126520895</v>
      </c>
      <c r="BE153" s="39">
        <v>5220.3650618722204</v>
      </c>
      <c r="BF153" s="39">
        <v>16158.446750267</v>
      </c>
      <c r="BG153" s="39">
        <v>20413.890889598701</v>
      </c>
      <c r="BH153" s="39">
        <v>13414.9565546827</v>
      </c>
      <c r="BI153" s="39">
        <v>12606.661287684499</v>
      </c>
      <c r="BJ153" s="39">
        <v>7311.8926491121601</v>
      </c>
      <c r="BK153" s="39">
        <v>6439.5179382823899</v>
      </c>
      <c r="BL153" s="39">
        <v>584.20663456143996</v>
      </c>
      <c r="BM153" s="39">
        <v>8883.2163533282492</v>
      </c>
      <c r="BN153" s="39">
        <v>2569.0305154727998</v>
      </c>
      <c r="BO153" s="39">
        <v>4313.4838173438202</v>
      </c>
      <c r="BP153" s="39">
        <v>3809.8825917341001</v>
      </c>
      <c r="BQ153" s="39">
        <v>56074.987111746101</v>
      </c>
      <c r="BR153" s="39">
        <v>7673.3243481575701</v>
      </c>
      <c r="BS153" s="39">
        <v>3850.0303863304898</v>
      </c>
      <c r="BT153" s="39">
        <v>5252.5702974122796</v>
      </c>
      <c r="BU153" s="39">
        <v>7827.0373032707603</v>
      </c>
      <c r="BV153" s="39">
        <v>4227.3941625797197</v>
      </c>
      <c r="BW153" s="39">
        <v>1018.8283663145299</v>
      </c>
      <c r="BX153" s="39">
        <v>6930.1218795059203</v>
      </c>
      <c r="BY153" s="39">
        <v>3730.4087151620602</v>
      </c>
      <c r="BZ153" s="39">
        <v>6073.7356251163201</v>
      </c>
      <c r="CA153" s="39">
        <v>1505.5632794625001</v>
      </c>
      <c r="CB153" s="39">
        <v>3683.0448449435798</v>
      </c>
      <c r="CC153" s="39">
        <v>13383.5107446314</v>
      </c>
      <c r="CD153" s="39">
        <v>12213.941503711299</v>
      </c>
      <c r="CE153" s="39">
        <v>10766.0245200603</v>
      </c>
      <c r="CF153" s="39">
        <v>2848.3069420198999</v>
      </c>
      <c r="CG153" s="39">
        <v>944.05403344622698</v>
      </c>
      <c r="CH153" s="39">
        <v>2716.12508755923</v>
      </c>
      <c r="CI153" s="39">
        <v>3684.98122601573</v>
      </c>
      <c r="CJ153" s="39">
        <v>14870.012683684599</v>
      </c>
      <c r="CK153" s="39">
        <v>17916.160341784402</v>
      </c>
      <c r="CL153" s="39">
        <v>2248.8693714267001</v>
      </c>
      <c r="CM153" s="39">
        <v>7376.6041922432996</v>
      </c>
      <c r="CN153" s="39">
        <v>2979.8732158892399</v>
      </c>
      <c r="CO153" s="39">
        <v>2965.1209712884001</v>
      </c>
      <c r="CP153" s="39">
        <v>28021.358311214499</v>
      </c>
      <c r="CQ153" s="39">
        <v>1328.21808014469</v>
      </c>
      <c r="CR153" s="39">
        <v>185.18187325210499</v>
      </c>
      <c r="CS153" s="39">
        <v>8309.7439749600107</v>
      </c>
      <c r="CT153" s="39">
        <v>4154.7723496834096</v>
      </c>
      <c r="CU153" s="39">
        <v>9743.0824386936092</v>
      </c>
      <c r="CV153" s="39">
        <v>8071.8705953266799</v>
      </c>
      <c r="CW153" s="39">
        <v>17332.520513339001</v>
      </c>
      <c r="CX153" s="39">
        <v>2128.4803844995599</v>
      </c>
      <c r="CY153" s="39">
        <v>94145.747525137805</v>
      </c>
      <c r="CZ153" s="39">
        <v>5276.69169706301</v>
      </c>
      <c r="DA153" s="39">
        <v>14408.5712106595</v>
      </c>
      <c r="DB153" s="39">
        <v>80470.402203242105</v>
      </c>
      <c r="DC153" s="39">
        <v>8158.5672442149598</v>
      </c>
      <c r="DD153" s="39">
        <v>48644.718567040698</v>
      </c>
      <c r="DE153" s="39">
        <v>23309.591863973801</v>
      </c>
      <c r="DF153" s="39">
        <v>125401.142138818</v>
      </c>
      <c r="DG153" s="39">
        <v>17782.0105246862</v>
      </c>
      <c r="DH153" s="39">
        <v>107809.434709557</v>
      </c>
      <c r="DI153" s="39">
        <v>83922.053624424007</v>
      </c>
      <c r="DJ153" s="39">
        <v>7037.8414263961904</v>
      </c>
      <c r="DK153" s="39">
        <v>20110.3999830873</v>
      </c>
      <c r="DL153" s="39">
        <v>14794.426023772899</v>
      </c>
      <c r="DM153" s="39">
        <v>8073.9641673400702</v>
      </c>
      <c r="DN153" s="39">
        <v>210.833706841782</v>
      </c>
      <c r="DO153" s="39">
        <v>1884.86426838324</v>
      </c>
      <c r="DP153" s="39">
        <v>72702.347651055999</v>
      </c>
      <c r="DQ153" s="39">
        <v>13060.9993787974</v>
      </c>
      <c r="DR153" s="39">
        <v>545.35618214339502</v>
      </c>
      <c r="DS153" s="39">
        <v>3055.1437088831399</v>
      </c>
      <c r="DT153" s="39">
        <v>22287.991431748898</v>
      </c>
      <c r="DU153" s="39">
        <v>26570.695592174601</v>
      </c>
      <c r="DV153" s="39">
        <v>34248.986506071698</v>
      </c>
      <c r="DW153" s="39">
        <v>143055.24279370299</v>
      </c>
      <c r="DX153" s="39">
        <v>537915.03010190104</v>
      </c>
      <c r="DY153" s="39">
        <v>57586.205122560597</v>
      </c>
      <c r="DZ153" s="39">
        <v>402922.40506261401</v>
      </c>
      <c r="EA153" s="39">
        <v>3858.2308408693402</v>
      </c>
      <c r="EB153" s="39">
        <v>3247.3255357849598</v>
      </c>
      <c r="EC153" s="39">
        <v>337745.35462700197</v>
      </c>
      <c r="ED153" s="39">
        <v>122085.117423114</v>
      </c>
      <c r="EE153" s="39">
        <v>10682.076612697099</v>
      </c>
      <c r="EF153" s="39">
        <v>174103.40279094901</v>
      </c>
      <c r="EG153" s="39">
        <v>1597.0518600309199</v>
      </c>
      <c r="EH153" s="39">
        <v>701321.12651682098</v>
      </c>
      <c r="EI153" s="39">
        <v>839926.90348262805</v>
      </c>
      <c r="EJ153" s="39">
        <v>466865.644963014</v>
      </c>
      <c r="EK153" s="39">
        <v>232721.95210746399</v>
      </c>
      <c r="EL153" s="39">
        <v>18069.9704616122</v>
      </c>
      <c r="EM153" s="39">
        <v>14461.0674561861</v>
      </c>
      <c r="EN153" s="39">
        <v>101069.721314397</v>
      </c>
      <c r="EO153" s="39">
        <v>143916.05760624801</v>
      </c>
      <c r="EP153" s="39">
        <v>59028.212852971803</v>
      </c>
      <c r="EQ153" s="39">
        <v>1700225.55948945</v>
      </c>
      <c r="ER153" s="39">
        <v>113377.886584487</v>
      </c>
      <c r="ES153" s="39">
        <v>376.59549195508401</v>
      </c>
      <c r="ET153" s="39">
        <v>277975.49139659799</v>
      </c>
      <c r="EU153" s="39">
        <v>3672.2449136996302</v>
      </c>
      <c r="EV153" s="39">
        <v>121375.68951997301</v>
      </c>
      <c r="EW153" s="39">
        <v>1965.82775009175</v>
      </c>
      <c r="EX153" s="39">
        <v>21001.502940089598</v>
      </c>
      <c r="EY153" s="39">
        <v>6155.4634296711702</v>
      </c>
      <c r="EZ153" s="39">
        <v>4076448.8687311402</v>
      </c>
      <c r="FA153" s="40">
        <v>12446734.491152279</v>
      </c>
      <c r="FB153" s="41">
        <v>417825.6227987</v>
      </c>
      <c r="FC153" s="41">
        <v>6922076.6355159199</v>
      </c>
      <c r="FD153" s="42">
        <v>7339902.2583146198</v>
      </c>
      <c r="FE153" s="41">
        <v>724177.13367289002</v>
      </c>
      <c r="FF153" s="42">
        <v>8064079.39198751</v>
      </c>
      <c r="FG153" s="41">
        <v>633054.61397599999</v>
      </c>
      <c r="FH153" s="41">
        <v>0</v>
      </c>
      <c r="FI153" s="42">
        <v>633054.61397599999</v>
      </c>
      <c r="FJ153" s="41">
        <v>1322364.103547517</v>
      </c>
      <c r="FK153" s="43">
        <v>10019498.109511027</v>
      </c>
      <c r="FL153" s="41">
        <v>2279299.656692273</v>
      </c>
      <c r="FM153" s="44">
        <v>20186932.943971045</v>
      </c>
    </row>
    <row r="154" spans="1:170" x14ac:dyDescent="0.2">
      <c r="A154" s="86"/>
      <c r="B154" s="37" t="s">
        <v>156</v>
      </c>
      <c r="C154" s="38" t="s">
        <v>514</v>
      </c>
      <c r="D154" s="39">
        <v>1188.28294537799</v>
      </c>
      <c r="E154" s="39">
        <v>1615.6190462301699</v>
      </c>
      <c r="F154" s="39">
        <v>363.358802375442</v>
      </c>
      <c r="G154" s="39">
        <v>175.10164915827801</v>
      </c>
      <c r="H154" s="39">
        <v>13180.371632242701</v>
      </c>
      <c r="I154" s="39">
        <v>93916.189964025398</v>
      </c>
      <c r="J154" s="39">
        <v>51241.180417081399</v>
      </c>
      <c r="K154" s="39">
        <v>19679.5702229177</v>
      </c>
      <c r="L154" s="39">
        <v>10776.9383521532</v>
      </c>
      <c r="M154" s="39">
        <v>25259.468261804999</v>
      </c>
      <c r="N154" s="39">
        <v>0</v>
      </c>
      <c r="O154" s="39">
        <v>19596.6710654411</v>
      </c>
      <c r="P154" s="39">
        <v>13095.5028311939</v>
      </c>
      <c r="Q154" s="39">
        <v>7824.20285829777</v>
      </c>
      <c r="R154" s="39">
        <v>7808.5828705772701</v>
      </c>
      <c r="S154" s="39">
        <v>11449.1565534683</v>
      </c>
      <c r="T154" s="39">
        <v>10020.7021582655</v>
      </c>
      <c r="U154" s="39">
        <v>54401.049388368701</v>
      </c>
      <c r="V154" s="39">
        <v>16422.7206058386</v>
      </c>
      <c r="W154" s="39">
        <v>41420.168712206498</v>
      </c>
      <c r="X154" s="39">
        <v>26593.8024261098</v>
      </c>
      <c r="Y154" s="39">
        <v>75397.869509076394</v>
      </c>
      <c r="Z154" s="39">
        <v>11055.7466233082</v>
      </c>
      <c r="AA154" s="39">
        <v>34127.557356786703</v>
      </c>
      <c r="AB154" s="39">
        <v>11529.5904021856</v>
      </c>
      <c r="AC154" s="39">
        <v>5966.21835896223</v>
      </c>
      <c r="AD154" s="39">
        <v>96985.4125761248</v>
      </c>
      <c r="AE154" s="39">
        <v>20553.205318069398</v>
      </c>
      <c r="AF154" s="39">
        <v>10978.337230343999</v>
      </c>
      <c r="AG154" s="39">
        <v>36366.8720642138</v>
      </c>
      <c r="AH154" s="39">
        <v>112097.241084354</v>
      </c>
      <c r="AI154" s="39">
        <v>225265.54166022499</v>
      </c>
      <c r="AJ154" s="39">
        <v>34062.715735165599</v>
      </c>
      <c r="AK154" s="39">
        <v>37666.212209240301</v>
      </c>
      <c r="AL154" s="39">
        <v>90770.186311513593</v>
      </c>
      <c r="AM154" s="39">
        <v>65486.525749508502</v>
      </c>
      <c r="AN154" s="39">
        <v>33291.656152406802</v>
      </c>
      <c r="AO154" s="39">
        <v>106213.802255905</v>
      </c>
      <c r="AP154" s="39">
        <v>25635.753681220402</v>
      </c>
      <c r="AQ154" s="39">
        <v>28410.081787888201</v>
      </c>
      <c r="AR154" s="39">
        <v>156024.38256431901</v>
      </c>
      <c r="AS154" s="39">
        <v>27898.2540303114</v>
      </c>
      <c r="AT154" s="39">
        <v>72564.022325802405</v>
      </c>
      <c r="AU154" s="39">
        <v>57303.921853880798</v>
      </c>
      <c r="AV154" s="39">
        <v>19663.877686215601</v>
      </c>
      <c r="AW154" s="39">
        <v>46205.681696243999</v>
      </c>
      <c r="AX154" s="39">
        <v>71181.191383312704</v>
      </c>
      <c r="AY154" s="39">
        <v>91308.422815703205</v>
      </c>
      <c r="AZ154" s="39">
        <v>4382.2220844359199</v>
      </c>
      <c r="BA154" s="39">
        <v>218616.49071749501</v>
      </c>
      <c r="BB154" s="39">
        <v>13026.3761821963</v>
      </c>
      <c r="BC154" s="39">
        <v>10056.738844089199</v>
      </c>
      <c r="BD154" s="39">
        <v>327040.815194592</v>
      </c>
      <c r="BE154" s="39">
        <v>190442.914186835</v>
      </c>
      <c r="BF154" s="39">
        <v>125020.342692281</v>
      </c>
      <c r="BG154" s="39">
        <v>124497.944532038</v>
      </c>
      <c r="BH154" s="39">
        <v>80196.146146175903</v>
      </c>
      <c r="BI154" s="39">
        <v>52965.738417578497</v>
      </c>
      <c r="BJ154" s="39">
        <v>7953.98458840481</v>
      </c>
      <c r="BK154" s="39">
        <v>12001.6441528755</v>
      </c>
      <c r="BL154" s="39">
        <v>82776.240285911801</v>
      </c>
      <c r="BM154" s="39">
        <v>381662.54724591802</v>
      </c>
      <c r="BN154" s="39">
        <v>13884.0716002966</v>
      </c>
      <c r="BO154" s="39">
        <v>174715.72596637899</v>
      </c>
      <c r="BP154" s="39">
        <v>121298.67043780599</v>
      </c>
      <c r="BQ154" s="39">
        <v>239171.09962520399</v>
      </c>
      <c r="BR154" s="39">
        <v>104530.93231160899</v>
      </c>
      <c r="BS154" s="39">
        <v>88154.199435813003</v>
      </c>
      <c r="BT154" s="39">
        <v>135647.192010295</v>
      </c>
      <c r="BU154" s="39">
        <v>72630.803908231203</v>
      </c>
      <c r="BV154" s="39">
        <v>122321.501502147</v>
      </c>
      <c r="BW154" s="39">
        <v>15834.20153262</v>
      </c>
      <c r="BX154" s="39">
        <v>248120.050272202</v>
      </c>
      <c r="BY154" s="39">
        <v>82235.003110554404</v>
      </c>
      <c r="BZ154" s="39">
        <v>43899.279776334501</v>
      </c>
      <c r="CA154" s="39">
        <v>16958.2396658289</v>
      </c>
      <c r="CB154" s="39">
        <v>76586.769435660201</v>
      </c>
      <c r="CC154" s="39">
        <v>89559.885300168098</v>
      </c>
      <c r="CD154" s="39">
        <v>224846.12089850899</v>
      </c>
      <c r="CE154" s="39">
        <v>62347.1757246751</v>
      </c>
      <c r="CF154" s="39">
        <v>53697.260762467798</v>
      </c>
      <c r="CG154" s="39">
        <v>6154.1819162239499</v>
      </c>
      <c r="CH154" s="39">
        <v>16610.255152790902</v>
      </c>
      <c r="CI154" s="39">
        <v>56650.653972804503</v>
      </c>
      <c r="CJ154" s="39">
        <v>121959.18434003901</v>
      </c>
      <c r="CK154" s="39">
        <v>120305.366403048</v>
      </c>
      <c r="CL154" s="39">
        <v>76522.841021362794</v>
      </c>
      <c r="CM154" s="39">
        <v>123157.32952036901</v>
      </c>
      <c r="CN154" s="39">
        <v>97740.525023313094</v>
      </c>
      <c r="CO154" s="39">
        <v>197806.13620712399</v>
      </c>
      <c r="CP154" s="39">
        <v>314073.63472894102</v>
      </c>
      <c r="CQ154" s="39">
        <v>89245.9921469002</v>
      </c>
      <c r="CR154" s="39">
        <v>24600.0508549935</v>
      </c>
      <c r="CS154" s="39">
        <v>193437.86798636799</v>
      </c>
      <c r="CT154" s="39">
        <v>8711.0617479216708</v>
      </c>
      <c r="CU154" s="39">
        <v>17531.733663118201</v>
      </c>
      <c r="CV154" s="39">
        <v>37553.683699537702</v>
      </c>
      <c r="CW154" s="39">
        <v>10622.420600555801</v>
      </c>
      <c r="CX154" s="39">
        <v>21910.514161628202</v>
      </c>
      <c r="CY154" s="39">
        <v>433877.88831720798</v>
      </c>
      <c r="CZ154" s="39">
        <v>85775.635434068303</v>
      </c>
      <c r="DA154" s="39">
        <v>108436.223410484</v>
      </c>
      <c r="DB154" s="39">
        <v>157126.526388711</v>
      </c>
      <c r="DC154" s="39">
        <v>23082.2536603767</v>
      </c>
      <c r="DD154" s="39">
        <v>72207.800530776905</v>
      </c>
      <c r="DE154" s="39">
        <v>39308.771313505</v>
      </c>
      <c r="DF154" s="39">
        <v>52919.087814240498</v>
      </c>
      <c r="DG154" s="39">
        <v>45018.413824760799</v>
      </c>
      <c r="DH154" s="39">
        <v>346664.460010999</v>
      </c>
      <c r="DI154" s="39">
        <v>86339.0390188608</v>
      </c>
      <c r="DJ154" s="39">
        <v>31976.900589852401</v>
      </c>
      <c r="DK154" s="39">
        <v>36638.2960258026</v>
      </c>
      <c r="DL154" s="39">
        <v>208850.86429699999</v>
      </c>
      <c r="DM154" s="39">
        <v>1806.62424606992</v>
      </c>
      <c r="DN154" s="39">
        <v>13659.3891086277</v>
      </c>
      <c r="DO154" s="39">
        <v>10660.394374235701</v>
      </c>
      <c r="DP154" s="39">
        <v>71571.698561270896</v>
      </c>
      <c r="DQ154" s="39">
        <v>13354.5667194343</v>
      </c>
      <c r="DR154" s="39">
        <v>1830.74372718272</v>
      </c>
      <c r="DS154" s="39">
        <v>87138.339763184602</v>
      </c>
      <c r="DT154" s="39">
        <v>30474.406425335699</v>
      </c>
      <c r="DU154" s="39">
        <v>88542.7351435116</v>
      </c>
      <c r="DV154" s="39">
        <v>239067.224526459</v>
      </c>
      <c r="DW154" s="39">
        <v>22740.5967750319</v>
      </c>
      <c r="DX154" s="39">
        <v>55768.733303720299</v>
      </c>
      <c r="DY154" s="39">
        <v>200785.38991072099</v>
      </c>
      <c r="DZ154" s="39">
        <v>120161.006085259</v>
      </c>
      <c r="EA154" s="39">
        <v>29599.7678239899</v>
      </c>
      <c r="EB154" s="39">
        <v>34474.856386979998</v>
      </c>
      <c r="EC154" s="39">
        <v>178876.14681013499</v>
      </c>
      <c r="ED154" s="39">
        <v>19196.216144178299</v>
      </c>
      <c r="EE154" s="39">
        <v>293680.52434075897</v>
      </c>
      <c r="EF154" s="39">
        <v>412793.30903398799</v>
      </c>
      <c r="EG154" s="39">
        <v>6207.7691840874904</v>
      </c>
      <c r="EH154" s="39">
        <v>161585.486440576</v>
      </c>
      <c r="EI154" s="39">
        <v>126408.76701814499</v>
      </c>
      <c r="EJ154" s="39">
        <v>5543.11031489585</v>
      </c>
      <c r="EK154" s="39">
        <v>42720.153011021597</v>
      </c>
      <c r="EL154" s="39">
        <v>4045.66607605953</v>
      </c>
      <c r="EM154" s="39">
        <v>1269.8355731720101</v>
      </c>
      <c r="EN154" s="39">
        <v>81814.190899255598</v>
      </c>
      <c r="EO154" s="39">
        <v>5716.57318305021</v>
      </c>
      <c r="EP154" s="39">
        <v>8883.7582932740697</v>
      </c>
      <c r="EQ154" s="39">
        <v>324929.77030849899</v>
      </c>
      <c r="ER154" s="39">
        <v>66976.197157510804</v>
      </c>
      <c r="ES154" s="39">
        <v>27154.510322273702</v>
      </c>
      <c r="ET154" s="39">
        <v>3408.8604595131101</v>
      </c>
      <c r="EU154" s="39">
        <v>1498340.4110065801</v>
      </c>
      <c r="EV154" s="39">
        <v>44645.149124634198</v>
      </c>
      <c r="EW154" s="39">
        <v>40265.186930099902</v>
      </c>
      <c r="EX154" s="39">
        <v>262788.50294499798</v>
      </c>
      <c r="EY154" s="39">
        <v>12954.6502673174</v>
      </c>
      <c r="EZ154" s="39">
        <v>814358.80407155899</v>
      </c>
      <c r="FA154" s="40">
        <v>14376132.865313344</v>
      </c>
      <c r="FB154" s="41">
        <v>1100475.9388101229</v>
      </c>
      <c r="FC154" s="41">
        <v>7163359.8621395342</v>
      </c>
      <c r="FD154" s="42">
        <v>8263835.8009496573</v>
      </c>
      <c r="FE154" s="41">
        <v>11154913.340011999</v>
      </c>
      <c r="FF154" s="42">
        <v>19418749.140961654</v>
      </c>
      <c r="FG154" s="41">
        <v>4601540.6246290002</v>
      </c>
      <c r="FH154" s="41">
        <v>0</v>
      </c>
      <c r="FI154" s="42">
        <v>4601540.6246290002</v>
      </c>
      <c r="FJ154" s="41">
        <v>702192.78181531001</v>
      </c>
      <c r="FK154" s="43">
        <v>24722482.547405962</v>
      </c>
      <c r="FL154" s="41">
        <v>2361893.79609671</v>
      </c>
      <c r="FM154" s="44">
        <v>36736721.616622612</v>
      </c>
    </row>
    <row r="155" spans="1:170" x14ac:dyDescent="0.2">
      <c r="A155" s="86"/>
      <c r="B155" s="37" t="s">
        <v>157</v>
      </c>
      <c r="C155" s="38" t="s">
        <v>515</v>
      </c>
      <c r="D155" s="39">
        <v>16680.524806605001</v>
      </c>
      <c r="E155" s="39">
        <v>10851.325009345701</v>
      </c>
      <c r="F155" s="39">
        <v>3777.5329852670402</v>
      </c>
      <c r="G155" s="39">
        <v>19997.7364141504</v>
      </c>
      <c r="H155" s="39">
        <v>11348.694065085499</v>
      </c>
      <c r="I155" s="39">
        <v>26511.912052182699</v>
      </c>
      <c r="J155" s="39">
        <v>31436.807164820399</v>
      </c>
      <c r="K155" s="39">
        <v>5573.9938930849703</v>
      </c>
      <c r="L155" s="39">
        <v>3702.2201258479199</v>
      </c>
      <c r="M155" s="39">
        <v>7705.9023654688599</v>
      </c>
      <c r="N155" s="39">
        <v>0</v>
      </c>
      <c r="O155" s="39">
        <v>2688.1774964494002</v>
      </c>
      <c r="P155" s="39">
        <v>3128.6242037070201</v>
      </c>
      <c r="Q155" s="39">
        <v>2920.7532974348301</v>
      </c>
      <c r="R155" s="39">
        <v>696.99800262953204</v>
      </c>
      <c r="S155" s="39">
        <v>2165.4014230836201</v>
      </c>
      <c r="T155" s="39">
        <v>1297.88453829437</v>
      </c>
      <c r="U155" s="39">
        <v>2876.2890811772199</v>
      </c>
      <c r="V155" s="39">
        <v>693.94357844568299</v>
      </c>
      <c r="W155" s="39">
        <v>1417.3755621202899</v>
      </c>
      <c r="X155" s="39">
        <v>1038.3046357537301</v>
      </c>
      <c r="Y155" s="39">
        <v>3069.3407674687301</v>
      </c>
      <c r="Z155" s="39">
        <v>4656.4301425468802</v>
      </c>
      <c r="AA155" s="39">
        <v>2159.8742590080601</v>
      </c>
      <c r="AB155" s="39">
        <v>1019.74232214369</v>
      </c>
      <c r="AC155" s="39">
        <v>14190.631638729999</v>
      </c>
      <c r="AD155" s="39">
        <v>7929.2488393908898</v>
      </c>
      <c r="AE155" s="39">
        <v>1159.0717648693201</v>
      </c>
      <c r="AF155" s="39">
        <v>1038.67223313677</v>
      </c>
      <c r="AG155" s="39">
        <v>3074.95453177134</v>
      </c>
      <c r="AH155" s="39">
        <v>6642.5108832994401</v>
      </c>
      <c r="AI155" s="39">
        <v>9654.1670065095295</v>
      </c>
      <c r="AJ155" s="39">
        <v>2472.3025681116201</v>
      </c>
      <c r="AK155" s="39">
        <v>3108.7588607096</v>
      </c>
      <c r="AL155" s="39">
        <v>8049.2153616732803</v>
      </c>
      <c r="AM155" s="39">
        <v>5504.9041998237699</v>
      </c>
      <c r="AN155" s="39">
        <v>10721.5288493148</v>
      </c>
      <c r="AO155" s="39">
        <v>6430.7300551417902</v>
      </c>
      <c r="AP155" s="39">
        <v>3442.4308243380301</v>
      </c>
      <c r="AQ155" s="39">
        <v>1395.12168497982</v>
      </c>
      <c r="AR155" s="39">
        <v>20500.936508598501</v>
      </c>
      <c r="AS155" s="39">
        <v>4771.2143262196396</v>
      </c>
      <c r="AT155" s="39">
        <v>12731.021546067301</v>
      </c>
      <c r="AU155" s="39">
        <v>3588.83581724343</v>
      </c>
      <c r="AV155" s="39">
        <v>935.39150745574898</v>
      </c>
      <c r="AW155" s="39">
        <v>2954.99570653514</v>
      </c>
      <c r="AX155" s="39">
        <v>11715.229576104701</v>
      </c>
      <c r="AY155" s="39">
        <v>3801.41354577535</v>
      </c>
      <c r="AZ155" s="39">
        <v>2826.6792038360099</v>
      </c>
      <c r="BA155" s="39">
        <v>8919.5884915467104</v>
      </c>
      <c r="BB155" s="39">
        <v>4458.4537480277004</v>
      </c>
      <c r="BC155" s="39">
        <v>4392.3454015515899</v>
      </c>
      <c r="BD155" s="39">
        <v>13673.524502492101</v>
      </c>
      <c r="BE155" s="39">
        <v>11130.499854707001</v>
      </c>
      <c r="BF155" s="39">
        <v>7443.5621533267804</v>
      </c>
      <c r="BG155" s="39">
        <v>6924.3814687358799</v>
      </c>
      <c r="BH155" s="39">
        <v>5009.2263116785798</v>
      </c>
      <c r="BI155" s="39">
        <v>2278.8449621004402</v>
      </c>
      <c r="BJ155" s="39">
        <v>1793.90350079307</v>
      </c>
      <c r="BK155" s="39">
        <v>2875.7764079952399</v>
      </c>
      <c r="BL155" s="39">
        <v>13319.323427711101</v>
      </c>
      <c r="BM155" s="39">
        <v>40242.9378406795</v>
      </c>
      <c r="BN155" s="39">
        <v>2247.5002959225699</v>
      </c>
      <c r="BO155" s="39">
        <v>13200.6887395472</v>
      </c>
      <c r="BP155" s="39">
        <v>6731.5916875663997</v>
      </c>
      <c r="BQ155" s="39">
        <v>26542.607719743701</v>
      </c>
      <c r="BR155" s="39">
        <v>4304.9032582183299</v>
      </c>
      <c r="BS155" s="39">
        <v>3553.3359385154599</v>
      </c>
      <c r="BT155" s="39">
        <v>4065.1655758693</v>
      </c>
      <c r="BU155" s="39">
        <v>6351.6621198249204</v>
      </c>
      <c r="BV155" s="39">
        <v>9873.3155146781301</v>
      </c>
      <c r="BW155" s="39">
        <v>1904.69195216869</v>
      </c>
      <c r="BX155" s="39">
        <v>20738.435465823801</v>
      </c>
      <c r="BY155" s="39">
        <v>6467.5344078507997</v>
      </c>
      <c r="BZ155" s="39">
        <v>4274.0333149553298</v>
      </c>
      <c r="CA155" s="39">
        <v>1295.7924300581899</v>
      </c>
      <c r="CB155" s="39">
        <v>3423.2547100895199</v>
      </c>
      <c r="CC155" s="39">
        <v>5611.5964943447898</v>
      </c>
      <c r="CD155" s="39">
        <v>26880.5825829409</v>
      </c>
      <c r="CE155" s="39">
        <v>10933.941278524801</v>
      </c>
      <c r="CF155" s="39">
        <v>2033.7573712569999</v>
      </c>
      <c r="CG155" s="39">
        <v>2911.9941740674499</v>
      </c>
      <c r="CH155" s="39">
        <v>5237.13437130291</v>
      </c>
      <c r="CI155" s="39">
        <v>4255.09622516336</v>
      </c>
      <c r="CJ155" s="39">
        <v>7650.1854380487803</v>
      </c>
      <c r="CK155" s="39">
        <v>6198.7139581723804</v>
      </c>
      <c r="CL155" s="39">
        <v>6507.7589533730497</v>
      </c>
      <c r="CM155" s="39">
        <v>7035.8675579663704</v>
      </c>
      <c r="CN155" s="39">
        <v>4770.4177587908898</v>
      </c>
      <c r="CO155" s="39">
        <v>11290.148610345301</v>
      </c>
      <c r="CP155" s="39">
        <v>8830.9469221266099</v>
      </c>
      <c r="CQ155" s="39">
        <v>1252.62236961541</v>
      </c>
      <c r="CR155" s="39">
        <v>2572.0635571306798</v>
      </c>
      <c r="CS155" s="39">
        <v>18810.160916314901</v>
      </c>
      <c r="CT155" s="39">
        <v>2363.49579845266</v>
      </c>
      <c r="CU155" s="39">
        <v>4539.0704317029204</v>
      </c>
      <c r="CV155" s="39">
        <v>8815.5563613457598</v>
      </c>
      <c r="CW155" s="39">
        <v>3450.55916391659</v>
      </c>
      <c r="CX155" s="39">
        <v>6826.8624387585896</v>
      </c>
      <c r="CY155" s="39">
        <v>76185.3058763968</v>
      </c>
      <c r="CZ155" s="39">
        <v>1957.4132897188999</v>
      </c>
      <c r="DA155" s="39">
        <v>4963.03013155607</v>
      </c>
      <c r="DB155" s="39">
        <v>59162.658424898698</v>
      </c>
      <c r="DC155" s="39">
        <v>14641.839652295699</v>
      </c>
      <c r="DD155" s="39">
        <v>32108.453044755799</v>
      </c>
      <c r="DE155" s="39">
        <v>20286.334739431801</v>
      </c>
      <c r="DF155" s="39">
        <v>45887.490069959204</v>
      </c>
      <c r="DG155" s="39">
        <v>27092.182116475899</v>
      </c>
      <c r="DH155" s="39">
        <v>135436.804004084</v>
      </c>
      <c r="DI155" s="39">
        <v>12721.4835308563</v>
      </c>
      <c r="DJ155" s="39">
        <v>8646.6849191061792</v>
      </c>
      <c r="DK155" s="39">
        <v>22421.482693716302</v>
      </c>
      <c r="DL155" s="39">
        <v>37246.439979687901</v>
      </c>
      <c r="DM155" s="39">
        <v>5008.6206210819601</v>
      </c>
      <c r="DN155" s="39">
        <v>583.35897997209997</v>
      </c>
      <c r="DO155" s="39">
        <v>3508.9750100848501</v>
      </c>
      <c r="DP155" s="39">
        <v>2403.71747670584</v>
      </c>
      <c r="DQ155" s="39">
        <v>698.31543046436605</v>
      </c>
      <c r="DR155" s="39">
        <v>2094.12711287923</v>
      </c>
      <c r="DS155" s="39">
        <v>5440.2089324390199</v>
      </c>
      <c r="DT155" s="39">
        <v>90119.561189461499</v>
      </c>
      <c r="DU155" s="39">
        <v>2846.1084767816801</v>
      </c>
      <c r="DV155" s="39">
        <v>5459.8904689998899</v>
      </c>
      <c r="DW155" s="39">
        <v>15291.7299056028</v>
      </c>
      <c r="DX155" s="39">
        <v>14882.3787038187</v>
      </c>
      <c r="DY155" s="39">
        <v>209133.614515102</v>
      </c>
      <c r="DZ155" s="39">
        <v>274738.26444201003</v>
      </c>
      <c r="EA155" s="39">
        <v>9073.5364853689698</v>
      </c>
      <c r="EB155" s="39">
        <v>20813.085753166601</v>
      </c>
      <c r="EC155" s="39">
        <v>28924.3448515159</v>
      </c>
      <c r="ED155" s="39">
        <v>12644.6392187785</v>
      </c>
      <c r="EE155" s="39">
        <v>6340.9214992718998</v>
      </c>
      <c r="EF155" s="39">
        <v>84537.931903484801</v>
      </c>
      <c r="EG155" s="39">
        <v>857.87250337382204</v>
      </c>
      <c r="EH155" s="39">
        <v>27440.2327354892</v>
      </c>
      <c r="EI155" s="39">
        <v>33835.963287216</v>
      </c>
      <c r="EJ155" s="39">
        <v>17570.705203650501</v>
      </c>
      <c r="EK155" s="39">
        <v>3486.8703877890198</v>
      </c>
      <c r="EL155" s="39">
        <v>1119.8039833622599</v>
      </c>
      <c r="EM155" s="39">
        <v>738.38427845559704</v>
      </c>
      <c r="EN155" s="39">
        <v>4449.6403551480598</v>
      </c>
      <c r="EO155" s="39">
        <v>10913.607956910701</v>
      </c>
      <c r="EP155" s="39">
        <v>8608.4247231294394</v>
      </c>
      <c r="EQ155" s="39">
        <v>114696.14429720301</v>
      </c>
      <c r="ER155" s="39">
        <v>12715.232335871</v>
      </c>
      <c r="ES155" s="39">
        <v>2265.4946621184599</v>
      </c>
      <c r="ET155" s="39">
        <v>2174.0147589908802</v>
      </c>
      <c r="EU155" s="39">
        <v>21524.014704968999</v>
      </c>
      <c r="EV155" s="39">
        <v>3188515.73720905</v>
      </c>
      <c r="EW155" s="39">
        <v>567.84051891221895</v>
      </c>
      <c r="EX155" s="39">
        <v>2046.1109490214301</v>
      </c>
      <c r="EY155" s="39">
        <v>731.74157748196706</v>
      </c>
      <c r="EZ155" s="39">
        <v>864019.84648658906</v>
      </c>
      <c r="FA155" s="40">
        <v>6323849.7855322594</v>
      </c>
      <c r="FB155" s="41">
        <v>1144144.3079048269</v>
      </c>
      <c r="FC155" s="41">
        <v>8206003.55590293</v>
      </c>
      <c r="FD155" s="42">
        <v>9350147.8638077565</v>
      </c>
      <c r="FE155" s="41">
        <v>16654239.72974724</v>
      </c>
      <c r="FF155" s="42">
        <v>26004387.593554996</v>
      </c>
      <c r="FG155" s="41">
        <v>0</v>
      </c>
      <c r="FH155" s="41">
        <v>0</v>
      </c>
      <c r="FI155" s="42">
        <v>0</v>
      </c>
      <c r="FJ155" s="41">
        <v>146606.90009645</v>
      </c>
      <c r="FK155" s="43">
        <v>26150994.493651446</v>
      </c>
      <c r="FL155" s="41">
        <v>1341881.50216322</v>
      </c>
      <c r="FM155" s="44">
        <v>31132962.777020507</v>
      </c>
    </row>
    <row r="156" spans="1:170" x14ac:dyDescent="0.2">
      <c r="A156" s="86"/>
      <c r="B156" s="37" t="s">
        <v>158</v>
      </c>
      <c r="C156" s="38" t="s">
        <v>516</v>
      </c>
      <c r="D156" s="39">
        <v>0</v>
      </c>
      <c r="E156" s="39">
        <v>0</v>
      </c>
      <c r="F156" s="39">
        <v>0</v>
      </c>
      <c r="G156" s="39">
        <v>0</v>
      </c>
      <c r="H156" s="39">
        <v>0</v>
      </c>
      <c r="I156" s="39">
        <v>0</v>
      </c>
      <c r="J156" s="39">
        <v>0</v>
      </c>
      <c r="K156" s="39">
        <v>0</v>
      </c>
      <c r="L156" s="39">
        <v>0</v>
      </c>
      <c r="M156" s="39">
        <v>0</v>
      </c>
      <c r="N156" s="39">
        <v>0</v>
      </c>
      <c r="O156" s="39">
        <v>0</v>
      </c>
      <c r="P156" s="39">
        <v>0</v>
      </c>
      <c r="Q156" s="39">
        <v>0</v>
      </c>
      <c r="R156" s="39">
        <v>0</v>
      </c>
      <c r="S156" s="39">
        <v>0</v>
      </c>
      <c r="T156" s="39">
        <v>0</v>
      </c>
      <c r="U156" s="39">
        <v>0</v>
      </c>
      <c r="V156" s="39">
        <v>0</v>
      </c>
      <c r="W156" s="39">
        <v>0</v>
      </c>
      <c r="X156" s="39">
        <v>0</v>
      </c>
      <c r="Y156" s="39">
        <v>0</v>
      </c>
      <c r="Z156" s="39">
        <v>0</v>
      </c>
      <c r="AA156" s="39">
        <v>0</v>
      </c>
      <c r="AB156" s="39">
        <v>0</v>
      </c>
      <c r="AC156" s="39">
        <v>0</v>
      </c>
      <c r="AD156" s="39">
        <v>0</v>
      </c>
      <c r="AE156" s="39">
        <v>0</v>
      </c>
      <c r="AF156" s="39">
        <v>0</v>
      </c>
      <c r="AG156" s="39">
        <v>0</v>
      </c>
      <c r="AH156" s="39">
        <v>0</v>
      </c>
      <c r="AI156" s="39">
        <v>0</v>
      </c>
      <c r="AJ156" s="39">
        <v>0</v>
      </c>
      <c r="AK156" s="39">
        <v>0</v>
      </c>
      <c r="AL156" s="39">
        <v>0</v>
      </c>
      <c r="AM156" s="39">
        <v>0</v>
      </c>
      <c r="AN156" s="39">
        <v>0</v>
      </c>
      <c r="AO156" s="39">
        <v>0</v>
      </c>
      <c r="AP156" s="39">
        <v>0</v>
      </c>
      <c r="AQ156" s="39">
        <v>0</v>
      </c>
      <c r="AR156" s="39">
        <v>0</v>
      </c>
      <c r="AS156" s="39">
        <v>0</v>
      </c>
      <c r="AT156" s="39">
        <v>0</v>
      </c>
      <c r="AU156" s="39">
        <v>0</v>
      </c>
      <c r="AV156" s="39">
        <v>0</v>
      </c>
      <c r="AW156" s="39">
        <v>0</v>
      </c>
      <c r="AX156" s="39">
        <v>0</v>
      </c>
      <c r="AY156" s="39">
        <v>0</v>
      </c>
      <c r="AZ156" s="39">
        <v>0</v>
      </c>
      <c r="BA156" s="39">
        <v>0</v>
      </c>
      <c r="BB156" s="39">
        <v>0</v>
      </c>
      <c r="BC156" s="39">
        <v>0</v>
      </c>
      <c r="BD156" s="39">
        <v>0</v>
      </c>
      <c r="BE156" s="39">
        <v>0</v>
      </c>
      <c r="BF156" s="39">
        <v>0</v>
      </c>
      <c r="BG156" s="39">
        <v>0</v>
      </c>
      <c r="BH156" s="39">
        <v>0</v>
      </c>
      <c r="BI156" s="39">
        <v>0</v>
      </c>
      <c r="BJ156" s="39">
        <v>0</v>
      </c>
      <c r="BK156" s="39">
        <v>0</v>
      </c>
      <c r="BL156" s="39">
        <v>0</v>
      </c>
      <c r="BM156" s="39">
        <v>0</v>
      </c>
      <c r="BN156" s="39">
        <v>0</v>
      </c>
      <c r="BO156" s="39">
        <v>0</v>
      </c>
      <c r="BP156" s="39">
        <v>0</v>
      </c>
      <c r="BQ156" s="39">
        <v>0</v>
      </c>
      <c r="BR156" s="39">
        <v>0</v>
      </c>
      <c r="BS156" s="39">
        <v>0</v>
      </c>
      <c r="BT156" s="39">
        <v>0</v>
      </c>
      <c r="BU156" s="39">
        <v>0</v>
      </c>
      <c r="BV156" s="39">
        <v>0</v>
      </c>
      <c r="BW156" s="39">
        <v>0</v>
      </c>
      <c r="BX156" s="39">
        <v>0</v>
      </c>
      <c r="BY156" s="39">
        <v>0</v>
      </c>
      <c r="BZ156" s="39">
        <v>0</v>
      </c>
      <c r="CA156" s="39">
        <v>0</v>
      </c>
      <c r="CB156" s="39">
        <v>0</v>
      </c>
      <c r="CC156" s="39">
        <v>0</v>
      </c>
      <c r="CD156" s="39">
        <v>0</v>
      </c>
      <c r="CE156" s="39">
        <v>0</v>
      </c>
      <c r="CF156" s="39">
        <v>0</v>
      </c>
      <c r="CG156" s="39">
        <v>0</v>
      </c>
      <c r="CH156" s="39">
        <v>0</v>
      </c>
      <c r="CI156" s="39">
        <v>0</v>
      </c>
      <c r="CJ156" s="39">
        <v>0</v>
      </c>
      <c r="CK156" s="39">
        <v>0</v>
      </c>
      <c r="CL156" s="39">
        <v>0</v>
      </c>
      <c r="CM156" s="39">
        <v>0</v>
      </c>
      <c r="CN156" s="39">
        <v>0</v>
      </c>
      <c r="CO156" s="39">
        <v>0</v>
      </c>
      <c r="CP156" s="39">
        <v>0</v>
      </c>
      <c r="CQ156" s="39">
        <v>0</v>
      </c>
      <c r="CR156" s="39">
        <v>0</v>
      </c>
      <c r="CS156" s="39">
        <v>0</v>
      </c>
      <c r="CT156" s="39">
        <v>0</v>
      </c>
      <c r="CU156" s="39">
        <v>0</v>
      </c>
      <c r="CV156" s="39">
        <v>0</v>
      </c>
      <c r="CW156" s="39">
        <v>0</v>
      </c>
      <c r="CX156" s="39">
        <v>0</v>
      </c>
      <c r="CY156" s="39">
        <v>0</v>
      </c>
      <c r="CZ156" s="39">
        <v>0</v>
      </c>
      <c r="DA156" s="39">
        <v>0</v>
      </c>
      <c r="DB156" s="39">
        <v>0</v>
      </c>
      <c r="DC156" s="39">
        <v>0</v>
      </c>
      <c r="DD156" s="39">
        <v>0</v>
      </c>
      <c r="DE156" s="39">
        <v>0</v>
      </c>
      <c r="DF156" s="39">
        <v>0</v>
      </c>
      <c r="DG156" s="39">
        <v>0</v>
      </c>
      <c r="DH156" s="39">
        <v>0</v>
      </c>
      <c r="DI156" s="39">
        <v>0</v>
      </c>
      <c r="DJ156" s="39">
        <v>0</v>
      </c>
      <c r="DK156" s="39">
        <v>0</v>
      </c>
      <c r="DL156" s="39">
        <v>0</v>
      </c>
      <c r="DM156" s="39">
        <v>0</v>
      </c>
      <c r="DN156" s="39">
        <v>0</v>
      </c>
      <c r="DO156" s="39">
        <v>0</v>
      </c>
      <c r="DP156" s="39">
        <v>0</v>
      </c>
      <c r="DQ156" s="39">
        <v>0</v>
      </c>
      <c r="DR156" s="39">
        <v>0</v>
      </c>
      <c r="DS156" s="39">
        <v>0</v>
      </c>
      <c r="DT156" s="39">
        <v>0</v>
      </c>
      <c r="DU156" s="39">
        <v>0</v>
      </c>
      <c r="DV156" s="39">
        <v>0</v>
      </c>
      <c r="DW156" s="39">
        <v>0</v>
      </c>
      <c r="DX156" s="39">
        <v>0</v>
      </c>
      <c r="DY156" s="39">
        <v>0</v>
      </c>
      <c r="DZ156" s="39">
        <v>0</v>
      </c>
      <c r="EA156" s="39">
        <v>0</v>
      </c>
      <c r="EB156" s="39">
        <v>0</v>
      </c>
      <c r="EC156" s="39">
        <v>0</v>
      </c>
      <c r="ED156" s="39">
        <v>0</v>
      </c>
      <c r="EE156" s="39">
        <v>0</v>
      </c>
      <c r="EF156" s="39">
        <v>0</v>
      </c>
      <c r="EG156" s="39">
        <v>0</v>
      </c>
      <c r="EH156" s="39">
        <v>0</v>
      </c>
      <c r="EI156" s="39">
        <v>0</v>
      </c>
      <c r="EJ156" s="39">
        <v>0</v>
      </c>
      <c r="EK156" s="39">
        <v>0</v>
      </c>
      <c r="EL156" s="39">
        <v>0</v>
      </c>
      <c r="EM156" s="39">
        <v>0</v>
      </c>
      <c r="EN156" s="39">
        <v>0</v>
      </c>
      <c r="EO156" s="39">
        <v>0</v>
      </c>
      <c r="EP156" s="39">
        <v>0</v>
      </c>
      <c r="EQ156" s="39">
        <v>0</v>
      </c>
      <c r="ER156" s="39">
        <v>0</v>
      </c>
      <c r="ES156" s="39">
        <v>0</v>
      </c>
      <c r="ET156" s="39">
        <v>0</v>
      </c>
      <c r="EU156" s="39">
        <v>0</v>
      </c>
      <c r="EV156" s="39">
        <v>0</v>
      </c>
      <c r="EW156" s="39">
        <v>1685918.632979</v>
      </c>
      <c r="EX156" s="39">
        <v>0</v>
      </c>
      <c r="EY156" s="39">
        <v>0</v>
      </c>
      <c r="EZ156" s="39">
        <v>0</v>
      </c>
      <c r="FA156" s="40">
        <v>1685918.632979</v>
      </c>
      <c r="FB156" s="41">
        <v>186697.66139422701</v>
      </c>
      <c r="FC156" s="41">
        <v>3072977.8150353199</v>
      </c>
      <c r="FD156" s="42">
        <v>3259675.4764295467</v>
      </c>
      <c r="FE156" s="41">
        <v>13505257.574116301</v>
      </c>
      <c r="FF156" s="42">
        <v>16764933.050545847</v>
      </c>
      <c r="FG156" s="41">
        <v>0</v>
      </c>
      <c r="FH156" s="41">
        <v>0</v>
      </c>
      <c r="FI156" s="42">
        <v>0</v>
      </c>
      <c r="FJ156" s="41">
        <v>127325.068622803</v>
      </c>
      <c r="FK156" s="43">
        <v>16892258.11916865</v>
      </c>
      <c r="FL156" s="41">
        <v>1165396.40517738</v>
      </c>
      <c r="FM156" s="44">
        <v>17412780.346970268</v>
      </c>
    </row>
    <row r="157" spans="1:170" x14ac:dyDescent="0.2">
      <c r="A157" s="87"/>
      <c r="B157" s="37" t="s">
        <v>159</v>
      </c>
      <c r="C157" s="38" t="s">
        <v>517</v>
      </c>
      <c r="D157" s="39">
        <v>1734.3298912169801</v>
      </c>
      <c r="E157" s="39">
        <v>4608.0862344258903</v>
      </c>
      <c r="F157" s="39">
        <v>728.55622104952795</v>
      </c>
      <c r="G157" s="39">
        <v>1491.79839607387</v>
      </c>
      <c r="H157" s="39">
        <v>1489.09551885172</v>
      </c>
      <c r="I157" s="39">
        <v>128281.474262908</v>
      </c>
      <c r="J157" s="39">
        <v>37931.377240391303</v>
      </c>
      <c r="K157" s="39">
        <v>48240.834794404502</v>
      </c>
      <c r="L157" s="39">
        <v>16642.513893617499</v>
      </c>
      <c r="M157" s="39">
        <v>15829.5268313336</v>
      </c>
      <c r="N157" s="39">
        <v>12059.820324984301</v>
      </c>
      <c r="O157" s="39">
        <v>14503.3247191091</v>
      </c>
      <c r="P157" s="39">
        <v>25139.689373208399</v>
      </c>
      <c r="Q157" s="39">
        <v>14972.4142514839</v>
      </c>
      <c r="R157" s="39">
        <v>6820.9920166479797</v>
      </c>
      <c r="S157" s="39">
        <v>29595.881490537999</v>
      </c>
      <c r="T157" s="39">
        <v>10566.9503142059</v>
      </c>
      <c r="U157" s="39">
        <v>25907.609394841798</v>
      </c>
      <c r="V157" s="39">
        <v>6938.5025912565598</v>
      </c>
      <c r="W157" s="39">
        <v>21812.801997568498</v>
      </c>
      <c r="X157" s="39">
        <v>20701.279834134799</v>
      </c>
      <c r="Y157" s="39">
        <v>70353.418108451195</v>
      </c>
      <c r="Z157" s="39">
        <v>54172.729940930898</v>
      </c>
      <c r="AA157" s="39">
        <v>38473.995392601799</v>
      </c>
      <c r="AB157" s="39">
        <v>17219.9135174605</v>
      </c>
      <c r="AC157" s="39">
        <v>74713.199672065894</v>
      </c>
      <c r="AD157" s="39">
        <v>39494.016312329702</v>
      </c>
      <c r="AE157" s="39">
        <v>12518.1033099092</v>
      </c>
      <c r="AF157" s="39">
        <v>11420.6937740098</v>
      </c>
      <c r="AG157" s="39">
        <v>33882.575323429599</v>
      </c>
      <c r="AH157" s="39">
        <v>23472.573303690999</v>
      </c>
      <c r="AI157" s="39">
        <v>48585.248992408</v>
      </c>
      <c r="AJ157" s="39">
        <v>17404.1029990526</v>
      </c>
      <c r="AK157" s="39">
        <v>26676.947755740599</v>
      </c>
      <c r="AL157" s="39">
        <v>43328.3389264703</v>
      </c>
      <c r="AM157" s="39">
        <v>36479.851589011101</v>
      </c>
      <c r="AN157" s="39">
        <v>17095.435712155901</v>
      </c>
      <c r="AO157" s="39">
        <v>21403.8905851995</v>
      </c>
      <c r="AP157" s="39">
        <v>8475.11281654913</v>
      </c>
      <c r="AQ157" s="39">
        <v>19101.799314816701</v>
      </c>
      <c r="AR157" s="39">
        <v>76046.3814246947</v>
      </c>
      <c r="AS157" s="39">
        <v>23281.135882344399</v>
      </c>
      <c r="AT157" s="39">
        <v>23987.782378890799</v>
      </c>
      <c r="AU157" s="39">
        <v>20180.230746574998</v>
      </c>
      <c r="AV157" s="39">
        <v>15963.5924029751</v>
      </c>
      <c r="AW157" s="39">
        <v>18833.1246042559</v>
      </c>
      <c r="AX157" s="39">
        <v>29778.464210361301</v>
      </c>
      <c r="AY157" s="39">
        <v>33871.992693584303</v>
      </c>
      <c r="AZ157" s="39">
        <v>22015.676309996601</v>
      </c>
      <c r="BA157" s="39">
        <v>221498.10064324699</v>
      </c>
      <c r="BB157" s="39">
        <v>24961.557752655899</v>
      </c>
      <c r="BC157" s="39">
        <v>15763.575539995099</v>
      </c>
      <c r="BD157" s="39">
        <v>62497.285978651496</v>
      </c>
      <c r="BE157" s="39">
        <v>18579.524932470798</v>
      </c>
      <c r="BF157" s="39">
        <v>69181.393427102405</v>
      </c>
      <c r="BG157" s="39">
        <v>46758.1201938714</v>
      </c>
      <c r="BH157" s="39">
        <v>18188.056574655799</v>
      </c>
      <c r="BI157" s="39">
        <v>19748.171903741699</v>
      </c>
      <c r="BJ157" s="39">
        <v>8014.8045085436797</v>
      </c>
      <c r="BK157" s="39">
        <v>15530.0926051724</v>
      </c>
      <c r="BL157" s="39">
        <v>18716.971824679102</v>
      </c>
      <c r="BM157" s="39">
        <v>36200.691303537002</v>
      </c>
      <c r="BN157" s="39">
        <v>15572.990387105499</v>
      </c>
      <c r="BO157" s="39">
        <v>13464.516353802401</v>
      </c>
      <c r="BP157" s="39">
        <v>16614.370566388501</v>
      </c>
      <c r="BQ157" s="39">
        <v>131861.762275171</v>
      </c>
      <c r="BR157" s="39">
        <v>23394.612522213902</v>
      </c>
      <c r="BS157" s="39">
        <v>17495.518759798299</v>
      </c>
      <c r="BT157" s="39">
        <v>32006.973242431901</v>
      </c>
      <c r="BU157" s="39">
        <v>25567.033650979702</v>
      </c>
      <c r="BV157" s="39">
        <v>15143.489773642201</v>
      </c>
      <c r="BW157" s="39">
        <v>25703.188488256601</v>
      </c>
      <c r="BX157" s="39">
        <v>36132.3794891297</v>
      </c>
      <c r="BY157" s="39">
        <v>25817.2688739646</v>
      </c>
      <c r="BZ157" s="39">
        <v>23202.9820511855</v>
      </c>
      <c r="CA157" s="39">
        <v>6992.0299650368297</v>
      </c>
      <c r="CB157" s="39">
        <v>54786.242804120397</v>
      </c>
      <c r="CC157" s="39">
        <v>68485.293121605995</v>
      </c>
      <c r="CD157" s="39">
        <v>614619.81679151196</v>
      </c>
      <c r="CE157" s="39">
        <v>523533.33164392097</v>
      </c>
      <c r="CF157" s="39">
        <v>9898.7074439396692</v>
      </c>
      <c r="CG157" s="39">
        <v>4802.63809774126</v>
      </c>
      <c r="CH157" s="39">
        <v>11108.043511599501</v>
      </c>
      <c r="CI157" s="39">
        <v>19615.4493044624</v>
      </c>
      <c r="CJ157" s="39">
        <v>65395.890579566498</v>
      </c>
      <c r="CK157" s="39">
        <v>34835.9102802423</v>
      </c>
      <c r="CL157" s="39">
        <v>12965.883520392499</v>
      </c>
      <c r="CM157" s="39">
        <v>16559.526736678501</v>
      </c>
      <c r="CN157" s="39">
        <v>9251.0854698861094</v>
      </c>
      <c r="CO157" s="39">
        <v>20521.718983895</v>
      </c>
      <c r="CP157" s="39">
        <v>68920.450164365699</v>
      </c>
      <c r="CQ157" s="39">
        <v>4459.9123637848597</v>
      </c>
      <c r="CR157" s="39">
        <v>18796.9687522032</v>
      </c>
      <c r="CS157" s="39">
        <v>42402.070146005499</v>
      </c>
      <c r="CT157" s="39">
        <v>13244.9564454189</v>
      </c>
      <c r="CU157" s="39">
        <v>52226.199399714802</v>
      </c>
      <c r="CV157" s="39">
        <v>8374.4834653711096</v>
      </c>
      <c r="CW157" s="39">
        <v>3516.2502471165099</v>
      </c>
      <c r="CX157" s="39">
        <v>4666.4358142934898</v>
      </c>
      <c r="CY157" s="39">
        <v>398871.25245269301</v>
      </c>
      <c r="CZ157" s="39">
        <v>7492.5531804707098</v>
      </c>
      <c r="DA157" s="39">
        <v>6019.6863900233502</v>
      </c>
      <c r="DB157" s="39">
        <v>1004812.02542742</v>
      </c>
      <c r="DC157" s="39">
        <v>105167.77181848801</v>
      </c>
      <c r="DD157" s="39">
        <v>350192.88928306801</v>
      </c>
      <c r="DE157" s="39">
        <v>180006.86198860899</v>
      </c>
      <c r="DF157" s="39">
        <v>208344.81143770201</v>
      </c>
      <c r="DG157" s="39">
        <v>79622.552550949593</v>
      </c>
      <c r="DH157" s="39">
        <v>650241.00307880505</v>
      </c>
      <c r="DI157" s="39">
        <v>303833.50975934201</v>
      </c>
      <c r="DJ157" s="39">
        <v>7512.3210853176397</v>
      </c>
      <c r="DK157" s="39">
        <v>21466.2099746227</v>
      </c>
      <c r="DL157" s="39">
        <v>96915.936670506999</v>
      </c>
      <c r="DM157" s="39">
        <v>121078.50419758999</v>
      </c>
      <c r="DN157" s="39">
        <v>4643.71651185674</v>
      </c>
      <c r="DO157" s="39">
        <v>92181.118187567306</v>
      </c>
      <c r="DP157" s="39">
        <v>19247.997495903201</v>
      </c>
      <c r="DQ157" s="39">
        <v>21015.186360244701</v>
      </c>
      <c r="DR157" s="39">
        <v>4337.01981394616</v>
      </c>
      <c r="DS157" s="39">
        <v>673060.99215989001</v>
      </c>
      <c r="DT157" s="39">
        <v>460591.73239496298</v>
      </c>
      <c r="DU157" s="39">
        <v>66444.037582515099</v>
      </c>
      <c r="DV157" s="39">
        <v>55703.759316100797</v>
      </c>
      <c r="DW157" s="39">
        <v>158287.24108111201</v>
      </c>
      <c r="DX157" s="39">
        <v>64003.988329394</v>
      </c>
      <c r="DY157" s="39">
        <v>52780.692365871502</v>
      </c>
      <c r="DZ157" s="39">
        <v>1058073.6799778901</v>
      </c>
      <c r="EA157" s="39">
        <v>296212.61766099301</v>
      </c>
      <c r="EB157" s="39">
        <v>172396.97965527899</v>
      </c>
      <c r="EC157" s="39">
        <v>6806950.1384932501</v>
      </c>
      <c r="ED157" s="39">
        <v>352697.24535644701</v>
      </c>
      <c r="EE157" s="39">
        <v>2519364.8383172601</v>
      </c>
      <c r="EF157" s="39">
        <v>646218.90891294903</v>
      </c>
      <c r="EG157" s="39">
        <v>253441.369305781</v>
      </c>
      <c r="EH157" s="39">
        <v>2802140.8423710801</v>
      </c>
      <c r="EI157" s="39">
        <v>136809.63335353401</v>
      </c>
      <c r="EJ157" s="39">
        <v>184498.79043756</v>
      </c>
      <c r="EK157" s="39">
        <v>356944.31668388098</v>
      </c>
      <c r="EL157" s="39">
        <v>34052.807908928502</v>
      </c>
      <c r="EM157" s="39">
        <v>62489.168927810701</v>
      </c>
      <c r="EN157" s="39">
        <v>93392.519522394694</v>
      </c>
      <c r="EO157" s="39">
        <v>700058.51699946099</v>
      </c>
      <c r="EP157" s="39">
        <v>198466.27204226001</v>
      </c>
      <c r="EQ157" s="39">
        <v>253523.32074568799</v>
      </c>
      <c r="ER157" s="39">
        <v>68258.852205999399</v>
      </c>
      <c r="ES157" s="39">
        <v>29029.8500096034</v>
      </c>
      <c r="ET157" s="39">
        <v>16758.269177004</v>
      </c>
      <c r="EU157" s="39">
        <v>33159.1528062535</v>
      </c>
      <c r="EV157" s="39">
        <v>264980.984759974</v>
      </c>
      <c r="EW157" s="39">
        <v>133349.849803374</v>
      </c>
      <c r="EX157" s="39">
        <v>1608391.4482742699</v>
      </c>
      <c r="EY157" s="39">
        <v>4510.8783920330598</v>
      </c>
      <c r="EZ157" s="39">
        <v>812978.989831171</v>
      </c>
      <c r="FA157" s="40">
        <v>29104847.529094588</v>
      </c>
      <c r="FB157" s="41">
        <v>4100475.9388101231</v>
      </c>
      <c r="FC157" s="41">
        <v>20713359.862139534</v>
      </c>
      <c r="FD157" s="42">
        <v>24813835.800949655</v>
      </c>
      <c r="FE157" s="41">
        <v>0</v>
      </c>
      <c r="FF157" s="42">
        <v>24813835.800949655</v>
      </c>
      <c r="FG157" s="41">
        <v>0</v>
      </c>
      <c r="FH157" s="41">
        <v>0</v>
      </c>
      <c r="FI157" s="42">
        <v>0</v>
      </c>
      <c r="FJ157" s="41">
        <v>546895.19695656397</v>
      </c>
      <c r="FK157" s="43">
        <v>25360730.997906219</v>
      </c>
      <c r="FL157" s="41">
        <v>4091566.4462934202</v>
      </c>
      <c r="FM157" s="44">
        <v>50374012.080707461</v>
      </c>
    </row>
    <row r="158" spans="1:170" x14ac:dyDescent="0.2">
      <c r="A158" s="87"/>
      <c r="B158" s="37" t="s">
        <v>160</v>
      </c>
      <c r="C158" s="38" t="s">
        <v>518</v>
      </c>
      <c r="D158" s="39">
        <v>1271.68217091364</v>
      </c>
      <c r="E158" s="39">
        <v>9592.9485226855104</v>
      </c>
      <c r="F158" s="39">
        <v>3979.2075768632799</v>
      </c>
      <c r="G158" s="39">
        <v>1771.37702880762</v>
      </c>
      <c r="H158" s="39">
        <v>2191.9675627531001</v>
      </c>
      <c r="I158" s="39">
        <v>38639.218870298297</v>
      </c>
      <c r="J158" s="39">
        <v>20873.191886867698</v>
      </c>
      <c r="K158" s="39">
        <v>5345.3218006597899</v>
      </c>
      <c r="L158" s="39">
        <v>7317.5139826947898</v>
      </c>
      <c r="M158" s="39">
        <v>13768.738839728599</v>
      </c>
      <c r="N158" s="39">
        <v>4856.2893410181096</v>
      </c>
      <c r="O158" s="39">
        <v>5486.6536885709202</v>
      </c>
      <c r="P158" s="39">
        <v>6408.40425587544</v>
      </c>
      <c r="Q158" s="39">
        <v>4916.3661224343396</v>
      </c>
      <c r="R158" s="39">
        <v>949.26678792153496</v>
      </c>
      <c r="S158" s="39">
        <v>3434.1148893444101</v>
      </c>
      <c r="T158" s="39">
        <v>2582.8693462185602</v>
      </c>
      <c r="U158" s="39">
        <v>6364.1693959312997</v>
      </c>
      <c r="V158" s="39">
        <v>1729.0025146476501</v>
      </c>
      <c r="W158" s="39">
        <v>2136.8009343341701</v>
      </c>
      <c r="X158" s="39">
        <v>2080.2150458076999</v>
      </c>
      <c r="Y158" s="39">
        <v>6784.2591614201301</v>
      </c>
      <c r="Z158" s="39">
        <v>11252.0387962242</v>
      </c>
      <c r="AA158" s="39">
        <v>3009.3811659694402</v>
      </c>
      <c r="AB158" s="39">
        <v>7329.9318504682797</v>
      </c>
      <c r="AC158" s="39">
        <v>5408.2319156875301</v>
      </c>
      <c r="AD158" s="39">
        <v>22455.784476621</v>
      </c>
      <c r="AE158" s="39">
        <v>2294.1562929735501</v>
      </c>
      <c r="AF158" s="39">
        <v>1739.57510217546</v>
      </c>
      <c r="AG158" s="39">
        <v>6137.6861912506702</v>
      </c>
      <c r="AH158" s="39">
        <v>8066.1702800725798</v>
      </c>
      <c r="AI158" s="39">
        <v>29455.2217247441</v>
      </c>
      <c r="AJ158" s="39">
        <v>10565.6885512971</v>
      </c>
      <c r="AK158" s="39">
        <v>8310.7824249550395</v>
      </c>
      <c r="AL158" s="39">
        <v>20313.524855698201</v>
      </c>
      <c r="AM158" s="39">
        <v>14546.3077697355</v>
      </c>
      <c r="AN158" s="39">
        <v>24088.551026841102</v>
      </c>
      <c r="AO158" s="39">
        <v>13116.869972455201</v>
      </c>
      <c r="AP158" s="39">
        <v>2880.3902068798502</v>
      </c>
      <c r="AQ158" s="39">
        <v>2722.83025606928</v>
      </c>
      <c r="AR158" s="39">
        <v>27722.3606977087</v>
      </c>
      <c r="AS158" s="39">
        <v>8550.4718559249704</v>
      </c>
      <c r="AT158" s="39">
        <v>22920.854877846199</v>
      </c>
      <c r="AU158" s="39">
        <v>6037.16376324455</v>
      </c>
      <c r="AV158" s="39">
        <v>2089.2206727685998</v>
      </c>
      <c r="AW158" s="39">
        <v>5752.0354961041303</v>
      </c>
      <c r="AX158" s="39">
        <v>20027.465786910099</v>
      </c>
      <c r="AY158" s="39">
        <v>7601.9756656342297</v>
      </c>
      <c r="AZ158" s="39">
        <v>5288.4042314727203</v>
      </c>
      <c r="BA158" s="39">
        <v>23511.033713049899</v>
      </c>
      <c r="BB158" s="39">
        <v>7937.2799142460499</v>
      </c>
      <c r="BC158" s="39">
        <v>7906.2478334039897</v>
      </c>
      <c r="BD158" s="39">
        <v>27204.1852963854</v>
      </c>
      <c r="BE158" s="39">
        <v>16842.2105369192</v>
      </c>
      <c r="BF158" s="39">
        <v>19419.486577880201</v>
      </c>
      <c r="BG158" s="39">
        <v>11080.8010083548</v>
      </c>
      <c r="BH158" s="39">
        <v>11489.6990578679</v>
      </c>
      <c r="BI158" s="39">
        <v>13521.735145934501</v>
      </c>
      <c r="BJ158" s="39">
        <v>3939.3141330496201</v>
      </c>
      <c r="BK158" s="39">
        <v>7673.2411194144297</v>
      </c>
      <c r="BL158" s="39">
        <v>6628.4650990028704</v>
      </c>
      <c r="BM158" s="39">
        <v>56698.9796688555</v>
      </c>
      <c r="BN158" s="39">
        <v>6177.86329474173</v>
      </c>
      <c r="BO158" s="39">
        <v>22202.833459956601</v>
      </c>
      <c r="BP158" s="39">
        <v>15023.014863296799</v>
      </c>
      <c r="BQ158" s="39">
        <v>57189.935556720098</v>
      </c>
      <c r="BR158" s="39">
        <v>7992.1306912579903</v>
      </c>
      <c r="BS158" s="39">
        <v>7973.0952292430902</v>
      </c>
      <c r="BT158" s="39">
        <v>6687.0168022931402</v>
      </c>
      <c r="BU158" s="39">
        <v>12844.159257768601</v>
      </c>
      <c r="BV158" s="39">
        <v>16829.210340011399</v>
      </c>
      <c r="BW158" s="39">
        <v>1963.7422628018601</v>
      </c>
      <c r="BX158" s="39">
        <v>24488.778161348899</v>
      </c>
      <c r="BY158" s="39">
        <v>10520.1729493967</v>
      </c>
      <c r="BZ158" s="39">
        <v>8230.7438194302194</v>
      </c>
      <c r="CA158" s="39">
        <v>2386.4353280455998</v>
      </c>
      <c r="CB158" s="39">
        <v>8219.4628148076408</v>
      </c>
      <c r="CC158" s="39">
        <v>11225.482543444499</v>
      </c>
      <c r="CD158" s="39">
        <v>66195.563699140796</v>
      </c>
      <c r="CE158" s="39">
        <v>18832.121988843799</v>
      </c>
      <c r="CF158" s="39">
        <v>4419.0088406651803</v>
      </c>
      <c r="CG158" s="39">
        <v>4443.20903407681</v>
      </c>
      <c r="CH158" s="39">
        <v>9796.4992779411295</v>
      </c>
      <c r="CI158" s="39">
        <v>6789.5995587461102</v>
      </c>
      <c r="CJ158" s="39">
        <v>32883.287061513198</v>
      </c>
      <c r="CK158" s="39">
        <v>2900.5818238484098</v>
      </c>
      <c r="CL158" s="39">
        <v>4621.3213101950396</v>
      </c>
      <c r="CM158" s="39">
        <v>12141.151358159501</v>
      </c>
      <c r="CN158" s="39">
        <v>7304.5950158627102</v>
      </c>
      <c r="CO158" s="39">
        <v>3975.7307882384598</v>
      </c>
      <c r="CP158" s="39">
        <v>21966.398829752801</v>
      </c>
      <c r="CQ158" s="39">
        <v>69225.253639034199</v>
      </c>
      <c r="CR158" s="39">
        <v>19290.439122287298</v>
      </c>
      <c r="CS158" s="39">
        <v>4218.98437521708</v>
      </c>
      <c r="CT158" s="39">
        <v>14432.9400495193</v>
      </c>
      <c r="CU158" s="39">
        <v>9302.2799395745405</v>
      </c>
      <c r="CV158" s="39">
        <v>73323.268915497101</v>
      </c>
      <c r="CW158" s="39">
        <v>22719.318367743701</v>
      </c>
      <c r="CX158" s="39">
        <v>6420.30705703085</v>
      </c>
      <c r="CY158" s="39">
        <v>90995.834561893702</v>
      </c>
      <c r="CZ158" s="39">
        <v>17605.674187619399</v>
      </c>
      <c r="DA158" s="39">
        <v>27372.925446532001</v>
      </c>
      <c r="DB158" s="39">
        <v>20235.987552954099</v>
      </c>
      <c r="DC158" s="39">
        <v>2051.6445883654501</v>
      </c>
      <c r="DD158" s="39">
        <v>16564.168598045399</v>
      </c>
      <c r="DE158" s="39">
        <v>7937.2236279745703</v>
      </c>
      <c r="DF158" s="39">
        <v>2780.6103568609101</v>
      </c>
      <c r="DG158" s="39">
        <v>1450.03765737557</v>
      </c>
      <c r="DH158" s="39">
        <v>7989.59796144337</v>
      </c>
      <c r="DI158" s="39">
        <v>16243.403199</v>
      </c>
      <c r="DJ158" s="39">
        <v>7259.3815169663103</v>
      </c>
      <c r="DK158" s="39">
        <v>40112.193122760102</v>
      </c>
      <c r="DL158" s="39">
        <v>40398.258554801301</v>
      </c>
      <c r="DM158" s="39">
        <v>3062.9079876199798</v>
      </c>
      <c r="DN158" s="39">
        <v>310.133559715844</v>
      </c>
      <c r="DO158" s="39">
        <v>2404.6495470222399</v>
      </c>
      <c r="DP158" s="39">
        <v>3041.0433372328298</v>
      </c>
      <c r="DQ158" s="39">
        <v>7539.2459622957904</v>
      </c>
      <c r="DR158" s="39">
        <v>897.23676578556899</v>
      </c>
      <c r="DS158" s="39">
        <v>49581.706848720998</v>
      </c>
      <c r="DT158" s="39">
        <v>53918.611743703303</v>
      </c>
      <c r="DU158" s="39">
        <v>8403.1813722348797</v>
      </c>
      <c r="DV158" s="39">
        <v>6279.1546590389498</v>
      </c>
      <c r="DW158" s="39">
        <v>1970.98773483226</v>
      </c>
      <c r="DX158" s="39">
        <v>12029.3937512559</v>
      </c>
      <c r="DY158" s="39">
        <v>24952.194948469401</v>
      </c>
      <c r="DZ158" s="39">
        <v>10331.8682697317</v>
      </c>
      <c r="EA158" s="39">
        <v>14399.541182273701</v>
      </c>
      <c r="EB158" s="39">
        <v>43519.475860278399</v>
      </c>
      <c r="EC158" s="39">
        <v>33070.161996753799</v>
      </c>
      <c r="ED158" s="39">
        <v>6637.2233855711102</v>
      </c>
      <c r="EE158" s="39">
        <v>71839.818868754897</v>
      </c>
      <c r="EF158" s="39">
        <v>10002.0446667623</v>
      </c>
      <c r="EG158" s="39">
        <v>13647.8049929468</v>
      </c>
      <c r="EH158" s="39">
        <v>38804.357291788103</v>
      </c>
      <c r="EI158" s="39">
        <v>13537.156785724201</v>
      </c>
      <c r="EJ158" s="39">
        <v>52325.240090582003</v>
      </c>
      <c r="EK158" s="39">
        <v>22202.5588955762</v>
      </c>
      <c r="EL158" s="39">
        <v>16146.120014366001</v>
      </c>
      <c r="EM158" s="39">
        <v>23320.4349859541</v>
      </c>
      <c r="EN158" s="39">
        <v>2811.9774000387602</v>
      </c>
      <c r="EO158" s="39">
        <v>1003.7671126075199</v>
      </c>
      <c r="EP158" s="39">
        <v>5359.6180750006897</v>
      </c>
      <c r="EQ158" s="39">
        <v>22808.8203537642</v>
      </c>
      <c r="ER158" s="39">
        <v>12380.0556780304</v>
      </c>
      <c r="ES158" s="39">
        <v>10656.2788871554</v>
      </c>
      <c r="ET158" s="39">
        <v>22040.7219460452</v>
      </c>
      <c r="EU158" s="39">
        <v>2917.7945021491901</v>
      </c>
      <c r="EV158" s="39">
        <v>4989.9611945377301</v>
      </c>
      <c r="EW158" s="39">
        <v>2354.3566773328498</v>
      </c>
      <c r="EX158" s="39">
        <v>3167.2766409575001</v>
      </c>
      <c r="EY158" s="39">
        <v>119262.809153493</v>
      </c>
      <c r="EZ158" s="39">
        <v>130978.78387882499</v>
      </c>
      <c r="FA158" s="40">
        <v>2485074.6901028682</v>
      </c>
      <c r="FB158" s="41">
        <v>0</v>
      </c>
      <c r="FC158" s="41">
        <v>0</v>
      </c>
      <c r="FD158" s="42">
        <v>0</v>
      </c>
      <c r="FE158" s="41">
        <v>11192332.931202203</v>
      </c>
      <c r="FF158" s="42">
        <v>11192332.931202203</v>
      </c>
      <c r="FG158" s="41">
        <v>0</v>
      </c>
      <c r="FH158" s="41">
        <v>0</v>
      </c>
      <c r="FI158" s="42">
        <v>0</v>
      </c>
      <c r="FJ158" s="41">
        <v>0</v>
      </c>
      <c r="FK158" s="43">
        <v>11192332.931202203</v>
      </c>
      <c r="FL158" s="41">
        <v>0</v>
      </c>
      <c r="FM158" s="44">
        <v>13677407.621305071</v>
      </c>
    </row>
    <row r="159" spans="1:170" x14ac:dyDescent="0.2">
      <c r="A159" s="87"/>
      <c r="B159" s="48" t="s">
        <v>161</v>
      </c>
      <c r="C159" s="49" t="s">
        <v>519</v>
      </c>
      <c r="D159" s="39">
        <v>127117.965197039</v>
      </c>
      <c r="E159" s="39">
        <v>109563.59038136499</v>
      </c>
      <c r="F159" s="39">
        <v>86651.3001393632</v>
      </c>
      <c r="G159" s="39">
        <v>52106.166185848597</v>
      </c>
      <c r="H159" s="39">
        <v>19371.5378692247</v>
      </c>
      <c r="I159" s="39">
        <v>27115.485922227399</v>
      </c>
      <c r="J159" s="39">
        <v>1474.6149345919</v>
      </c>
      <c r="K159" s="39">
        <v>8761.9707223795194</v>
      </c>
      <c r="L159" s="39">
        <v>6957.0108179785102</v>
      </c>
      <c r="M159" s="39">
        <v>16551.0395357501</v>
      </c>
      <c r="N159" s="39">
        <v>900.08793540359102</v>
      </c>
      <c r="O159" s="39">
        <v>12120.0900599003</v>
      </c>
      <c r="P159" s="39">
        <v>38375.380484236397</v>
      </c>
      <c r="Q159" s="39">
        <v>4976.4143995703198</v>
      </c>
      <c r="R159" s="39">
        <v>922.26978043651502</v>
      </c>
      <c r="S159" s="39">
        <v>12373.540260543699</v>
      </c>
      <c r="T159" s="39">
        <v>8392.4139950292392</v>
      </c>
      <c r="U159" s="39">
        <v>10846.344317619099</v>
      </c>
      <c r="V159" s="39">
        <v>3729.4096741829399</v>
      </c>
      <c r="W159" s="39">
        <v>1986.47511594963</v>
      </c>
      <c r="X159" s="39">
        <v>3208.2174337082001</v>
      </c>
      <c r="Y159" s="39">
        <v>40984.823234187803</v>
      </c>
      <c r="Z159" s="39">
        <v>14436.564871721201</v>
      </c>
      <c r="AA159" s="39">
        <v>10445.401267780901</v>
      </c>
      <c r="AB159" s="39">
        <v>14265.319398580899</v>
      </c>
      <c r="AC159" s="39">
        <v>10859.403269575199</v>
      </c>
      <c r="AD159" s="39">
        <v>89023.571128653304</v>
      </c>
      <c r="AE159" s="39">
        <v>2136.52603164634</v>
      </c>
      <c r="AF159" s="39">
        <v>2660.0013834740798</v>
      </c>
      <c r="AG159" s="39">
        <v>6138.7715430368298</v>
      </c>
      <c r="AH159" s="39">
        <v>13848.955786447101</v>
      </c>
      <c r="AI159" s="39">
        <v>39449.529344932504</v>
      </c>
      <c r="AJ159" s="39">
        <v>20011.527676728099</v>
      </c>
      <c r="AK159" s="39">
        <v>17776.994465477899</v>
      </c>
      <c r="AL159" s="39">
        <v>20984.944656333199</v>
      </c>
      <c r="AM159" s="39">
        <v>21365.973975540899</v>
      </c>
      <c r="AN159" s="39">
        <v>24110.203926354301</v>
      </c>
      <c r="AO159" s="39">
        <v>25984.048892857201</v>
      </c>
      <c r="AP159" s="39">
        <v>9557.5330563269799</v>
      </c>
      <c r="AQ159" s="39">
        <v>23754.736652210999</v>
      </c>
      <c r="AR159" s="39">
        <v>14662.5352704504</v>
      </c>
      <c r="AS159" s="39">
        <v>11843.2595762043</v>
      </c>
      <c r="AT159" s="39">
        <v>29923.176773133098</v>
      </c>
      <c r="AU159" s="39">
        <v>14715.352798685701</v>
      </c>
      <c r="AV159" s="39">
        <v>6803.4404751423799</v>
      </c>
      <c r="AW159" s="39">
        <v>11623.460155327701</v>
      </c>
      <c r="AX159" s="39">
        <v>17482.218817025299</v>
      </c>
      <c r="AY159" s="39">
        <v>62180.876329812403</v>
      </c>
      <c r="AZ159" s="39">
        <v>11151.949048710199</v>
      </c>
      <c r="BA159" s="39">
        <v>146971.56215145401</v>
      </c>
      <c r="BB159" s="39">
        <v>11827.688514637701</v>
      </c>
      <c r="BC159" s="39">
        <v>15326.1752872056</v>
      </c>
      <c r="BD159" s="39">
        <v>128076.317520403</v>
      </c>
      <c r="BE159" s="39">
        <v>26028.443811687899</v>
      </c>
      <c r="BF159" s="39">
        <v>76588.078289621903</v>
      </c>
      <c r="BG159" s="39">
        <v>118017.863671222</v>
      </c>
      <c r="BH159" s="39">
        <v>56931.572977160198</v>
      </c>
      <c r="BI159" s="39">
        <v>42232.154042156799</v>
      </c>
      <c r="BJ159" s="39">
        <v>7492.9570414865402</v>
      </c>
      <c r="BK159" s="39">
        <v>13126.4994459233</v>
      </c>
      <c r="BL159" s="39">
        <v>6055.0858425910701</v>
      </c>
      <c r="BM159" s="39">
        <v>25869.131261505601</v>
      </c>
      <c r="BN159" s="39">
        <v>3105.4078169650702</v>
      </c>
      <c r="BO159" s="39">
        <v>50938.7501823731</v>
      </c>
      <c r="BP159" s="39">
        <v>17101.798496522599</v>
      </c>
      <c r="BQ159" s="39">
        <v>178768.10096690699</v>
      </c>
      <c r="BR159" s="39">
        <v>14093.955689357699</v>
      </c>
      <c r="BS159" s="39">
        <v>23593.395691354501</v>
      </c>
      <c r="BT159" s="39">
        <v>54908.337378181001</v>
      </c>
      <c r="BU159" s="39">
        <v>33183.790906696602</v>
      </c>
      <c r="BV159" s="39">
        <v>7681.4639325672997</v>
      </c>
      <c r="BW159" s="39">
        <v>3343.5971380413498</v>
      </c>
      <c r="BX159" s="39">
        <v>10982.774680566101</v>
      </c>
      <c r="BY159" s="39">
        <v>22811.393113575301</v>
      </c>
      <c r="BZ159" s="39">
        <v>24172.274911778601</v>
      </c>
      <c r="CA159" s="39">
        <v>9775.0164506916899</v>
      </c>
      <c r="CB159" s="39">
        <v>26473.804397431199</v>
      </c>
      <c r="CC159" s="39">
        <v>63773.217847635198</v>
      </c>
      <c r="CD159" s="39">
        <v>38618.039106065597</v>
      </c>
      <c r="CE159" s="39">
        <v>60497.753468807801</v>
      </c>
      <c r="CF159" s="39">
        <v>5743.89700920007</v>
      </c>
      <c r="CG159" s="39">
        <v>7339.0953863176901</v>
      </c>
      <c r="CH159" s="39">
        <v>4832.8401255113704</v>
      </c>
      <c r="CI159" s="39">
        <v>19193.385204850299</v>
      </c>
      <c r="CJ159" s="39">
        <v>21225.9727546008</v>
      </c>
      <c r="CK159" s="39">
        <v>10715.376864952401</v>
      </c>
      <c r="CL159" s="39">
        <v>4853.7495823223298</v>
      </c>
      <c r="CM159" s="39">
        <v>18272.658706330702</v>
      </c>
      <c r="CN159" s="39">
        <v>10336.2990316016</v>
      </c>
      <c r="CO159" s="39">
        <v>2799.7555737950602</v>
      </c>
      <c r="CP159" s="39">
        <v>93728.220314799895</v>
      </c>
      <c r="CQ159" s="39">
        <v>1262.41440415996</v>
      </c>
      <c r="CR159" s="39">
        <v>1164.7553912483099</v>
      </c>
      <c r="CS159" s="39">
        <v>15952.527830312099</v>
      </c>
      <c r="CT159" s="39">
        <v>2700.00134144407</v>
      </c>
      <c r="CU159" s="39">
        <v>11957.588588822</v>
      </c>
      <c r="CV159" s="39">
        <v>10545.729502697501</v>
      </c>
      <c r="CW159" s="39">
        <v>7888.2921190872903</v>
      </c>
      <c r="CX159" s="39">
        <v>13513.045976970099</v>
      </c>
      <c r="CY159" s="39">
        <v>134619.41127663199</v>
      </c>
      <c r="CZ159" s="39">
        <v>4874.2530153775297</v>
      </c>
      <c r="DA159" s="39">
        <v>7808.7200670705997</v>
      </c>
      <c r="DB159" s="39">
        <v>193936.420509338</v>
      </c>
      <c r="DC159" s="39">
        <v>19662.4259915037</v>
      </c>
      <c r="DD159" s="39">
        <v>63654.191866510999</v>
      </c>
      <c r="DE159" s="39">
        <v>30501.836099526201</v>
      </c>
      <c r="DF159" s="39">
        <v>17781.866457512799</v>
      </c>
      <c r="DG159" s="39">
        <v>53878.065457356599</v>
      </c>
      <c r="DH159" s="39">
        <v>193452.625875222</v>
      </c>
      <c r="DI159" s="39">
        <v>61381.758981295097</v>
      </c>
      <c r="DJ159" s="39">
        <v>509.74699810298802</v>
      </c>
      <c r="DK159" s="39">
        <v>1456.58525120797</v>
      </c>
      <c r="DL159" s="39">
        <v>49497.196234654701</v>
      </c>
      <c r="DM159" s="39">
        <v>22046.6233613408</v>
      </c>
      <c r="DN159" s="39">
        <v>2835.0487938074202</v>
      </c>
      <c r="DO159" s="39">
        <v>178387.88441021499</v>
      </c>
      <c r="DP159" s="39">
        <v>8911.9720411973703</v>
      </c>
      <c r="DQ159" s="39">
        <v>3659.3587081953801</v>
      </c>
      <c r="DR159" s="39">
        <v>225.17520736613801</v>
      </c>
      <c r="DS159" s="39">
        <v>25181.557681852599</v>
      </c>
      <c r="DT159" s="39">
        <v>36091.964474602501</v>
      </c>
      <c r="DU159" s="39">
        <v>59196.555713388501</v>
      </c>
      <c r="DV159" s="39">
        <v>31543.553830697001</v>
      </c>
      <c r="DW159" s="39">
        <v>89433.579261876803</v>
      </c>
      <c r="DX159" s="39">
        <v>168809.869189107</v>
      </c>
      <c r="DY159" s="39">
        <v>14920.4743972139</v>
      </c>
      <c r="DZ159" s="39">
        <v>206509.98462690899</v>
      </c>
      <c r="EA159" s="39">
        <v>40388.139338647401</v>
      </c>
      <c r="EB159" s="39">
        <v>38212.6124498524</v>
      </c>
      <c r="EC159" s="39">
        <v>452817.96715791197</v>
      </c>
      <c r="ED159" s="39">
        <v>30571.459014705699</v>
      </c>
      <c r="EE159" s="39">
        <v>73252.6206407969</v>
      </c>
      <c r="EF159" s="39">
        <v>1299932.88045055</v>
      </c>
      <c r="EG159" s="39">
        <v>87510.681626735401</v>
      </c>
      <c r="EH159" s="39">
        <v>1189204.5746718301</v>
      </c>
      <c r="EI159" s="39">
        <v>171564.89285780999</v>
      </c>
      <c r="EJ159" s="39">
        <v>256607.594068501</v>
      </c>
      <c r="EK159" s="39">
        <v>206704.135093263</v>
      </c>
      <c r="EL159" s="39">
        <v>15267.2641385391</v>
      </c>
      <c r="EM159" s="39">
        <v>21898.820619742899</v>
      </c>
      <c r="EN159" s="39">
        <v>46429.267580163701</v>
      </c>
      <c r="EO159" s="39">
        <v>124309.84325239599</v>
      </c>
      <c r="EP159" s="39">
        <v>36837.309953537901</v>
      </c>
      <c r="EQ159" s="39">
        <v>888609.31552186201</v>
      </c>
      <c r="ER159" s="39">
        <v>105708.676969059</v>
      </c>
      <c r="ES159" s="39">
        <v>14298.9269226783</v>
      </c>
      <c r="ET159" s="39">
        <v>6131.6842121960799</v>
      </c>
      <c r="EU159" s="39">
        <v>18687.9004405183</v>
      </c>
      <c r="EV159" s="39">
        <v>62273.109759237799</v>
      </c>
      <c r="EW159" s="39">
        <v>19122.997866392601</v>
      </c>
      <c r="EX159" s="39">
        <v>18288.268144374299</v>
      </c>
      <c r="EY159" s="39">
        <v>2375.01171702788</v>
      </c>
      <c r="EZ159" s="39">
        <v>20708316.326983701</v>
      </c>
      <c r="FA159" s="40">
        <v>30340165.41994141</v>
      </c>
      <c r="FB159" s="41">
        <v>534555.17677044007</v>
      </c>
      <c r="FC159" s="41">
        <v>5826249.4982035896</v>
      </c>
      <c r="FD159" s="42">
        <v>6360804.6749740299</v>
      </c>
      <c r="FE159" s="41">
        <v>744891106.31129038</v>
      </c>
      <c r="FF159" s="42">
        <v>751251910.98626447</v>
      </c>
      <c r="FG159" s="41">
        <v>0</v>
      </c>
      <c r="FH159" s="41">
        <v>0</v>
      </c>
      <c r="FI159" s="42">
        <v>0</v>
      </c>
      <c r="FJ159" s="41">
        <v>1734244.17101661</v>
      </c>
      <c r="FK159" s="43">
        <v>752986155.15728104</v>
      </c>
      <c r="FL159" s="41">
        <v>2461523.0503450199</v>
      </c>
      <c r="FM159" s="44">
        <v>780864797.52687788</v>
      </c>
    </row>
    <row r="160" spans="1:170" x14ac:dyDescent="0.2">
      <c r="A160" s="88"/>
      <c r="B160" s="50" t="s">
        <v>520</v>
      </c>
      <c r="C160" s="51" t="s">
        <v>521</v>
      </c>
      <c r="D160" s="52">
        <v>241449984.02332532</v>
      </c>
      <c r="E160" s="52">
        <v>20920958.835887074</v>
      </c>
      <c r="F160" s="52">
        <v>159550252.75576746</v>
      </c>
      <c r="G160" s="52">
        <v>51369879.249070808</v>
      </c>
      <c r="H160" s="52">
        <v>36644932.968854666</v>
      </c>
      <c r="I160" s="52">
        <v>115074114.18242669</v>
      </c>
      <c r="J160" s="52">
        <v>39965777.405821696</v>
      </c>
      <c r="K160" s="52">
        <v>25281158.996621426</v>
      </c>
      <c r="L160" s="52">
        <v>23615205.088647686</v>
      </c>
      <c r="M160" s="52">
        <v>40328642.005422905</v>
      </c>
      <c r="N160" s="52">
        <v>11697851.344587261</v>
      </c>
      <c r="O160" s="52">
        <v>112540812.00748348</v>
      </c>
      <c r="P160" s="52">
        <v>94274887.098117799</v>
      </c>
      <c r="Q160" s="52">
        <v>73462097.53264378</v>
      </c>
      <c r="R160" s="52">
        <v>9130778.0843613278</v>
      </c>
      <c r="S160" s="52">
        <v>157987206.10688746</v>
      </c>
      <c r="T160" s="52">
        <v>42697050.029586151</v>
      </c>
      <c r="U160" s="52">
        <v>95401494.685881421</v>
      </c>
      <c r="V160" s="52">
        <v>27658982.599680882</v>
      </c>
      <c r="W160" s="52">
        <v>34565143.874665566</v>
      </c>
      <c r="X160" s="52">
        <v>26246515.916184053</v>
      </c>
      <c r="Y160" s="52">
        <v>106760165.43828022</v>
      </c>
      <c r="Z160" s="52">
        <v>58907621.778435305</v>
      </c>
      <c r="AA160" s="52">
        <v>48007205.942885175</v>
      </c>
      <c r="AB160" s="52">
        <v>19734105.82258844</v>
      </c>
      <c r="AC160" s="52">
        <v>36975045.130878292</v>
      </c>
      <c r="AD160" s="52">
        <v>188721521.96139172</v>
      </c>
      <c r="AE160" s="52">
        <v>19836230.866218116</v>
      </c>
      <c r="AF160" s="52">
        <v>17307094.458251465</v>
      </c>
      <c r="AG160" s="52">
        <v>28895802.826287806</v>
      </c>
      <c r="AH160" s="52">
        <v>62604838.094904192</v>
      </c>
      <c r="AI160" s="52">
        <v>177364503.2455259</v>
      </c>
      <c r="AJ160" s="52">
        <v>62700866.123120464</v>
      </c>
      <c r="AK160" s="52">
        <v>55479712.600358844</v>
      </c>
      <c r="AL160" s="52">
        <v>129964342.39661978</v>
      </c>
      <c r="AM160" s="52">
        <v>79847219.190025941</v>
      </c>
      <c r="AN160" s="52">
        <v>137119147.29973471</v>
      </c>
      <c r="AO160" s="52">
        <v>66279025.627989933</v>
      </c>
      <c r="AP160" s="52">
        <v>36772308.72266791</v>
      </c>
      <c r="AQ160" s="52">
        <v>82673316.877273396</v>
      </c>
      <c r="AR160" s="52">
        <v>272344648.28735</v>
      </c>
      <c r="AS160" s="52">
        <v>36397871.723397054</v>
      </c>
      <c r="AT160" s="52">
        <v>174970843.99086568</v>
      </c>
      <c r="AU160" s="52">
        <v>50701207.99920702</v>
      </c>
      <c r="AV160" s="52">
        <v>22515308.554762553</v>
      </c>
      <c r="AW160" s="52">
        <v>51427044.485061459</v>
      </c>
      <c r="AX160" s="52">
        <v>129271043.18816914</v>
      </c>
      <c r="AY160" s="52">
        <v>141897572.51501322</v>
      </c>
      <c r="AZ160" s="52">
        <v>27814103.807385903</v>
      </c>
      <c r="BA160" s="52">
        <v>214220106.7431159</v>
      </c>
      <c r="BB160" s="52">
        <v>58485749.529431</v>
      </c>
      <c r="BC160" s="52">
        <v>63943048.133644484</v>
      </c>
      <c r="BD160" s="52">
        <v>207809274.07582051</v>
      </c>
      <c r="BE160" s="52">
        <v>87933900.159398749</v>
      </c>
      <c r="BF160" s="52">
        <v>137136268.26919597</v>
      </c>
      <c r="BG160" s="52">
        <v>93222679.052543476</v>
      </c>
      <c r="BH160" s="52">
        <v>69367098.253690436</v>
      </c>
      <c r="BI160" s="52">
        <v>53027976.126197368</v>
      </c>
      <c r="BJ160" s="52">
        <v>20822159.195727926</v>
      </c>
      <c r="BK160" s="52">
        <v>40941804.284354486</v>
      </c>
      <c r="BL160" s="52">
        <v>50249756.676633731</v>
      </c>
      <c r="BM160" s="52">
        <v>439102483.96412277</v>
      </c>
      <c r="BN160" s="52">
        <v>37863386.411694035</v>
      </c>
      <c r="BO160" s="52">
        <v>215615569.76949033</v>
      </c>
      <c r="BP160" s="52">
        <v>189477007.56393397</v>
      </c>
      <c r="BQ160" s="52">
        <v>392283911.70928431</v>
      </c>
      <c r="BR160" s="52">
        <v>43010199.537990361</v>
      </c>
      <c r="BS160" s="52">
        <v>46437729.570282884</v>
      </c>
      <c r="BT160" s="52">
        <v>60975036.514355578</v>
      </c>
      <c r="BU160" s="52">
        <v>75679212.60371536</v>
      </c>
      <c r="BV160" s="52">
        <v>54276321.682260051</v>
      </c>
      <c r="BW160" s="52">
        <v>13648488.473745052</v>
      </c>
      <c r="BX160" s="52">
        <v>114796045.44692485</v>
      </c>
      <c r="BY160" s="52">
        <v>91037593.984200776</v>
      </c>
      <c r="BZ160" s="52">
        <v>44364983.428041033</v>
      </c>
      <c r="CA160" s="52">
        <v>18719273.077540282</v>
      </c>
      <c r="CB160" s="52">
        <v>37825445.074009694</v>
      </c>
      <c r="CC160" s="52">
        <v>97452492.016554505</v>
      </c>
      <c r="CD160" s="52">
        <v>265939208.43909043</v>
      </c>
      <c r="CE160" s="52">
        <v>295041811.25567943</v>
      </c>
      <c r="CF160" s="52">
        <v>37743687.216133036</v>
      </c>
      <c r="CG160" s="52">
        <v>25788999.11532991</v>
      </c>
      <c r="CH160" s="52">
        <v>60239654.429922551</v>
      </c>
      <c r="CI160" s="52">
        <v>65806788.674978018</v>
      </c>
      <c r="CJ160" s="52">
        <v>173478858.78382516</v>
      </c>
      <c r="CK160" s="52">
        <v>117262460.2879594</v>
      </c>
      <c r="CL160" s="52">
        <v>61770965.79976511</v>
      </c>
      <c r="CM160" s="52">
        <v>108763332.70039627</v>
      </c>
      <c r="CN160" s="52">
        <v>49257010.111128263</v>
      </c>
      <c r="CO160" s="52">
        <v>188001005.73146078</v>
      </c>
      <c r="CP160" s="52">
        <v>240959656.14578915</v>
      </c>
      <c r="CQ160" s="52">
        <v>29841935.564250618</v>
      </c>
      <c r="CR160" s="52">
        <v>41679365.617466867</v>
      </c>
      <c r="CS160" s="52">
        <v>381835245.44877344</v>
      </c>
      <c r="CT160" s="52">
        <v>42679652.213145472</v>
      </c>
      <c r="CU160" s="52">
        <v>72212310.561312929</v>
      </c>
      <c r="CV160" s="52">
        <v>34346034.099529989</v>
      </c>
      <c r="CW160" s="52">
        <v>17063341.094308991</v>
      </c>
      <c r="CX160" s="52">
        <v>15965308.980116773</v>
      </c>
      <c r="CY160" s="52">
        <v>481153559.47209132</v>
      </c>
      <c r="CZ160" s="52">
        <v>61699158.676141061</v>
      </c>
      <c r="DA160" s="52">
        <v>20179486.077117722</v>
      </c>
      <c r="DB160" s="52">
        <v>890758583.20351195</v>
      </c>
      <c r="DC160" s="52">
        <v>148936468.94129992</v>
      </c>
      <c r="DD160" s="52">
        <v>492000360.70697814</v>
      </c>
      <c r="DE160" s="52">
        <v>232587837.66755763</v>
      </c>
      <c r="DF160" s="52">
        <v>220836127.433088</v>
      </c>
      <c r="DG160" s="52">
        <v>155092663.71742177</v>
      </c>
      <c r="DH160" s="52">
        <v>319404387.47950107</v>
      </c>
      <c r="DI160" s="52">
        <v>225506896.1910679</v>
      </c>
      <c r="DJ160" s="52">
        <v>16607646.874813704</v>
      </c>
      <c r="DK160" s="52">
        <v>32968024.71084756</v>
      </c>
      <c r="DL160" s="52">
        <v>89139208.533858329</v>
      </c>
      <c r="DM160" s="52">
        <v>216913275.78588942</v>
      </c>
      <c r="DN160" s="52">
        <v>1416663.9543827653</v>
      </c>
      <c r="DO160" s="52">
        <v>44814511.019254707</v>
      </c>
      <c r="DP160" s="52">
        <v>17824696.715566162</v>
      </c>
      <c r="DQ160" s="52">
        <v>21748931.284932006</v>
      </c>
      <c r="DR160" s="52">
        <v>5510631.8821683396</v>
      </c>
      <c r="DS160" s="52">
        <v>157363092.56849742</v>
      </c>
      <c r="DT160" s="52">
        <v>68418646.517636299</v>
      </c>
      <c r="DU160" s="52">
        <v>69671001.861655101</v>
      </c>
      <c r="DV160" s="52">
        <v>49205949.85808713</v>
      </c>
      <c r="DW160" s="52">
        <v>237263226.65940747</v>
      </c>
      <c r="DX160" s="52">
        <v>100828137.64939368</v>
      </c>
      <c r="DY160" s="52">
        <v>5655289.4387369761</v>
      </c>
      <c r="DZ160" s="52">
        <v>112796051.75910266</v>
      </c>
      <c r="EA160" s="52">
        <v>188262559.89550313</v>
      </c>
      <c r="EB160" s="52">
        <v>109686307.18947168</v>
      </c>
      <c r="EC160" s="52">
        <v>243320337.00836587</v>
      </c>
      <c r="ED160" s="52">
        <v>38163907.399975732</v>
      </c>
      <c r="EE160" s="52">
        <v>111714519.93479753</v>
      </c>
      <c r="EF160" s="52">
        <v>296965938.19792962</v>
      </c>
      <c r="EG160" s="52">
        <v>38330962.91871357</v>
      </c>
      <c r="EH160" s="52">
        <v>605704533.62676668</v>
      </c>
      <c r="EI160" s="52">
        <v>135629401.96656105</v>
      </c>
      <c r="EJ160" s="52">
        <v>261192832.43639156</v>
      </c>
      <c r="EK160" s="52">
        <v>73450481.066204518</v>
      </c>
      <c r="EL160" s="52">
        <v>7637441.2887942949</v>
      </c>
      <c r="EM160" s="52">
        <v>10527973.229355479</v>
      </c>
      <c r="EN160" s="52">
        <v>49441657.57339412</v>
      </c>
      <c r="EO160" s="52">
        <v>69655585.871406808</v>
      </c>
      <c r="EP160" s="52">
        <v>73405328.320077017</v>
      </c>
      <c r="EQ160" s="52">
        <v>159195396.71030748</v>
      </c>
      <c r="ER160" s="52">
        <v>287183021.55460179</v>
      </c>
      <c r="ES160" s="52">
        <v>4683495.920388924</v>
      </c>
      <c r="ET160" s="52">
        <v>12733567.151554922</v>
      </c>
      <c r="EU160" s="52">
        <v>17596819.545660362</v>
      </c>
      <c r="EV160" s="52">
        <v>15069142.739627376</v>
      </c>
      <c r="EW160" s="52">
        <v>8123466.3773953635</v>
      </c>
      <c r="EX160" s="52">
        <v>24310019.221165892</v>
      </c>
      <c r="EY160" s="52">
        <v>3092689.3575544348</v>
      </c>
      <c r="EZ160" s="52">
        <v>326125052.29687011</v>
      </c>
      <c r="FA160" s="53">
        <v>16826058032.783674</v>
      </c>
      <c r="FB160" s="54">
        <v>816642871.61719251</v>
      </c>
      <c r="FC160" s="54">
        <v>3023440277.9689317</v>
      </c>
      <c r="FD160" s="55">
        <v>3840083149.586122</v>
      </c>
      <c r="FE160" s="54">
        <v>1736253794.4195712</v>
      </c>
      <c r="FF160" s="55">
        <v>5576336944.0056944</v>
      </c>
      <c r="FG160" s="54">
        <v>4243704003.3718348</v>
      </c>
      <c r="FH160" s="54">
        <v>91509937.677221566</v>
      </c>
      <c r="FI160" s="55">
        <v>4335213941.0490551</v>
      </c>
      <c r="FJ160" s="54">
        <v>1879260657.2331362</v>
      </c>
      <c r="FK160" s="56">
        <f>SUM(FB160,FC160,FE160,FG160,FH160,FJ160)</f>
        <v>11790811542.287888</v>
      </c>
      <c r="FL160" s="54">
        <v>1626591529.6392951</v>
      </c>
      <c r="FM160" s="57">
        <f>FA160+FK160-FL160</f>
        <v>26990278045.43227</v>
      </c>
      <c r="FN160" s="5" t="s">
        <v>522</v>
      </c>
    </row>
    <row r="161" spans="1:169" x14ac:dyDescent="0.2">
      <c r="A161" s="89" t="s">
        <v>523</v>
      </c>
      <c r="B161" s="58" t="s">
        <v>524</v>
      </c>
      <c r="C161" s="59" t="s">
        <v>525</v>
      </c>
      <c r="D161" s="60">
        <v>500544186.01523501</v>
      </c>
      <c r="E161" s="60">
        <v>40241270.034951903</v>
      </c>
      <c r="F161" s="60">
        <v>194289569.390423</v>
      </c>
      <c r="G161" s="60">
        <v>73520010.415878594</v>
      </c>
      <c r="H161" s="60">
        <v>12514340.775562501</v>
      </c>
      <c r="I161" s="60">
        <v>49156975.956210703</v>
      </c>
      <c r="J161" s="60">
        <v>10684586.807827801</v>
      </c>
      <c r="K161" s="60">
        <v>9520791.9956489801</v>
      </c>
      <c r="L161" s="60">
        <v>7153280.2797487499</v>
      </c>
      <c r="M161" s="60">
        <v>17472659.985404</v>
      </c>
      <c r="N161" s="60">
        <v>9070894.7857753504</v>
      </c>
      <c r="O161" s="60">
        <v>7019468.2440532399</v>
      </c>
      <c r="P161" s="60">
        <v>7101487.78432272</v>
      </c>
      <c r="Q161" s="60">
        <v>4428262.0094286501</v>
      </c>
      <c r="R161" s="60">
        <v>668183.35941337398</v>
      </c>
      <c r="S161" s="60">
        <v>13840412.373287</v>
      </c>
      <c r="T161" s="60">
        <v>4102170.1963653802</v>
      </c>
      <c r="U161" s="60">
        <v>9315867.4348664898</v>
      </c>
      <c r="V161" s="60">
        <v>4033416.3329254999</v>
      </c>
      <c r="W161" s="60">
        <v>3643163.8079480198</v>
      </c>
      <c r="X161" s="60">
        <v>1812955.84380384</v>
      </c>
      <c r="Y161" s="60">
        <v>14565795.2265078</v>
      </c>
      <c r="Z161" s="60">
        <v>6732477.1193668898</v>
      </c>
      <c r="AA161" s="60">
        <v>6933761.1996765304</v>
      </c>
      <c r="AB161" s="60">
        <v>2881540.5369044598</v>
      </c>
      <c r="AC161" s="60">
        <v>5209098.4368059002</v>
      </c>
      <c r="AD161" s="60">
        <v>21506392.374914099</v>
      </c>
      <c r="AE161" s="60">
        <v>1856870.6086500599</v>
      </c>
      <c r="AF161" s="60">
        <v>1715298.1839091899</v>
      </c>
      <c r="AG161" s="60">
        <v>2827291.0824291999</v>
      </c>
      <c r="AH161" s="60">
        <v>7888622.1500533801</v>
      </c>
      <c r="AI161" s="60">
        <v>26000014.851020802</v>
      </c>
      <c r="AJ161" s="60">
        <v>8171461.96578498</v>
      </c>
      <c r="AK161" s="60">
        <v>8104227.3932829704</v>
      </c>
      <c r="AL161" s="60">
        <v>13093827.839560799</v>
      </c>
      <c r="AM161" s="60">
        <v>12245872.8492161</v>
      </c>
      <c r="AN161" s="60">
        <v>10010997.702527</v>
      </c>
      <c r="AO161" s="60">
        <v>16398557.6343461</v>
      </c>
      <c r="AP161" s="60">
        <v>5998006.3936213003</v>
      </c>
      <c r="AQ161" s="60">
        <v>12860482.5443368</v>
      </c>
      <c r="AR161" s="60">
        <v>6676030.2409624401</v>
      </c>
      <c r="AS161" s="60">
        <v>6139245.0803786498</v>
      </c>
      <c r="AT161" s="60">
        <v>9791396.5544102099</v>
      </c>
      <c r="AU161" s="60">
        <v>6638095.7594181998</v>
      </c>
      <c r="AV161" s="60">
        <v>2131713.8410829301</v>
      </c>
      <c r="AW161" s="60">
        <v>4337878.2158855498</v>
      </c>
      <c r="AX161" s="60">
        <v>6939548.0556222396</v>
      </c>
      <c r="AY161" s="60">
        <v>9867472.3127829805</v>
      </c>
      <c r="AZ161" s="60">
        <v>3191354.6371502699</v>
      </c>
      <c r="BA161" s="60">
        <v>30588660.7146926</v>
      </c>
      <c r="BB161" s="60">
        <v>4612130.8664179798</v>
      </c>
      <c r="BC161" s="60">
        <v>9194284.80018677</v>
      </c>
      <c r="BD161" s="60">
        <v>26749982.6863144</v>
      </c>
      <c r="BE161" s="60">
        <v>12567138.2142257</v>
      </c>
      <c r="BF161" s="60">
        <v>22325985.700242501</v>
      </c>
      <c r="BG161" s="60">
        <v>11520715.888056001</v>
      </c>
      <c r="BH161" s="60">
        <v>9037797.8193693608</v>
      </c>
      <c r="BI161" s="60">
        <v>9172661.9531618599</v>
      </c>
      <c r="BJ161" s="60">
        <v>5901017.20284189</v>
      </c>
      <c r="BK161" s="60">
        <v>4434635.2004781999</v>
      </c>
      <c r="BL161" s="60">
        <v>5307592.9964894503</v>
      </c>
      <c r="BM161" s="60">
        <v>28860213.417803898</v>
      </c>
      <c r="BN161" s="60">
        <v>4948952.1033787504</v>
      </c>
      <c r="BO161" s="60">
        <v>18147852.146594901</v>
      </c>
      <c r="BP161" s="60">
        <v>17271081.846446998</v>
      </c>
      <c r="BQ161" s="60">
        <v>57488356.150157198</v>
      </c>
      <c r="BR161" s="60">
        <v>5292882.2312567504</v>
      </c>
      <c r="BS161" s="60">
        <v>6331820.5580516597</v>
      </c>
      <c r="BT161" s="60">
        <v>6740748.2088954002</v>
      </c>
      <c r="BU161" s="60">
        <v>8923780.3479306903</v>
      </c>
      <c r="BV161" s="60">
        <v>6410241.9435052602</v>
      </c>
      <c r="BW161" s="60">
        <v>1655988.59760403</v>
      </c>
      <c r="BX161" s="60">
        <v>11633497.838668801</v>
      </c>
      <c r="BY161" s="60">
        <v>11586521.967375301</v>
      </c>
      <c r="BZ161" s="60">
        <v>6812340.3599098604</v>
      </c>
      <c r="CA161" s="60">
        <v>2176838.3856261801</v>
      </c>
      <c r="CB161" s="60">
        <v>7356203.0013375804</v>
      </c>
      <c r="CC161" s="60">
        <v>23099232.7004169</v>
      </c>
      <c r="CD161" s="60">
        <v>13086746.915679101</v>
      </c>
      <c r="CE161" s="60">
        <v>23671767.1027775</v>
      </c>
      <c r="CF161" s="60">
        <v>4694416.73023846</v>
      </c>
      <c r="CG161" s="60">
        <v>5033246.8615985001</v>
      </c>
      <c r="CH161" s="60">
        <v>7972755.7880116804</v>
      </c>
      <c r="CI161" s="60">
        <v>6902846.4699056596</v>
      </c>
      <c r="CJ161" s="60">
        <v>13393964.8513506</v>
      </c>
      <c r="CK161" s="60">
        <v>9994249.6431018598</v>
      </c>
      <c r="CL161" s="60">
        <v>5274968.66964339</v>
      </c>
      <c r="CM161" s="60">
        <v>7141078.1772725796</v>
      </c>
      <c r="CN161" s="60">
        <v>4404645.7732272996</v>
      </c>
      <c r="CO161" s="60">
        <v>15402048.1615701</v>
      </c>
      <c r="CP161" s="60">
        <v>33384105.857723702</v>
      </c>
      <c r="CQ161" s="60">
        <v>3559216.0219382099</v>
      </c>
      <c r="CR161" s="60">
        <v>4379225.8616918297</v>
      </c>
      <c r="CS161" s="60">
        <v>29819912.228889398</v>
      </c>
      <c r="CT161" s="60">
        <v>4265647.8004576201</v>
      </c>
      <c r="CU161" s="60">
        <v>9519973.1102561392</v>
      </c>
      <c r="CV161" s="60">
        <v>3104373.1583210002</v>
      </c>
      <c r="CW161" s="60">
        <v>19426424.862433702</v>
      </c>
      <c r="CX161" s="60">
        <v>3011169.5049138502</v>
      </c>
      <c r="CY161" s="60">
        <v>61395231.162410103</v>
      </c>
      <c r="CZ161" s="60">
        <v>7256304.22228311</v>
      </c>
      <c r="DA161" s="60">
        <v>8632889.7918775491</v>
      </c>
      <c r="DB161" s="60">
        <v>171018475.501017</v>
      </c>
      <c r="DC161" s="60">
        <v>33756546.646648198</v>
      </c>
      <c r="DD161" s="60">
        <v>123509896.353963</v>
      </c>
      <c r="DE161" s="60">
        <v>58121651.592552297</v>
      </c>
      <c r="DF161" s="60">
        <v>36493606.4473515</v>
      </c>
      <c r="DG161" s="60">
        <v>46745252.4691296</v>
      </c>
      <c r="DH161" s="60">
        <v>257661495.45622101</v>
      </c>
      <c r="DI161" s="60">
        <v>262131007.80757099</v>
      </c>
      <c r="DJ161" s="60">
        <v>7434630.5156415896</v>
      </c>
      <c r="DK161" s="60">
        <v>17322919.963856898</v>
      </c>
      <c r="DL161" s="60">
        <v>35818204.652447402</v>
      </c>
      <c r="DM161" s="60">
        <v>58515442.796300299</v>
      </c>
      <c r="DN161" s="60">
        <v>260404.662753518</v>
      </c>
      <c r="DO161" s="60">
        <v>10741682.3130666</v>
      </c>
      <c r="DP161" s="60">
        <v>3668444.4900098001</v>
      </c>
      <c r="DQ161" s="60">
        <v>5722688.8524640603</v>
      </c>
      <c r="DR161" s="60">
        <v>710358.83482161001</v>
      </c>
      <c r="DS161" s="60">
        <v>32552714.685175698</v>
      </c>
      <c r="DT161" s="60">
        <v>21829292.363643199</v>
      </c>
      <c r="DU161" s="60">
        <v>35947141.610030197</v>
      </c>
      <c r="DV161" s="60">
        <v>21874742.7752879</v>
      </c>
      <c r="DW161" s="60">
        <v>63192374.325610898</v>
      </c>
      <c r="DX161" s="60">
        <v>27532120.224682901</v>
      </c>
      <c r="DY161" s="60">
        <v>1784733.60623152</v>
      </c>
      <c r="DZ161" s="60">
        <v>49242801.646721996</v>
      </c>
      <c r="EA161" s="60">
        <v>100069715.82372899</v>
      </c>
      <c r="EB161" s="60">
        <v>28344365.377951801</v>
      </c>
      <c r="EC161" s="60">
        <v>159846688.23878601</v>
      </c>
      <c r="ED161" s="60">
        <v>28263790.873660699</v>
      </c>
      <c r="EE161" s="60">
        <v>27171497.408264399</v>
      </c>
      <c r="EF161" s="60">
        <v>192733122.55735001</v>
      </c>
      <c r="EG161" s="60">
        <v>6113120.2930923402</v>
      </c>
      <c r="EH161" s="60">
        <v>246644092.500833</v>
      </c>
      <c r="EI161" s="60">
        <v>65841576.822612002</v>
      </c>
      <c r="EJ161" s="60">
        <v>95387199.998711899</v>
      </c>
      <c r="EK161" s="60">
        <v>20031256.213603798</v>
      </c>
      <c r="EL161" s="60">
        <v>3641955.4214051198</v>
      </c>
      <c r="EM161" s="60">
        <v>3206137.0550376801</v>
      </c>
      <c r="EN161" s="60">
        <v>15974757.571877901</v>
      </c>
      <c r="EO161" s="60">
        <v>73076020.837443799</v>
      </c>
      <c r="EP161" s="60">
        <v>54613747.020568199</v>
      </c>
      <c r="EQ161" s="60">
        <v>281650493.11452001</v>
      </c>
      <c r="ER161" s="60">
        <v>161457475.61212701</v>
      </c>
      <c r="ES161" s="60">
        <v>10325712.913239701</v>
      </c>
      <c r="ET161" s="60">
        <v>5622941.5444690604</v>
      </c>
      <c r="EU161" s="60">
        <v>13173134.384226</v>
      </c>
      <c r="EV161" s="60">
        <v>10120684.032639701</v>
      </c>
      <c r="EW161" s="60">
        <v>6582902.8307095403</v>
      </c>
      <c r="EX161" s="60">
        <v>15672876.9429067</v>
      </c>
      <c r="EY161" s="60">
        <v>9901675.8975311797</v>
      </c>
      <c r="EZ161" s="60">
        <v>374876179.06902403</v>
      </c>
      <c r="FA161" s="44">
        <v>5295655400.1442184</v>
      </c>
      <c r="FB161" s="61"/>
      <c r="FC161" s="61"/>
      <c r="FD161" s="62"/>
      <c r="FE161" s="61"/>
      <c r="FF161" s="63"/>
      <c r="FG161" s="61"/>
      <c r="FH161" s="61"/>
      <c r="FI161" s="62"/>
      <c r="FJ161" s="61"/>
      <c r="FK161" s="64"/>
      <c r="FL161" s="61"/>
      <c r="FM161" s="61"/>
    </row>
    <row r="162" spans="1:169" x14ac:dyDescent="0.2">
      <c r="A162" s="90"/>
      <c r="B162" s="58" t="s">
        <v>526</v>
      </c>
      <c r="C162" s="65" t="s">
        <v>527</v>
      </c>
      <c r="D162" s="60">
        <v>-46667025.063352026</v>
      </c>
      <c r="E162" s="60">
        <v>-1631056.2203791165</v>
      </c>
      <c r="F162" s="60">
        <v>171010.042313735</v>
      </c>
      <c r="G162" s="60">
        <v>382351.29287775786</v>
      </c>
      <c r="H162" s="60">
        <v>2216479.2960568462</v>
      </c>
      <c r="I162" s="60">
        <v>23728883.970035024</v>
      </c>
      <c r="J162" s="60">
        <v>26393586.367126964</v>
      </c>
      <c r="K162" s="60">
        <v>16977077.125429463</v>
      </c>
      <c r="L162" s="60">
        <v>6561366.3636886422</v>
      </c>
      <c r="M162" s="60">
        <v>5665117.8248819197</v>
      </c>
      <c r="N162" s="60">
        <v>1127941.297728834</v>
      </c>
      <c r="O162" s="60">
        <v>1338567.3191895869</v>
      </c>
      <c r="P162" s="60">
        <v>1042897.2688668522</v>
      </c>
      <c r="Q162" s="60">
        <v>2128089.344192015</v>
      </c>
      <c r="R162" s="60">
        <v>520436.53167083161</v>
      </c>
      <c r="S162" s="60">
        <v>6026677.7503251424</v>
      </c>
      <c r="T162" s="60">
        <v>436519.44353437563</v>
      </c>
      <c r="U162" s="60">
        <v>1557918.1153034049</v>
      </c>
      <c r="V162" s="60">
        <v>869360.60822767904</v>
      </c>
      <c r="W162" s="60">
        <v>2985684.8110662559</v>
      </c>
      <c r="X162" s="60">
        <v>756842.94590569427</v>
      </c>
      <c r="Y162" s="60">
        <v>2917074.1097650002</v>
      </c>
      <c r="Z162" s="60">
        <v>7037188.9287832705</v>
      </c>
      <c r="AA162" s="60">
        <v>1616396.1952791079</v>
      </c>
      <c r="AB162" s="60">
        <v>750911.86833014654</v>
      </c>
      <c r="AC162" s="60">
        <v>52943364.326710865</v>
      </c>
      <c r="AD162" s="60">
        <v>3784058.3684027148</v>
      </c>
      <c r="AE162" s="60">
        <v>296206.73355790309</v>
      </c>
      <c r="AF162" s="60">
        <v>322382.27682331478</v>
      </c>
      <c r="AG162" s="60">
        <v>-333213.41134798247</v>
      </c>
      <c r="AH162" s="60">
        <v>-3616286.5168470782</v>
      </c>
      <c r="AI162" s="60">
        <v>-1599409.4356962843</v>
      </c>
      <c r="AJ162" s="60">
        <v>1652027.8608633084</v>
      </c>
      <c r="AK162" s="60">
        <v>549690.6503776029</v>
      </c>
      <c r="AL162" s="60">
        <v>4474647.2895466862</v>
      </c>
      <c r="AM162" s="60">
        <v>964847.31282934267</v>
      </c>
      <c r="AN162" s="60">
        <v>5871319.4028504128</v>
      </c>
      <c r="AO162" s="60">
        <v>1986725.7014024719</v>
      </c>
      <c r="AP162" s="60">
        <v>923920.98994823394</v>
      </c>
      <c r="AQ162" s="60">
        <v>-2485601.1398513895</v>
      </c>
      <c r="AR162" s="60">
        <v>45023038.5820667</v>
      </c>
      <c r="AS162" s="60">
        <v>4132156.9393474357</v>
      </c>
      <c r="AT162" s="60">
        <v>12065157.756822024</v>
      </c>
      <c r="AU162" s="60">
        <v>1858990.1902796484</v>
      </c>
      <c r="AV162" s="60">
        <v>-1192658.0310715123</v>
      </c>
      <c r="AW162" s="60">
        <v>1888334.1359072411</v>
      </c>
      <c r="AX162" s="60">
        <v>15253126.596102772</v>
      </c>
      <c r="AY162" s="60">
        <v>5255142.5583566539</v>
      </c>
      <c r="AZ162" s="60">
        <v>1570733.1244487227</v>
      </c>
      <c r="BA162" s="60">
        <v>11543781.674658615</v>
      </c>
      <c r="BB162" s="60">
        <v>1069798.7986416835</v>
      </c>
      <c r="BC162" s="60">
        <v>2637749.4668643577</v>
      </c>
      <c r="BD162" s="60">
        <v>6795170.2599689476</v>
      </c>
      <c r="BE162" s="60">
        <v>5405260.6745965919</v>
      </c>
      <c r="BF162" s="60">
        <v>6925291.1512095015</v>
      </c>
      <c r="BG162" s="60">
        <v>3981969.5826020832</v>
      </c>
      <c r="BH162" s="60">
        <v>2160715.7619496491</v>
      </c>
      <c r="BI162" s="60">
        <v>1286530.8864534884</v>
      </c>
      <c r="BJ162" s="60">
        <v>1253562.0127867004</v>
      </c>
      <c r="BK162" s="60">
        <v>2459536.7083225623</v>
      </c>
      <c r="BL162" s="60">
        <v>1837607.1672010808</v>
      </c>
      <c r="BM162" s="60">
        <v>11688393.938620178</v>
      </c>
      <c r="BN162" s="60">
        <v>3283802.8793982086</v>
      </c>
      <c r="BO162" s="60">
        <v>13920573.4855952</v>
      </c>
      <c r="BP162" s="60">
        <v>6183179.3692985829</v>
      </c>
      <c r="BQ162" s="60">
        <v>11219546.986150675</v>
      </c>
      <c r="BR162" s="60">
        <v>2044274.1017744816</v>
      </c>
      <c r="BS162" s="60">
        <v>2722787.5965068741</v>
      </c>
      <c r="BT162" s="60">
        <v>1963935.0449887193</v>
      </c>
      <c r="BU162" s="60">
        <v>3432683.8831178648</v>
      </c>
      <c r="BV162" s="60">
        <v>1046382.4214468815</v>
      </c>
      <c r="BW162" s="60">
        <v>667096.9927169173</v>
      </c>
      <c r="BX162" s="60">
        <v>4846377.9277618118</v>
      </c>
      <c r="BY162" s="60">
        <v>4400775.1872627158</v>
      </c>
      <c r="BZ162" s="60">
        <v>1919049.180539846</v>
      </c>
      <c r="CA162" s="60">
        <v>619872.98478649906</v>
      </c>
      <c r="CB162" s="60">
        <v>1229892.1768467512</v>
      </c>
      <c r="CC162" s="60">
        <v>6379387.1930281557</v>
      </c>
      <c r="CD162" s="60">
        <v>30823472.942468211</v>
      </c>
      <c r="CE162" s="60">
        <v>10665132.938834768</v>
      </c>
      <c r="CF162" s="60">
        <v>1804520.3571981648</v>
      </c>
      <c r="CG162" s="60">
        <v>-214055.89035860635</v>
      </c>
      <c r="CH162" s="60">
        <v>438257.51225274662</v>
      </c>
      <c r="CI162" s="60">
        <v>1505704.9012132911</v>
      </c>
      <c r="CJ162" s="60">
        <v>2343626.954405589</v>
      </c>
      <c r="CK162" s="60">
        <v>2169164.2054522214</v>
      </c>
      <c r="CL162" s="60">
        <v>1197723.7891020905</v>
      </c>
      <c r="CM162" s="60">
        <v>-985278.63991506398</v>
      </c>
      <c r="CN162" s="60">
        <v>-1689472.7395435292</v>
      </c>
      <c r="CO162" s="60">
        <v>-7835784.4137619883</v>
      </c>
      <c r="CP162" s="60">
        <v>-6451075.1409912659</v>
      </c>
      <c r="CQ162" s="60">
        <v>-2084490.2131309677</v>
      </c>
      <c r="CR162" s="60">
        <v>-1153826.5148226898</v>
      </c>
      <c r="CS162" s="60">
        <v>7355951.7609368218</v>
      </c>
      <c r="CT162" s="60">
        <v>1114085.3324015823</v>
      </c>
      <c r="CU162" s="60">
        <v>5376302.9164229929</v>
      </c>
      <c r="CV162" s="60">
        <v>4648069.3932187678</v>
      </c>
      <c r="CW162" s="60">
        <v>7832885.1536377184</v>
      </c>
      <c r="CX162" s="60">
        <v>951413.92749108793</v>
      </c>
      <c r="CY162" s="60">
        <v>20698377.631525129</v>
      </c>
      <c r="CZ162" s="60">
        <v>1010550.4523641327</v>
      </c>
      <c r="DA162" s="60">
        <v>1860447.1837464198</v>
      </c>
      <c r="DB162" s="60">
        <v>37215208.758040249</v>
      </c>
      <c r="DC162" s="60">
        <v>5302812.432662691</v>
      </c>
      <c r="DD162" s="60">
        <v>14373967.533377785</v>
      </c>
      <c r="DE162" s="60">
        <v>6966548.7522688918</v>
      </c>
      <c r="DF162" s="60">
        <v>17222617.267742369</v>
      </c>
      <c r="DG162" s="60">
        <v>17035230.852736726</v>
      </c>
      <c r="DH162" s="60">
        <v>70005799.939802572</v>
      </c>
      <c r="DI162" s="60">
        <v>25377390.340674251</v>
      </c>
      <c r="DJ162" s="60">
        <v>-131806.46270334502</v>
      </c>
      <c r="DK162" s="60">
        <v>-315786.22315899259</v>
      </c>
      <c r="DL162" s="60">
        <v>1097600.4836162154</v>
      </c>
      <c r="DM162" s="60">
        <v>2861003.496620567</v>
      </c>
      <c r="DN162" s="60">
        <v>45609.713649429206</v>
      </c>
      <c r="DO162" s="60">
        <v>1192868.8698213564</v>
      </c>
      <c r="DP162" s="60">
        <v>330527.8377683268</v>
      </c>
      <c r="DQ162" s="60">
        <v>193549.77443087148</v>
      </c>
      <c r="DR162" s="60">
        <v>238686.89652110875</v>
      </c>
      <c r="DS162" s="60">
        <v>1302302.8567899615</v>
      </c>
      <c r="DT162" s="60">
        <v>1260703.2381662824</v>
      </c>
      <c r="DU162" s="60">
        <v>438306.96067667793</v>
      </c>
      <c r="DV162" s="60">
        <v>752324.81222824752</v>
      </c>
      <c r="DW162" s="60">
        <v>607713.85036952083</v>
      </c>
      <c r="DX162" s="60">
        <v>581521.40925696609</v>
      </c>
      <c r="DY162" s="60">
        <v>21577.958495839008</v>
      </c>
      <c r="DZ162" s="60">
        <v>1356964.8670154423</v>
      </c>
      <c r="EA162" s="60">
        <v>5835437.5365673881</v>
      </c>
      <c r="EB162" s="60">
        <v>5297392.7072120961</v>
      </c>
      <c r="EC162" s="60">
        <v>57129348.499672212</v>
      </c>
      <c r="ED162" s="60">
        <v>16992108.716664489</v>
      </c>
      <c r="EE162" s="60">
        <v>8596658.6710019596</v>
      </c>
      <c r="EF162" s="60">
        <v>123442718.31186491</v>
      </c>
      <c r="EG162" s="60">
        <v>3036121.8224979471</v>
      </c>
      <c r="EH162" s="60">
        <v>24654408.869218562</v>
      </c>
      <c r="EI162" s="60">
        <v>1588413.5683403376</v>
      </c>
      <c r="EJ162" s="60">
        <v>8118149.876448974</v>
      </c>
      <c r="EK162" s="60">
        <v>3597724.7322359476</v>
      </c>
      <c r="EL162" s="60">
        <v>99569.395986929143</v>
      </c>
      <c r="EM162" s="60">
        <v>204626.1284725935</v>
      </c>
      <c r="EN162" s="60">
        <v>-137957.90542508184</v>
      </c>
      <c r="EO162" s="60">
        <v>812550.20601661154</v>
      </c>
      <c r="EP162" s="60">
        <v>4210934.040059654</v>
      </c>
      <c r="EQ162" s="60">
        <v>625840.58906758856</v>
      </c>
      <c r="ER162" s="60">
        <v>114797.2721757922</v>
      </c>
      <c r="ES162" s="60">
        <v>4304.7372070207321</v>
      </c>
      <c r="ET162" s="60">
        <v>437370.23890486732</v>
      </c>
      <c r="EU162" s="60">
        <v>542458.12084317859</v>
      </c>
      <c r="EV162" s="60">
        <v>389917.85598607041</v>
      </c>
      <c r="EW162" s="60">
        <v>110978.40912906834</v>
      </c>
      <c r="EX162" s="60">
        <v>109296.42445297408</v>
      </c>
      <c r="EY162" s="60">
        <v>38333.312577165067</v>
      </c>
      <c r="EZ162" s="60">
        <v>1811792.5898969914</v>
      </c>
      <c r="FA162" s="44">
        <v>895802230.03786623</v>
      </c>
      <c r="FB162" s="66"/>
      <c r="FC162" s="66"/>
      <c r="FD162" s="67"/>
      <c r="FE162" s="66"/>
      <c r="FF162" s="67"/>
      <c r="FG162" s="66"/>
      <c r="FH162" s="66"/>
      <c r="FI162" s="67"/>
      <c r="FJ162" s="66"/>
      <c r="FK162" s="68"/>
      <c r="FL162" s="66"/>
      <c r="FM162" s="66"/>
    </row>
    <row r="163" spans="1:169" x14ac:dyDescent="0.2">
      <c r="A163" s="90"/>
      <c r="B163" s="69" t="s">
        <v>528</v>
      </c>
      <c r="C163" s="65" t="s">
        <v>529</v>
      </c>
      <c r="D163" s="60">
        <v>10402318.115161</v>
      </c>
      <c r="E163" s="60">
        <v>874973.36081317696</v>
      </c>
      <c r="F163" s="60">
        <v>4638124.0130665004</v>
      </c>
      <c r="G163" s="60">
        <v>1727312.4598081401</v>
      </c>
      <c r="H163" s="60">
        <v>5405851.7526605297</v>
      </c>
      <c r="I163" s="60">
        <v>11857466.9359743</v>
      </c>
      <c r="J163" s="60">
        <v>23934531.664067499</v>
      </c>
      <c r="K163" s="60">
        <v>3498661.91283338</v>
      </c>
      <c r="L163" s="60">
        <v>3147472.9395210701</v>
      </c>
      <c r="M163" s="60">
        <v>7399399.9921177803</v>
      </c>
      <c r="N163" s="60">
        <v>881427.48909159401</v>
      </c>
      <c r="O163" s="60">
        <v>4145656.3015141301</v>
      </c>
      <c r="P163" s="60">
        <v>1915883.80299577</v>
      </c>
      <c r="Q163" s="60">
        <v>2342966.4464465198</v>
      </c>
      <c r="R163" s="60">
        <v>319828.60847729602</v>
      </c>
      <c r="S163" s="60">
        <v>4411153.2782604303</v>
      </c>
      <c r="T163" s="60">
        <v>1472013.1491443899</v>
      </c>
      <c r="U163" s="60">
        <v>3821571.0183592602</v>
      </c>
      <c r="V163" s="60">
        <v>578267.48971738305</v>
      </c>
      <c r="W163" s="60">
        <v>890412.558987419</v>
      </c>
      <c r="X163" s="60">
        <v>1084813.9107377799</v>
      </c>
      <c r="Y163" s="60">
        <v>2709926.3269286398</v>
      </c>
      <c r="Z163" s="60">
        <v>2122300.58982545</v>
      </c>
      <c r="AA163" s="60">
        <v>1997876.87588742</v>
      </c>
      <c r="AB163" s="60">
        <v>1164318.1279575799</v>
      </c>
      <c r="AC163" s="60">
        <v>1639050.9944233999</v>
      </c>
      <c r="AD163" s="60">
        <v>4660991.8264507297</v>
      </c>
      <c r="AE163" s="60">
        <v>879975.12809598597</v>
      </c>
      <c r="AF163" s="60">
        <v>603728.04955293203</v>
      </c>
      <c r="AG163" s="60">
        <v>1601407.5825617199</v>
      </c>
      <c r="AH163" s="60">
        <v>3721386.1281895898</v>
      </c>
      <c r="AI163" s="60">
        <v>3617300.73071629</v>
      </c>
      <c r="AJ163" s="60">
        <v>1111165.2001905199</v>
      </c>
      <c r="AK163" s="60">
        <v>963957.75265165605</v>
      </c>
      <c r="AL163" s="60">
        <v>5193153.5626699701</v>
      </c>
      <c r="AM163" s="60">
        <v>1922387.6225637801</v>
      </c>
      <c r="AN163" s="60">
        <v>8698739.5275506191</v>
      </c>
      <c r="AO163" s="60">
        <v>3705966.4250008399</v>
      </c>
      <c r="AP163" s="60">
        <v>1648468.63292376</v>
      </c>
      <c r="AQ163" s="60">
        <v>2307969.3498257999</v>
      </c>
      <c r="AR163" s="60">
        <v>7867225.2271326603</v>
      </c>
      <c r="AS163" s="60">
        <v>3673097.7226469</v>
      </c>
      <c r="AT163" s="60">
        <v>10596649.082794501</v>
      </c>
      <c r="AU163" s="60">
        <v>5363305.9976021098</v>
      </c>
      <c r="AV163" s="60">
        <v>1233738.2936378</v>
      </c>
      <c r="AW163" s="60">
        <v>1631096.8178695601</v>
      </c>
      <c r="AX163" s="60">
        <v>7355349.9737197598</v>
      </c>
      <c r="AY163" s="60">
        <v>6568907.9356624596</v>
      </c>
      <c r="AZ163" s="60">
        <v>693032.58946276596</v>
      </c>
      <c r="BA163" s="60">
        <v>7442373.4576655598</v>
      </c>
      <c r="BB163" s="60">
        <v>3819672.0934585701</v>
      </c>
      <c r="BC163" s="60">
        <v>5148851.7397130802</v>
      </c>
      <c r="BD163" s="60">
        <v>8532496.4201565906</v>
      </c>
      <c r="BE163" s="60">
        <v>12556209.225248201</v>
      </c>
      <c r="BF163" s="60">
        <v>7776618.4629096398</v>
      </c>
      <c r="BG163" s="60">
        <v>5171374.3932153499</v>
      </c>
      <c r="BH163" s="60">
        <v>4983900.9490989903</v>
      </c>
      <c r="BI163" s="60">
        <v>2493879.7716102102</v>
      </c>
      <c r="BJ163" s="60">
        <v>1325149.8396955801</v>
      </c>
      <c r="BK163" s="60">
        <v>1945292.2007087099</v>
      </c>
      <c r="BL163" s="60">
        <v>3725527.9397972999</v>
      </c>
      <c r="BM163" s="60">
        <v>24324663.7303822</v>
      </c>
      <c r="BN163" s="60">
        <v>3682064.2502929298</v>
      </c>
      <c r="BO163" s="60">
        <v>12851081.1813532</v>
      </c>
      <c r="BP163" s="60">
        <v>7405045.9834765904</v>
      </c>
      <c r="BQ163" s="60">
        <v>17451919.758611701</v>
      </c>
      <c r="BR163" s="60">
        <v>1651920.8033819399</v>
      </c>
      <c r="BS163" s="60">
        <v>1859353.6332973901</v>
      </c>
      <c r="BT163" s="60">
        <v>1948794.7410147099</v>
      </c>
      <c r="BU163" s="60">
        <v>2413189.0376876998</v>
      </c>
      <c r="BV163" s="60">
        <v>2284787.8025359702</v>
      </c>
      <c r="BW163" s="60">
        <v>341196.64613340201</v>
      </c>
      <c r="BX163" s="60">
        <v>6190196.4822558397</v>
      </c>
      <c r="BY163" s="60">
        <v>4695303.88481245</v>
      </c>
      <c r="BZ163" s="60">
        <v>2012937.9564213599</v>
      </c>
      <c r="CA163" s="60">
        <v>895911.89152969397</v>
      </c>
      <c r="CB163" s="60">
        <v>1771171.1775795</v>
      </c>
      <c r="CC163" s="60">
        <v>2758647.6727646398</v>
      </c>
      <c r="CD163" s="60">
        <v>7535547.0436179703</v>
      </c>
      <c r="CE163" s="60">
        <v>7868482.8639048999</v>
      </c>
      <c r="CF163" s="60">
        <v>983449.49662206497</v>
      </c>
      <c r="CG163" s="60">
        <v>1265423.7009058001</v>
      </c>
      <c r="CH163" s="60">
        <v>1567961.8304920001</v>
      </c>
      <c r="CI163" s="60">
        <v>2377438.8353849798</v>
      </c>
      <c r="CJ163" s="60">
        <v>4630076.8283197796</v>
      </c>
      <c r="CK163" s="60">
        <v>3033683.3331018202</v>
      </c>
      <c r="CL163" s="60">
        <v>2051264.51390588</v>
      </c>
      <c r="CM163" s="60">
        <v>2553824.21533569</v>
      </c>
      <c r="CN163" s="60">
        <v>1337122.6869644499</v>
      </c>
      <c r="CO163" s="60">
        <v>6228546.8864991004</v>
      </c>
      <c r="CP163" s="60">
        <v>3879339.1939900699</v>
      </c>
      <c r="CQ163" s="60">
        <v>494677.90929079102</v>
      </c>
      <c r="CR163" s="60">
        <v>760527.61126236001</v>
      </c>
      <c r="CS163" s="60">
        <v>18687193.6675134</v>
      </c>
      <c r="CT163" s="60">
        <v>3554835.8488128898</v>
      </c>
      <c r="CU163" s="60">
        <v>1681838.8817294301</v>
      </c>
      <c r="CV163" s="60">
        <v>848219.63941496098</v>
      </c>
      <c r="CW163" s="60">
        <v>5490677.6241459604</v>
      </c>
      <c r="CX163" s="60">
        <v>383234.16406425799</v>
      </c>
      <c r="CY163" s="60">
        <v>97784316.348265097</v>
      </c>
      <c r="CZ163" s="60">
        <v>5463403.9663039697</v>
      </c>
      <c r="DA163" s="60">
        <v>6900167.0847543897</v>
      </c>
      <c r="DB163" s="60">
        <v>10286273.938856799</v>
      </c>
      <c r="DC163" s="60">
        <v>2030360.08255819</v>
      </c>
      <c r="DD163" s="60">
        <v>7600591.8724097703</v>
      </c>
      <c r="DE163" s="60">
        <v>3576708.9581175102</v>
      </c>
      <c r="DF163" s="60">
        <v>2234379.9154803501</v>
      </c>
      <c r="DG163" s="60">
        <v>1986048.9125358299</v>
      </c>
      <c r="DH163" s="60">
        <v>35998709.921652198</v>
      </c>
      <c r="DI163" s="60">
        <v>82468424.703671604</v>
      </c>
      <c r="DJ163" s="60">
        <v>6548858.4968764</v>
      </c>
      <c r="DK163" s="60">
        <v>15259043.6548714</v>
      </c>
      <c r="DL163" s="60">
        <v>11210285.265951799</v>
      </c>
      <c r="DM163" s="60">
        <v>116929474.086235</v>
      </c>
      <c r="DN163" s="60">
        <v>163859.81360709199</v>
      </c>
      <c r="DO163" s="60">
        <v>12403046.7458802</v>
      </c>
      <c r="DP163" s="60">
        <v>4836503.5261393301</v>
      </c>
      <c r="DQ163" s="60">
        <v>7002575.1578757605</v>
      </c>
      <c r="DR163" s="60">
        <v>3629560.73440358</v>
      </c>
      <c r="DS163" s="60">
        <v>11794671.197071601</v>
      </c>
      <c r="DT163" s="60">
        <v>7335258.5721530896</v>
      </c>
      <c r="DU163" s="60">
        <v>3108804.4344367399</v>
      </c>
      <c r="DV163" s="60">
        <v>10400997.2806124</v>
      </c>
      <c r="DW163" s="60">
        <v>35782810.733175397</v>
      </c>
      <c r="DX163" s="60">
        <v>78362654.385761395</v>
      </c>
      <c r="DY163" s="60">
        <v>2532654.3324578898</v>
      </c>
      <c r="DZ163" s="60">
        <v>25137735.901091501</v>
      </c>
      <c r="EA163" s="60">
        <v>11657323.232234599</v>
      </c>
      <c r="EB163" s="60">
        <v>9003808.7962285206</v>
      </c>
      <c r="EC163" s="60">
        <v>20433815.951786999</v>
      </c>
      <c r="ED163" s="60">
        <v>1878837.2223926601</v>
      </c>
      <c r="EE163" s="60">
        <v>13884990.4490688</v>
      </c>
      <c r="EF163" s="60">
        <v>70284261.245119199</v>
      </c>
      <c r="EG163" s="60">
        <v>21633143.299995001</v>
      </c>
      <c r="EH163" s="60">
        <v>13587211.022569301</v>
      </c>
      <c r="EI163" s="60">
        <v>20894697.107667901</v>
      </c>
      <c r="EJ163" s="60">
        <v>39526660.250036098</v>
      </c>
      <c r="EK163" s="60">
        <v>7730585.5731732901</v>
      </c>
      <c r="EL163" s="60">
        <v>2530533.0705765602</v>
      </c>
      <c r="EM163" s="60">
        <v>4003852.4864808801</v>
      </c>
      <c r="EN163" s="60">
        <v>10125983.456426799</v>
      </c>
      <c r="EO163" s="60">
        <v>15880609.96838</v>
      </c>
      <c r="EP163" s="60">
        <v>2930390.6163499402</v>
      </c>
      <c r="EQ163" s="60">
        <v>77784703.209432706</v>
      </c>
      <c r="ER163" s="60">
        <v>31136467.765116502</v>
      </c>
      <c r="ES163" s="60">
        <v>339597.35527763999</v>
      </c>
      <c r="ET163" s="60">
        <v>1087437.18186763</v>
      </c>
      <c r="EU163" s="60">
        <v>4884141.8959750403</v>
      </c>
      <c r="EV163" s="60">
        <v>4087274.2732770899</v>
      </c>
      <c r="EW163" s="60">
        <v>2434393.2065862501</v>
      </c>
      <c r="EX163" s="60">
        <v>6949805.3453756096</v>
      </c>
      <c r="EY163" s="60">
        <v>585647.82006748999</v>
      </c>
      <c r="EZ163" s="60">
        <v>75099926.270169199</v>
      </c>
      <c r="FA163" s="44">
        <v>1505819759.2711759</v>
      </c>
      <c r="FB163" s="66"/>
      <c r="FC163" s="66"/>
      <c r="FD163" s="67"/>
      <c r="FE163" s="66"/>
      <c r="FF163" s="67"/>
      <c r="FG163" s="66"/>
      <c r="FH163" s="66"/>
      <c r="FI163" s="67"/>
      <c r="FJ163" s="66"/>
      <c r="FK163" s="70"/>
      <c r="FL163" s="66"/>
      <c r="FM163" s="66"/>
    </row>
    <row r="164" spans="1:169" x14ac:dyDescent="0.2">
      <c r="A164" s="90"/>
      <c r="B164" s="69" t="s">
        <v>530</v>
      </c>
      <c r="C164" s="65" t="s">
        <v>531</v>
      </c>
      <c r="D164" s="60">
        <v>2160210.6513745999</v>
      </c>
      <c r="E164" s="60">
        <v>78913.163030419499</v>
      </c>
      <c r="F164" s="60">
        <v>6243426.82433936</v>
      </c>
      <c r="G164" s="60">
        <v>1118249.05913701</v>
      </c>
      <c r="H164" s="60">
        <v>13516727.0591073</v>
      </c>
      <c r="I164" s="60">
        <v>35255170.9583124</v>
      </c>
      <c r="J164" s="60">
        <v>6711085.0313259903</v>
      </c>
      <c r="K164" s="60">
        <v>5348106.2227494596</v>
      </c>
      <c r="L164" s="60">
        <v>9073920.9768165406</v>
      </c>
      <c r="M164" s="60">
        <v>12491737.5287477</v>
      </c>
      <c r="N164" s="60">
        <v>-2541340.4945982499</v>
      </c>
      <c r="O164" s="60">
        <v>7803932.8546830397</v>
      </c>
      <c r="P164" s="60">
        <v>6119436.5651255203</v>
      </c>
      <c r="Q164" s="60">
        <v>8783182.7761936504</v>
      </c>
      <c r="R164" s="60">
        <v>1706128.2759175401</v>
      </c>
      <c r="S164" s="60">
        <v>11001200.597294699</v>
      </c>
      <c r="T164" s="60">
        <v>3964339.2039066101</v>
      </c>
      <c r="U164" s="60">
        <v>8012259.6708412198</v>
      </c>
      <c r="V164" s="60">
        <v>1980369.21644786</v>
      </c>
      <c r="W164" s="60">
        <v>2350030.84886174</v>
      </c>
      <c r="X164" s="60">
        <v>3424280.3380271601</v>
      </c>
      <c r="Y164" s="60">
        <v>8285293.8682301296</v>
      </c>
      <c r="Z164" s="60">
        <v>18424287.568945002</v>
      </c>
      <c r="AA164" s="60">
        <v>5681136.4927134896</v>
      </c>
      <c r="AB164" s="60">
        <v>3729774.95795736</v>
      </c>
      <c r="AC164" s="60">
        <v>9916003.9349126499</v>
      </c>
      <c r="AD164" s="60">
        <v>11591601.3263733</v>
      </c>
      <c r="AE164" s="60">
        <v>1268341.5402039001</v>
      </c>
      <c r="AF164" s="60">
        <v>1845676.1660529601</v>
      </c>
      <c r="AG164" s="60">
        <v>1673530.6900452001</v>
      </c>
      <c r="AH164" s="60">
        <v>5368585.98011271</v>
      </c>
      <c r="AI164" s="60">
        <v>15652224.880377401</v>
      </c>
      <c r="AJ164" s="60">
        <v>5382981.7861587098</v>
      </c>
      <c r="AK164" s="60">
        <v>5407866.7341392403</v>
      </c>
      <c r="AL164" s="60">
        <v>10912514.0728689</v>
      </c>
      <c r="AM164" s="60">
        <v>6794367.7736490499</v>
      </c>
      <c r="AN164" s="60">
        <v>16903511.033378702</v>
      </c>
      <c r="AO164" s="60">
        <v>7424940.2993198801</v>
      </c>
      <c r="AP164" s="60">
        <v>5984714.0471070698</v>
      </c>
      <c r="AQ164" s="60">
        <v>7310249.3113806201</v>
      </c>
      <c r="AR164" s="60">
        <v>19095689.020194501</v>
      </c>
      <c r="AS164" s="60">
        <v>7984281.6513797902</v>
      </c>
      <c r="AT164" s="60">
        <v>19630424.1743774</v>
      </c>
      <c r="AU164" s="60">
        <v>1977916.0657383001</v>
      </c>
      <c r="AV164" s="60">
        <v>3217334.17959395</v>
      </c>
      <c r="AW164" s="60">
        <v>6919181.5607861504</v>
      </c>
      <c r="AX164" s="60">
        <v>14696072.3973841</v>
      </c>
      <c r="AY164" s="60">
        <v>18370955.118980799</v>
      </c>
      <c r="AZ164" s="60">
        <v>5468147.5258798003</v>
      </c>
      <c r="BA164" s="60">
        <v>36261214.213117696</v>
      </c>
      <c r="BB164" s="60">
        <v>5193719.6779262004</v>
      </c>
      <c r="BC164" s="60">
        <v>5049348.54301243</v>
      </c>
      <c r="BD164" s="60">
        <v>22331373.2337166</v>
      </c>
      <c r="BE164" s="60">
        <v>25250858.095413499</v>
      </c>
      <c r="BF164" s="60">
        <v>22894515.024705399</v>
      </c>
      <c r="BG164" s="60">
        <v>15651808.4486578</v>
      </c>
      <c r="BH164" s="60">
        <v>9206961.2575275991</v>
      </c>
      <c r="BI164" s="60">
        <v>6298566.3805497102</v>
      </c>
      <c r="BJ164" s="60">
        <v>7297853.8470383203</v>
      </c>
      <c r="BK164" s="60">
        <v>9294194.5571226794</v>
      </c>
      <c r="BL164" s="60">
        <v>5327452.5955916196</v>
      </c>
      <c r="BM164" s="60">
        <v>60180381.802207597</v>
      </c>
      <c r="BN164" s="60">
        <v>3127661.0370655502</v>
      </c>
      <c r="BO164" s="60">
        <v>26429295.282648001</v>
      </c>
      <c r="BP164" s="60">
        <v>17369336.127145499</v>
      </c>
      <c r="BQ164" s="60">
        <v>41037939.512259103</v>
      </c>
      <c r="BR164" s="60">
        <v>4173823.2855850202</v>
      </c>
      <c r="BS164" s="60">
        <v>5446571.7741257995</v>
      </c>
      <c r="BT164" s="60">
        <v>5515362.4572141096</v>
      </c>
      <c r="BU164" s="60">
        <v>7880300.2915974604</v>
      </c>
      <c r="BV164" s="60">
        <v>7258281.4672765397</v>
      </c>
      <c r="BW164" s="60">
        <v>975400.62201436795</v>
      </c>
      <c r="BX164" s="60">
        <v>12436275.8611534</v>
      </c>
      <c r="BY164" s="60">
        <v>6757200.0304561798</v>
      </c>
      <c r="BZ164" s="60">
        <v>4033194.45143208</v>
      </c>
      <c r="CA164" s="60">
        <v>1345429.0038266301</v>
      </c>
      <c r="CB164" s="60">
        <v>4333330.8408254702</v>
      </c>
      <c r="CC164" s="60">
        <v>3768056.17749245</v>
      </c>
      <c r="CD164" s="60">
        <v>23751940.728609301</v>
      </c>
      <c r="CE164" s="60">
        <v>28073350.432592999</v>
      </c>
      <c r="CF164" s="60">
        <v>3284700.1956412699</v>
      </c>
      <c r="CG164" s="60">
        <v>1793567.8471341601</v>
      </c>
      <c r="CH164" s="60">
        <v>3617338.8415063601</v>
      </c>
      <c r="CI164" s="60">
        <v>6039480.5858592996</v>
      </c>
      <c r="CJ164" s="60">
        <v>13936447.193298699</v>
      </c>
      <c r="CK164" s="60">
        <v>15794281.426241299</v>
      </c>
      <c r="CL164" s="60">
        <v>4913276.44125361</v>
      </c>
      <c r="CM164" s="60">
        <v>9768451.9063562397</v>
      </c>
      <c r="CN164" s="60">
        <v>3238268.20786714</v>
      </c>
      <c r="CO164" s="60">
        <v>10751942.6453459</v>
      </c>
      <c r="CP164" s="60">
        <v>10697756.352646001</v>
      </c>
      <c r="CQ164" s="60">
        <v>1844226.96912334</v>
      </c>
      <c r="CR164" s="60">
        <v>2091688.5206061399</v>
      </c>
      <c r="CS164" s="60">
        <v>20922460.4204183</v>
      </c>
      <c r="CT164" s="60">
        <v>4694218.1581906797</v>
      </c>
      <c r="CU164" s="60">
        <v>8372234.36541068</v>
      </c>
      <c r="CV164" s="60">
        <v>1713605.01410613</v>
      </c>
      <c r="CW164" s="60">
        <v>49010863.493635401</v>
      </c>
      <c r="CX164" s="60">
        <v>385933.570683403</v>
      </c>
      <c r="CY164" s="60">
        <v>38471081.088682704</v>
      </c>
      <c r="CZ164" s="60">
        <v>5841588.0152542796</v>
      </c>
      <c r="DA164" s="60">
        <v>3105561.8317358401</v>
      </c>
      <c r="DB164" s="60">
        <v>55897650.9483179</v>
      </c>
      <c r="DC164" s="60">
        <v>11033379.031985</v>
      </c>
      <c r="DD164" s="60">
        <v>19812864.601091899</v>
      </c>
      <c r="DE164" s="60">
        <v>9323596.3059580196</v>
      </c>
      <c r="DF164" s="60">
        <v>18222855.931141902</v>
      </c>
      <c r="DG164" s="60">
        <v>10326414.6388861</v>
      </c>
      <c r="DH164" s="60">
        <v>173276419.70801899</v>
      </c>
      <c r="DI164" s="60">
        <v>46684167.011394501</v>
      </c>
      <c r="DJ164" s="60">
        <v>358990.86445702199</v>
      </c>
      <c r="DK164" s="60">
        <v>836459.86167856399</v>
      </c>
      <c r="DL164" s="60">
        <v>-2570081.8935407698</v>
      </c>
      <c r="DM164" s="60">
        <v>8503372.9535771608</v>
      </c>
      <c r="DN164" s="60">
        <v>87867.825072332897</v>
      </c>
      <c r="DO164" s="60">
        <v>3664367.10196902</v>
      </c>
      <c r="DP164" s="60">
        <v>408535.36624917202</v>
      </c>
      <c r="DQ164" s="60">
        <v>689921.63725207106</v>
      </c>
      <c r="DR164" s="60">
        <v>1461524.6411522999</v>
      </c>
      <c r="DS164" s="60">
        <v>2394273.4091008301</v>
      </c>
      <c r="DT164" s="60">
        <v>1265455.1134971899</v>
      </c>
      <c r="DU164" s="60">
        <v>414815.17662544601</v>
      </c>
      <c r="DV164" s="60">
        <v>39872.842750219097</v>
      </c>
      <c r="DW164" s="60">
        <v>12869746.967896</v>
      </c>
      <c r="DX164" s="60">
        <v>6266738.7890761197</v>
      </c>
      <c r="DY164" s="60">
        <v>133596.638903927</v>
      </c>
      <c r="DZ164" s="60">
        <v>22300959.648173202</v>
      </c>
      <c r="EA164" s="60">
        <v>50011236.096436098</v>
      </c>
      <c r="EB164" s="60">
        <v>22541104.915604699</v>
      </c>
      <c r="EC164" s="60">
        <v>435639033.74601197</v>
      </c>
      <c r="ED164" s="60">
        <v>20457495.2159614</v>
      </c>
      <c r="EE164" s="60">
        <v>45877126.135832898</v>
      </c>
      <c r="EF164" s="60">
        <v>383207440.02152199</v>
      </c>
      <c r="EG164" s="60">
        <v>2129073.4808667102</v>
      </c>
      <c r="EH164" s="60">
        <v>729932.77414373297</v>
      </c>
      <c r="EI164" s="60">
        <v>7602478.6940469798</v>
      </c>
      <c r="EJ164" s="60">
        <v>9199188.4181276392</v>
      </c>
      <c r="EK164" s="60">
        <v>1551790.9634831899</v>
      </c>
      <c r="EL164" s="60">
        <v>-29199.241585631898</v>
      </c>
      <c r="EM164" s="60">
        <v>1623081.03470954</v>
      </c>
      <c r="EN164" s="60">
        <v>4313571.6428986099</v>
      </c>
      <c r="EO164" s="60">
        <v>4575244.1763723399</v>
      </c>
      <c r="EP164" s="60">
        <v>1177177.66575407</v>
      </c>
      <c r="EQ164" s="60">
        <v>13231125.5114678</v>
      </c>
      <c r="ER164" s="60">
        <v>4586244.4049567301</v>
      </c>
      <c r="ES164" s="60">
        <v>241080.20421625799</v>
      </c>
      <c r="ET164" s="60">
        <v>305616.82717456401</v>
      </c>
      <c r="EU164" s="60">
        <v>540167.66991803504</v>
      </c>
      <c r="EV164" s="60">
        <v>1465943.8754902701</v>
      </c>
      <c r="EW164" s="60">
        <v>161039.52315004499</v>
      </c>
      <c r="EX164" s="60">
        <v>3332014.1468062801</v>
      </c>
      <c r="EY164" s="60">
        <v>59061.233574801998</v>
      </c>
      <c r="EZ164" s="60">
        <v>2951847.3009175002</v>
      </c>
      <c r="FA164" s="44">
        <v>2466942623.1953297</v>
      </c>
      <c r="FB164" s="66"/>
      <c r="FC164" s="66"/>
      <c r="FD164" s="67"/>
      <c r="FE164" s="66"/>
      <c r="FF164" s="67"/>
      <c r="FG164" s="66"/>
      <c r="FH164" s="66"/>
      <c r="FI164" s="67"/>
      <c r="FJ164" s="66"/>
      <c r="FK164" s="70"/>
      <c r="FL164" s="66"/>
      <c r="FM164" s="66"/>
    </row>
    <row r="165" spans="1:169" x14ac:dyDescent="0.2">
      <c r="A165" s="90"/>
      <c r="B165" s="71" t="s">
        <v>532</v>
      </c>
      <c r="C165" s="72" t="s">
        <v>533</v>
      </c>
      <c r="D165" s="73">
        <v>466439689.71841854</v>
      </c>
      <c r="E165" s="73">
        <v>39564100.338416383</v>
      </c>
      <c r="F165" s="73">
        <v>205342130.27014259</v>
      </c>
      <c r="G165" s="73">
        <v>76747923.227701515</v>
      </c>
      <c r="H165" s="73">
        <v>33653398.883387178</v>
      </c>
      <c r="I165" s="73">
        <v>119998497.82053241</v>
      </c>
      <c r="J165" s="73">
        <v>67723789.87034826</v>
      </c>
      <c r="K165" s="73">
        <v>35344637.256661281</v>
      </c>
      <c r="L165" s="73">
        <v>25936040.559775002</v>
      </c>
      <c r="M165" s="73">
        <v>43028915.331151396</v>
      </c>
      <c r="N165" s="73">
        <v>8538923.077997528</v>
      </c>
      <c r="O165" s="73">
        <v>20307624.719439998</v>
      </c>
      <c r="P165" s="73">
        <v>16179705.421310861</v>
      </c>
      <c r="Q165" s="73">
        <v>17682500.576260835</v>
      </c>
      <c r="R165" s="73">
        <v>3214576.775479042</v>
      </c>
      <c r="S165" s="73">
        <v>35279443.999167278</v>
      </c>
      <c r="T165" s="73">
        <v>9975041.9929507561</v>
      </c>
      <c r="U165" s="73">
        <v>22707616.239370376</v>
      </c>
      <c r="V165" s="73">
        <v>7461413.6473184219</v>
      </c>
      <c r="W165" s="73">
        <v>9869292.0268634353</v>
      </c>
      <c r="X165" s="73">
        <v>7078893.0384744741</v>
      </c>
      <c r="Y165" s="73">
        <v>28478089.531431567</v>
      </c>
      <c r="Z165" s="73">
        <v>34316254.206920609</v>
      </c>
      <c r="AA165" s="73">
        <v>16229170.763556547</v>
      </c>
      <c r="AB165" s="73">
        <v>8526545.4911495466</v>
      </c>
      <c r="AC165" s="73">
        <v>69707517.69285281</v>
      </c>
      <c r="AD165" s="73">
        <v>41543043.896140844</v>
      </c>
      <c r="AE165" s="73">
        <v>4301394.010507849</v>
      </c>
      <c r="AF165" s="73">
        <v>4487084.676338397</v>
      </c>
      <c r="AG165" s="73">
        <v>5769015.9436881375</v>
      </c>
      <c r="AH165" s="73">
        <v>13362307.741508603</v>
      </c>
      <c r="AI165" s="73">
        <v>43670131.026418209</v>
      </c>
      <c r="AJ165" s="73">
        <v>16317636.812997516</v>
      </c>
      <c r="AK165" s="73">
        <v>15025742.530451469</v>
      </c>
      <c r="AL165" s="73">
        <v>33674142.764646359</v>
      </c>
      <c r="AM165" s="73">
        <v>21927475.558258273</v>
      </c>
      <c r="AN165" s="73">
        <v>41484567.666306734</v>
      </c>
      <c r="AO165" s="73">
        <v>29516190.060069293</v>
      </c>
      <c r="AP165" s="73">
        <v>14555110.063600365</v>
      </c>
      <c r="AQ165" s="73">
        <v>19993100.065691829</v>
      </c>
      <c r="AR165" s="73">
        <v>78661983.070356309</v>
      </c>
      <c r="AS165" s="73">
        <v>21928781.393752776</v>
      </c>
      <c r="AT165" s="73">
        <v>52083627.568404138</v>
      </c>
      <c r="AU165" s="73">
        <v>15838308.013038257</v>
      </c>
      <c r="AV165" s="73">
        <v>5390128.2832431681</v>
      </c>
      <c r="AW165" s="73">
        <v>14776490.730448501</v>
      </c>
      <c r="AX165" s="73">
        <v>44244097.022828877</v>
      </c>
      <c r="AY165" s="73">
        <v>40062477.925782889</v>
      </c>
      <c r="AZ165" s="73">
        <v>10923267.87694156</v>
      </c>
      <c r="BA165" s="73">
        <v>85836030.06013447</v>
      </c>
      <c r="BB165" s="73">
        <v>14695321.436444435</v>
      </c>
      <c r="BC165" s="73">
        <v>22030234.549776636</v>
      </c>
      <c r="BD165" s="73">
        <v>64409022.600156538</v>
      </c>
      <c r="BE165" s="73">
        <v>55779466.209483989</v>
      </c>
      <c r="BF165" s="73">
        <v>59922410.339067042</v>
      </c>
      <c r="BG165" s="73">
        <v>36325868.312531233</v>
      </c>
      <c r="BH165" s="73">
        <v>25389375.787945598</v>
      </c>
      <c r="BI165" s="73">
        <v>19251638.991775267</v>
      </c>
      <c r="BJ165" s="73">
        <v>15777582.902362492</v>
      </c>
      <c r="BK165" s="73">
        <v>18133658.666632153</v>
      </c>
      <c r="BL165" s="73">
        <v>16198180.69907945</v>
      </c>
      <c r="BM165" s="73">
        <v>125053652.88901389</v>
      </c>
      <c r="BN165" s="73">
        <v>15042480.27013544</v>
      </c>
      <c r="BO165" s="73">
        <v>71348802.096191302</v>
      </c>
      <c r="BP165" s="73">
        <v>48228643.326367676</v>
      </c>
      <c r="BQ165" s="73">
        <v>127197762.40717867</v>
      </c>
      <c r="BR165" s="73">
        <v>13162900.421998192</v>
      </c>
      <c r="BS165" s="73">
        <v>16360533.561981723</v>
      </c>
      <c r="BT165" s="73">
        <v>16168840.452112939</v>
      </c>
      <c r="BU165" s="73">
        <v>22649953.560333714</v>
      </c>
      <c r="BV165" s="73">
        <v>16999693.634764649</v>
      </c>
      <c r="BW165" s="73">
        <v>3639682.8584687174</v>
      </c>
      <c r="BX165" s="73">
        <v>35106348.109839849</v>
      </c>
      <c r="BY165" s="73">
        <v>27439801.069906645</v>
      </c>
      <c r="BZ165" s="73">
        <v>14777521.948303148</v>
      </c>
      <c r="CA165" s="73">
        <v>5038052.2657690039</v>
      </c>
      <c r="CB165" s="73">
        <v>14690597.196589302</v>
      </c>
      <c r="CC165" s="73">
        <v>36005323.743702143</v>
      </c>
      <c r="CD165" s="73">
        <v>75197707.630374581</v>
      </c>
      <c r="CE165" s="73">
        <v>70278733.338110164</v>
      </c>
      <c r="CF165" s="73">
        <v>10767086.779699959</v>
      </c>
      <c r="CG165" s="73">
        <v>7878182.5192798534</v>
      </c>
      <c r="CH165" s="73">
        <v>13596313.972262787</v>
      </c>
      <c r="CI165" s="73">
        <v>16825470.79236323</v>
      </c>
      <c r="CJ165" s="73">
        <v>34304115.827374667</v>
      </c>
      <c r="CK165" s="73">
        <v>30991378.6078972</v>
      </c>
      <c r="CL165" s="73">
        <v>13437233.413904971</v>
      </c>
      <c r="CM165" s="73">
        <v>18478075.659049444</v>
      </c>
      <c r="CN165" s="73">
        <v>7290563.9285153598</v>
      </c>
      <c r="CO165" s="73">
        <v>24546753.279653113</v>
      </c>
      <c r="CP165" s="73">
        <v>41510126.263368502</v>
      </c>
      <c r="CQ165" s="73">
        <v>3813630.6872213734</v>
      </c>
      <c r="CR165" s="73">
        <v>6077615.4787376402</v>
      </c>
      <c r="CS165" s="73">
        <v>76785518.077757925</v>
      </c>
      <c r="CT165" s="73">
        <v>13628787.139862772</v>
      </c>
      <c r="CU165" s="73">
        <v>24950349.273819242</v>
      </c>
      <c r="CV165" s="73">
        <v>10314267.205060858</v>
      </c>
      <c r="CW165" s="73">
        <v>81760851.13385278</v>
      </c>
      <c r="CX165" s="73">
        <v>4731751.1671525994</v>
      </c>
      <c r="CY165" s="73">
        <v>218349006.23088306</v>
      </c>
      <c r="CZ165" s="73">
        <v>19571846.65620549</v>
      </c>
      <c r="DA165" s="73">
        <v>20499065.8921142</v>
      </c>
      <c r="DB165" s="73">
        <v>274417609.14623195</v>
      </c>
      <c r="DC165" s="73">
        <v>52123098.193854079</v>
      </c>
      <c r="DD165" s="73">
        <v>165297320.36084244</v>
      </c>
      <c r="DE165" s="73">
        <v>77988505.608896717</v>
      </c>
      <c r="DF165" s="73">
        <v>74173459.561716124</v>
      </c>
      <c r="DG165" s="73">
        <v>76092946.873288259</v>
      </c>
      <c r="DH165" s="73">
        <v>536942425.02569473</v>
      </c>
      <c r="DI165" s="73">
        <v>416660989.86331129</v>
      </c>
      <c r="DJ165" s="73">
        <v>14210673.414271668</v>
      </c>
      <c r="DK165" s="73">
        <v>33102637.257247869</v>
      </c>
      <c r="DL165" s="73">
        <v>45556008.508474648</v>
      </c>
      <c r="DM165" s="73">
        <v>186809293.33273304</v>
      </c>
      <c r="DN165" s="73">
        <v>557742.01508237212</v>
      </c>
      <c r="DO165" s="73">
        <v>28001965.030737177</v>
      </c>
      <c r="DP165" s="73">
        <v>9244011.2201666292</v>
      </c>
      <c r="DQ165" s="73">
        <v>13608735.422022766</v>
      </c>
      <c r="DR165" s="73">
        <v>6040131.1068985984</v>
      </c>
      <c r="DS165" s="73">
        <v>48043962.148138091</v>
      </c>
      <c r="DT165" s="73">
        <v>31690709.287459761</v>
      </c>
      <c r="DU165" s="73">
        <v>39909068.181769058</v>
      </c>
      <c r="DV165" s="73">
        <v>33067937.710878763</v>
      </c>
      <c r="DW165" s="73">
        <v>112452645.87705182</v>
      </c>
      <c r="DX165" s="73">
        <v>112743034.80877738</v>
      </c>
      <c r="DY165" s="73">
        <v>4472562.5360891763</v>
      </c>
      <c r="DZ165" s="73">
        <v>98038462.063002139</v>
      </c>
      <c r="EA165" s="73">
        <v>167573712.68896708</v>
      </c>
      <c r="EB165" s="73">
        <v>65186671.796997115</v>
      </c>
      <c r="EC165" s="73">
        <v>673048886.43625712</v>
      </c>
      <c r="ED165" s="73">
        <v>67592232.028679252</v>
      </c>
      <c r="EE165" s="73">
        <v>95530272.66416806</v>
      </c>
      <c r="EF165" s="73">
        <v>769667542.13585615</v>
      </c>
      <c r="EG165" s="73">
        <v>32911458.896451999</v>
      </c>
      <c r="EH165" s="73">
        <v>285615645.16676462</v>
      </c>
      <c r="EI165" s="73">
        <v>95927166.192667216</v>
      </c>
      <c r="EJ165" s="73">
        <v>152231198.54332459</v>
      </c>
      <c r="EK165" s="73">
        <v>32911357.482496228</v>
      </c>
      <c r="EL165" s="73">
        <v>6242858.6463829773</v>
      </c>
      <c r="EM165" s="73">
        <v>9037696.7047006935</v>
      </c>
      <c r="EN165" s="73">
        <v>30276354.765778229</v>
      </c>
      <c r="EO165" s="73">
        <v>94344425.188212752</v>
      </c>
      <c r="EP165" s="73">
        <v>62932249.342731871</v>
      </c>
      <c r="EQ165" s="73">
        <v>373292162.42448813</v>
      </c>
      <c r="ER165" s="73">
        <v>197294985.05437604</v>
      </c>
      <c r="ES165" s="73">
        <v>10910695.209940622</v>
      </c>
      <c r="ET165" s="73">
        <v>7453365.7924161218</v>
      </c>
      <c r="EU165" s="73">
        <v>19139902.070962254</v>
      </c>
      <c r="EV165" s="73">
        <v>16063820.03739313</v>
      </c>
      <c r="EW165" s="73">
        <v>9289313.9695749041</v>
      </c>
      <c r="EX165" s="73">
        <v>26063992.859541565</v>
      </c>
      <c r="EY165" s="73">
        <v>10584718.263750637</v>
      </c>
      <c r="EZ165" s="73">
        <v>454739745.23000771</v>
      </c>
      <c r="FA165" s="74">
        <f>SUM(FA161:FA164)</f>
        <v>10164220012.64859</v>
      </c>
      <c r="FB165" s="75" t="s">
        <v>534</v>
      </c>
      <c r="FC165" s="66"/>
      <c r="FD165" s="67"/>
      <c r="FE165" s="66"/>
      <c r="FF165" s="67"/>
      <c r="FG165" s="66"/>
      <c r="FH165" s="66"/>
      <c r="FI165" s="67"/>
      <c r="FJ165" s="66"/>
      <c r="FK165" s="70"/>
      <c r="FL165" s="66"/>
      <c r="FM165" s="66"/>
    </row>
    <row r="166" spans="1:169" ht="15" thickBot="1" x14ac:dyDescent="0.25">
      <c r="A166" s="91" t="s">
        <v>535</v>
      </c>
      <c r="B166" s="92"/>
      <c r="C166" s="76" t="s">
        <v>536</v>
      </c>
      <c r="D166" s="77">
        <v>707889673.7417438</v>
      </c>
      <c r="E166" s="77">
        <v>60485059.174303457</v>
      </c>
      <c r="F166" s="77">
        <v>364892383.02591002</v>
      </c>
      <c r="G166" s="77">
        <v>128117802.47677232</v>
      </c>
      <c r="H166" s="77">
        <v>70298331.852241844</v>
      </c>
      <c r="I166" s="77">
        <v>235072612.0029591</v>
      </c>
      <c r="J166" s="77">
        <v>107689567.27616996</v>
      </c>
      <c r="K166" s="77">
        <v>60625796.253282711</v>
      </c>
      <c r="L166" s="77">
        <v>49551245.648422688</v>
      </c>
      <c r="M166" s="77">
        <v>83357557.336574301</v>
      </c>
      <c r="N166" s="77">
        <v>20236774.422584787</v>
      </c>
      <c r="O166" s="77">
        <v>132848436.72692348</v>
      </c>
      <c r="P166" s="77">
        <v>110454592.51942866</v>
      </c>
      <c r="Q166" s="77">
        <v>91144598.108904615</v>
      </c>
      <c r="R166" s="77">
        <v>12345354.859840371</v>
      </c>
      <c r="S166" s="77">
        <v>193266650.10605472</v>
      </c>
      <c r="T166" s="77">
        <v>52672092.022536904</v>
      </c>
      <c r="U166" s="77">
        <v>118109110.9252518</v>
      </c>
      <c r="V166" s="77">
        <v>35120396.246999301</v>
      </c>
      <c r="W166" s="77">
        <v>44434435.901528999</v>
      </c>
      <c r="X166" s="77">
        <v>33325408.954658527</v>
      </c>
      <c r="Y166" s="77">
        <v>135238254.96971178</v>
      </c>
      <c r="Z166" s="77">
        <v>93223875.985355914</v>
      </c>
      <c r="AA166" s="77">
        <v>64236376.706441723</v>
      </c>
      <c r="AB166" s="77">
        <v>28260651.313737988</v>
      </c>
      <c r="AC166" s="77">
        <v>106682562.82373109</v>
      </c>
      <c r="AD166" s="77">
        <v>230264565.85753256</v>
      </c>
      <c r="AE166" s="77">
        <v>24137624.876725964</v>
      </c>
      <c r="AF166" s="77">
        <v>21794179.134589862</v>
      </c>
      <c r="AG166" s="77">
        <v>34664818.769975945</v>
      </c>
      <c r="AH166" s="77">
        <v>75967145.836412787</v>
      </c>
      <c r="AI166" s="77">
        <v>221034634.27194411</v>
      </c>
      <c r="AJ166" s="77">
        <v>79018502.936117977</v>
      </c>
      <c r="AK166" s="77">
        <v>70505455.13081032</v>
      </c>
      <c r="AL166" s="77">
        <v>163638485.16126615</v>
      </c>
      <c r="AM166" s="77">
        <v>101774694.74828422</v>
      </c>
      <c r="AN166" s="77">
        <v>178603714.96604145</v>
      </c>
      <c r="AO166" s="77">
        <v>95795215.688059226</v>
      </c>
      <c r="AP166" s="77">
        <v>51327418.786268279</v>
      </c>
      <c r="AQ166" s="77">
        <v>102666416.94296522</v>
      </c>
      <c r="AR166" s="77">
        <v>351006631.35770631</v>
      </c>
      <c r="AS166" s="77">
        <v>58326653.11714983</v>
      </c>
      <c r="AT166" s="77">
        <v>227054471.55926982</v>
      </c>
      <c r="AU166" s="77">
        <v>66539516.012245275</v>
      </c>
      <c r="AV166" s="77">
        <v>27905436.838005722</v>
      </c>
      <c r="AW166" s="77">
        <v>66203535.215509959</v>
      </c>
      <c r="AX166" s="77">
        <v>173515140.210998</v>
      </c>
      <c r="AY166" s="77">
        <v>181960050.44079611</v>
      </c>
      <c r="AZ166" s="77">
        <v>38737371.684327461</v>
      </c>
      <c r="BA166" s="77">
        <v>300056136.80325037</v>
      </c>
      <c r="BB166" s="77">
        <v>73181070.965875432</v>
      </c>
      <c r="BC166" s="77">
        <v>85973282.68342112</v>
      </c>
      <c r="BD166" s="77">
        <v>272218296.67597705</v>
      </c>
      <c r="BE166" s="77">
        <v>143713366.36888275</v>
      </c>
      <c r="BF166" s="77">
        <v>197058678.60826302</v>
      </c>
      <c r="BG166" s="77">
        <v>129548547.36507471</v>
      </c>
      <c r="BH166" s="77">
        <v>94756474.041636035</v>
      </c>
      <c r="BI166" s="77">
        <v>72279615.117972642</v>
      </c>
      <c r="BJ166" s="77">
        <v>36599742.098090418</v>
      </c>
      <c r="BK166" s="77">
        <v>59075462.950986639</v>
      </c>
      <c r="BL166" s="77">
        <v>66447937.375713184</v>
      </c>
      <c r="BM166" s="77">
        <v>564156136.85313666</v>
      </c>
      <c r="BN166" s="77">
        <v>52905866.681829475</v>
      </c>
      <c r="BO166" s="77">
        <v>286964371.86568165</v>
      </c>
      <c r="BP166" s="77">
        <v>237705650.89030164</v>
      </c>
      <c r="BQ166" s="77">
        <v>519481674.11646295</v>
      </c>
      <c r="BR166" s="77">
        <v>56173099.959988549</v>
      </c>
      <c r="BS166" s="77">
        <v>62798263.132264607</v>
      </c>
      <c r="BT166" s="77">
        <v>77143876.966468513</v>
      </c>
      <c r="BU166" s="77">
        <v>98329166.164049074</v>
      </c>
      <c r="BV166" s="77">
        <v>71276015.317024708</v>
      </c>
      <c r="BW166" s="77">
        <v>17288171.332213771</v>
      </c>
      <c r="BX166" s="77">
        <v>149902393.55676469</v>
      </c>
      <c r="BY166" s="77">
        <v>118477395.05410743</v>
      </c>
      <c r="BZ166" s="77">
        <v>59142505.376344182</v>
      </c>
      <c r="CA166" s="77">
        <v>23757325.343309287</v>
      </c>
      <c r="CB166" s="77">
        <v>52516042.270598993</v>
      </c>
      <c r="CC166" s="77">
        <v>133457815.76025665</v>
      </c>
      <c r="CD166" s="77">
        <v>341136916.06946504</v>
      </c>
      <c r="CE166" s="77">
        <v>365320544.59378958</v>
      </c>
      <c r="CF166" s="77">
        <v>48510773.995832995</v>
      </c>
      <c r="CG166" s="77">
        <v>33667181.634609766</v>
      </c>
      <c r="CH166" s="77">
        <v>73835968.402185336</v>
      </c>
      <c r="CI166" s="77">
        <v>82632259.467341244</v>
      </c>
      <c r="CJ166" s="77">
        <v>207782974.61119983</v>
      </c>
      <c r="CK166" s="77">
        <v>148253838.89585659</v>
      </c>
      <c r="CL166" s="77">
        <v>75208199.213670075</v>
      </c>
      <c r="CM166" s="77">
        <v>127241408.35944572</v>
      </c>
      <c r="CN166" s="77">
        <v>56547574.039643623</v>
      </c>
      <c r="CO166" s="77">
        <v>212547759.01111388</v>
      </c>
      <c r="CP166" s="77">
        <v>282469782.40915763</v>
      </c>
      <c r="CQ166" s="77">
        <v>33655566.251471989</v>
      </c>
      <c r="CR166" s="77">
        <v>47756981.096204504</v>
      </c>
      <c r="CS166" s="77">
        <v>458620763.52653134</v>
      </c>
      <c r="CT166" s="77">
        <v>56308439.35300824</v>
      </c>
      <c r="CU166" s="77">
        <v>97162659.835132167</v>
      </c>
      <c r="CV166" s="77">
        <v>44660301.304590851</v>
      </c>
      <c r="CW166" s="77">
        <v>98824192.228161767</v>
      </c>
      <c r="CX166" s="77">
        <v>20697060.147269372</v>
      </c>
      <c r="CY166" s="77">
        <v>699502565.70297432</v>
      </c>
      <c r="CZ166" s="77">
        <v>81271005.332346559</v>
      </c>
      <c r="DA166" s="77">
        <v>40678551.969231918</v>
      </c>
      <c r="DB166" s="77">
        <v>1165176192.3497438</v>
      </c>
      <c r="DC166" s="77">
        <v>201059567.13515401</v>
      </c>
      <c r="DD166" s="77">
        <v>657297681.06782055</v>
      </c>
      <c r="DE166" s="77">
        <v>310576343.27645433</v>
      </c>
      <c r="DF166" s="77">
        <v>295009586.99480414</v>
      </c>
      <c r="DG166" s="77">
        <v>231185610.59071004</v>
      </c>
      <c r="DH166" s="77">
        <v>856346812.50519586</v>
      </c>
      <c r="DI166" s="77">
        <v>642167886.05437922</v>
      </c>
      <c r="DJ166" s="77">
        <v>30818320.289085373</v>
      </c>
      <c r="DK166" s="77">
        <v>66070661.968095429</v>
      </c>
      <c r="DL166" s="77">
        <v>134695217.04233298</v>
      </c>
      <c r="DM166" s="77">
        <v>403722569.11862242</v>
      </c>
      <c r="DN166" s="77">
        <v>1974405.9694651375</v>
      </c>
      <c r="DO166" s="77">
        <v>72816476.049991876</v>
      </c>
      <c r="DP166" s="77">
        <v>27068707.935732789</v>
      </c>
      <c r="DQ166" s="77">
        <v>35357666.70695477</v>
      </c>
      <c r="DR166" s="77">
        <v>11550762.989066938</v>
      </c>
      <c r="DS166" s="77">
        <v>205407054.71663553</v>
      </c>
      <c r="DT166" s="77">
        <v>100109355.80509606</v>
      </c>
      <c r="DU166" s="77">
        <v>109580070.04342416</v>
      </c>
      <c r="DV166" s="77">
        <v>82273887.568965897</v>
      </c>
      <c r="DW166" s="77">
        <v>349715872.53645927</v>
      </c>
      <c r="DX166" s="77">
        <v>213571172.45817107</v>
      </c>
      <c r="DY166" s="77">
        <v>10127851.974826153</v>
      </c>
      <c r="DZ166" s="77">
        <v>210834513.82210481</v>
      </c>
      <c r="EA166" s="77">
        <v>355836272.58447021</v>
      </c>
      <c r="EB166" s="77">
        <v>174872978.98646879</v>
      </c>
      <c r="EC166" s="77">
        <v>916369223.44462299</v>
      </c>
      <c r="ED166" s="77">
        <v>105756139.42865498</v>
      </c>
      <c r="EE166" s="77">
        <v>207244792.59896559</v>
      </c>
      <c r="EF166" s="77">
        <v>1066633480.3337858</v>
      </c>
      <c r="EG166" s="77">
        <v>71242421.815165564</v>
      </c>
      <c r="EH166" s="77">
        <v>891320178.7935313</v>
      </c>
      <c r="EI166" s="77">
        <v>231556568.15922827</v>
      </c>
      <c r="EJ166" s="77">
        <v>413424030.97971618</v>
      </c>
      <c r="EK166" s="77">
        <v>106361838.54870075</v>
      </c>
      <c r="EL166" s="77">
        <v>13880299.935177272</v>
      </c>
      <c r="EM166" s="77">
        <v>19565669.93405617</v>
      </c>
      <c r="EN166" s="77">
        <v>79718012.339172348</v>
      </c>
      <c r="EO166" s="77">
        <v>164000011.05961955</v>
      </c>
      <c r="EP166" s="77">
        <v>136337577.6628089</v>
      </c>
      <c r="EQ166" s="77">
        <v>532487559.13479561</v>
      </c>
      <c r="ER166" s="77">
        <v>484478006.60897779</v>
      </c>
      <c r="ES166" s="77">
        <v>15594191.130329546</v>
      </c>
      <c r="ET166" s="77">
        <v>20186932.943971045</v>
      </c>
      <c r="EU166" s="77">
        <v>36736721.616622612</v>
      </c>
      <c r="EV166" s="77">
        <v>31132962.777020507</v>
      </c>
      <c r="EW166" s="77">
        <v>17412780.346970268</v>
      </c>
      <c r="EX166" s="77">
        <v>50374012.080707461</v>
      </c>
      <c r="EY166" s="77">
        <v>13677407.621305071</v>
      </c>
      <c r="EZ166" s="77">
        <v>780864797.52687788</v>
      </c>
      <c r="FA166" s="78">
        <f>FA160+FA165</f>
        <v>26990278045.432266</v>
      </c>
      <c r="FB166" s="79"/>
      <c r="FC166" s="79"/>
      <c r="FD166" s="80"/>
      <c r="FE166" s="79"/>
      <c r="FF166" s="80"/>
      <c r="FG166" s="79"/>
      <c r="FH166" s="79"/>
      <c r="FI166" s="80"/>
      <c r="FJ166" s="79"/>
      <c r="FK166" s="81"/>
      <c r="FL166" s="79"/>
      <c r="FM166" s="79"/>
    </row>
    <row r="167" spans="1:169" x14ac:dyDescent="0.2">
      <c r="FA167" s="5" t="s">
        <v>522</v>
      </c>
    </row>
    <row r="168" spans="1:169" x14ac:dyDescent="0.2">
      <c r="FB168" s="82"/>
    </row>
  </sheetData>
  <mergeCells count="10">
    <mergeCell ref="FM4:FM5"/>
    <mergeCell ref="A7:A160"/>
    <mergeCell ref="A161:A165"/>
    <mergeCell ref="A166:B166"/>
    <mergeCell ref="FB3:FJ3"/>
    <mergeCell ref="A4:B5"/>
    <mergeCell ref="C4:C5"/>
    <mergeCell ref="D4:FA4"/>
    <mergeCell ref="FB4:FK4"/>
    <mergeCell ref="FL4:FL5"/>
  </mergeCells>
  <phoneticPr fontId="3" type="noConversion"/>
  <conditionalFormatting sqref="BQ7:CI76 BQ78:CI15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EBB7-000B-4123-BE0D-3538A7043460}">
  <dimension ref="A1:FH155"/>
  <sheetViews>
    <sheetView workbookViewId="0">
      <selection activeCell="FD23" sqref="FD23"/>
    </sheetView>
  </sheetViews>
  <sheetFormatPr defaultColWidth="8.875" defaultRowHeight="14.25" x14ac:dyDescent="0.2"/>
  <cols>
    <col min="1" max="1" width="6.125" style="5" bestFit="1" customWidth="1"/>
    <col min="2" max="2" width="23.5" style="5" customWidth="1"/>
    <col min="3" max="3" width="9.375" style="5" bestFit="1" customWidth="1"/>
    <col min="4" max="4" width="8.5" style="5" bestFit="1" customWidth="1"/>
    <col min="5" max="6" width="9.375" style="5" bestFit="1" customWidth="1"/>
    <col min="7" max="7" width="8.875" style="5"/>
    <col min="8" max="9" width="9.375" style="5" bestFit="1" customWidth="1"/>
    <col min="10" max="13" width="8.875" style="5"/>
    <col min="14" max="15" width="9.375" style="5" bestFit="1" customWidth="1"/>
    <col min="16" max="17" width="8.875" style="5"/>
    <col min="18" max="18" width="9.375" style="5" bestFit="1" customWidth="1"/>
    <col min="19" max="19" width="8.875" style="5"/>
    <col min="20" max="20" width="9.375" style="5" bestFit="1" customWidth="1"/>
    <col min="21" max="22" width="8.5" style="5" bestFit="1" customWidth="1"/>
    <col min="23" max="23" width="8.875" style="5"/>
    <col min="24" max="24" width="9.375" style="5" bestFit="1" customWidth="1"/>
    <col min="25" max="27" width="8.5" style="5" bestFit="1" customWidth="1"/>
    <col min="28" max="29" width="9.375" style="5" bestFit="1" customWidth="1"/>
    <col min="30" max="33" width="8.875" style="5"/>
    <col min="34" max="34" width="9.375" style="5" bestFit="1" customWidth="1"/>
    <col min="35" max="35" width="8.875" style="5"/>
    <col min="36" max="36" width="8.5" style="5" bestFit="1" customWidth="1"/>
    <col min="37" max="39" width="9.375" style="5" bestFit="1" customWidth="1"/>
    <col min="40" max="41" width="8.875" style="5"/>
    <col min="42" max="43" width="9.375" style="5" bestFit="1" customWidth="1"/>
    <col min="44" max="44" width="8.875" style="5"/>
    <col min="45" max="45" width="9.375" style="5" bestFit="1" customWidth="1"/>
    <col min="46" max="47" width="8.5" style="5" bestFit="1" customWidth="1"/>
    <col min="48" max="48" width="8.875" style="5"/>
    <col min="49" max="50" width="9.375" style="5" bestFit="1" customWidth="1"/>
    <col min="51" max="51" width="8.875" style="5"/>
    <col min="52" max="52" width="9.375" style="5" bestFit="1" customWidth="1"/>
    <col min="53" max="53" width="8.875" style="5"/>
    <col min="54" max="54" width="8.5" style="5" bestFit="1" customWidth="1"/>
    <col min="55" max="58" width="9.375" style="5" bestFit="1" customWidth="1"/>
    <col min="59" max="59" width="8.875" style="5"/>
    <col min="60" max="60" width="8.5" style="5" bestFit="1" customWidth="1"/>
    <col min="61" max="62" width="8.875" style="5"/>
    <col min="63" max="63" width="8.5" style="5" bestFit="1" customWidth="1"/>
    <col min="64" max="64" width="9.375" style="5" bestFit="1" customWidth="1"/>
    <col min="65" max="65" width="8.875" style="5"/>
    <col min="66" max="68" width="9.375" style="5" bestFit="1" customWidth="1"/>
    <col min="69" max="74" width="8.875" style="5"/>
    <col min="75" max="76" width="9.375" style="5" bestFit="1" customWidth="1"/>
    <col min="77" max="79" width="8.875" style="5"/>
    <col min="80" max="82" width="9.375" style="5" bestFit="1" customWidth="1"/>
    <col min="83" max="85" width="8.875" style="5"/>
    <col min="86" max="86" width="8.5" style="5" bestFit="1" customWidth="1"/>
    <col min="87" max="88" width="9.375" style="5" bestFit="1" customWidth="1"/>
    <col min="89" max="89" width="8.5" style="5" bestFit="1" customWidth="1"/>
    <col min="90" max="90" width="9.375" style="5" bestFit="1" customWidth="1"/>
    <col min="91" max="91" width="8.875" style="5"/>
    <col min="92" max="93" width="9.375" style="5" bestFit="1" customWidth="1"/>
    <col min="94" max="94" width="8.875" style="5"/>
    <col min="95" max="95" width="8.5" style="5" bestFit="1" customWidth="1"/>
    <col min="96" max="96" width="9.375" style="5" bestFit="1" customWidth="1"/>
    <col min="97" max="97" width="8.875" style="5"/>
    <col min="98" max="98" width="8.5" style="5" bestFit="1" customWidth="1"/>
    <col min="99" max="101" width="8.875" style="5"/>
    <col min="102" max="102" width="9.375" style="5" bestFit="1" customWidth="1"/>
    <col min="103" max="104" width="8.875" style="5"/>
    <col min="105" max="105" width="10.125" style="5" bestFit="1" customWidth="1"/>
    <col min="106" max="112" width="9.375" style="5" bestFit="1" customWidth="1"/>
    <col min="113" max="114" width="8.875" style="5"/>
    <col min="115" max="116" width="9.375" style="5" bestFit="1" customWidth="1"/>
    <col min="117" max="120" width="8.875" style="5"/>
    <col min="121" max="121" width="8.5" style="5" bestFit="1" customWidth="1"/>
    <col min="122" max="124" width="9.375" style="5" bestFit="1" customWidth="1"/>
    <col min="125" max="125" width="8.5" style="5" bestFit="1" customWidth="1"/>
    <col min="126" max="127" width="9.375" style="5" bestFit="1" customWidth="1"/>
    <col min="128" max="128" width="8.875" style="5"/>
    <col min="129" max="134" width="9.375" style="5" bestFit="1" customWidth="1"/>
    <col min="135" max="135" width="10.125" style="5" bestFit="1" customWidth="1"/>
    <col min="136" max="136" width="8.5" style="5" bestFit="1" customWidth="1"/>
    <col min="137" max="140" width="9.375" style="5" bestFit="1" customWidth="1"/>
    <col min="141" max="141" width="8.5" style="5" bestFit="1" customWidth="1"/>
    <col min="142" max="143" width="8.875" style="5"/>
    <col min="144" max="147" width="9.375" style="5" bestFit="1" customWidth="1"/>
    <col min="148" max="148" width="8.5" style="5" bestFit="1" customWidth="1"/>
    <col min="149" max="150" width="8.875" style="5"/>
    <col min="151" max="154" width="8.5" style="5" bestFit="1" customWidth="1"/>
    <col min="155" max="155" width="9.375" style="5" bestFit="1" customWidth="1"/>
    <col min="156" max="156" width="12.375" style="5" bestFit="1" customWidth="1"/>
    <col min="157" max="159" width="10.125" style="5" bestFit="1" customWidth="1"/>
    <col min="160" max="160" width="8.5" style="5" bestFit="1" customWidth="1"/>
    <col min="161" max="162" width="10.125" style="5" bestFit="1" customWidth="1"/>
    <col min="163" max="163" width="11.125" style="5" bestFit="1" customWidth="1"/>
    <col min="164" max="164" width="10.5" style="5" bestFit="1" customWidth="1"/>
    <col min="165" max="16384" width="8.875" style="5"/>
  </cols>
  <sheetData>
    <row r="1" spans="1:164" ht="45" x14ac:dyDescent="0.2">
      <c r="A1" s="29" t="s">
        <v>173</v>
      </c>
      <c r="B1" s="28" t="s">
        <v>4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30</v>
      </c>
      <c r="Y1" s="16" t="s">
        <v>31</v>
      </c>
      <c r="Z1" s="16" t="s">
        <v>32</v>
      </c>
      <c r="AA1" s="16" t="s">
        <v>33</v>
      </c>
      <c r="AB1" s="16" t="s">
        <v>34</v>
      </c>
      <c r="AC1" s="16" t="s">
        <v>35</v>
      </c>
      <c r="AD1" s="16" t="s">
        <v>36</v>
      </c>
      <c r="AE1" s="16" t="s">
        <v>37</v>
      </c>
      <c r="AF1" s="16" t="s">
        <v>38</v>
      </c>
      <c r="AG1" s="16" t="s">
        <v>39</v>
      </c>
      <c r="AH1" s="16" t="s">
        <v>40</v>
      </c>
      <c r="AI1" s="16" t="s">
        <v>41</v>
      </c>
      <c r="AJ1" s="16" t="s">
        <v>42</v>
      </c>
      <c r="AK1" s="16" t="s">
        <v>43</v>
      </c>
      <c r="AL1" s="16" t="s">
        <v>44</v>
      </c>
      <c r="AM1" s="16" t="s">
        <v>45</v>
      </c>
      <c r="AN1" s="16" t="s">
        <v>46</v>
      </c>
      <c r="AO1" s="16" t="s">
        <v>47</v>
      </c>
      <c r="AP1" s="16" t="s">
        <v>48</v>
      </c>
      <c r="AQ1" s="16" t="s">
        <v>49</v>
      </c>
      <c r="AR1" s="16" t="s">
        <v>50</v>
      </c>
      <c r="AS1" s="16" t="s">
        <v>51</v>
      </c>
      <c r="AT1" s="16" t="s">
        <v>52</v>
      </c>
      <c r="AU1" s="16" t="s">
        <v>53</v>
      </c>
      <c r="AV1" s="16" t="s">
        <v>54</v>
      </c>
      <c r="AW1" s="16" t="s">
        <v>55</v>
      </c>
      <c r="AX1" s="16" t="s">
        <v>56</v>
      </c>
      <c r="AY1" s="16" t="s">
        <v>57</v>
      </c>
      <c r="AZ1" s="16" t="s">
        <v>58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63</v>
      </c>
      <c r="BF1" s="16" t="s">
        <v>64</v>
      </c>
      <c r="BG1" s="16" t="s">
        <v>65</v>
      </c>
      <c r="BH1" s="16" t="s">
        <v>66</v>
      </c>
      <c r="BI1" s="16" t="s">
        <v>67</v>
      </c>
      <c r="BJ1" s="16" t="s">
        <v>68</v>
      </c>
      <c r="BK1" s="17" t="s">
        <v>69</v>
      </c>
      <c r="BL1" s="17" t="s">
        <v>70</v>
      </c>
      <c r="BM1" s="17" t="s">
        <v>71</v>
      </c>
      <c r="BN1" s="17" t="s">
        <v>72</v>
      </c>
      <c r="BO1" s="17" t="s">
        <v>73</v>
      </c>
      <c r="BP1" s="17" t="s">
        <v>74</v>
      </c>
      <c r="BQ1" s="17" t="s">
        <v>75</v>
      </c>
      <c r="BR1" s="17" t="s">
        <v>76</v>
      </c>
      <c r="BS1" s="17" t="s">
        <v>77</v>
      </c>
      <c r="BT1" s="17" t="s">
        <v>78</v>
      </c>
      <c r="BU1" s="17" t="s">
        <v>79</v>
      </c>
      <c r="BV1" s="18" t="s">
        <v>80</v>
      </c>
      <c r="BW1" s="17" t="s">
        <v>81</v>
      </c>
      <c r="BX1" s="18" t="s">
        <v>82</v>
      </c>
      <c r="BY1" s="18" t="s">
        <v>83</v>
      </c>
      <c r="BZ1" s="17" t="s">
        <v>84</v>
      </c>
      <c r="CA1" s="17" t="s">
        <v>85</v>
      </c>
      <c r="CB1" s="17" t="s">
        <v>86</v>
      </c>
      <c r="CC1" s="17" t="s">
        <v>87</v>
      </c>
      <c r="CD1" s="17" t="s">
        <v>88</v>
      </c>
      <c r="CE1" s="17" t="s">
        <v>89</v>
      </c>
      <c r="CF1" s="17" t="s">
        <v>90</v>
      </c>
      <c r="CG1" s="17" t="s">
        <v>91</v>
      </c>
      <c r="CH1" s="17" t="s">
        <v>92</v>
      </c>
      <c r="CI1" s="17" t="s">
        <v>93</v>
      </c>
      <c r="CJ1" s="17" t="s">
        <v>94</v>
      </c>
      <c r="CK1" s="17" t="s">
        <v>95</v>
      </c>
      <c r="CL1" s="17" t="s">
        <v>96</v>
      </c>
      <c r="CM1" s="17" t="s">
        <v>97</v>
      </c>
      <c r="CN1" s="17" t="s">
        <v>98</v>
      </c>
      <c r="CO1" s="17" t="s">
        <v>99</v>
      </c>
      <c r="CP1" s="17" t="s">
        <v>100</v>
      </c>
      <c r="CQ1" s="17" t="s">
        <v>101</v>
      </c>
      <c r="CR1" s="17" t="s">
        <v>102</v>
      </c>
      <c r="CS1" s="17" t="s">
        <v>103</v>
      </c>
      <c r="CT1" s="18" t="s">
        <v>104</v>
      </c>
      <c r="CU1" s="18" t="s">
        <v>105</v>
      </c>
      <c r="CV1" s="18" t="s">
        <v>106</v>
      </c>
      <c r="CW1" s="18" t="s">
        <v>107</v>
      </c>
      <c r="CX1" s="18" t="s">
        <v>108</v>
      </c>
      <c r="CY1" s="18" t="s">
        <v>109</v>
      </c>
      <c r="CZ1" s="17" t="s">
        <v>110</v>
      </c>
      <c r="DA1" s="17" t="s">
        <v>111</v>
      </c>
      <c r="DB1" s="17" t="s">
        <v>112</v>
      </c>
      <c r="DC1" s="17" t="s">
        <v>113</v>
      </c>
      <c r="DD1" s="17" t="s">
        <v>114</v>
      </c>
      <c r="DE1" s="17" t="s">
        <v>115</v>
      </c>
      <c r="DF1" s="17" t="s">
        <v>116</v>
      </c>
      <c r="DG1" s="17" t="s">
        <v>117</v>
      </c>
      <c r="DH1" s="17" t="s">
        <v>118</v>
      </c>
      <c r="DI1" s="17" t="s">
        <v>119</v>
      </c>
      <c r="DJ1" s="17" t="s">
        <v>120</v>
      </c>
      <c r="DK1" s="17" t="s">
        <v>121</v>
      </c>
      <c r="DL1" s="17" t="s">
        <v>122</v>
      </c>
      <c r="DM1" s="17" t="s">
        <v>123</v>
      </c>
      <c r="DN1" s="17" t="s">
        <v>124</v>
      </c>
      <c r="DO1" s="17" t="s">
        <v>125</v>
      </c>
      <c r="DP1" s="17" t="s">
        <v>126</v>
      </c>
      <c r="DQ1" s="17" t="s">
        <v>127</v>
      </c>
      <c r="DR1" s="17" t="s">
        <v>128</v>
      </c>
      <c r="DS1" s="17" t="s">
        <v>129</v>
      </c>
      <c r="DT1" s="17" t="s">
        <v>130</v>
      </c>
      <c r="DU1" s="17" t="s">
        <v>131</v>
      </c>
      <c r="DV1" s="17" t="s">
        <v>132</v>
      </c>
      <c r="DW1" s="17" t="s">
        <v>133</v>
      </c>
      <c r="DX1" s="17" t="s">
        <v>134</v>
      </c>
      <c r="DY1" s="17" t="s">
        <v>135</v>
      </c>
      <c r="DZ1" s="17" t="s">
        <v>136</v>
      </c>
      <c r="EA1" s="17" t="s">
        <v>137</v>
      </c>
      <c r="EB1" s="17" t="s">
        <v>138</v>
      </c>
      <c r="EC1" s="17" t="s">
        <v>139</v>
      </c>
      <c r="ED1" s="17" t="s">
        <v>140</v>
      </c>
      <c r="EE1" s="17" t="s">
        <v>141</v>
      </c>
      <c r="EF1" s="17" t="s">
        <v>142</v>
      </c>
      <c r="EG1" s="17" t="s">
        <v>143</v>
      </c>
      <c r="EH1" s="17" t="s">
        <v>144</v>
      </c>
      <c r="EI1" s="17" t="s">
        <v>145</v>
      </c>
      <c r="EJ1" s="17" t="s">
        <v>146</v>
      </c>
      <c r="EK1" s="17" t="s">
        <v>147</v>
      </c>
      <c r="EL1" s="17" t="s">
        <v>148</v>
      </c>
      <c r="EM1" s="17" t="s">
        <v>149</v>
      </c>
      <c r="EN1" s="17" t="s">
        <v>150</v>
      </c>
      <c r="EO1" s="17" t="s">
        <v>151</v>
      </c>
      <c r="EP1" s="17" t="s">
        <v>152</v>
      </c>
      <c r="EQ1" s="17" t="s">
        <v>153</v>
      </c>
      <c r="ER1" s="17" t="s">
        <v>154</v>
      </c>
      <c r="ES1" s="17" t="s">
        <v>155</v>
      </c>
      <c r="ET1" s="17" t="s">
        <v>156</v>
      </c>
      <c r="EU1" s="17" t="s">
        <v>157</v>
      </c>
      <c r="EV1" s="17" t="s">
        <v>158</v>
      </c>
      <c r="EW1" s="17" t="s">
        <v>159</v>
      </c>
      <c r="EX1" s="17" t="s">
        <v>160</v>
      </c>
      <c r="EY1" s="17" t="s">
        <v>161</v>
      </c>
      <c r="EZ1" s="20" t="s">
        <v>163</v>
      </c>
      <c r="FA1" s="20" t="s">
        <v>164</v>
      </c>
      <c r="FB1" s="20" t="s">
        <v>166</v>
      </c>
      <c r="FC1" s="22" t="s">
        <v>168</v>
      </c>
      <c r="FD1" s="22" t="s">
        <v>169</v>
      </c>
      <c r="FE1" s="24" t="s">
        <v>171</v>
      </c>
      <c r="FF1" s="26" t="s">
        <v>537</v>
      </c>
      <c r="FG1" s="27" t="s">
        <v>538</v>
      </c>
    </row>
    <row r="2" spans="1:164" x14ac:dyDescent="0.2">
      <c r="A2" s="38" t="s">
        <v>341</v>
      </c>
      <c r="B2" s="37" t="s">
        <v>9</v>
      </c>
      <c r="C2" s="39">
        <v>81659022.417230621</v>
      </c>
      <c r="D2" s="39">
        <v>0</v>
      </c>
      <c r="E2" s="39">
        <v>28912191.672336742</v>
      </c>
      <c r="F2" s="39">
        <v>1003088.455423346</v>
      </c>
      <c r="G2" s="39">
        <v>6240357.6646247702</v>
      </c>
      <c r="H2" s="39">
        <v>0</v>
      </c>
      <c r="I2" s="39">
        <v>0</v>
      </c>
      <c r="J2" s="39">
        <v>0</v>
      </c>
      <c r="K2" s="39">
        <v>0</v>
      </c>
      <c r="L2" s="39">
        <v>0.42583635231105099</v>
      </c>
      <c r="M2" s="39">
        <v>0</v>
      </c>
      <c r="N2" s="39">
        <v>89891080.02236031</v>
      </c>
      <c r="O2" s="39">
        <v>45826416.335574768</v>
      </c>
      <c r="P2" s="39">
        <v>42564810.927623034</v>
      </c>
      <c r="Q2" s="39">
        <v>6078784.1834367318</v>
      </c>
      <c r="R2" s="39">
        <v>2924368.6066106693</v>
      </c>
      <c r="S2" s="39">
        <v>119185.92707503714</v>
      </c>
      <c r="T2" s="39">
        <v>50343619.489168309</v>
      </c>
      <c r="U2" s="39">
        <v>2507504.5189104402</v>
      </c>
      <c r="V2" s="39">
        <v>16154.249647581222</v>
      </c>
      <c r="W2" s="39">
        <v>7654430.470625381</v>
      </c>
      <c r="X2" s="39">
        <v>19160025.675005738</v>
      </c>
      <c r="Y2" s="39">
        <v>18582272.741244577</v>
      </c>
      <c r="Z2" s="39">
        <v>6861582.8087032698</v>
      </c>
      <c r="AA2" s="39">
        <v>10025829.250948533</v>
      </c>
      <c r="AB2" s="39">
        <v>6587966.1449432466</v>
      </c>
      <c r="AC2" s="39">
        <v>40972239.646780826</v>
      </c>
      <c r="AD2" s="39">
        <v>207638.25531779448</v>
      </c>
      <c r="AE2" s="39">
        <v>4427229.0898247911</v>
      </c>
      <c r="AF2" s="39">
        <v>0</v>
      </c>
      <c r="AG2" s="39">
        <v>1218140.2841921558</v>
      </c>
      <c r="AH2" s="39">
        <v>0</v>
      </c>
      <c r="AI2" s="39">
        <v>0</v>
      </c>
      <c r="AJ2" s="39">
        <v>0</v>
      </c>
      <c r="AK2" s="39">
        <v>3604995.0827521225</v>
      </c>
      <c r="AL2" s="39">
        <v>300371.28583617462</v>
      </c>
      <c r="AM2" s="39">
        <v>11483435.980494244</v>
      </c>
      <c r="AN2" s="39">
        <v>0</v>
      </c>
      <c r="AO2" s="39">
        <v>1397140.8077145685</v>
      </c>
      <c r="AP2" s="39">
        <v>473932.40656689776</v>
      </c>
      <c r="AQ2" s="39">
        <v>0</v>
      </c>
      <c r="AR2" s="39">
        <v>0</v>
      </c>
      <c r="AS2" s="39">
        <v>1029760.3817128206</v>
      </c>
      <c r="AT2" s="39">
        <v>695373.39934545278</v>
      </c>
      <c r="AU2" s="39">
        <v>313599.4638553579</v>
      </c>
      <c r="AV2" s="39">
        <v>98160.593925356006</v>
      </c>
      <c r="AW2" s="39">
        <v>4014.46014847573</v>
      </c>
      <c r="AX2" s="39">
        <v>2615477.9677059813</v>
      </c>
      <c r="AY2" s="39">
        <v>488577.17037480173</v>
      </c>
      <c r="AZ2" s="39">
        <v>22773895.340392035</v>
      </c>
      <c r="BA2" s="39">
        <v>598289.20050383825</v>
      </c>
      <c r="BB2" s="39">
        <v>0</v>
      </c>
      <c r="BC2" s="39">
        <v>0</v>
      </c>
      <c r="BD2" s="39">
        <v>0</v>
      </c>
      <c r="BE2" s="39">
        <v>0</v>
      </c>
      <c r="BF2" s="39">
        <v>0</v>
      </c>
      <c r="BG2" s="39">
        <v>0</v>
      </c>
      <c r="BH2" s="39">
        <v>0</v>
      </c>
      <c r="BI2" s="39">
        <v>0</v>
      </c>
      <c r="BJ2" s="39">
        <v>0</v>
      </c>
      <c r="BK2" s="39">
        <v>0</v>
      </c>
      <c r="BL2" s="39">
        <v>0</v>
      </c>
      <c r="BM2" s="39">
        <v>0</v>
      </c>
      <c r="BN2" s="39">
        <v>0</v>
      </c>
      <c r="BO2" s="39">
        <v>0</v>
      </c>
      <c r="BP2" s="39">
        <v>0</v>
      </c>
      <c r="BQ2" s="39">
        <v>0</v>
      </c>
      <c r="BR2" s="39">
        <v>0</v>
      </c>
      <c r="BS2" s="39">
        <v>0</v>
      </c>
      <c r="BT2" s="39">
        <v>0</v>
      </c>
      <c r="BU2" s="39">
        <v>0</v>
      </c>
      <c r="BV2" s="39">
        <v>0</v>
      </c>
      <c r="BW2" s="39">
        <v>0</v>
      </c>
      <c r="BX2" s="39">
        <v>0</v>
      </c>
      <c r="BY2" s="39">
        <v>0</v>
      </c>
      <c r="BZ2" s="39">
        <v>0</v>
      </c>
      <c r="CA2" s="39">
        <v>0</v>
      </c>
      <c r="CB2" s="39">
        <v>0</v>
      </c>
      <c r="CC2" s="39">
        <v>0</v>
      </c>
      <c r="CD2" s="39">
        <v>0</v>
      </c>
      <c r="CE2" s="39">
        <v>0</v>
      </c>
      <c r="CF2" s="39">
        <v>0</v>
      </c>
      <c r="CG2" s="39">
        <v>0</v>
      </c>
      <c r="CH2" s="39">
        <v>0</v>
      </c>
      <c r="CI2" s="39">
        <v>0</v>
      </c>
      <c r="CJ2" s="39">
        <v>0</v>
      </c>
      <c r="CK2" s="39">
        <v>0</v>
      </c>
      <c r="CL2" s="39">
        <v>0</v>
      </c>
      <c r="CM2" s="39">
        <v>0</v>
      </c>
      <c r="CN2" s="39">
        <v>0</v>
      </c>
      <c r="CO2" s="39">
        <v>0</v>
      </c>
      <c r="CP2" s="39">
        <v>0</v>
      </c>
      <c r="CQ2" s="39">
        <v>0</v>
      </c>
      <c r="CR2" s="39">
        <v>0</v>
      </c>
      <c r="CS2" s="39">
        <v>0</v>
      </c>
      <c r="CT2" s="39">
        <v>0</v>
      </c>
      <c r="CU2" s="39">
        <v>1002825.0249474581</v>
      </c>
      <c r="CV2" s="39">
        <v>0</v>
      </c>
      <c r="CW2" s="39">
        <v>0</v>
      </c>
      <c r="CX2" s="39">
        <v>93349.311860011236</v>
      </c>
      <c r="CY2" s="39">
        <v>274.87446123111783</v>
      </c>
      <c r="CZ2" s="39">
        <v>0</v>
      </c>
      <c r="DA2" s="39">
        <v>4390634.6692617349</v>
      </c>
      <c r="DB2" s="39">
        <v>958894.03400104225</v>
      </c>
      <c r="DC2" s="39">
        <v>0</v>
      </c>
      <c r="DD2" s="39">
        <v>0</v>
      </c>
      <c r="DE2" s="39">
        <v>0</v>
      </c>
      <c r="DF2" s="39">
        <v>687599.15142734803</v>
      </c>
      <c r="DG2" s="39">
        <v>0</v>
      </c>
      <c r="DH2" s="39">
        <v>0</v>
      </c>
      <c r="DI2" s="39">
        <v>3311.49091162889</v>
      </c>
      <c r="DJ2" s="39">
        <v>9462.4761682526532</v>
      </c>
      <c r="DK2" s="39">
        <v>0</v>
      </c>
      <c r="DL2" s="39">
        <v>0</v>
      </c>
      <c r="DM2" s="39">
        <v>0</v>
      </c>
      <c r="DN2" s="39">
        <v>461.62440654496129</v>
      </c>
      <c r="DO2" s="39">
        <v>0</v>
      </c>
      <c r="DP2" s="39">
        <v>0</v>
      </c>
      <c r="DQ2" s="39">
        <v>0</v>
      </c>
      <c r="DR2" s="39">
        <v>0</v>
      </c>
      <c r="DS2" s="39">
        <v>69079.827240022409</v>
      </c>
      <c r="DT2" s="39">
        <v>0</v>
      </c>
      <c r="DU2" s="39">
        <v>344420.64601719979</v>
      </c>
      <c r="DV2" s="39">
        <v>15508827.008323641</v>
      </c>
      <c r="DW2" s="39">
        <v>486494.36173639965</v>
      </c>
      <c r="DX2" s="39">
        <v>0</v>
      </c>
      <c r="DY2" s="39">
        <v>0</v>
      </c>
      <c r="DZ2" s="39">
        <v>0</v>
      </c>
      <c r="EA2" s="39">
        <v>0</v>
      </c>
      <c r="EB2" s="39">
        <v>0</v>
      </c>
      <c r="EC2" s="39">
        <v>0</v>
      </c>
      <c r="ED2" s="39">
        <v>0</v>
      </c>
      <c r="EE2" s="39">
        <v>336444.04635602626</v>
      </c>
      <c r="EF2" s="39">
        <v>0</v>
      </c>
      <c r="EG2" s="39">
        <v>7323433.7463093707</v>
      </c>
      <c r="EH2" s="39">
        <v>1930943.8914797627</v>
      </c>
      <c r="EI2" s="39">
        <v>802543.41640362376</v>
      </c>
      <c r="EJ2" s="39">
        <v>337330.09722973156</v>
      </c>
      <c r="EK2" s="39">
        <v>8083.5077711830527</v>
      </c>
      <c r="EL2" s="39">
        <v>190390.07059027787</v>
      </c>
      <c r="EM2" s="39">
        <v>9127587.5134067312</v>
      </c>
      <c r="EN2" s="39">
        <v>1962533.3583852649</v>
      </c>
      <c r="EO2" s="39">
        <v>31021.28641440779</v>
      </c>
      <c r="EP2" s="39">
        <v>599442.21445545007</v>
      </c>
      <c r="EQ2" s="39">
        <v>208372.16578579808</v>
      </c>
      <c r="ER2" s="39">
        <v>329216.50609615823</v>
      </c>
      <c r="ES2" s="39">
        <v>0</v>
      </c>
      <c r="ET2" s="39">
        <v>29140.125725527796</v>
      </c>
      <c r="EU2" s="39">
        <v>142695.21318604183</v>
      </c>
      <c r="EV2" s="39">
        <v>76735.002806918288</v>
      </c>
      <c r="EW2" s="39">
        <v>30603.390902208885</v>
      </c>
      <c r="EX2" s="39">
        <v>0</v>
      </c>
      <c r="EY2" s="39">
        <v>0</v>
      </c>
      <c r="EZ2" s="41">
        <v>58031835.618645318</v>
      </c>
      <c r="FA2" s="41">
        <v>100374794.13935024</v>
      </c>
      <c r="FB2" s="41">
        <v>0</v>
      </c>
      <c r="FC2" s="41">
        <v>0</v>
      </c>
      <c r="FD2" s="41">
        <v>17363872.46604073</v>
      </c>
      <c r="FE2" s="41">
        <v>14971132.176170794</v>
      </c>
      <c r="FF2" s="41">
        <v>49535073.517303593</v>
      </c>
      <c r="FG2" s="44">
        <v>707889673.7417438</v>
      </c>
      <c r="FH2" s="82"/>
    </row>
    <row r="3" spans="1:164" x14ac:dyDescent="0.2">
      <c r="A3" s="38" t="s">
        <v>342</v>
      </c>
      <c r="B3" s="37" t="s">
        <v>10</v>
      </c>
      <c r="C3" s="39">
        <v>143.06821308427212</v>
      </c>
      <c r="D3" s="39">
        <v>3546732.2408924499</v>
      </c>
      <c r="E3" s="39">
        <v>0</v>
      </c>
      <c r="F3" s="39">
        <v>0</v>
      </c>
      <c r="G3" s="39">
        <v>285204.5759375912</v>
      </c>
      <c r="H3" s="39">
        <v>203490.68408443307</v>
      </c>
      <c r="I3" s="39">
        <v>2231.1266199761021</v>
      </c>
      <c r="J3" s="39">
        <v>4514.9771425245017</v>
      </c>
      <c r="K3" s="39">
        <v>11542.382060462291</v>
      </c>
      <c r="L3" s="39">
        <v>14308.332939689919</v>
      </c>
      <c r="M3" s="39">
        <v>118.54890296878776</v>
      </c>
      <c r="N3" s="39">
        <v>1964.0781906579091</v>
      </c>
      <c r="O3" s="39">
        <v>6382.9581739528603</v>
      </c>
      <c r="P3" s="39">
        <v>15490.863338668405</v>
      </c>
      <c r="Q3" s="39">
        <v>371.22682276140927</v>
      </c>
      <c r="R3" s="39">
        <v>1521.4196890421374</v>
      </c>
      <c r="S3" s="39">
        <v>347.09759899111498</v>
      </c>
      <c r="T3" s="39">
        <v>124929.3248119832</v>
      </c>
      <c r="U3" s="39">
        <v>389.79365526014021</v>
      </c>
      <c r="V3" s="39">
        <v>399.98391232642746</v>
      </c>
      <c r="W3" s="39">
        <v>670.04955323473575</v>
      </c>
      <c r="X3" s="39">
        <v>54154.111548933644</v>
      </c>
      <c r="Y3" s="39">
        <v>11597.554765786337</v>
      </c>
      <c r="Z3" s="39">
        <v>29628.683872332222</v>
      </c>
      <c r="AA3" s="39">
        <v>3109.1738983186733</v>
      </c>
      <c r="AB3" s="39">
        <v>3598.2895675654358</v>
      </c>
      <c r="AC3" s="39">
        <v>20854.494209426863</v>
      </c>
      <c r="AD3" s="39">
        <v>140.16355256837934</v>
      </c>
      <c r="AE3" s="39">
        <v>784.06207811880756</v>
      </c>
      <c r="AF3" s="39">
        <v>0</v>
      </c>
      <c r="AG3" s="39">
        <v>0</v>
      </c>
      <c r="AH3" s="39">
        <v>0</v>
      </c>
      <c r="AI3" s="39">
        <v>0</v>
      </c>
      <c r="AJ3" s="39">
        <v>275819.43409767287</v>
      </c>
      <c r="AK3" s="39">
        <v>25138026.134916432</v>
      </c>
      <c r="AL3" s="39">
        <v>2712076.3213019702</v>
      </c>
      <c r="AM3" s="39">
        <v>5592718.1068485454</v>
      </c>
      <c r="AN3" s="39">
        <v>0</v>
      </c>
      <c r="AO3" s="39">
        <v>1156207.2269511202</v>
      </c>
      <c r="AP3" s="39">
        <v>139457.64478199134</v>
      </c>
      <c r="AQ3" s="39">
        <v>13752.835587886531</v>
      </c>
      <c r="AR3" s="39">
        <v>2051.5248302845685</v>
      </c>
      <c r="AS3" s="39">
        <v>0</v>
      </c>
      <c r="AT3" s="39">
        <v>2324.8493248010768</v>
      </c>
      <c r="AU3" s="39">
        <v>815.28232290069627</v>
      </c>
      <c r="AV3" s="39">
        <v>2067.4766202927476</v>
      </c>
      <c r="AW3" s="39">
        <v>112516.27056996575</v>
      </c>
      <c r="AX3" s="39">
        <v>2582940.0347853568</v>
      </c>
      <c r="AY3" s="39">
        <v>109185.5153236473</v>
      </c>
      <c r="AZ3" s="39">
        <v>163414.82173614716</v>
      </c>
      <c r="BA3" s="39">
        <v>29258.61377037963</v>
      </c>
      <c r="BB3" s="39">
        <v>7680873.6462266669</v>
      </c>
      <c r="BC3" s="39">
        <v>0</v>
      </c>
      <c r="BD3" s="39">
        <v>5802.5989440587036</v>
      </c>
      <c r="BE3" s="39">
        <v>116723.12566478616</v>
      </c>
      <c r="BF3" s="39">
        <v>52733.603174682277</v>
      </c>
      <c r="BG3" s="39">
        <v>29758.866342776855</v>
      </c>
      <c r="BH3" s="39">
        <v>2475.4114859540609</v>
      </c>
      <c r="BI3" s="39">
        <v>6683.328351381102</v>
      </c>
      <c r="BJ3" s="39">
        <v>4704.2537348623664</v>
      </c>
      <c r="BK3" s="39">
        <v>2505.8880035847737</v>
      </c>
      <c r="BL3" s="39">
        <v>14970.289215129806</v>
      </c>
      <c r="BM3" s="39">
        <v>3150.9842832537165</v>
      </c>
      <c r="BN3" s="39">
        <v>8242.3997776123888</v>
      </c>
      <c r="BO3" s="39">
        <v>7755.7265173200849</v>
      </c>
      <c r="BP3" s="39">
        <v>97311.762035803957</v>
      </c>
      <c r="BQ3" s="39">
        <v>1125.4651063733402</v>
      </c>
      <c r="BR3" s="39">
        <v>7120.4230409465981</v>
      </c>
      <c r="BS3" s="39">
        <v>5026.9206346879901</v>
      </c>
      <c r="BT3" s="39">
        <v>3019.9392287310948</v>
      </c>
      <c r="BU3" s="39">
        <v>7739.3704849868755</v>
      </c>
      <c r="BV3" s="39">
        <v>166.35431787549138</v>
      </c>
      <c r="BW3" s="39">
        <v>3213.4082375168418</v>
      </c>
      <c r="BX3" s="39">
        <v>3413.4529167686464</v>
      </c>
      <c r="BY3" s="39">
        <v>38992.445189669757</v>
      </c>
      <c r="BZ3" s="39">
        <v>744.87042994265369</v>
      </c>
      <c r="CA3" s="39">
        <v>1916.4985375072754</v>
      </c>
      <c r="CB3" s="39">
        <v>34472.418002536731</v>
      </c>
      <c r="CC3" s="39">
        <v>16746.805628979695</v>
      </c>
      <c r="CD3" s="39">
        <v>9882.8023140591613</v>
      </c>
      <c r="CE3" s="39">
        <v>3286.1049673937391</v>
      </c>
      <c r="CF3" s="39">
        <v>6126.2784312945578</v>
      </c>
      <c r="CG3" s="39">
        <v>3153.4405588236787</v>
      </c>
      <c r="CH3" s="39">
        <v>9182.1323045808622</v>
      </c>
      <c r="CI3" s="39">
        <v>5411.9062988431306</v>
      </c>
      <c r="CJ3" s="39">
        <v>3388.4013315218203</v>
      </c>
      <c r="CK3" s="39">
        <v>3376.086933921848</v>
      </c>
      <c r="CL3" s="39">
        <v>42717.289499197657</v>
      </c>
      <c r="CM3" s="39">
        <v>3997.9223272894947</v>
      </c>
      <c r="CN3" s="39">
        <v>0</v>
      </c>
      <c r="CO3" s="39">
        <v>1478.1560960827305</v>
      </c>
      <c r="CP3" s="39">
        <v>697.41749241583113</v>
      </c>
      <c r="CQ3" s="39">
        <v>0</v>
      </c>
      <c r="CR3" s="39">
        <v>0</v>
      </c>
      <c r="CS3" s="39">
        <v>0</v>
      </c>
      <c r="CT3" s="39">
        <v>0</v>
      </c>
      <c r="CU3" s="39">
        <v>211942.57978209434</v>
      </c>
      <c r="CV3" s="39">
        <v>0</v>
      </c>
      <c r="CW3" s="39">
        <v>0</v>
      </c>
      <c r="CX3" s="39">
        <v>8371.9200764311427</v>
      </c>
      <c r="CY3" s="39">
        <v>1035.912468346577</v>
      </c>
      <c r="CZ3" s="39">
        <v>0</v>
      </c>
      <c r="DA3" s="39">
        <v>7381810.1755140703</v>
      </c>
      <c r="DB3" s="39">
        <v>2316988.0186151839</v>
      </c>
      <c r="DC3" s="39">
        <v>1255287.8520568185</v>
      </c>
      <c r="DD3" s="39">
        <v>607726.21302115882</v>
      </c>
      <c r="DE3" s="39">
        <v>94938.927524181141</v>
      </c>
      <c r="DF3" s="39">
        <v>1140292.9151242317</v>
      </c>
      <c r="DG3" s="39">
        <v>6607.072935855399</v>
      </c>
      <c r="DH3" s="39">
        <v>7161.5203109769081</v>
      </c>
      <c r="DI3" s="39">
        <v>5684.6383326128953</v>
      </c>
      <c r="DJ3" s="39">
        <v>16243.6667298676</v>
      </c>
      <c r="DK3" s="39">
        <v>13595.685585489462</v>
      </c>
      <c r="DL3" s="39">
        <v>3211.0617952525072</v>
      </c>
      <c r="DM3" s="39">
        <v>0</v>
      </c>
      <c r="DN3" s="39">
        <v>651.79445035434094</v>
      </c>
      <c r="DO3" s="39">
        <v>373.15127997579646</v>
      </c>
      <c r="DP3" s="39">
        <v>14099.15210662901</v>
      </c>
      <c r="DQ3" s="39">
        <v>3423.3463522189895</v>
      </c>
      <c r="DR3" s="39">
        <v>5675.4797790903667</v>
      </c>
      <c r="DS3" s="39">
        <v>4018.9145588856122</v>
      </c>
      <c r="DT3" s="39">
        <v>1776.0087841147201</v>
      </c>
      <c r="DU3" s="39">
        <v>5980.5586421834914</v>
      </c>
      <c r="DV3" s="39">
        <v>109350.39862154744</v>
      </c>
      <c r="DW3" s="39">
        <v>20789.102451028219</v>
      </c>
      <c r="DX3" s="39">
        <v>122.92302887315304</v>
      </c>
      <c r="DY3" s="39">
        <v>822.5025283945962</v>
      </c>
      <c r="DZ3" s="39">
        <v>751.193220113351</v>
      </c>
      <c r="EA3" s="39">
        <v>554.83223631210058</v>
      </c>
      <c r="EB3" s="39">
        <v>55335.131829261481</v>
      </c>
      <c r="EC3" s="39">
        <v>8263.0996902115057</v>
      </c>
      <c r="ED3" s="39">
        <v>3681.5076413471761</v>
      </c>
      <c r="EE3" s="39">
        <v>497.08246128382848</v>
      </c>
      <c r="EF3" s="39">
        <v>0</v>
      </c>
      <c r="EG3" s="39">
        <v>39749.632745908893</v>
      </c>
      <c r="EH3" s="39">
        <v>7075.8055649266153</v>
      </c>
      <c r="EI3" s="39">
        <v>6670.6703675564386</v>
      </c>
      <c r="EJ3" s="39">
        <v>954.06425337331632</v>
      </c>
      <c r="EK3" s="39">
        <v>1137.8937724318705</v>
      </c>
      <c r="EL3" s="39">
        <v>60780.632609331355</v>
      </c>
      <c r="EM3" s="39">
        <v>128600.26624102741</v>
      </c>
      <c r="EN3" s="39">
        <v>50000.361936117857</v>
      </c>
      <c r="EO3" s="39">
        <v>3418.9666279470648</v>
      </c>
      <c r="EP3" s="39">
        <v>12827.172992672195</v>
      </c>
      <c r="EQ3" s="39">
        <v>0.12488085828900103</v>
      </c>
      <c r="ER3" s="39">
        <v>738.08928290828919</v>
      </c>
      <c r="ES3" s="39">
        <v>0</v>
      </c>
      <c r="ET3" s="39">
        <v>455.72471271191716</v>
      </c>
      <c r="EU3" s="39">
        <v>395.17574365348293</v>
      </c>
      <c r="EV3" s="39">
        <v>2286.7374770869437</v>
      </c>
      <c r="EW3" s="39">
        <v>9230.4786209368358</v>
      </c>
      <c r="EX3" s="39">
        <v>0</v>
      </c>
      <c r="EY3" s="39">
        <v>0</v>
      </c>
      <c r="EZ3" s="41">
        <v>941565.34472704539</v>
      </c>
      <c r="FA3" s="41">
        <v>1586887.771038733</v>
      </c>
      <c r="FB3" s="41">
        <v>0</v>
      </c>
      <c r="FC3" s="41">
        <v>0</v>
      </c>
      <c r="FD3" s="41">
        <v>1460569.1893536113</v>
      </c>
      <c r="FE3" s="41">
        <v>361491.53075358935</v>
      </c>
      <c r="FF3" s="41">
        <v>8124180.3528058343</v>
      </c>
      <c r="FG3" s="44">
        <v>60485059.174303457</v>
      </c>
    </row>
    <row r="4" spans="1:164" x14ac:dyDescent="0.2">
      <c r="A4" s="38" t="s">
        <v>343</v>
      </c>
      <c r="B4" s="37" t="s">
        <v>11</v>
      </c>
      <c r="C4" s="39">
        <v>149.24309692371639</v>
      </c>
      <c r="D4" s="39">
        <v>0</v>
      </c>
      <c r="E4" s="39">
        <v>22735171.647221189</v>
      </c>
      <c r="F4" s="39">
        <v>0</v>
      </c>
      <c r="G4" s="39">
        <v>1888111.9627293255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4140.9439647563995</v>
      </c>
      <c r="P4" s="39">
        <v>0</v>
      </c>
      <c r="Q4" s="39">
        <v>0</v>
      </c>
      <c r="R4" s="39">
        <v>98188155.228356317</v>
      </c>
      <c r="S4" s="39">
        <v>0</v>
      </c>
      <c r="T4" s="39">
        <v>1484241.5941606381</v>
      </c>
      <c r="U4" s="39">
        <v>77629.267333509706</v>
      </c>
      <c r="V4" s="39">
        <v>14230649.68946819</v>
      </c>
      <c r="W4" s="39">
        <v>10517.275296395479</v>
      </c>
      <c r="X4" s="39">
        <v>7409722.9617489092</v>
      </c>
      <c r="Y4" s="39">
        <v>22462.874737284499</v>
      </c>
      <c r="Z4" s="39">
        <v>453355.00192993059</v>
      </c>
      <c r="AA4" s="39">
        <v>0</v>
      </c>
      <c r="AB4" s="39">
        <v>0</v>
      </c>
      <c r="AC4" s="39">
        <v>112708.72912773458</v>
      </c>
      <c r="AD4" s="39">
        <v>8662643.5284975395</v>
      </c>
      <c r="AE4" s="39">
        <v>2389516.4977028267</v>
      </c>
      <c r="AF4" s="39">
        <v>0</v>
      </c>
      <c r="AG4" s="39">
        <v>0</v>
      </c>
      <c r="AH4" s="39">
        <v>0</v>
      </c>
      <c r="AI4" s="39">
        <v>6357106.600599559</v>
      </c>
      <c r="AJ4" s="39">
        <v>0</v>
      </c>
      <c r="AK4" s="39">
        <v>0</v>
      </c>
      <c r="AL4" s="39">
        <v>0</v>
      </c>
      <c r="AM4" s="39">
        <v>0</v>
      </c>
      <c r="AN4" s="39">
        <v>0</v>
      </c>
      <c r="AO4" s="39">
        <v>645300.26297722477</v>
      </c>
      <c r="AP4" s="39">
        <v>171710.81037724082</v>
      </c>
      <c r="AQ4" s="39">
        <v>0</v>
      </c>
      <c r="AR4" s="39">
        <v>0</v>
      </c>
      <c r="AS4" s="39">
        <v>0</v>
      </c>
      <c r="AT4" s="39">
        <v>781.55739279205909</v>
      </c>
      <c r="AU4" s="39">
        <v>0</v>
      </c>
      <c r="AV4" s="39">
        <v>1.2645892157285197</v>
      </c>
      <c r="AW4" s="39">
        <v>0</v>
      </c>
      <c r="AX4" s="39">
        <v>2826950.350091835</v>
      </c>
      <c r="AY4" s="39">
        <v>1149.6913420060587</v>
      </c>
      <c r="AZ4" s="39">
        <v>21845668.342344314</v>
      </c>
      <c r="BA4" s="39">
        <v>0</v>
      </c>
      <c r="BB4" s="39">
        <v>0</v>
      </c>
      <c r="BC4" s="39">
        <v>0</v>
      </c>
      <c r="BD4" s="39">
        <v>0</v>
      </c>
      <c r="BE4" s="39">
        <v>0</v>
      </c>
      <c r="BF4" s="39">
        <v>0</v>
      </c>
      <c r="BG4" s="39">
        <v>0</v>
      </c>
      <c r="BH4" s="39">
        <v>0</v>
      </c>
      <c r="BI4" s="39">
        <v>0</v>
      </c>
      <c r="BJ4" s="39">
        <v>0</v>
      </c>
      <c r="BK4" s="39">
        <v>0</v>
      </c>
      <c r="BL4" s="39">
        <v>0</v>
      </c>
      <c r="BM4" s="39">
        <v>0</v>
      </c>
      <c r="BN4" s="39">
        <v>0</v>
      </c>
      <c r="BO4" s="39">
        <v>0</v>
      </c>
      <c r="BP4" s="39">
        <v>0</v>
      </c>
      <c r="BQ4" s="39">
        <v>0</v>
      </c>
      <c r="BR4" s="39">
        <v>0</v>
      </c>
      <c r="BS4" s="39">
        <v>0</v>
      </c>
      <c r="BT4" s="39">
        <v>0</v>
      </c>
      <c r="BU4" s="39">
        <v>0</v>
      </c>
      <c r="BV4" s="39">
        <v>0</v>
      </c>
      <c r="BW4" s="39">
        <v>0</v>
      </c>
      <c r="BX4" s="39">
        <v>0</v>
      </c>
      <c r="BY4" s="39">
        <v>0</v>
      </c>
      <c r="BZ4" s="39">
        <v>0</v>
      </c>
      <c r="CA4" s="39">
        <v>0</v>
      </c>
      <c r="CB4" s="39">
        <v>0</v>
      </c>
      <c r="CC4" s="39">
        <v>0</v>
      </c>
      <c r="CD4" s="39">
        <v>0</v>
      </c>
      <c r="CE4" s="39">
        <v>0</v>
      </c>
      <c r="CF4" s="39">
        <v>0</v>
      </c>
      <c r="CG4" s="39">
        <v>0</v>
      </c>
      <c r="CH4" s="39">
        <v>0</v>
      </c>
      <c r="CI4" s="39">
        <v>0</v>
      </c>
      <c r="CJ4" s="39">
        <v>0</v>
      </c>
      <c r="CK4" s="39">
        <v>2.2132946656022955E-2</v>
      </c>
      <c r="CL4" s="39">
        <v>0</v>
      </c>
      <c r="CM4" s="39">
        <v>0</v>
      </c>
      <c r="CN4" s="39">
        <v>0</v>
      </c>
      <c r="CO4" s="39">
        <v>0</v>
      </c>
      <c r="CP4" s="39">
        <v>0</v>
      </c>
      <c r="CQ4" s="39">
        <v>0</v>
      </c>
      <c r="CR4" s="39">
        <v>0</v>
      </c>
      <c r="CS4" s="39">
        <v>0</v>
      </c>
      <c r="CT4" s="39">
        <v>0</v>
      </c>
      <c r="CU4" s="39">
        <v>2236267.5773967253</v>
      </c>
      <c r="CV4" s="39">
        <v>0</v>
      </c>
      <c r="CW4" s="39">
        <v>0</v>
      </c>
      <c r="CX4" s="39">
        <v>0</v>
      </c>
      <c r="CY4" s="39">
        <v>0</v>
      </c>
      <c r="CZ4" s="39">
        <v>0</v>
      </c>
      <c r="DA4" s="39">
        <v>0</v>
      </c>
      <c r="DB4" s="39">
        <v>0</v>
      </c>
      <c r="DC4" s="39">
        <v>0</v>
      </c>
      <c r="DD4" s="39">
        <v>0</v>
      </c>
      <c r="DE4" s="39">
        <v>0</v>
      </c>
      <c r="DF4" s="39">
        <v>0</v>
      </c>
      <c r="DG4" s="39">
        <v>0</v>
      </c>
      <c r="DH4" s="39">
        <v>0</v>
      </c>
      <c r="DI4" s="39">
        <v>478.57103043418817</v>
      </c>
      <c r="DJ4" s="39">
        <v>1367.5009508246276</v>
      </c>
      <c r="DK4" s="39">
        <v>0</v>
      </c>
      <c r="DL4" s="39">
        <v>0</v>
      </c>
      <c r="DM4" s="39">
        <v>0</v>
      </c>
      <c r="DN4" s="39">
        <v>305.15361636851469</v>
      </c>
      <c r="DO4" s="39">
        <v>0</v>
      </c>
      <c r="DP4" s="39">
        <v>0</v>
      </c>
      <c r="DQ4" s="39">
        <v>0</v>
      </c>
      <c r="DR4" s="39">
        <v>0</v>
      </c>
      <c r="DS4" s="39">
        <v>0</v>
      </c>
      <c r="DT4" s="39">
        <v>0</v>
      </c>
      <c r="DU4" s="39">
        <v>23.381220681077082</v>
      </c>
      <c r="DV4" s="39">
        <v>9931321.2238749173</v>
      </c>
      <c r="DW4" s="39">
        <v>0</v>
      </c>
      <c r="DX4" s="39">
        <v>0</v>
      </c>
      <c r="DY4" s="39">
        <v>0</v>
      </c>
      <c r="DZ4" s="39">
        <v>0</v>
      </c>
      <c r="EA4" s="39">
        <v>0</v>
      </c>
      <c r="EB4" s="39">
        <v>0</v>
      </c>
      <c r="EC4" s="39">
        <v>0</v>
      </c>
      <c r="ED4" s="39">
        <v>0</v>
      </c>
      <c r="EE4" s="39">
        <v>0</v>
      </c>
      <c r="EF4" s="39">
        <v>0</v>
      </c>
      <c r="EG4" s="39">
        <v>0</v>
      </c>
      <c r="EH4" s="39">
        <v>1393026.1327689616</v>
      </c>
      <c r="EI4" s="39">
        <v>0</v>
      </c>
      <c r="EJ4" s="39">
        <v>1409.2438543689443</v>
      </c>
      <c r="EK4" s="39">
        <v>1680.7775787160174</v>
      </c>
      <c r="EL4" s="39">
        <v>0</v>
      </c>
      <c r="EM4" s="39">
        <v>0</v>
      </c>
      <c r="EN4" s="39">
        <v>221517.13594347183</v>
      </c>
      <c r="EO4" s="39">
        <v>0</v>
      </c>
      <c r="EP4" s="39">
        <v>0</v>
      </c>
      <c r="EQ4" s="39">
        <v>24971.551007256247</v>
      </c>
      <c r="ER4" s="39">
        <v>0</v>
      </c>
      <c r="ES4" s="39">
        <v>0</v>
      </c>
      <c r="ET4" s="39">
        <v>0</v>
      </c>
      <c r="EU4" s="39">
        <v>0</v>
      </c>
      <c r="EV4" s="39">
        <v>0</v>
      </c>
      <c r="EW4" s="39">
        <v>146369.30166954934</v>
      </c>
      <c r="EX4" s="39">
        <v>0</v>
      </c>
      <c r="EY4" s="39">
        <v>0</v>
      </c>
      <c r="EZ4" s="41">
        <v>40914702.852201521</v>
      </c>
      <c r="FA4" s="41">
        <v>68221556.841681331</v>
      </c>
      <c r="FB4" s="41">
        <v>0</v>
      </c>
      <c r="FC4" s="41">
        <v>17563832.578317925</v>
      </c>
      <c r="FD4" s="41">
        <v>36216039.46350836</v>
      </c>
      <c r="FE4" s="41">
        <v>817552.73406170448</v>
      </c>
      <c r="FF4" s="41">
        <v>2317884.3419916658</v>
      </c>
      <c r="FG4" s="44">
        <v>364892383.02591002</v>
      </c>
    </row>
    <row r="5" spans="1:164" x14ac:dyDescent="0.2">
      <c r="A5" s="38" t="s">
        <v>344</v>
      </c>
      <c r="B5" s="37" t="s">
        <v>12</v>
      </c>
      <c r="C5" s="39">
        <v>0</v>
      </c>
      <c r="D5" s="39">
        <v>0</v>
      </c>
      <c r="E5" s="39">
        <v>0</v>
      </c>
      <c r="F5" s="39">
        <v>3757309.0674009123</v>
      </c>
      <c r="G5" s="39">
        <v>700122.62225990149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5606714.6313335467</v>
      </c>
      <c r="P5" s="39">
        <v>0</v>
      </c>
      <c r="Q5" s="39">
        <v>0</v>
      </c>
      <c r="R5" s="39">
        <v>173.21562708652726</v>
      </c>
      <c r="S5" s="39">
        <v>28086951.42097906</v>
      </c>
      <c r="T5" s="39">
        <v>780357.73796912725</v>
      </c>
      <c r="U5" s="39">
        <v>90072.667841412302</v>
      </c>
      <c r="V5" s="39">
        <v>0</v>
      </c>
      <c r="W5" s="39">
        <v>16452.020699578527</v>
      </c>
      <c r="X5" s="39">
        <v>1262404.8242174913</v>
      </c>
      <c r="Y5" s="39">
        <v>2408.6325553639558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9">
        <v>0</v>
      </c>
      <c r="AL5" s="39">
        <v>0</v>
      </c>
      <c r="AM5" s="39">
        <v>0</v>
      </c>
      <c r="AN5" s="39">
        <v>0</v>
      </c>
      <c r="AO5" s="39">
        <v>491227.74346712459</v>
      </c>
      <c r="AP5" s="39">
        <v>0</v>
      </c>
      <c r="AQ5" s="39">
        <v>0</v>
      </c>
      <c r="AR5" s="39">
        <v>0</v>
      </c>
      <c r="AS5" s="39">
        <v>0</v>
      </c>
      <c r="AT5" s="39">
        <v>0</v>
      </c>
      <c r="AU5" s="39">
        <v>0</v>
      </c>
      <c r="AV5" s="39">
        <v>0</v>
      </c>
      <c r="AW5" s="39">
        <v>0</v>
      </c>
      <c r="AX5" s="39">
        <v>0</v>
      </c>
      <c r="AY5" s="39">
        <v>2489.8236151757715</v>
      </c>
      <c r="AZ5" s="39">
        <v>38846.389091026685</v>
      </c>
      <c r="BA5" s="39">
        <v>0</v>
      </c>
      <c r="BB5" s="39">
        <v>0</v>
      </c>
      <c r="BC5" s="39">
        <v>0</v>
      </c>
      <c r="BD5" s="39">
        <v>0</v>
      </c>
      <c r="BE5" s="39">
        <v>0</v>
      </c>
      <c r="BF5" s="39">
        <v>0</v>
      </c>
      <c r="BG5" s="39">
        <v>0</v>
      </c>
      <c r="BH5" s="39">
        <v>0</v>
      </c>
      <c r="BI5" s="39">
        <v>0</v>
      </c>
      <c r="BJ5" s="39">
        <v>0</v>
      </c>
      <c r="BK5" s="39">
        <v>0</v>
      </c>
      <c r="BL5" s="39">
        <v>0</v>
      </c>
      <c r="BM5" s="39">
        <v>0</v>
      </c>
      <c r="BN5" s="39">
        <v>0</v>
      </c>
      <c r="BO5" s="39">
        <v>0</v>
      </c>
      <c r="BP5" s="39">
        <v>0</v>
      </c>
      <c r="BQ5" s="39">
        <v>0</v>
      </c>
      <c r="BR5" s="39">
        <v>0</v>
      </c>
      <c r="BS5" s="39">
        <v>0</v>
      </c>
      <c r="BT5" s="39">
        <v>0</v>
      </c>
      <c r="BU5" s="39">
        <v>0</v>
      </c>
      <c r="BV5" s="39">
        <v>0</v>
      </c>
      <c r="BW5" s="39">
        <v>0</v>
      </c>
      <c r="BX5" s="39">
        <v>0</v>
      </c>
      <c r="BY5" s="39">
        <v>0</v>
      </c>
      <c r="BZ5" s="39">
        <v>0</v>
      </c>
      <c r="CA5" s="39">
        <v>0</v>
      </c>
      <c r="CB5" s="39">
        <v>0</v>
      </c>
      <c r="CC5" s="39">
        <v>0</v>
      </c>
      <c r="CD5" s="39">
        <v>0</v>
      </c>
      <c r="CE5" s="39">
        <v>0</v>
      </c>
      <c r="CF5" s="39">
        <v>0</v>
      </c>
      <c r="CG5" s="39">
        <v>0</v>
      </c>
      <c r="CH5" s="39">
        <v>0</v>
      </c>
      <c r="CI5" s="39">
        <v>0</v>
      </c>
      <c r="CJ5" s="39">
        <v>0</v>
      </c>
      <c r="CK5" s="39">
        <v>0</v>
      </c>
      <c r="CL5" s="39">
        <v>0</v>
      </c>
      <c r="CM5" s="39">
        <v>0</v>
      </c>
      <c r="CN5" s="39">
        <v>0</v>
      </c>
      <c r="CO5" s="39">
        <v>0</v>
      </c>
      <c r="CP5" s="39">
        <v>0</v>
      </c>
      <c r="CQ5" s="39">
        <v>0</v>
      </c>
      <c r="CR5" s="39">
        <v>0</v>
      </c>
      <c r="CS5" s="39">
        <v>0</v>
      </c>
      <c r="CT5" s="39">
        <v>0</v>
      </c>
      <c r="CU5" s="39">
        <v>0</v>
      </c>
      <c r="CV5" s="39">
        <v>0</v>
      </c>
      <c r="CW5" s="39">
        <v>0</v>
      </c>
      <c r="CX5" s="39">
        <v>0</v>
      </c>
      <c r="CY5" s="39">
        <v>0</v>
      </c>
      <c r="CZ5" s="39">
        <v>0</v>
      </c>
      <c r="DA5" s="39">
        <v>0</v>
      </c>
      <c r="DB5" s="39">
        <v>0</v>
      </c>
      <c r="DC5" s="39">
        <v>0</v>
      </c>
      <c r="DD5" s="39">
        <v>0</v>
      </c>
      <c r="DE5" s="39">
        <v>0</v>
      </c>
      <c r="DF5" s="39">
        <v>0</v>
      </c>
      <c r="DG5" s="39">
        <v>0</v>
      </c>
      <c r="DH5" s="39">
        <v>0</v>
      </c>
      <c r="DI5" s="39">
        <v>157.26702431830284</v>
      </c>
      <c r="DJ5" s="39">
        <v>449.3853401312706</v>
      </c>
      <c r="DK5" s="39">
        <v>0</v>
      </c>
      <c r="DL5" s="39">
        <v>0</v>
      </c>
      <c r="DM5" s="39">
        <v>0</v>
      </c>
      <c r="DN5" s="39">
        <v>563.76920034939508</v>
      </c>
      <c r="DO5" s="39">
        <v>0</v>
      </c>
      <c r="DP5" s="39">
        <v>0</v>
      </c>
      <c r="DQ5" s="39">
        <v>0</v>
      </c>
      <c r="DR5" s="39">
        <v>0</v>
      </c>
      <c r="DS5" s="39">
        <v>0</v>
      </c>
      <c r="DT5" s="39">
        <v>0</v>
      </c>
      <c r="DU5" s="39">
        <v>0</v>
      </c>
      <c r="DV5" s="39">
        <v>27957155.368926544</v>
      </c>
      <c r="DW5" s="39">
        <v>0</v>
      </c>
      <c r="DX5" s="39">
        <v>0</v>
      </c>
      <c r="DY5" s="39">
        <v>0</v>
      </c>
      <c r="DZ5" s="39">
        <v>0</v>
      </c>
      <c r="EA5" s="39">
        <v>0</v>
      </c>
      <c r="EB5" s="39">
        <v>0</v>
      </c>
      <c r="EC5" s="39">
        <v>0</v>
      </c>
      <c r="ED5" s="39">
        <v>0</v>
      </c>
      <c r="EE5" s="39">
        <v>0</v>
      </c>
      <c r="EF5" s="39">
        <v>0</v>
      </c>
      <c r="EG5" s="39">
        <v>0</v>
      </c>
      <c r="EH5" s="39">
        <v>899345.99638608203</v>
      </c>
      <c r="EI5" s="39">
        <v>0</v>
      </c>
      <c r="EJ5" s="39">
        <v>852.07693491386385</v>
      </c>
      <c r="EK5" s="39">
        <v>1355.0073235887753</v>
      </c>
      <c r="EL5" s="39">
        <v>0</v>
      </c>
      <c r="EM5" s="39">
        <v>0</v>
      </c>
      <c r="EN5" s="39">
        <v>0</v>
      </c>
      <c r="EO5" s="39">
        <v>0</v>
      </c>
      <c r="EP5" s="39">
        <v>0</v>
      </c>
      <c r="EQ5" s="39">
        <v>42311.167699149664</v>
      </c>
      <c r="ER5" s="39">
        <v>0</v>
      </c>
      <c r="ES5" s="39">
        <v>0</v>
      </c>
      <c r="ET5" s="39">
        <v>0</v>
      </c>
      <c r="EU5" s="39">
        <v>0</v>
      </c>
      <c r="EV5" s="39">
        <v>0</v>
      </c>
      <c r="EW5" s="39">
        <v>39844.71999886987</v>
      </c>
      <c r="EX5" s="39">
        <v>0</v>
      </c>
      <c r="EY5" s="39">
        <v>0</v>
      </c>
      <c r="EZ5" s="41">
        <v>9857347.5862814803</v>
      </c>
      <c r="FA5" s="41">
        <v>50871765.671811715</v>
      </c>
      <c r="FB5" s="41">
        <v>0</v>
      </c>
      <c r="FC5" s="41">
        <v>13506.988241121782</v>
      </c>
      <c r="FD5" s="41">
        <v>-138979.4971777421</v>
      </c>
      <c r="FE5" s="41">
        <v>2021495.5896089915</v>
      </c>
      <c r="FF5" s="41">
        <v>4284899.4178841272</v>
      </c>
      <c r="FG5" s="44">
        <v>128117802.47677232</v>
      </c>
    </row>
    <row r="6" spans="1:164" x14ac:dyDescent="0.2">
      <c r="A6" s="38" t="s">
        <v>345</v>
      </c>
      <c r="B6" s="37" t="s">
        <v>13</v>
      </c>
      <c r="C6" s="39">
        <v>14857170.698180921</v>
      </c>
      <c r="D6" s="39">
        <v>6999666.5328431362</v>
      </c>
      <c r="E6" s="39">
        <v>773802.15140904114</v>
      </c>
      <c r="F6" s="39">
        <v>4114587.6879669791</v>
      </c>
      <c r="G6" s="39">
        <v>5660937.3008157602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120211.41724688769</v>
      </c>
      <c r="P6" s="39">
        <v>0</v>
      </c>
      <c r="Q6" s="39">
        <v>0</v>
      </c>
      <c r="R6" s="39">
        <v>0</v>
      </c>
      <c r="S6" s="39">
        <v>1.1226859476582699E-2</v>
      </c>
      <c r="T6" s="39">
        <v>341512.90849250456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  <c r="AB6" s="39">
        <v>0</v>
      </c>
      <c r="AC6" s="39">
        <v>16001045.238913812</v>
      </c>
      <c r="AD6" s="39">
        <v>4470.0240076309174</v>
      </c>
      <c r="AE6" s="39">
        <v>1355833.4374652253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9">
        <v>217994.02319923823</v>
      </c>
      <c r="AL6" s="39">
        <v>0</v>
      </c>
      <c r="AM6" s="39">
        <v>211472.83963474163</v>
      </c>
      <c r="AN6" s="39">
        <v>0</v>
      </c>
      <c r="AO6" s="39">
        <v>0</v>
      </c>
      <c r="AP6" s="39">
        <v>0</v>
      </c>
      <c r="AQ6" s="39">
        <v>0</v>
      </c>
      <c r="AR6" s="39">
        <v>0</v>
      </c>
      <c r="AS6" s="39">
        <v>0</v>
      </c>
      <c r="AT6" s="39">
        <v>0</v>
      </c>
      <c r="AU6" s="39">
        <v>0</v>
      </c>
      <c r="AV6" s="39">
        <v>0</v>
      </c>
      <c r="AW6" s="39">
        <v>0</v>
      </c>
      <c r="AX6" s="39">
        <v>0</v>
      </c>
      <c r="AY6" s="39">
        <v>0</v>
      </c>
      <c r="AZ6" s="39">
        <v>0</v>
      </c>
      <c r="BA6" s="39">
        <v>0</v>
      </c>
      <c r="BB6" s="39">
        <v>0</v>
      </c>
      <c r="BC6" s="39">
        <v>0</v>
      </c>
      <c r="BD6" s="39">
        <v>0</v>
      </c>
      <c r="BE6" s="39">
        <v>0</v>
      </c>
      <c r="BF6" s="39">
        <v>0</v>
      </c>
      <c r="BG6" s="39">
        <v>0</v>
      </c>
      <c r="BH6" s="39">
        <v>0</v>
      </c>
      <c r="BI6" s="39">
        <v>0</v>
      </c>
      <c r="BJ6" s="39">
        <v>0</v>
      </c>
      <c r="BK6" s="39">
        <v>0</v>
      </c>
      <c r="BL6" s="39">
        <v>0</v>
      </c>
      <c r="BM6" s="39">
        <v>0</v>
      </c>
      <c r="BN6" s="39">
        <v>0</v>
      </c>
      <c r="BO6" s="39">
        <v>0</v>
      </c>
      <c r="BP6" s="39">
        <v>0</v>
      </c>
      <c r="BQ6" s="39">
        <v>0</v>
      </c>
      <c r="BR6" s="39">
        <v>0</v>
      </c>
      <c r="BS6" s="39">
        <v>0</v>
      </c>
      <c r="BT6" s="39">
        <v>0</v>
      </c>
      <c r="BU6" s="39">
        <v>0</v>
      </c>
      <c r="BV6" s="39">
        <v>0</v>
      </c>
      <c r="BW6" s="39">
        <v>0</v>
      </c>
      <c r="BX6" s="39">
        <v>0</v>
      </c>
      <c r="BY6" s="39">
        <v>0</v>
      </c>
      <c r="BZ6" s="39">
        <v>0</v>
      </c>
      <c r="CA6" s="39">
        <v>0</v>
      </c>
      <c r="CB6" s="39">
        <v>0</v>
      </c>
      <c r="CC6" s="39">
        <v>0</v>
      </c>
      <c r="CD6" s="39">
        <v>0</v>
      </c>
      <c r="CE6" s="39">
        <v>0</v>
      </c>
      <c r="CF6" s="39">
        <v>0</v>
      </c>
      <c r="CG6" s="39">
        <v>0</v>
      </c>
      <c r="CH6" s="39">
        <v>0</v>
      </c>
      <c r="CI6" s="39">
        <v>0</v>
      </c>
      <c r="CJ6" s="39">
        <v>0</v>
      </c>
      <c r="CK6" s="39">
        <v>0</v>
      </c>
      <c r="CL6" s="39">
        <v>0</v>
      </c>
      <c r="CM6" s="39">
        <v>0</v>
      </c>
      <c r="CN6" s="39">
        <v>0</v>
      </c>
      <c r="CO6" s="39">
        <v>0</v>
      </c>
      <c r="CP6" s="39">
        <v>0</v>
      </c>
      <c r="CQ6" s="39">
        <v>0</v>
      </c>
      <c r="CR6" s="39">
        <v>0</v>
      </c>
      <c r="CS6" s="39">
        <v>0</v>
      </c>
      <c r="CT6" s="39">
        <v>0</v>
      </c>
      <c r="CU6" s="39">
        <v>0</v>
      </c>
      <c r="CV6" s="39">
        <v>0</v>
      </c>
      <c r="CW6" s="39">
        <v>0</v>
      </c>
      <c r="CX6" s="39">
        <v>0</v>
      </c>
      <c r="CY6" s="39">
        <v>0</v>
      </c>
      <c r="CZ6" s="39">
        <v>0</v>
      </c>
      <c r="DA6" s="39">
        <v>0</v>
      </c>
      <c r="DB6" s="39">
        <v>0</v>
      </c>
      <c r="DC6" s="39">
        <v>0</v>
      </c>
      <c r="DD6" s="39">
        <v>0</v>
      </c>
      <c r="DE6" s="39">
        <v>0</v>
      </c>
      <c r="DF6" s="39">
        <v>0</v>
      </c>
      <c r="DG6" s="39">
        <v>0</v>
      </c>
      <c r="DH6" s="39">
        <v>0</v>
      </c>
      <c r="DI6" s="39">
        <v>0</v>
      </c>
      <c r="DJ6" s="39">
        <v>0</v>
      </c>
      <c r="DK6" s="39">
        <v>0</v>
      </c>
      <c r="DL6" s="39">
        <v>0</v>
      </c>
      <c r="DM6" s="39">
        <v>0</v>
      </c>
      <c r="DN6" s="39">
        <v>0</v>
      </c>
      <c r="DO6" s="39">
        <v>0</v>
      </c>
      <c r="DP6" s="39">
        <v>0</v>
      </c>
      <c r="DQ6" s="39">
        <v>0</v>
      </c>
      <c r="DR6" s="39">
        <v>0</v>
      </c>
      <c r="DS6" s="39">
        <v>0</v>
      </c>
      <c r="DT6" s="39">
        <v>0</v>
      </c>
      <c r="DU6" s="39">
        <v>0</v>
      </c>
      <c r="DV6" s="39">
        <v>0</v>
      </c>
      <c r="DW6" s="39">
        <v>0</v>
      </c>
      <c r="DX6" s="39">
        <v>0</v>
      </c>
      <c r="DY6" s="39">
        <v>0</v>
      </c>
      <c r="DZ6" s="39">
        <v>0</v>
      </c>
      <c r="EA6" s="39">
        <v>0</v>
      </c>
      <c r="EB6" s="39">
        <v>0</v>
      </c>
      <c r="EC6" s="39">
        <v>0</v>
      </c>
      <c r="ED6" s="39">
        <v>0</v>
      </c>
      <c r="EE6" s="39">
        <v>0</v>
      </c>
      <c r="EF6" s="39">
        <v>0</v>
      </c>
      <c r="EG6" s="39">
        <v>0</v>
      </c>
      <c r="EH6" s="39">
        <v>0</v>
      </c>
      <c r="EI6" s="39">
        <v>0</v>
      </c>
      <c r="EJ6" s="39">
        <v>0</v>
      </c>
      <c r="EK6" s="39">
        <v>0</v>
      </c>
      <c r="EL6" s="39">
        <v>0</v>
      </c>
      <c r="EM6" s="39">
        <v>0</v>
      </c>
      <c r="EN6" s="39">
        <v>0</v>
      </c>
      <c r="EO6" s="39">
        <v>0</v>
      </c>
      <c r="EP6" s="39">
        <v>0</v>
      </c>
      <c r="EQ6" s="39">
        <v>0</v>
      </c>
      <c r="ER6" s="39">
        <v>0</v>
      </c>
      <c r="ES6" s="39">
        <v>0</v>
      </c>
      <c r="ET6" s="39">
        <v>0</v>
      </c>
      <c r="EU6" s="39">
        <v>0</v>
      </c>
      <c r="EV6" s="39">
        <v>0</v>
      </c>
      <c r="EW6" s="39">
        <v>0</v>
      </c>
      <c r="EX6" s="39">
        <v>0</v>
      </c>
      <c r="EY6" s="39">
        <v>0</v>
      </c>
      <c r="EZ6" s="41">
        <v>0</v>
      </c>
      <c r="FA6" s="41">
        <v>0</v>
      </c>
      <c r="FB6" s="41">
        <v>19639627.580839083</v>
      </c>
      <c r="FC6" s="41">
        <v>0</v>
      </c>
      <c r="FD6" s="41">
        <v>0</v>
      </c>
      <c r="FE6" s="41">
        <v>0</v>
      </c>
      <c r="FF6" s="41">
        <v>0</v>
      </c>
      <c r="FG6" s="44">
        <v>70298331.852241844</v>
      </c>
    </row>
    <row r="7" spans="1:164" x14ac:dyDescent="0.2">
      <c r="A7" s="38" t="s">
        <v>346</v>
      </c>
      <c r="B7" s="37" t="s">
        <v>14</v>
      </c>
      <c r="C7" s="39">
        <v>346797.25941604981</v>
      </c>
      <c r="D7" s="39">
        <v>35737.38279025253</v>
      </c>
      <c r="E7" s="39">
        <v>71954.15411550428</v>
      </c>
      <c r="F7" s="39">
        <v>48684.6948034788</v>
      </c>
      <c r="G7" s="39">
        <v>98492.047275739111</v>
      </c>
      <c r="H7" s="39">
        <v>36204793.682439744</v>
      </c>
      <c r="I7" s="39">
        <v>63785.089784693031</v>
      </c>
      <c r="J7" s="39">
        <v>298795.91732310801</v>
      </c>
      <c r="K7" s="39">
        <v>265368.6651528803</v>
      </c>
      <c r="L7" s="39">
        <v>1161289.2881579003</v>
      </c>
      <c r="M7" s="39">
        <v>60512.778548081857</v>
      </c>
      <c r="N7" s="39">
        <v>206948.14631466821</v>
      </c>
      <c r="O7" s="39">
        <v>230313.27683339373</v>
      </c>
      <c r="P7" s="39">
        <v>132140.90502400833</v>
      </c>
      <c r="Q7" s="39">
        <v>78989.45783010927</v>
      </c>
      <c r="R7" s="39">
        <v>125215.00766005664</v>
      </c>
      <c r="S7" s="39">
        <v>43502.735574289691</v>
      </c>
      <c r="T7" s="39">
        <v>442426.14947458415</v>
      </c>
      <c r="U7" s="39">
        <v>55332.998417786861</v>
      </c>
      <c r="V7" s="39">
        <v>24560.839751161464</v>
      </c>
      <c r="W7" s="39">
        <v>137873.1214062075</v>
      </c>
      <c r="X7" s="39">
        <v>179979.99636603441</v>
      </c>
      <c r="Y7" s="39">
        <v>303007.38514529722</v>
      </c>
      <c r="Z7" s="39">
        <v>174436.21034874424</v>
      </c>
      <c r="AA7" s="39">
        <v>20288.181810343533</v>
      </c>
      <c r="AB7" s="39">
        <v>12435.740546237019</v>
      </c>
      <c r="AC7" s="39">
        <v>906401.62810024142</v>
      </c>
      <c r="AD7" s="39">
        <v>60136.683544161438</v>
      </c>
      <c r="AE7" s="39">
        <v>75770.519358037564</v>
      </c>
      <c r="AF7" s="39">
        <v>148417.10264478729</v>
      </c>
      <c r="AG7" s="39">
        <v>198290.40142065441</v>
      </c>
      <c r="AH7" s="39">
        <v>153914.53718602777</v>
      </c>
      <c r="AI7" s="39">
        <v>112957.94676732384</v>
      </c>
      <c r="AJ7" s="39">
        <v>153596.9117597428</v>
      </c>
      <c r="AK7" s="39">
        <v>275930.38519670034</v>
      </c>
      <c r="AL7" s="39">
        <v>4155.7494290410632</v>
      </c>
      <c r="AM7" s="39">
        <v>3369834.4028415526</v>
      </c>
      <c r="AN7" s="39">
        <v>29870.63834019392</v>
      </c>
      <c r="AO7" s="39">
        <v>11997.133073271834</v>
      </c>
      <c r="AP7" s="39">
        <v>7057.583198104202</v>
      </c>
      <c r="AQ7" s="39">
        <v>201971.00716870185</v>
      </c>
      <c r="AR7" s="39">
        <v>21799148.821577437</v>
      </c>
      <c r="AS7" s="39">
        <v>10126762.119383547</v>
      </c>
      <c r="AT7" s="39">
        <v>4591896.6955662835</v>
      </c>
      <c r="AU7" s="39">
        <v>359368.30068706087</v>
      </c>
      <c r="AV7" s="39">
        <v>328731.20764741156</v>
      </c>
      <c r="AW7" s="39">
        <v>1559965.1951798238</v>
      </c>
      <c r="AX7" s="39">
        <v>3464109.2429481726</v>
      </c>
      <c r="AY7" s="39">
        <v>34555.90260883345</v>
      </c>
      <c r="AZ7" s="39">
        <v>436019.61784148531</v>
      </c>
      <c r="BA7" s="39">
        <v>1329237.4001838751</v>
      </c>
      <c r="BB7" s="39">
        <v>327726.13900031568</v>
      </c>
      <c r="BC7" s="39">
        <v>234420.55543127304</v>
      </c>
      <c r="BD7" s="39">
        <v>9464030.2564410139</v>
      </c>
      <c r="BE7" s="39">
        <v>2833502.3154810932</v>
      </c>
      <c r="BF7" s="39">
        <v>13435549.919128589</v>
      </c>
      <c r="BG7" s="39">
        <v>1709797.1260428643</v>
      </c>
      <c r="BH7" s="39">
        <v>2397445.6592961587</v>
      </c>
      <c r="BI7" s="39">
        <v>1398514.8113204662</v>
      </c>
      <c r="BJ7" s="39">
        <v>2929044.1694235196</v>
      </c>
      <c r="BK7" s="39">
        <v>2436756.9390416332</v>
      </c>
      <c r="BL7" s="39">
        <v>17912942.877375204</v>
      </c>
      <c r="BM7" s="39">
        <v>931983.10888275085</v>
      </c>
      <c r="BN7" s="39">
        <v>2985699.9469437446</v>
      </c>
      <c r="BO7" s="39">
        <v>316461.39390655514</v>
      </c>
      <c r="BP7" s="39">
        <v>494727.50506545551</v>
      </c>
      <c r="BQ7" s="39">
        <v>42558.71378736099</v>
      </c>
      <c r="BR7" s="39">
        <v>84912.412983092465</v>
      </c>
      <c r="BS7" s="39">
        <v>795.58914999617286</v>
      </c>
      <c r="BT7" s="39">
        <v>35141.479173097643</v>
      </c>
      <c r="BU7" s="39">
        <v>50510.227534352911</v>
      </c>
      <c r="BV7" s="39">
        <v>0</v>
      </c>
      <c r="BW7" s="39">
        <v>146789.36155961268</v>
      </c>
      <c r="BX7" s="39">
        <v>94237.173547710656</v>
      </c>
      <c r="BY7" s="39">
        <v>95604.128600058364</v>
      </c>
      <c r="BZ7" s="39">
        <v>25702.977362058275</v>
      </c>
      <c r="CA7" s="39">
        <v>12941.342565762861</v>
      </c>
      <c r="CB7" s="39">
        <v>24022.052593221855</v>
      </c>
      <c r="CC7" s="39">
        <v>11080.7750411623</v>
      </c>
      <c r="CD7" s="39">
        <v>37237.359895044392</v>
      </c>
      <c r="CE7" s="39">
        <v>29442.223433617815</v>
      </c>
      <c r="CF7" s="39">
        <v>828.28832336306448</v>
      </c>
      <c r="CG7" s="39">
        <v>19633.533883312739</v>
      </c>
      <c r="CH7" s="39">
        <v>47545.485223989897</v>
      </c>
      <c r="CI7" s="39">
        <v>94080.217438145759</v>
      </c>
      <c r="CJ7" s="39">
        <v>64775.414990105564</v>
      </c>
      <c r="CK7" s="39">
        <v>471.49271311481425</v>
      </c>
      <c r="CL7" s="39">
        <v>1014.9207601622202</v>
      </c>
      <c r="CM7" s="39">
        <v>6342.6787872466293</v>
      </c>
      <c r="CN7" s="39">
        <v>0</v>
      </c>
      <c r="CO7" s="39">
        <v>567.35977659928722</v>
      </c>
      <c r="CP7" s="39">
        <v>0</v>
      </c>
      <c r="CQ7" s="39">
        <v>0</v>
      </c>
      <c r="CR7" s="39">
        <v>0</v>
      </c>
      <c r="CS7" s="39">
        <v>0</v>
      </c>
      <c r="CT7" s="39">
        <v>19503.259471615107</v>
      </c>
      <c r="CU7" s="39">
        <v>84506.641727129929</v>
      </c>
      <c r="CV7" s="39">
        <v>33621.36367238727</v>
      </c>
      <c r="CW7" s="39">
        <v>59957.129950039547</v>
      </c>
      <c r="CX7" s="39">
        <v>93800322.346398652</v>
      </c>
      <c r="CY7" s="39">
        <v>2360515.4870768222</v>
      </c>
      <c r="CZ7" s="39">
        <v>0</v>
      </c>
      <c r="DA7" s="39">
        <v>240203.59541853474</v>
      </c>
      <c r="DB7" s="39">
        <v>24353.266938752269</v>
      </c>
      <c r="DC7" s="39">
        <v>198675.55052065567</v>
      </c>
      <c r="DD7" s="39">
        <v>95201.414098108857</v>
      </c>
      <c r="DE7" s="39">
        <v>160826.70178357</v>
      </c>
      <c r="DF7" s="39">
        <v>123982.69546754073</v>
      </c>
      <c r="DG7" s="39">
        <v>36756.117007312248</v>
      </c>
      <c r="DH7" s="39">
        <v>8807.7441578178423</v>
      </c>
      <c r="DI7" s="39">
        <v>4800.4260952012582</v>
      </c>
      <c r="DJ7" s="39">
        <v>79494.362640052132</v>
      </c>
      <c r="DK7" s="39">
        <v>0</v>
      </c>
      <c r="DL7" s="39">
        <v>0</v>
      </c>
      <c r="DM7" s="39">
        <v>0</v>
      </c>
      <c r="DN7" s="39">
        <v>0</v>
      </c>
      <c r="DO7" s="39">
        <v>6683.1372060913009</v>
      </c>
      <c r="DP7" s="39">
        <v>6509.7036242172426</v>
      </c>
      <c r="DQ7" s="39">
        <v>0</v>
      </c>
      <c r="DR7" s="39">
        <v>0</v>
      </c>
      <c r="DS7" s="39">
        <v>0</v>
      </c>
      <c r="DT7" s="39">
        <v>30602.889269281779</v>
      </c>
      <c r="DU7" s="39">
        <v>34008.756643257962</v>
      </c>
      <c r="DV7" s="39">
        <v>16421.053802276867</v>
      </c>
      <c r="DW7" s="39">
        <v>0</v>
      </c>
      <c r="DX7" s="39">
        <v>0</v>
      </c>
      <c r="DY7" s="39">
        <v>0</v>
      </c>
      <c r="DZ7" s="39">
        <v>0</v>
      </c>
      <c r="EA7" s="39">
        <v>0</v>
      </c>
      <c r="EB7" s="39">
        <v>17218.229644303108</v>
      </c>
      <c r="EC7" s="39">
        <v>0</v>
      </c>
      <c r="ED7" s="39">
        <v>0</v>
      </c>
      <c r="EE7" s="39">
        <v>63307.689676131566</v>
      </c>
      <c r="EF7" s="39">
        <v>0</v>
      </c>
      <c r="EG7" s="39">
        <v>64.301927438646331</v>
      </c>
      <c r="EH7" s="39">
        <v>234549.26818833954</v>
      </c>
      <c r="EI7" s="39">
        <v>4340.5898032396553</v>
      </c>
      <c r="EJ7" s="39">
        <v>165741.34771763536</v>
      </c>
      <c r="EK7" s="39">
        <v>2931.6483747907173</v>
      </c>
      <c r="EL7" s="39">
        <v>9235.6362511959924</v>
      </c>
      <c r="EM7" s="39">
        <v>69628.867222251152</v>
      </c>
      <c r="EN7" s="39">
        <v>227221.50987195992</v>
      </c>
      <c r="EO7" s="39">
        <v>99536.218241387498</v>
      </c>
      <c r="EP7" s="39">
        <v>607785.81586245471</v>
      </c>
      <c r="EQ7" s="39">
        <v>340904.26849416125</v>
      </c>
      <c r="ER7" s="39">
        <v>19856.124170996041</v>
      </c>
      <c r="ES7" s="39">
        <v>6990.008916544497</v>
      </c>
      <c r="ET7" s="39">
        <v>106.02823668504558</v>
      </c>
      <c r="EU7" s="39">
        <v>19244.53824377996</v>
      </c>
      <c r="EV7" s="39">
        <v>2893.3151254281906</v>
      </c>
      <c r="EW7" s="39">
        <v>12378.794623833846</v>
      </c>
      <c r="EX7" s="39">
        <v>2643.9131308077922</v>
      </c>
      <c r="EY7" s="39">
        <v>519242.08034141082</v>
      </c>
      <c r="EZ7" s="41">
        <v>753293.4832398782</v>
      </c>
      <c r="FA7" s="41">
        <v>468986.0963417007</v>
      </c>
      <c r="FB7" s="41">
        <v>0</v>
      </c>
      <c r="FC7" s="41">
        <v>0</v>
      </c>
      <c r="FD7" s="41">
        <v>-2627614.6415468864</v>
      </c>
      <c r="FE7" s="41">
        <v>260795.53562456899</v>
      </c>
      <c r="FF7" s="41">
        <v>14933018.4856</v>
      </c>
      <c r="FG7" s="44">
        <v>235072612.0029591</v>
      </c>
    </row>
    <row r="8" spans="1:164" x14ac:dyDescent="0.2">
      <c r="A8" s="38" t="s">
        <v>347</v>
      </c>
      <c r="B8" s="37" t="s">
        <v>15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44377.409200752489</v>
      </c>
      <c r="I8" s="39">
        <v>535454.38845314668</v>
      </c>
      <c r="J8" s="39">
        <v>12747.779390076283</v>
      </c>
      <c r="K8" s="39">
        <v>8949.8769311621672</v>
      </c>
      <c r="L8" s="39">
        <v>9826.862902478706</v>
      </c>
      <c r="M8" s="39">
        <v>15664.728389906659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</v>
      </c>
      <c r="AC8" s="39">
        <v>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  <c r="AJ8" s="39">
        <v>0</v>
      </c>
      <c r="AK8" s="39">
        <v>0</v>
      </c>
      <c r="AL8" s="39">
        <v>0</v>
      </c>
      <c r="AM8" s="39">
        <v>59261.942827036153</v>
      </c>
      <c r="AN8" s="39">
        <v>0</v>
      </c>
      <c r="AO8" s="39">
        <v>0</v>
      </c>
      <c r="AP8" s="39">
        <v>0</v>
      </c>
      <c r="AQ8" s="39">
        <v>187877767.47050363</v>
      </c>
      <c r="AR8" s="39">
        <v>8526.2815403837012</v>
      </c>
      <c r="AS8" s="39">
        <v>9977990.173953319</v>
      </c>
      <c r="AT8" s="39">
        <v>1945618.9937134052</v>
      </c>
      <c r="AU8" s="39">
        <v>1130200.5962324338</v>
      </c>
      <c r="AV8" s="39">
        <v>342725.24512626021</v>
      </c>
      <c r="AW8" s="39">
        <v>2436140.3411045074</v>
      </c>
      <c r="AX8" s="39">
        <v>340545.28963681526</v>
      </c>
      <c r="AY8" s="39">
        <v>17289.30643009183</v>
      </c>
      <c r="AZ8" s="39">
        <v>26683.81135518233</v>
      </c>
      <c r="BA8" s="39">
        <v>698849.68883282575</v>
      </c>
      <c r="BB8" s="39">
        <v>160125.72528172962</v>
      </c>
      <c r="BC8" s="39">
        <v>662772.32988689409</v>
      </c>
      <c r="BD8" s="39">
        <v>0</v>
      </c>
      <c r="BE8" s="39">
        <v>0</v>
      </c>
      <c r="BF8" s="39">
        <v>0</v>
      </c>
      <c r="BG8" s="39">
        <v>625394.4620264835</v>
      </c>
      <c r="BH8" s="39">
        <v>310999.92812747107</v>
      </c>
      <c r="BI8" s="39">
        <v>196166.65084719425</v>
      </c>
      <c r="BJ8" s="39">
        <v>231164.14386975736</v>
      </c>
      <c r="BK8" s="39">
        <v>25836.182953346488</v>
      </c>
      <c r="BL8" s="39">
        <v>296762.97511020926</v>
      </c>
      <c r="BM8" s="39">
        <v>49711.620530419692</v>
      </c>
      <c r="BN8" s="39">
        <v>379845.73448415415</v>
      </c>
      <c r="BO8" s="39">
        <v>372563.52956560336</v>
      </c>
      <c r="BP8" s="39">
        <v>586961.70180362358</v>
      </c>
      <c r="BQ8" s="39">
        <v>86855.213488271213</v>
      </c>
      <c r="BR8" s="39">
        <v>86492.72630704187</v>
      </c>
      <c r="BS8" s="39">
        <v>46964.959000575502</v>
      </c>
      <c r="BT8" s="39">
        <v>66070.752469930405</v>
      </c>
      <c r="BU8" s="39">
        <v>23116.846168934408</v>
      </c>
      <c r="BV8" s="39">
        <v>3531.7445476104849</v>
      </c>
      <c r="BW8" s="39">
        <v>251441.75274803874</v>
      </c>
      <c r="BX8" s="39">
        <v>179947.26703902468</v>
      </c>
      <c r="BY8" s="39">
        <v>112541.12738445283</v>
      </c>
      <c r="BZ8" s="39">
        <v>11281.884127876439</v>
      </c>
      <c r="CA8" s="39">
        <v>18286.735876784023</v>
      </c>
      <c r="CB8" s="39">
        <v>50411.259434515596</v>
      </c>
      <c r="CC8" s="39">
        <v>196286.18389699439</v>
      </c>
      <c r="CD8" s="39">
        <v>228955.34300551421</v>
      </c>
      <c r="CE8" s="39">
        <v>62338.677209196205</v>
      </c>
      <c r="CF8" s="39">
        <v>28939.701034734859</v>
      </c>
      <c r="CG8" s="39">
        <v>52604.71803041183</v>
      </c>
      <c r="CH8" s="39">
        <v>24259.95404570219</v>
      </c>
      <c r="CI8" s="39">
        <v>0</v>
      </c>
      <c r="CJ8" s="39">
        <v>0</v>
      </c>
      <c r="CK8" s="39">
        <v>0</v>
      </c>
      <c r="CL8" s="39">
        <v>0</v>
      </c>
      <c r="CM8" s="39">
        <v>43807.450639424533</v>
      </c>
      <c r="CN8" s="39">
        <v>0</v>
      </c>
      <c r="CO8" s="39">
        <v>0</v>
      </c>
      <c r="CP8" s="39">
        <v>0</v>
      </c>
      <c r="CQ8" s="39">
        <v>0</v>
      </c>
      <c r="CR8" s="39">
        <v>0</v>
      </c>
      <c r="CS8" s="39">
        <v>0</v>
      </c>
      <c r="CT8" s="39">
        <v>0</v>
      </c>
      <c r="CU8" s="39">
        <v>0</v>
      </c>
      <c r="CV8" s="39">
        <v>0</v>
      </c>
      <c r="CW8" s="39">
        <v>0</v>
      </c>
      <c r="CX8" s="39">
        <v>6735286.1471629106</v>
      </c>
      <c r="CY8" s="39">
        <v>33825563.811464399</v>
      </c>
      <c r="CZ8" s="39">
        <v>0</v>
      </c>
      <c r="DA8" s="39">
        <v>0</v>
      </c>
      <c r="DB8" s="39">
        <v>0</v>
      </c>
      <c r="DC8" s="39">
        <v>0</v>
      </c>
      <c r="DD8" s="39">
        <v>0</v>
      </c>
      <c r="DE8" s="39">
        <v>0</v>
      </c>
      <c r="DF8" s="39">
        <v>0</v>
      </c>
      <c r="DG8" s="39">
        <v>0</v>
      </c>
      <c r="DH8" s="39">
        <v>0</v>
      </c>
      <c r="DI8" s="39">
        <v>0</v>
      </c>
      <c r="DJ8" s="39">
        <v>0</v>
      </c>
      <c r="DK8" s="39">
        <v>111.35518669696565</v>
      </c>
      <c r="DL8" s="39">
        <v>18.553071634878172</v>
      </c>
      <c r="DM8" s="39">
        <v>0</v>
      </c>
      <c r="DN8" s="39">
        <v>358.01126997162828</v>
      </c>
      <c r="DO8" s="39">
        <v>0</v>
      </c>
      <c r="DP8" s="39">
        <v>0</v>
      </c>
      <c r="DQ8" s="39">
        <v>0</v>
      </c>
      <c r="DR8" s="39">
        <v>0</v>
      </c>
      <c r="DS8" s="39">
        <v>0</v>
      </c>
      <c r="DT8" s="39">
        <v>0</v>
      </c>
      <c r="DU8" s="39">
        <v>0</v>
      </c>
      <c r="DV8" s="39">
        <v>0</v>
      </c>
      <c r="DW8" s="39">
        <v>0</v>
      </c>
      <c r="DX8" s="39">
        <v>0</v>
      </c>
      <c r="DY8" s="39">
        <v>0</v>
      </c>
      <c r="DZ8" s="39">
        <v>0</v>
      </c>
      <c r="EA8" s="39">
        <v>0</v>
      </c>
      <c r="EB8" s="39">
        <v>0</v>
      </c>
      <c r="EC8" s="39">
        <v>0</v>
      </c>
      <c r="ED8" s="39">
        <v>0</v>
      </c>
      <c r="EE8" s="39">
        <v>0</v>
      </c>
      <c r="EF8" s="39">
        <v>0</v>
      </c>
      <c r="EG8" s="39">
        <v>0</v>
      </c>
      <c r="EH8" s="39">
        <v>2507.1571750275561</v>
      </c>
      <c r="EI8" s="39">
        <v>0</v>
      </c>
      <c r="EJ8" s="39">
        <v>0</v>
      </c>
      <c r="EK8" s="39">
        <v>0</v>
      </c>
      <c r="EL8" s="39">
        <v>0</v>
      </c>
      <c r="EM8" s="39">
        <v>0</v>
      </c>
      <c r="EN8" s="39">
        <v>0</v>
      </c>
      <c r="EO8" s="39">
        <v>0</v>
      </c>
      <c r="EP8" s="39">
        <v>0</v>
      </c>
      <c r="EQ8" s="39">
        <v>34579.890377714764</v>
      </c>
      <c r="ER8" s="39">
        <v>0</v>
      </c>
      <c r="ES8" s="39">
        <v>0</v>
      </c>
      <c r="ET8" s="39">
        <v>0</v>
      </c>
      <c r="EU8" s="39">
        <v>0</v>
      </c>
      <c r="EV8" s="39">
        <v>296.55368882898989</v>
      </c>
      <c r="EW8" s="39">
        <v>1459.4720385524688</v>
      </c>
      <c r="EX8" s="39">
        <v>270.99106021674356</v>
      </c>
      <c r="EY8" s="39">
        <v>48036.90111969896</v>
      </c>
      <c r="EZ8" s="41">
        <v>0</v>
      </c>
      <c r="FA8" s="41">
        <v>0</v>
      </c>
      <c r="FB8" s="41">
        <v>0</v>
      </c>
      <c r="FC8" s="41">
        <v>0</v>
      </c>
      <c r="FD8" s="41">
        <v>288640.90826580342</v>
      </c>
      <c r="FE8" s="41">
        <v>1085317.4332996409</v>
      </c>
      <c r="FF8" s="41">
        <v>145293939.37647587</v>
      </c>
      <c r="FG8" s="44">
        <v>107689567.27616996</v>
      </c>
    </row>
    <row r="9" spans="1:164" x14ac:dyDescent="0.2">
      <c r="A9" s="38" t="s">
        <v>348</v>
      </c>
      <c r="B9" s="37" t="s">
        <v>16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8867539.7678230647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>
        <v>0</v>
      </c>
      <c r="AC9" s="39">
        <v>0</v>
      </c>
      <c r="AD9" s="39">
        <v>0</v>
      </c>
      <c r="AE9" s="39">
        <v>0</v>
      </c>
      <c r="AF9" s="39">
        <v>0</v>
      </c>
      <c r="AG9" s="39">
        <v>0</v>
      </c>
      <c r="AH9" s="39">
        <v>0</v>
      </c>
      <c r="AI9" s="39">
        <v>0</v>
      </c>
      <c r="AJ9" s="39">
        <v>0</v>
      </c>
      <c r="AK9" s="39">
        <v>0</v>
      </c>
      <c r="AL9" s="39">
        <v>0</v>
      </c>
      <c r="AM9" s="39">
        <v>0</v>
      </c>
      <c r="AN9" s="39">
        <v>0</v>
      </c>
      <c r="AO9" s="39">
        <v>0</v>
      </c>
      <c r="AP9" s="39">
        <v>0</v>
      </c>
      <c r="AQ9" s="39">
        <v>0</v>
      </c>
      <c r="AR9" s="39">
        <v>0</v>
      </c>
      <c r="AS9" s="39">
        <v>265608.16625995096</v>
      </c>
      <c r="AT9" s="39">
        <v>0</v>
      </c>
      <c r="AU9" s="39">
        <v>0</v>
      </c>
      <c r="AV9" s="39">
        <v>0</v>
      </c>
      <c r="AW9" s="39">
        <v>0</v>
      </c>
      <c r="AX9" s="39">
        <v>239790.36894890069</v>
      </c>
      <c r="AY9" s="39">
        <v>0</v>
      </c>
      <c r="AZ9" s="39">
        <v>59088.982066062774</v>
      </c>
      <c r="BA9" s="39">
        <v>0</v>
      </c>
      <c r="BB9" s="39">
        <v>0</v>
      </c>
      <c r="BC9" s="39">
        <v>0</v>
      </c>
      <c r="BD9" s="39">
        <v>0</v>
      </c>
      <c r="BE9" s="39">
        <v>0</v>
      </c>
      <c r="BF9" s="39">
        <v>0</v>
      </c>
      <c r="BG9" s="39">
        <v>0</v>
      </c>
      <c r="BH9" s="39">
        <v>0</v>
      </c>
      <c r="BI9" s="39">
        <v>0</v>
      </c>
      <c r="BJ9" s="39">
        <v>0</v>
      </c>
      <c r="BK9" s="39">
        <v>14089353.900044933</v>
      </c>
      <c r="BL9" s="39">
        <v>104046412.76671037</v>
      </c>
      <c r="BM9" s="39">
        <v>12244867.043472903</v>
      </c>
      <c r="BN9" s="39">
        <v>2756561.1787181888</v>
      </c>
      <c r="BO9" s="39">
        <v>0</v>
      </c>
      <c r="BP9" s="39">
        <v>3475795.9705537236</v>
      </c>
      <c r="BQ9" s="39">
        <v>0</v>
      </c>
      <c r="BR9" s="39">
        <v>0</v>
      </c>
      <c r="BS9" s="39">
        <v>0</v>
      </c>
      <c r="BT9" s="39">
        <v>0</v>
      </c>
      <c r="BU9" s="39">
        <v>0</v>
      </c>
      <c r="BV9" s="39">
        <v>0</v>
      </c>
      <c r="BW9" s="39">
        <v>0</v>
      </c>
      <c r="BX9" s="39">
        <v>0</v>
      </c>
      <c r="BY9" s="39">
        <v>0</v>
      </c>
      <c r="BZ9" s="39">
        <v>0</v>
      </c>
      <c r="CA9" s="39">
        <v>0</v>
      </c>
      <c r="CB9" s="39">
        <v>0</v>
      </c>
      <c r="CC9" s="39">
        <v>0</v>
      </c>
      <c r="CD9" s="39">
        <v>0</v>
      </c>
      <c r="CE9" s="39">
        <v>0</v>
      </c>
      <c r="CF9" s="39">
        <v>0</v>
      </c>
      <c r="CG9" s="39">
        <v>0</v>
      </c>
      <c r="CH9" s="39">
        <v>0</v>
      </c>
      <c r="CI9" s="39">
        <v>0</v>
      </c>
      <c r="CJ9" s="39">
        <v>0</v>
      </c>
      <c r="CK9" s="39">
        <v>0</v>
      </c>
      <c r="CL9" s="39">
        <v>0</v>
      </c>
      <c r="CM9" s="39">
        <v>0</v>
      </c>
      <c r="CN9" s="39">
        <v>0</v>
      </c>
      <c r="CO9" s="39">
        <v>0</v>
      </c>
      <c r="CP9" s="39">
        <v>0</v>
      </c>
      <c r="CQ9" s="39">
        <v>0</v>
      </c>
      <c r="CR9" s="39">
        <v>0</v>
      </c>
      <c r="CS9" s="39">
        <v>0</v>
      </c>
      <c r="CT9" s="39">
        <v>0</v>
      </c>
      <c r="CU9" s="39">
        <v>0</v>
      </c>
      <c r="CV9" s="39">
        <v>0</v>
      </c>
      <c r="CW9" s="39">
        <v>0</v>
      </c>
      <c r="CX9" s="39">
        <v>0</v>
      </c>
      <c r="CY9" s="39">
        <v>0</v>
      </c>
      <c r="CZ9" s="39">
        <v>0</v>
      </c>
      <c r="DA9" s="39">
        <v>0</v>
      </c>
      <c r="DB9" s="39">
        <v>0</v>
      </c>
      <c r="DC9" s="39">
        <v>0</v>
      </c>
      <c r="DD9" s="39">
        <v>0</v>
      </c>
      <c r="DE9" s="39">
        <v>0</v>
      </c>
      <c r="DF9" s="39">
        <v>0</v>
      </c>
      <c r="DG9" s="39">
        <v>0</v>
      </c>
      <c r="DH9" s="39">
        <v>0</v>
      </c>
      <c r="DI9" s="39">
        <v>0</v>
      </c>
      <c r="DJ9" s="39">
        <v>0</v>
      </c>
      <c r="DK9" s="39">
        <v>0</v>
      </c>
      <c r="DL9" s="39">
        <v>0</v>
      </c>
      <c r="DM9" s="39">
        <v>0</v>
      </c>
      <c r="DN9" s="39">
        <v>0</v>
      </c>
      <c r="DO9" s="39">
        <v>0</v>
      </c>
      <c r="DP9" s="39">
        <v>0</v>
      </c>
      <c r="DQ9" s="39">
        <v>0</v>
      </c>
      <c r="DR9" s="39">
        <v>0</v>
      </c>
      <c r="DS9" s="39">
        <v>0</v>
      </c>
      <c r="DT9" s="39">
        <v>0</v>
      </c>
      <c r="DU9" s="39">
        <v>0</v>
      </c>
      <c r="DV9" s="39">
        <v>0</v>
      </c>
      <c r="DW9" s="39">
        <v>0</v>
      </c>
      <c r="DX9" s="39">
        <v>0</v>
      </c>
      <c r="DY9" s="39">
        <v>0</v>
      </c>
      <c r="DZ9" s="39">
        <v>0</v>
      </c>
      <c r="EA9" s="39">
        <v>0</v>
      </c>
      <c r="EB9" s="39">
        <v>0</v>
      </c>
      <c r="EC9" s="39">
        <v>0</v>
      </c>
      <c r="ED9" s="39">
        <v>0</v>
      </c>
      <c r="EE9" s="39">
        <v>0</v>
      </c>
      <c r="EF9" s="39">
        <v>0</v>
      </c>
      <c r="EG9" s="39">
        <v>0</v>
      </c>
      <c r="EH9" s="39">
        <v>153647.56402035878</v>
      </c>
      <c r="EI9" s="39">
        <v>0</v>
      </c>
      <c r="EJ9" s="39">
        <v>0</v>
      </c>
      <c r="EK9" s="39">
        <v>0</v>
      </c>
      <c r="EL9" s="39">
        <v>0</v>
      </c>
      <c r="EM9" s="39">
        <v>0</v>
      </c>
      <c r="EN9" s="39">
        <v>0</v>
      </c>
      <c r="EO9" s="39">
        <v>0</v>
      </c>
      <c r="EP9" s="39">
        <v>0</v>
      </c>
      <c r="EQ9" s="39">
        <v>0</v>
      </c>
      <c r="ER9" s="39">
        <v>0</v>
      </c>
      <c r="ES9" s="39">
        <v>0</v>
      </c>
      <c r="ET9" s="39">
        <v>0</v>
      </c>
      <c r="EU9" s="39">
        <v>0</v>
      </c>
      <c r="EV9" s="39">
        <v>0</v>
      </c>
      <c r="EW9" s="39">
        <v>0</v>
      </c>
      <c r="EX9" s="39">
        <v>0</v>
      </c>
      <c r="EY9" s="39">
        <v>0</v>
      </c>
      <c r="EZ9" s="41">
        <v>0</v>
      </c>
      <c r="FA9" s="41">
        <v>0</v>
      </c>
      <c r="FB9" s="41">
        <v>0</v>
      </c>
      <c r="FC9" s="41">
        <v>0</v>
      </c>
      <c r="FD9" s="41">
        <v>1190105.996385956</v>
      </c>
      <c r="FE9" s="41">
        <v>1052122.727278383</v>
      </c>
      <c r="FF9" s="41">
        <v>87815098.179000005</v>
      </c>
      <c r="FG9" s="44">
        <v>60625796.253282711</v>
      </c>
    </row>
    <row r="10" spans="1:164" x14ac:dyDescent="0.2">
      <c r="A10" s="38" t="s">
        <v>349</v>
      </c>
      <c r="B10" s="37" t="s">
        <v>17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2104730.3432222977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39">
        <v>0</v>
      </c>
      <c r="Z10" s="39">
        <v>0</v>
      </c>
      <c r="AA10" s="39">
        <v>0</v>
      </c>
      <c r="AB10" s="39">
        <v>0</v>
      </c>
      <c r="AC10" s="39">
        <v>0</v>
      </c>
      <c r="AD10" s="39">
        <v>0</v>
      </c>
      <c r="AE10" s="39">
        <v>0</v>
      </c>
      <c r="AF10" s="39">
        <v>0</v>
      </c>
      <c r="AG10" s="39">
        <v>0</v>
      </c>
      <c r="AH10" s="39">
        <v>0</v>
      </c>
      <c r="AI10" s="39">
        <v>0</v>
      </c>
      <c r="AJ10" s="39">
        <v>0</v>
      </c>
      <c r="AK10" s="39">
        <v>0</v>
      </c>
      <c r="AL10" s="39">
        <v>0</v>
      </c>
      <c r="AM10" s="39">
        <v>0</v>
      </c>
      <c r="AN10" s="39">
        <v>0</v>
      </c>
      <c r="AO10" s="39">
        <v>0</v>
      </c>
      <c r="AP10" s="39">
        <v>0</v>
      </c>
      <c r="AQ10" s="39">
        <v>319756.7383267681</v>
      </c>
      <c r="AR10" s="39">
        <v>0</v>
      </c>
      <c r="AS10" s="39">
        <v>3227102.1103554461</v>
      </c>
      <c r="AT10" s="39">
        <v>36143.979624393614</v>
      </c>
      <c r="AU10" s="39">
        <v>0</v>
      </c>
      <c r="AV10" s="39">
        <v>243874.60574484395</v>
      </c>
      <c r="AW10" s="39">
        <v>0</v>
      </c>
      <c r="AX10" s="39">
        <v>772213.48623907485</v>
      </c>
      <c r="AY10" s="39">
        <v>24028.351554510667</v>
      </c>
      <c r="AZ10" s="39">
        <v>24746.842122376194</v>
      </c>
      <c r="BA10" s="39">
        <v>0</v>
      </c>
      <c r="BB10" s="39">
        <v>0</v>
      </c>
      <c r="BC10" s="39">
        <v>0</v>
      </c>
      <c r="BD10" s="39">
        <v>0</v>
      </c>
      <c r="BE10" s="39">
        <v>0</v>
      </c>
      <c r="BF10" s="39">
        <v>0</v>
      </c>
      <c r="BG10" s="39">
        <v>0</v>
      </c>
      <c r="BH10" s="39">
        <v>521456.72065408877</v>
      </c>
      <c r="BI10" s="39">
        <v>1323130.5243548478</v>
      </c>
      <c r="BJ10" s="39">
        <v>14977.685293247234</v>
      </c>
      <c r="BK10" s="39">
        <v>0</v>
      </c>
      <c r="BL10" s="39">
        <v>0</v>
      </c>
      <c r="BM10" s="39">
        <v>1770835.9004445635</v>
      </c>
      <c r="BN10" s="39">
        <v>64253060.81531243</v>
      </c>
      <c r="BO10" s="39">
        <v>11256150.194903141</v>
      </c>
      <c r="BP10" s="39">
        <v>2875209.7256580815</v>
      </c>
      <c r="BQ10" s="39">
        <v>0</v>
      </c>
      <c r="BR10" s="39">
        <v>0</v>
      </c>
      <c r="BS10" s="39">
        <v>0</v>
      </c>
      <c r="BT10" s="39">
        <v>0</v>
      </c>
      <c r="BU10" s="39">
        <v>0</v>
      </c>
      <c r="BV10" s="39">
        <v>0</v>
      </c>
      <c r="BW10" s="39">
        <v>0</v>
      </c>
      <c r="BX10" s="39">
        <v>0</v>
      </c>
      <c r="BY10" s="39">
        <v>0</v>
      </c>
      <c r="BZ10" s="39">
        <v>0</v>
      </c>
      <c r="CA10" s="39">
        <v>0</v>
      </c>
      <c r="CB10" s="39">
        <v>0</v>
      </c>
      <c r="CC10" s="39">
        <v>0</v>
      </c>
      <c r="CD10" s="39">
        <v>0</v>
      </c>
      <c r="CE10" s="39">
        <v>0</v>
      </c>
      <c r="CF10" s="39">
        <v>0</v>
      </c>
      <c r="CG10" s="39">
        <v>0</v>
      </c>
      <c r="CH10" s="39">
        <v>0</v>
      </c>
      <c r="CI10" s="39">
        <v>0</v>
      </c>
      <c r="CJ10" s="39">
        <v>0</v>
      </c>
      <c r="CK10" s="39">
        <v>0</v>
      </c>
      <c r="CL10" s="39">
        <v>0</v>
      </c>
      <c r="CM10" s="39">
        <v>0</v>
      </c>
      <c r="CN10" s="39">
        <v>0.446193408036961</v>
      </c>
      <c r="CO10" s="39">
        <v>0</v>
      </c>
      <c r="CP10" s="39">
        <v>0</v>
      </c>
      <c r="CQ10" s="39">
        <v>0</v>
      </c>
      <c r="CR10" s="39">
        <v>0</v>
      </c>
      <c r="CS10" s="39">
        <v>0</v>
      </c>
      <c r="CT10" s="39">
        <v>0</v>
      </c>
      <c r="CU10" s="39">
        <v>0</v>
      </c>
      <c r="CV10" s="39">
        <v>11946.03283458027</v>
      </c>
      <c r="CW10" s="39">
        <v>0</v>
      </c>
      <c r="CX10" s="39">
        <v>0</v>
      </c>
      <c r="CY10" s="39">
        <v>0</v>
      </c>
      <c r="CZ10" s="39">
        <v>0</v>
      </c>
      <c r="DA10" s="39">
        <v>0</v>
      </c>
      <c r="DB10" s="39">
        <v>0</v>
      </c>
      <c r="DC10" s="39">
        <v>0</v>
      </c>
      <c r="DD10" s="39">
        <v>0</v>
      </c>
      <c r="DE10" s="39">
        <v>0</v>
      </c>
      <c r="DF10" s="39">
        <v>0</v>
      </c>
      <c r="DG10" s="39">
        <v>0</v>
      </c>
      <c r="DH10" s="39">
        <v>0</v>
      </c>
      <c r="DI10" s="39">
        <v>0</v>
      </c>
      <c r="DJ10" s="39">
        <v>0</v>
      </c>
      <c r="DK10" s="39">
        <v>0</v>
      </c>
      <c r="DL10" s="39">
        <v>0</v>
      </c>
      <c r="DM10" s="39">
        <v>0</v>
      </c>
      <c r="DN10" s="39">
        <v>0</v>
      </c>
      <c r="DO10" s="39">
        <v>0</v>
      </c>
      <c r="DP10" s="39">
        <v>0</v>
      </c>
      <c r="DQ10" s="39">
        <v>0</v>
      </c>
      <c r="DR10" s="39">
        <v>0</v>
      </c>
      <c r="DS10" s="39">
        <v>0</v>
      </c>
      <c r="DT10" s="39">
        <v>0</v>
      </c>
      <c r="DU10" s="39">
        <v>0</v>
      </c>
      <c r="DV10" s="39">
        <v>0</v>
      </c>
      <c r="DW10" s="39">
        <v>0</v>
      </c>
      <c r="DX10" s="39">
        <v>0</v>
      </c>
      <c r="DY10" s="39">
        <v>0</v>
      </c>
      <c r="DZ10" s="39">
        <v>0</v>
      </c>
      <c r="EA10" s="39">
        <v>0</v>
      </c>
      <c r="EB10" s="39">
        <v>0</v>
      </c>
      <c r="EC10" s="39">
        <v>0</v>
      </c>
      <c r="ED10" s="39">
        <v>0</v>
      </c>
      <c r="EE10" s="39">
        <v>0</v>
      </c>
      <c r="EF10" s="39">
        <v>0</v>
      </c>
      <c r="EG10" s="39">
        <v>0</v>
      </c>
      <c r="EH10" s="39">
        <v>159028.39253163192</v>
      </c>
      <c r="EI10" s="39">
        <v>0</v>
      </c>
      <c r="EJ10" s="39">
        <v>0</v>
      </c>
      <c r="EK10" s="39">
        <v>0</v>
      </c>
      <c r="EL10" s="39">
        <v>0</v>
      </c>
      <c r="EM10" s="39">
        <v>0</v>
      </c>
      <c r="EN10" s="39">
        <v>0</v>
      </c>
      <c r="EO10" s="39">
        <v>0</v>
      </c>
      <c r="EP10" s="39">
        <v>0</v>
      </c>
      <c r="EQ10" s="39">
        <v>0</v>
      </c>
      <c r="ER10" s="39">
        <v>0</v>
      </c>
      <c r="ES10" s="39">
        <v>0</v>
      </c>
      <c r="ET10" s="39">
        <v>0</v>
      </c>
      <c r="EU10" s="39">
        <v>0</v>
      </c>
      <c r="EV10" s="39">
        <v>0</v>
      </c>
      <c r="EW10" s="39">
        <v>0</v>
      </c>
      <c r="EX10" s="39">
        <v>0</v>
      </c>
      <c r="EY10" s="39">
        <v>0</v>
      </c>
      <c r="EZ10" s="41">
        <v>0</v>
      </c>
      <c r="FA10" s="41">
        <v>0</v>
      </c>
      <c r="FB10" s="41">
        <v>0</v>
      </c>
      <c r="FC10" s="41">
        <v>0</v>
      </c>
      <c r="FD10" s="41">
        <v>54638.403300705999</v>
      </c>
      <c r="FE10" s="41">
        <v>451052.8830701554</v>
      </c>
      <c r="FF10" s="41">
        <v>39892838.533317789</v>
      </c>
      <c r="FG10" s="44">
        <v>49551245.648422688</v>
      </c>
    </row>
    <row r="11" spans="1:164" x14ac:dyDescent="0.2">
      <c r="A11" s="38" t="s">
        <v>350</v>
      </c>
      <c r="B11" s="37" t="s">
        <v>18</v>
      </c>
      <c r="C11" s="39">
        <v>626.81780854674173</v>
      </c>
      <c r="D11" s="39">
        <v>726.97970672693486</v>
      </c>
      <c r="E11" s="39">
        <v>484.8657478722767</v>
      </c>
      <c r="F11" s="39">
        <v>190.06841713573863</v>
      </c>
      <c r="G11" s="39">
        <v>279.07983829305414</v>
      </c>
      <c r="H11" s="39">
        <v>45270.04579642076</v>
      </c>
      <c r="I11" s="39">
        <v>20550.067837663202</v>
      </c>
      <c r="J11" s="39">
        <v>17204.918235716264</v>
      </c>
      <c r="K11" s="39">
        <v>48503.945770579652</v>
      </c>
      <c r="L11" s="39">
        <v>1021585.9836241417</v>
      </c>
      <c r="M11" s="39">
        <v>74468.260627687851</v>
      </c>
      <c r="N11" s="39">
        <v>486.36420438826622</v>
      </c>
      <c r="O11" s="39">
        <v>9977.157778871755</v>
      </c>
      <c r="P11" s="39">
        <v>6628.6692110939148</v>
      </c>
      <c r="Q11" s="39">
        <v>2131.8825786664584</v>
      </c>
      <c r="R11" s="39">
        <v>1446.9910678079445</v>
      </c>
      <c r="S11" s="39">
        <v>5271.6463574189102</v>
      </c>
      <c r="T11" s="39">
        <v>8959.2299675470349</v>
      </c>
      <c r="U11" s="39">
        <v>2310.0687182691854</v>
      </c>
      <c r="V11" s="39">
        <v>985.39835117753501</v>
      </c>
      <c r="W11" s="39">
        <v>6896.9058165388524</v>
      </c>
      <c r="X11" s="39">
        <v>5877.4904715859666</v>
      </c>
      <c r="Y11" s="39">
        <v>3568.9835793480811</v>
      </c>
      <c r="Z11" s="39">
        <v>868.20248952858526</v>
      </c>
      <c r="AA11" s="39">
        <v>6947.2101411138447</v>
      </c>
      <c r="AB11" s="39">
        <v>130.10323369978653</v>
      </c>
      <c r="AC11" s="39">
        <v>6622.7445712306226</v>
      </c>
      <c r="AD11" s="39">
        <v>563.96470252850986</v>
      </c>
      <c r="AE11" s="39">
        <v>99.00452658762616</v>
      </c>
      <c r="AF11" s="39">
        <v>3957.2886683591769</v>
      </c>
      <c r="AG11" s="39">
        <v>2903.5057939376093</v>
      </c>
      <c r="AH11" s="39">
        <v>99.027516313585437</v>
      </c>
      <c r="AI11" s="39">
        <v>2190.5313260828193</v>
      </c>
      <c r="AJ11" s="39">
        <v>4479.8552946798181</v>
      </c>
      <c r="AK11" s="39">
        <v>6424.6170806174077</v>
      </c>
      <c r="AL11" s="39">
        <v>7705.983858973651</v>
      </c>
      <c r="AM11" s="39">
        <v>151938.58832493381</v>
      </c>
      <c r="AN11" s="39">
        <v>685.24642978484962</v>
      </c>
      <c r="AO11" s="39">
        <v>707252.07200044941</v>
      </c>
      <c r="AP11" s="39">
        <v>43810.380437894906</v>
      </c>
      <c r="AQ11" s="39">
        <v>1438.1060618063314</v>
      </c>
      <c r="AR11" s="39">
        <v>30471.227723159511</v>
      </c>
      <c r="AS11" s="39">
        <v>5496840.3946668711</v>
      </c>
      <c r="AT11" s="39">
        <v>2032532.9727601637</v>
      </c>
      <c r="AU11" s="39">
        <v>51104.572149231433</v>
      </c>
      <c r="AV11" s="39">
        <v>486733.58088216302</v>
      </c>
      <c r="AW11" s="39">
        <v>263933.33532703127</v>
      </c>
      <c r="AX11" s="39">
        <v>507476.02521999623</v>
      </c>
      <c r="AY11" s="39">
        <v>11578.119357764372</v>
      </c>
      <c r="AZ11" s="39">
        <v>134724.98856702234</v>
      </c>
      <c r="BA11" s="39">
        <v>4979.3363109293196</v>
      </c>
      <c r="BB11" s="39">
        <v>18937.036037812082</v>
      </c>
      <c r="BC11" s="39">
        <v>38826.307676890377</v>
      </c>
      <c r="BD11" s="39">
        <v>13173708.963909801</v>
      </c>
      <c r="BE11" s="39">
        <v>5735479.8379055206</v>
      </c>
      <c r="BF11" s="39">
        <v>10279980.454982471</v>
      </c>
      <c r="BG11" s="39">
        <v>4841938.6884584073</v>
      </c>
      <c r="BH11" s="39">
        <v>8609029.6439084634</v>
      </c>
      <c r="BI11" s="39">
        <v>2884443.2917918907</v>
      </c>
      <c r="BJ11" s="39">
        <v>3707402.762567644</v>
      </c>
      <c r="BK11" s="39">
        <v>145249.77807002375</v>
      </c>
      <c r="BL11" s="39">
        <v>103063.97245906043</v>
      </c>
      <c r="BM11" s="39">
        <v>39055.578797397888</v>
      </c>
      <c r="BN11" s="39">
        <v>165013.54545709427</v>
      </c>
      <c r="BO11" s="39">
        <v>72157.11678290696</v>
      </c>
      <c r="BP11" s="39">
        <v>152766.8192917305</v>
      </c>
      <c r="BQ11" s="39">
        <v>7407.8756546771674</v>
      </c>
      <c r="BR11" s="39">
        <v>3225.0764652666062</v>
      </c>
      <c r="BS11" s="39">
        <v>3721.2815208666543</v>
      </c>
      <c r="BT11" s="39">
        <v>13900.853985996167</v>
      </c>
      <c r="BU11" s="39">
        <v>249.91106976781262</v>
      </c>
      <c r="BV11" s="39">
        <v>9179.4099468655113</v>
      </c>
      <c r="BW11" s="39">
        <v>27155.003838994562</v>
      </c>
      <c r="BX11" s="39">
        <v>22227.067896644618</v>
      </c>
      <c r="BY11" s="39">
        <v>18844.621320179314</v>
      </c>
      <c r="BZ11" s="39">
        <v>14559.433602455025</v>
      </c>
      <c r="CA11" s="39">
        <v>4248.8170856314837</v>
      </c>
      <c r="CB11" s="39">
        <v>62633.060505813759</v>
      </c>
      <c r="CC11" s="39">
        <v>1154.8352096333717</v>
      </c>
      <c r="CD11" s="39">
        <v>164292.84410273936</v>
      </c>
      <c r="CE11" s="39">
        <v>40726.639929859419</v>
      </c>
      <c r="CF11" s="39">
        <v>10612.7985735977</v>
      </c>
      <c r="CG11" s="39">
        <v>85.570280360504</v>
      </c>
      <c r="CH11" s="39">
        <v>4236.6832981698944</v>
      </c>
      <c r="CI11" s="39">
        <v>49005.397723718335</v>
      </c>
      <c r="CJ11" s="39">
        <v>29666.904828747789</v>
      </c>
      <c r="CK11" s="39">
        <v>503028.63030403084</v>
      </c>
      <c r="CL11" s="39">
        <v>23525.329439622343</v>
      </c>
      <c r="CM11" s="39">
        <v>5414.9059297796211</v>
      </c>
      <c r="CN11" s="39">
        <v>84101.742203722955</v>
      </c>
      <c r="CO11" s="39">
        <v>0</v>
      </c>
      <c r="CP11" s="39">
        <v>0</v>
      </c>
      <c r="CQ11" s="39">
        <v>0</v>
      </c>
      <c r="CR11" s="39">
        <v>0</v>
      </c>
      <c r="CS11" s="39">
        <v>527.56994432850536</v>
      </c>
      <c r="CT11" s="39">
        <v>5890.4910805912423</v>
      </c>
      <c r="CU11" s="39">
        <v>18555.077537165784</v>
      </c>
      <c r="CV11" s="39">
        <v>3268.3334136193575</v>
      </c>
      <c r="CW11" s="39">
        <v>22978.535200074508</v>
      </c>
      <c r="CX11" s="39">
        <v>106588.81523387384</v>
      </c>
      <c r="CY11" s="39">
        <v>0</v>
      </c>
      <c r="CZ11" s="39">
        <v>0</v>
      </c>
      <c r="DA11" s="39">
        <v>7276668.1507866289</v>
      </c>
      <c r="DB11" s="39">
        <v>2164329.6042058542</v>
      </c>
      <c r="DC11" s="39">
        <v>6559722.053949099</v>
      </c>
      <c r="DD11" s="39">
        <v>4999983.4051045794</v>
      </c>
      <c r="DE11" s="39">
        <v>1257089.8337975671</v>
      </c>
      <c r="DF11" s="39">
        <v>1856025.4533631778</v>
      </c>
      <c r="DG11" s="39">
        <v>46433.612906243339</v>
      </c>
      <c r="DH11" s="39">
        <v>14121.844558792291</v>
      </c>
      <c r="DI11" s="39">
        <v>16050.786346311281</v>
      </c>
      <c r="DJ11" s="39">
        <v>45864.593120377132</v>
      </c>
      <c r="DK11" s="39">
        <v>261.45553040202071</v>
      </c>
      <c r="DL11" s="39">
        <v>43.562101773233543</v>
      </c>
      <c r="DM11" s="39">
        <v>0</v>
      </c>
      <c r="DN11" s="39">
        <v>0</v>
      </c>
      <c r="DO11" s="39">
        <v>0</v>
      </c>
      <c r="DP11" s="39">
        <v>0</v>
      </c>
      <c r="DQ11" s="39">
        <v>0</v>
      </c>
      <c r="DR11" s="39">
        <v>117047.75125447758</v>
      </c>
      <c r="DS11" s="39">
        <v>0</v>
      </c>
      <c r="DT11" s="39">
        <v>0</v>
      </c>
      <c r="DU11" s="39">
        <v>3634.3312948711587</v>
      </c>
      <c r="DV11" s="39">
        <v>382.52153188128187</v>
      </c>
      <c r="DW11" s="39">
        <v>0</v>
      </c>
      <c r="DX11" s="39">
        <v>0</v>
      </c>
      <c r="DY11" s="39">
        <v>0</v>
      </c>
      <c r="DZ11" s="39">
        <v>46.051711974278376</v>
      </c>
      <c r="EA11" s="39">
        <v>41.061959966075513</v>
      </c>
      <c r="EB11" s="39">
        <v>747.23882856312105</v>
      </c>
      <c r="EC11" s="39">
        <v>0</v>
      </c>
      <c r="ED11" s="39">
        <v>0</v>
      </c>
      <c r="EE11" s="39">
        <v>376.87523853913342</v>
      </c>
      <c r="EF11" s="39">
        <v>0</v>
      </c>
      <c r="EG11" s="39">
        <v>1678.8513859603495</v>
      </c>
      <c r="EH11" s="39">
        <v>20874.598910030487</v>
      </c>
      <c r="EI11" s="39">
        <v>2908.9600202314932</v>
      </c>
      <c r="EJ11" s="39">
        <v>971.63229714952399</v>
      </c>
      <c r="EK11" s="39">
        <v>3537.834726567804</v>
      </c>
      <c r="EL11" s="39">
        <v>3665.7064805027117</v>
      </c>
      <c r="EM11" s="39">
        <v>2850.8670842741749</v>
      </c>
      <c r="EN11" s="39">
        <v>3499.2767081547609</v>
      </c>
      <c r="EO11" s="39">
        <v>228.36701876060698</v>
      </c>
      <c r="EP11" s="39">
        <v>2965.1177327675741</v>
      </c>
      <c r="EQ11" s="39">
        <v>24.232970978640786</v>
      </c>
      <c r="ER11" s="39">
        <v>998.82247183627237</v>
      </c>
      <c r="ES11" s="39">
        <v>785.0408841621686</v>
      </c>
      <c r="ET11" s="39">
        <v>257.51340140161761</v>
      </c>
      <c r="EU11" s="39">
        <v>3776.3935868215694</v>
      </c>
      <c r="EV11" s="39">
        <v>0</v>
      </c>
      <c r="EW11" s="39">
        <v>616.0801852083423</v>
      </c>
      <c r="EX11" s="39">
        <v>0</v>
      </c>
      <c r="EY11" s="39">
        <v>21487.145948860179</v>
      </c>
      <c r="EZ11" s="41">
        <v>0</v>
      </c>
      <c r="FA11" s="41">
        <v>0</v>
      </c>
      <c r="FB11" s="41">
        <v>0</v>
      </c>
      <c r="FC11" s="41">
        <v>0</v>
      </c>
      <c r="FD11" s="41">
        <v>1556447.9123493833</v>
      </c>
      <c r="FE11" s="41">
        <v>1829928.2881888868</v>
      </c>
      <c r="FF11" s="41">
        <v>6939805.6155288778</v>
      </c>
      <c r="FG11" s="44">
        <v>83357557.336574301</v>
      </c>
    </row>
    <row r="12" spans="1:164" x14ac:dyDescent="0.2">
      <c r="A12" s="38" t="s">
        <v>351</v>
      </c>
      <c r="B12" s="37" t="s">
        <v>19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1372272.5958966599</v>
      </c>
      <c r="I12" s="39">
        <v>16942467.356343601</v>
      </c>
      <c r="J12" s="39">
        <v>191241.98415977301</v>
      </c>
      <c r="K12" s="39">
        <v>112956.03867553201</v>
      </c>
      <c r="L12" s="39">
        <v>743759.658905569</v>
      </c>
      <c r="M12" s="39">
        <v>177012.61799321501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  <c r="Z12" s="39">
        <v>466046.58840800601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39">
        <v>0</v>
      </c>
      <c r="AK12" s="39">
        <v>0</v>
      </c>
      <c r="AL12" s="39">
        <v>0</v>
      </c>
      <c r="AM12" s="39">
        <v>0</v>
      </c>
      <c r="AN12" s="39">
        <v>0</v>
      </c>
      <c r="AO12" s="39">
        <v>0</v>
      </c>
      <c r="AP12" s="39">
        <v>0</v>
      </c>
      <c r="AQ12" s="39">
        <v>0</v>
      </c>
      <c r="AR12" s="39">
        <v>0</v>
      </c>
      <c r="AS12" s="39">
        <v>0</v>
      </c>
      <c r="AT12" s="39">
        <v>0</v>
      </c>
      <c r="AU12" s="39">
        <v>0</v>
      </c>
      <c r="AV12" s="39">
        <v>0</v>
      </c>
      <c r="AW12" s="39">
        <v>0</v>
      </c>
      <c r="AX12" s="39">
        <v>0</v>
      </c>
      <c r="AY12" s="39">
        <v>0</v>
      </c>
      <c r="AZ12" s="39">
        <v>0</v>
      </c>
      <c r="BA12" s="39">
        <v>0</v>
      </c>
      <c r="BB12" s="39">
        <v>0</v>
      </c>
      <c r="BC12" s="39">
        <v>0</v>
      </c>
      <c r="BD12" s="39">
        <v>0</v>
      </c>
      <c r="BE12" s="39">
        <v>0</v>
      </c>
      <c r="BF12" s="39">
        <v>0</v>
      </c>
      <c r="BG12" s="39">
        <v>0</v>
      </c>
      <c r="BH12" s="39">
        <v>0</v>
      </c>
      <c r="BI12" s="39">
        <v>0</v>
      </c>
      <c r="BJ12" s="39">
        <v>0</v>
      </c>
      <c r="BK12" s="39">
        <v>0</v>
      </c>
      <c r="BL12" s="39">
        <v>0</v>
      </c>
      <c r="BM12" s="39">
        <v>0</v>
      </c>
      <c r="BN12" s="39">
        <v>0</v>
      </c>
      <c r="BO12" s="39">
        <v>0</v>
      </c>
      <c r="BP12" s="39">
        <v>0</v>
      </c>
      <c r="BQ12" s="39">
        <v>0</v>
      </c>
      <c r="BR12" s="39">
        <v>0</v>
      </c>
      <c r="BS12" s="39">
        <v>0</v>
      </c>
      <c r="BT12" s="39">
        <v>0</v>
      </c>
      <c r="BU12" s="39">
        <v>0</v>
      </c>
      <c r="BV12" s="39">
        <v>0</v>
      </c>
      <c r="BW12" s="39">
        <v>0</v>
      </c>
      <c r="BX12" s="39">
        <v>0</v>
      </c>
      <c r="BY12" s="39">
        <v>0</v>
      </c>
      <c r="BZ12" s="39">
        <v>0</v>
      </c>
      <c r="CA12" s="39">
        <v>0</v>
      </c>
      <c r="CB12" s="39">
        <v>0</v>
      </c>
      <c r="CC12" s="39">
        <v>0</v>
      </c>
      <c r="CD12" s="39">
        <v>0</v>
      </c>
      <c r="CE12" s="39">
        <v>0</v>
      </c>
      <c r="CF12" s="39">
        <v>0</v>
      </c>
      <c r="CG12" s="39">
        <v>0</v>
      </c>
      <c r="CH12" s="39">
        <v>0</v>
      </c>
      <c r="CI12" s="39">
        <v>0</v>
      </c>
      <c r="CJ12" s="39">
        <v>0</v>
      </c>
      <c r="CK12" s="39">
        <v>0</v>
      </c>
      <c r="CL12" s="39">
        <v>0</v>
      </c>
      <c r="CM12" s="39">
        <v>0</v>
      </c>
      <c r="CN12" s="39">
        <v>0</v>
      </c>
      <c r="CO12" s="39">
        <v>0</v>
      </c>
      <c r="CP12" s="39">
        <v>0</v>
      </c>
      <c r="CQ12" s="39">
        <v>0</v>
      </c>
      <c r="CR12" s="39">
        <v>0</v>
      </c>
      <c r="CS12" s="39">
        <v>0</v>
      </c>
      <c r="CT12" s="39">
        <v>12.6722374204862</v>
      </c>
      <c r="CU12" s="39">
        <v>0</v>
      </c>
      <c r="CV12" s="39">
        <v>0</v>
      </c>
      <c r="CW12" s="39">
        <v>0</v>
      </c>
      <c r="CX12" s="39">
        <v>231004.90996498999</v>
      </c>
      <c r="CY12" s="39">
        <v>0</v>
      </c>
      <c r="CZ12" s="39">
        <v>0</v>
      </c>
      <c r="DA12" s="39">
        <v>0</v>
      </c>
      <c r="DB12" s="39">
        <v>0</v>
      </c>
      <c r="DC12" s="39">
        <v>0</v>
      </c>
      <c r="DD12" s="39">
        <v>0</v>
      </c>
      <c r="DE12" s="39">
        <v>0</v>
      </c>
      <c r="DF12" s="39">
        <v>0</v>
      </c>
      <c r="DG12" s="39">
        <v>0</v>
      </c>
      <c r="DH12" s="39">
        <v>0</v>
      </c>
      <c r="DI12" s="39">
        <v>0</v>
      </c>
      <c r="DJ12" s="39">
        <v>0</v>
      </c>
      <c r="DK12" s="39">
        <v>0</v>
      </c>
      <c r="DL12" s="39">
        <v>0</v>
      </c>
      <c r="DM12" s="39">
        <v>0</v>
      </c>
      <c r="DN12" s="39">
        <v>0</v>
      </c>
      <c r="DO12" s="39">
        <v>0</v>
      </c>
      <c r="DP12" s="39">
        <v>0</v>
      </c>
      <c r="DQ12" s="39">
        <v>0</v>
      </c>
      <c r="DR12" s="39">
        <v>0</v>
      </c>
      <c r="DS12" s="39">
        <v>0</v>
      </c>
      <c r="DT12" s="39">
        <v>0</v>
      </c>
      <c r="DU12" s="39">
        <v>0</v>
      </c>
      <c r="DV12" s="39">
        <v>0</v>
      </c>
      <c r="DW12" s="39">
        <v>0</v>
      </c>
      <c r="DX12" s="39">
        <v>0</v>
      </c>
      <c r="DY12" s="39">
        <v>0</v>
      </c>
      <c r="DZ12" s="39">
        <v>0</v>
      </c>
      <c r="EA12" s="39">
        <v>0</v>
      </c>
      <c r="EB12" s="39">
        <v>0</v>
      </c>
      <c r="EC12" s="39">
        <v>0</v>
      </c>
      <c r="ED12" s="39">
        <v>0</v>
      </c>
      <c r="EE12" s="39">
        <v>0</v>
      </c>
      <c r="EF12" s="39">
        <v>0</v>
      </c>
      <c r="EG12" s="39">
        <v>0</v>
      </c>
      <c r="EH12" s="39">
        <v>0</v>
      </c>
      <c r="EI12" s="39">
        <v>0</v>
      </c>
      <c r="EJ12" s="39">
        <v>0</v>
      </c>
      <c r="EK12" s="39">
        <v>0</v>
      </c>
      <c r="EL12" s="39">
        <v>0</v>
      </c>
      <c r="EM12" s="39">
        <v>0</v>
      </c>
      <c r="EN12" s="39">
        <v>0</v>
      </c>
      <c r="EO12" s="39">
        <v>0</v>
      </c>
      <c r="EP12" s="39">
        <v>0</v>
      </c>
      <c r="EQ12" s="39">
        <v>0</v>
      </c>
      <c r="ER12" s="39">
        <v>0</v>
      </c>
      <c r="ES12" s="39">
        <v>0</v>
      </c>
      <c r="ET12" s="39">
        <v>0</v>
      </c>
      <c r="EU12" s="39">
        <v>0</v>
      </c>
      <c r="EV12" s="39">
        <v>0</v>
      </c>
      <c r="EW12" s="39">
        <v>0</v>
      </c>
      <c r="EX12" s="39">
        <v>0</v>
      </c>
      <c r="EY12" s="39">
        <v>0</v>
      </c>
      <c r="EZ12" s="41">
        <v>0</v>
      </c>
      <c r="FA12" s="41">
        <v>0</v>
      </c>
      <c r="FB12" s="41">
        <v>0</v>
      </c>
      <c r="FC12" s="41">
        <v>0</v>
      </c>
      <c r="FD12" s="41">
        <v>0</v>
      </c>
      <c r="FE12" s="41">
        <v>0</v>
      </c>
      <c r="FF12" s="41">
        <v>0</v>
      </c>
      <c r="FG12" s="44">
        <v>20236774.422584787</v>
      </c>
    </row>
    <row r="13" spans="1:164" x14ac:dyDescent="0.2">
      <c r="A13" s="38" t="s">
        <v>353</v>
      </c>
      <c r="B13" s="37" t="s">
        <v>352</v>
      </c>
      <c r="C13" s="39">
        <v>930383.51248092041</v>
      </c>
      <c r="D13" s="39">
        <v>0</v>
      </c>
      <c r="E13" s="39">
        <v>6416876.5906018522</v>
      </c>
      <c r="F13" s="39">
        <v>1406423.576202696</v>
      </c>
      <c r="G13" s="39">
        <v>1049765.0135336232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39">
        <v>6520180.7700054571</v>
      </c>
      <c r="O13" s="39">
        <v>7061621.3389395811</v>
      </c>
      <c r="P13" s="39">
        <v>1099306.4494703142</v>
      </c>
      <c r="Q13" s="39">
        <v>51753.529843433826</v>
      </c>
      <c r="R13" s="39">
        <v>444679.17815160064</v>
      </c>
      <c r="S13" s="39">
        <v>193110.10200142261</v>
      </c>
      <c r="T13" s="39">
        <v>5392582.5086214142</v>
      </c>
      <c r="U13" s="39">
        <v>9194094.3213393856</v>
      </c>
      <c r="V13" s="39">
        <v>0</v>
      </c>
      <c r="W13" s="39">
        <v>2083167.2766951977</v>
      </c>
      <c r="X13" s="39">
        <v>16523932.886465263</v>
      </c>
      <c r="Y13" s="39">
        <v>7837771.7488846285</v>
      </c>
      <c r="Z13" s="39">
        <v>482382.25202785566</v>
      </c>
      <c r="AA13" s="39">
        <v>0</v>
      </c>
      <c r="AB13" s="39">
        <v>0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9">
        <v>145108.50648717131</v>
      </c>
      <c r="AL13" s="39">
        <v>3146.95756584534</v>
      </c>
      <c r="AM13" s="39">
        <v>0</v>
      </c>
      <c r="AN13" s="39">
        <v>0</v>
      </c>
      <c r="AO13" s="39">
        <v>0</v>
      </c>
      <c r="AP13" s="39">
        <v>0</v>
      </c>
      <c r="AQ13" s="39">
        <v>0</v>
      </c>
      <c r="AR13" s="39">
        <v>0</v>
      </c>
      <c r="AS13" s="39">
        <v>0</v>
      </c>
      <c r="AT13" s="39">
        <v>0</v>
      </c>
      <c r="AU13" s="39">
        <v>127682.14312146135</v>
      </c>
      <c r="AV13" s="39">
        <v>0</v>
      </c>
      <c r="AW13" s="39">
        <v>0</v>
      </c>
      <c r="AX13" s="39">
        <v>0</v>
      </c>
      <c r="AY13" s="39">
        <v>3255.1805839950939</v>
      </c>
      <c r="AZ13" s="39">
        <v>177999.520011293</v>
      </c>
      <c r="BA13" s="39">
        <v>0</v>
      </c>
      <c r="BB13" s="39">
        <v>0</v>
      </c>
      <c r="BC13" s="39">
        <v>0</v>
      </c>
      <c r="BD13" s="39">
        <v>0</v>
      </c>
      <c r="BE13" s="39">
        <v>0</v>
      </c>
      <c r="BF13" s="39">
        <v>0</v>
      </c>
      <c r="BG13" s="39">
        <v>0</v>
      </c>
      <c r="BH13" s="39">
        <v>0</v>
      </c>
      <c r="BI13" s="39">
        <v>0</v>
      </c>
      <c r="BJ13" s="39">
        <v>0</v>
      </c>
      <c r="BK13" s="39">
        <v>0</v>
      </c>
      <c r="BL13" s="39">
        <v>0</v>
      </c>
      <c r="BM13" s="39">
        <v>0</v>
      </c>
      <c r="BN13" s="39">
        <v>0</v>
      </c>
      <c r="BO13" s="39">
        <v>0</v>
      </c>
      <c r="BP13" s="39">
        <v>0</v>
      </c>
      <c r="BQ13" s="39">
        <v>0</v>
      </c>
      <c r="BR13" s="39">
        <v>0</v>
      </c>
      <c r="BS13" s="39">
        <v>0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39">
        <v>0</v>
      </c>
      <c r="CD13" s="39">
        <v>0</v>
      </c>
      <c r="CE13" s="39">
        <v>0</v>
      </c>
      <c r="CF13" s="39">
        <v>0</v>
      </c>
      <c r="CG13" s="39">
        <v>0</v>
      </c>
      <c r="CH13" s="39">
        <v>0</v>
      </c>
      <c r="CI13" s="39">
        <v>0</v>
      </c>
      <c r="CJ13" s="39">
        <v>0</v>
      </c>
      <c r="CK13" s="39">
        <v>0</v>
      </c>
      <c r="CL13" s="39">
        <v>0</v>
      </c>
      <c r="CM13" s="39">
        <v>0</v>
      </c>
      <c r="CN13" s="39">
        <v>0</v>
      </c>
      <c r="CO13" s="39">
        <v>0</v>
      </c>
      <c r="CP13" s="39">
        <v>0</v>
      </c>
      <c r="CQ13" s="39">
        <v>0</v>
      </c>
      <c r="CR13" s="39">
        <v>0</v>
      </c>
      <c r="CS13" s="39">
        <v>0</v>
      </c>
      <c r="CT13" s="39">
        <v>0</v>
      </c>
      <c r="CU13" s="39">
        <v>0</v>
      </c>
      <c r="CV13" s="39">
        <v>0</v>
      </c>
      <c r="CW13" s="39">
        <v>0</v>
      </c>
      <c r="CX13" s="39">
        <v>0</v>
      </c>
      <c r="CY13" s="39">
        <v>0</v>
      </c>
      <c r="CZ13" s="39">
        <v>0</v>
      </c>
      <c r="DA13" s="39">
        <v>0</v>
      </c>
      <c r="DB13" s="39">
        <v>0</v>
      </c>
      <c r="DC13" s="39">
        <v>0</v>
      </c>
      <c r="DD13" s="39">
        <v>0</v>
      </c>
      <c r="DE13" s="39">
        <v>0</v>
      </c>
      <c r="DF13" s="39">
        <v>0</v>
      </c>
      <c r="DG13" s="39">
        <v>0</v>
      </c>
      <c r="DH13" s="39">
        <v>0</v>
      </c>
      <c r="DI13" s="39">
        <v>120.04070486260684</v>
      </c>
      <c r="DJ13" s="39">
        <v>114.33745295750076</v>
      </c>
      <c r="DK13" s="39">
        <v>0</v>
      </c>
      <c r="DL13" s="39">
        <v>0</v>
      </c>
      <c r="DM13" s="39">
        <v>360.96258448108637</v>
      </c>
      <c r="DN13" s="39">
        <v>263.34161838026813</v>
      </c>
      <c r="DO13" s="39">
        <v>0</v>
      </c>
      <c r="DP13" s="39">
        <v>0</v>
      </c>
      <c r="DQ13" s="39">
        <v>0</v>
      </c>
      <c r="DR13" s="39">
        <v>0</v>
      </c>
      <c r="DS13" s="39">
        <v>0</v>
      </c>
      <c r="DT13" s="39">
        <v>0</v>
      </c>
      <c r="DU13" s="39">
        <v>0</v>
      </c>
      <c r="DV13" s="39">
        <v>8917111.7115062252</v>
      </c>
      <c r="DW13" s="39">
        <v>0</v>
      </c>
      <c r="DX13" s="39">
        <v>0</v>
      </c>
      <c r="DY13" s="39">
        <v>0</v>
      </c>
      <c r="DZ13" s="39">
        <v>0</v>
      </c>
      <c r="EA13" s="39">
        <v>0</v>
      </c>
      <c r="EB13" s="39">
        <v>0</v>
      </c>
      <c r="EC13" s="39">
        <v>0</v>
      </c>
      <c r="ED13" s="39">
        <v>0</v>
      </c>
      <c r="EE13" s="39">
        <v>0</v>
      </c>
      <c r="EF13" s="39">
        <v>0</v>
      </c>
      <c r="EG13" s="39">
        <v>0</v>
      </c>
      <c r="EH13" s="39">
        <v>202620.98841116321</v>
      </c>
      <c r="EI13" s="39">
        <v>0</v>
      </c>
      <c r="EJ13" s="39">
        <v>0</v>
      </c>
      <c r="EK13" s="39">
        <v>0</v>
      </c>
      <c r="EL13" s="39">
        <v>0</v>
      </c>
      <c r="EM13" s="39">
        <v>0</v>
      </c>
      <c r="EN13" s="39">
        <v>232657.72779066092</v>
      </c>
      <c r="EO13" s="39">
        <v>0</v>
      </c>
      <c r="EP13" s="39">
        <v>2055925.4398222736</v>
      </c>
      <c r="EQ13" s="39">
        <v>712279.40718439606</v>
      </c>
      <c r="ER13" s="39">
        <v>433176.28785769548</v>
      </c>
      <c r="ES13" s="39">
        <v>0</v>
      </c>
      <c r="ET13" s="39">
        <v>0</v>
      </c>
      <c r="EU13" s="39">
        <v>0</v>
      </c>
      <c r="EV13" s="39">
        <v>0</v>
      </c>
      <c r="EW13" s="39">
        <v>42665.65442201573</v>
      </c>
      <c r="EX13" s="39">
        <v>0</v>
      </c>
      <c r="EY13" s="39">
        <v>0</v>
      </c>
      <c r="EZ13" s="41">
        <v>17891482.978551209</v>
      </c>
      <c r="FA13" s="41">
        <v>34312090.601854444</v>
      </c>
      <c r="FB13" s="41">
        <v>0</v>
      </c>
      <c r="FC13" s="41">
        <v>0</v>
      </c>
      <c r="FD13" s="41">
        <v>2428255.0530906022</v>
      </c>
      <c r="FE13" s="41">
        <v>943051.27313204855</v>
      </c>
      <c r="FF13" s="41">
        <v>2468962.4420943414</v>
      </c>
      <c r="FG13" s="44">
        <v>132848436.72692348</v>
      </c>
    </row>
    <row r="14" spans="1:164" x14ac:dyDescent="0.2">
      <c r="A14" s="38" t="s">
        <v>355</v>
      </c>
      <c r="B14" s="37" t="s">
        <v>354</v>
      </c>
      <c r="C14" s="39">
        <v>896644.61382406112</v>
      </c>
      <c r="D14" s="39">
        <v>0</v>
      </c>
      <c r="E14" s="39">
        <v>69552789.560960293</v>
      </c>
      <c r="F14" s="39">
        <v>21755974.169590738</v>
      </c>
      <c r="G14" s="39">
        <v>4567458.1251039905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9317048.6298818011</v>
      </c>
      <c r="P14" s="39">
        <v>0</v>
      </c>
      <c r="Q14" s="39">
        <v>0</v>
      </c>
      <c r="R14" s="39">
        <v>596272.81173107494</v>
      </c>
      <c r="S14" s="39">
        <v>0</v>
      </c>
      <c r="T14" s="39">
        <v>0</v>
      </c>
      <c r="U14" s="39">
        <v>378.12750161557818</v>
      </c>
      <c r="V14" s="39">
        <v>0</v>
      </c>
      <c r="W14" s="39">
        <v>1240.3915919568776</v>
      </c>
      <c r="X14" s="39">
        <v>57439.616352592493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130.76067359822082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39">
        <v>0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39">
        <v>0</v>
      </c>
      <c r="CD14" s="39">
        <v>0</v>
      </c>
      <c r="CE14" s="39">
        <v>0</v>
      </c>
      <c r="CF14" s="39">
        <v>0</v>
      </c>
      <c r="CG14" s="39">
        <v>0</v>
      </c>
      <c r="CH14" s="39">
        <v>0</v>
      </c>
      <c r="CI14" s="39">
        <v>0</v>
      </c>
      <c r="CJ14" s="39">
        <v>0</v>
      </c>
      <c r="CK14" s="39">
        <v>0</v>
      </c>
      <c r="CL14" s="39">
        <v>0</v>
      </c>
      <c r="CM14" s="39">
        <v>0</v>
      </c>
      <c r="CN14" s="39">
        <v>0</v>
      </c>
      <c r="CO14" s="39">
        <v>0</v>
      </c>
      <c r="CP14" s="39">
        <v>0</v>
      </c>
      <c r="CQ14" s="39">
        <v>0</v>
      </c>
      <c r="CR14" s="39">
        <v>0</v>
      </c>
      <c r="CS14" s="39">
        <v>0</v>
      </c>
      <c r="CT14" s="39">
        <v>0</v>
      </c>
      <c r="CU14" s="39">
        <v>0</v>
      </c>
      <c r="CV14" s="39">
        <v>0</v>
      </c>
      <c r="CW14" s="39">
        <v>0</v>
      </c>
      <c r="CX14" s="39">
        <v>0</v>
      </c>
      <c r="CY14" s="39">
        <v>0</v>
      </c>
      <c r="CZ14" s="39">
        <v>0</v>
      </c>
      <c r="DA14" s="39">
        <v>0</v>
      </c>
      <c r="DB14" s="39">
        <v>0</v>
      </c>
      <c r="DC14" s="39">
        <v>0</v>
      </c>
      <c r="DD14" s="39">
        <v>0</v>
      </c>
      <c r="DE14" s="39">
        <v>0</v>
      </c>
      <c r="DF14" s="39">
        <v>0</v>
      </c>
      <c r="DG14" s="39">
        <v>0</v>
      </c>
      <c r="DH14" s="39">
        <v>0</v>
      </c>
      <c r="DI14" s="39">
        <v>42.644464087243172</v>
      </c>
      <c r="DJ14" s="39">
        <v>40.618383672885287</v>
      </c>
      <c r="DK14" s="39">
        <v>0</v>
      </c>
      <c r="DL14" s="39">
        <v>0</v>
      </c>
      <c r="DM14" s="39">
        <v>0</v>
      </c>
      <c r="DN14" s="39">
        <v>0</v>
      </c>
      <c r="DO14" s="39">
        <v>0</v>
      </c>
      <c r="DP14" s="39">
        <v>0</v>
      </c>
      <c r="DQ14" s="39">
        <v>0</v>
      </c>
      <c r="DR14" s="39">
        <v>0</v>
      </c>
      <c r="DS14" s="39">
        <v>0</v>
      </c>
      <c r="DT14" s="39">
        <v>7834.2444589910974</v>
      </c>
      <c r="DU14" s="39">
        <v>0</v>
      </c>
      <c r="DV14" s="39">
        <v>0</v>
      </c>
      <c r="DW14" s="39">
        <v>0</v>
      </c>
      <c r="DX14" s="39">
        <v>0</v>
      </c>
      <c r="DY14" s="39">
        <v>0</v>
      </c>
      <c r="DZ14" s="39">
        <v>0</v>
      </c>
      <c r="EA14" s="39">
        <v>0</v>
      </c>
      <c r="EB14" s="39">
        <v>0</v>
      </c>
      <c r="EC14" s="39">
        <v>0</v>
      </c>
      <c r="ED14" s="39">
        <v>0</v>
      </c>
      <c r="EE14" s="39">
        <v>0</v>
      </c>
      <c r="EF14" s="39">
        <v>0</v>
      </c>
      <c r="EG14" s="39">
        <v>0</v>
      </c>
      <c r="EH14" s="39">
        <v>0</v>
      </c>
      <c r="EI14" s="39">
        <v>0</v>
      </c>
      <c r="EJ14" s="39">
        <v>0</v>
      </c>
      <c r="EK14" s="39">
        <v>0</v>
      </c>
      <c r="EL14" s="39">
        <v>203842.78678914226</v>
      </c>
      <c r="EM14" s="39">
        <v>0</v>
      </c>
      <c r="EN14" s="39">
        <v>0</v>
      </c>
      <c r="EO14" s="39">
        <v>0</v>
      </c>
      <c r="EP14" s="39">
        <v>0</v>
      </c>
      <c r="EQ14" s="39">
        <v>0</v>
      </c>
      <c r="ER14" s="39">
        <v>0</v>
      </c>
      <c r="ES14" s="39">
        <v>0</v>
      </c>
      <c r="ET14" s="39">
        <v>0</v>
      </c>
      <c r="EU14" s="39">
        <v>0</v>
      </c>
      <c r="EV14" s="39">
        <v>0</v>
      </c>
      <c r="EW14" s="39">
        <v>9658.2414027821924</v>
      </c>
      <c r="EX14" s="39">
        <v>0</v>
      </c>
      <c r="EY14" s="39">
        <v>0</v>
      </c>
      <c r="EZ14" s="41">
        <v>107744.5629295636</v>
      </c>
      <c r="FA14" s="41">
        <v>667842.19577216299</v>
      </c>
      <c r="FB14" s="41">
        <v>0</v>
      </c>
      <c r="FC14" s="41">
        <v>0</v>
      </c>
      <c r="FD14" s="41">
        <v>4290378.9034893103</v>
      </c>
      <c r="FE14" s="41">
        <v>713588.35802715551</v>
      </c>
      <c r="FF14" s="41">
        <v>2291756.8435</v>
      </c>
      <c r="FG14" s="44">
        <v>110454592.51942866</v>
      </c>
    </row>
    <row r="15" spans="1:164" x14ac:dyDescent="0.2">
      <c r="A15" s="38" t="s">
        <v>357</v>
      </c>
      <c r="B15" s="37" t="s">
        <v>356</v>
      </c>
      <c r="C15" s="39">
        <v>4682.8000490110117</v>
      </c>
      <c r="D15" s="39">
        <v>0</v>
      </c>
      <c r="E15" s="39">
        <v>174679.65277262215</v>
      </c>
      <c r="F15" s="39">
        <v>236861.1389296967</v>
      </c>
      <c r="G15" s="39">
        <v>96.50100207007246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5338999.0064158123</v>
      </c>
      <c r="P15" s="39">
        <v>18354408.841915037</v>
      </c>
      <c r="Q15" s="39">
        <v>0</v>
      </c>
      <c r="R15" s="39">
        <v>47404.960839621075</v>
      </c>
      <c r="S15" s="39">
        <v>407485.06711403577</v>
      </c>
      <c r="T15" s="39">
        <v>4224239.675865164</v>
      </c>
      <c r="U15" s="39">
        <v>1881503.3680753075</v>
      </c>
      <c r="V15" s="39">
        <v>0</v>
      </c>
      <c r="W15" s="39">
        <v>1413243.3374559111</v>
      </c>
      <c r="X15" s="39">
        <v>5733171.9860852417</v>
      </c>
      <c r="Y15" s="39">
        <v>0</v>
      </c>
      <c r="Z15" s="39">
        <v>178846.32383450808</v>
      </c>
      <c r="AA15" s="39">
        <v>0</v>
      </c>
      <c r="AB15" s="39">
        <v>0.53050395693302588</v>
      </c>
      <c r="AC15" s="39">
        <v>0</v>
      </c>
      <c r="AD15" s="39">
        <v>0</v>
      </c>
      <c r="AE15" s="39">
        <v>0</v>
      </c>
      <c r="AF15" s="39">
        <v>0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12817.73589881997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1114620.4661617028</v>
      </c>
      <c r="AT15" s="39">
        <v>0</v>
      </c>
      <c r="AU15" s="39">
        <v>28298.973378358198</v>
      </c>
      <c r="AV15" s="39">
        <v>1209893.4022883761</v>
      </c>
      <c r="AW15" s="39">
        <v>9726.6838560711421</v>
      </c>
      <c r="AX15" s="39">
        <v>7747393.0665405858</v>
      </c>
      <c r="AY15" s="39">
        <v>3909276.2330439598</v>
      </c>
      <c r="AZ15" s="39">
        <v>300844.12629211275</v>
      </c>
      <c r="BA15" s="39">
        <v>50930.497143639499</v>
      </c>
      <c r="BB15" s="39">
        <v>337.40528761899469</v>
      </c>
      <c r="BC15" s="39">
        <v>61997.697144904909</v>
      </c>
      <c r="BD15" s="39">
        <v>0</v>
      </c>
      <c r="BE15" s="39">
        <v>0</v>
      </c>
      <c r="BF15" s="39">
        <v>0</v>
      </c>
      <c r="BG15" s="39">
        <v>0</v>
      </c>
      <c r="BH15" s="39">
        <v>0</v>
      </c>
      <c r="BI15" s="39">
        <v>0</v>
      </c>
      <c r="BJ15" s="39">
        <v>0</v>
      </c>
      <c r="BK15" s="39">
        <v>0</v>
      </c>
      <c r="BL15" s="39">
        <v>0</v>
      </c>
      <c r="BM15" s="39">
        <v>0</v>
      </c>
      <c r="BN15" s="39">
        <v>0</v>
      </c>
      <c r="BO15" s="39">
        <v>0</v>
      </c>
      <c r="BP15" s="39">
        <v>0</v>
      </c>
      <c r="BQ15" s="39">
        <v>0</v>
      </c>
      <c r="BR15" s="39">
        <v>0</v>
      </c>
      <c r="BS15" s="39">
        <v>0</v>
      </c>
      <c r="BT15" s="39">
        <v>0</v>
      </c>
      <c r="BU15" s="39">
        <v>0</v>
      </c>
      <c r="BV15" s="39">
        <v>0</v>
      </c>
      <c r="BW15" s="39">
        <v>0</v>
      </c>
      <c r="BX15" s="39">
        <v>0</v>
      </c>
      <c r="BY15" s="39">
        <v>0</v>
      </c>
      <c r="BZ15" s="39">
        <v>0</v>
      </c>
      <c r="CA15" s="39">
        <v>0</v>
      </c>
      <c r="CB15" s="39">
        <v>0</v>
      </c>
      <c r="CC15" s="39">
        <v>0</v>
      </c>
      <c r="CD15" s="39">
        <v>0</v>
      </c>
      <c r="CE15" s="39">
        <v>0</v>
      </c>
      <c r="CF15" s="39">
        <v>0</v>
      </c>
      <c r="CG15" s="39">
        <v>0</v>
      </c>
      <c r="CH15" s="39">
        <v>0</v>
      </c>
      <c r="CI15" s="39">
        <v>0</v>
      </c>
      <c r="CJ15" s="39">
        <v>0</v>
      </c>
      <c r="CK15" s="39">
        <v>0</v>
      </c>
      <c r="CL15" s="39">
        <v>0</v>
      </c>
      <c r="CM15" s="39">
        <v>0</v>
      </c>
      <c r="CN15" s="39">
        <v>0</v>
      </c>
      <c r="CO15" s="39">
        <v>0</v>
      </c>
      <c r="CP15" s="39">
        <v>0</v>
      </c>
      <c r="CQ15" s="39">
        <v>0</v>
      </c>
      <c r="CR15" s="39">
        <v>0</v>
      </c>
      <c r="CS15" s="39">
        <v>0</v>
      </c>
      <c r="CT15" s="39">
        <v>0</v>
      </c>
      <c r="CU15" s="39">
        <v>0</v>
      </c>
      <c r="CV15" s="39">
        <v>0</v>
      </c>
      <c r="CW15" s="39">
        <v>0</v>
      </c>
      <c r="CX15" s="39">
        <v>0</v>
      </c>
      <c r="CY15" s="39">
        <v>0</v>
      </c>
      <c r="CZ15" s="39">
        <v>0</v>
      </c>
      <c r="DA15" s="39">
        <v>0</v>
      </c>
      <c r="DB15" s="39">
        <v>0</v>
      </c>
      <c r="DC15" s="39">
        <v>0</v>
      </c>
      <c r="DD15" s="39">
        <v>0</v>
      </c>
      <c r="DE15" s="39">
        <v>0</v>
      </c>
      <c r="DF15" s="39">
        <v>0</v>
      </c>
      <c r="DG15" s="39">
        <v>0</v>
      </c>
      <c r="DH15" s="39">
        <v>0</v>
      </c>
      <c r="DI15" s="39">
        <v>1827.0606912644394</v>
      </c>
      <c r="DJ15" s="39">
        <v>1740.2552415619703</v>
      </c>
      <c r="DK15" s="39">
        <v>0</v>
      </c>
      <c r="DL15" s="39">
        <v>0</v>
      </c>
      <c r="DM15" s="39">
        <v>269.70319168319566</v>
      </c>
      <c r="DN15" s="39">
        <v>196.76300473092385</v>
      </c>
      <c r="DO15" s="39">
        <v>0</v>
      </c>
      <c r="DP15" s="39">
        <v>0</v>
      </c>
      <c r="DQ15" s="39">
        <v>0</v>
      </c>
      <c r="DR15" s="39">
        <v>0</v>
      </c>
      <c r="DS15" s="39">
        <v>0</v>
      </c>
      <c r="DT15" s="39">
        <v>0</v>
      </c>
      <c r="DU15" s="39">
        <v>145088.91766401875</v>
      </c>
      <c r="DV15" s="39">
        <v>11957096.04886581</v>
      </c>
      <c r="DW15" s="39">
        <v>753344.06245555356</v>
      </c>
      <c r="DX15" s="39">
        <v>0</v>
      </c>
      <c r="DY15" s="39">
        <v>0</v>
      </c>
      <c r="DZ15" s="39">
        <v>0</v>
      </c>
      <c r="EA15" s="39">
        <v>0</v>
      </c>
      <c r="EB15" s="39">
        <v>0</v>
      </c>
      <c r="EC15" s="39">
        <v>0</v>
      </c>
      <c r="ED15" s="39">
        <v>0</v>
      </c>
      <c r="EE15" s="39">
        <v>0</v>
      </c>
      <c r="EF15" s="39">
        <v>0</v>
      </c>
      <c r="EG15" s="39">
        <v>95374.91799066274</v>
      </c>
      <c r="EH15" s="39">
        <v>210834.78436821839</v>
      </c>
      <c r="EI15" s="39">
        <v>0</v>
      </c>
      <c r="EJ15" s="39">
        <v>0</v>
      </c>
      <c r="EK15" s="39">
        <v>0</v>
      </c>
      <c r="EL15" s="39">
        <v>0</v>
      </c>
      <c r="EM15" s="39">
        <v>0</v>
      </c>
      <c r="EN15" s="39">
        <v>51066.071417283718</v>
      </c>
      <c r="EO15" s="39">
        <v>44109.343833959669</v>
      </c>
      <c r="EP15" s="39">
        <v>1585579.826080732</v>
      </c>
      <c r="EQ15" s="39">
        <v>53445.516774143223</v>
      </c>
      <c r="ER15" s="39">
        <v>372937.35437536676</v>
      </c>
      <c r="ES15" s="39">
        <v>0</v>
      </c>
      <c r="ET15" s="39">
        <v>0</v>
      </c>
      <c r="EU15" s="39">
        <v>0.105218089653833</v>
      </c>
      <c r="EV15" s="39">
        <v>0</v>
      </c>
      <c r="EW15" s="39">
        <v>109293.20246617442</v>
      </c>
      <c r="EX15" s="39">
        <v>0</v>
      </c>
      <c r="EY15" s="39">
        <v>0</v>
      </c>
      <c r="EZ15" s="41">
        <v>9716019.4732540566</v>
      </c>
      <c r="FA15" s="41">
        <v>19270048.122252718</v>
      </c>
      <c r="FB15" s="41">
        <v>0</v>
      </c>
      <c r="FC15" s="41">
        <v>0</v>
      </c>
      <c r="FD15" s="41">
        <v>1909828.2877798255</v>
      </c>
      <c r="FE15" s="41">
        <v>700951.01117432013</v>
      </c>
      <c r="FF15" s="41">
        <v>8276212.1970897494</v>
      </c>
      <c r="FG15" s="44">
        <v>91144598.108904615</v>
      </c>
    </row>
    <row r="16" spans="1:164" x14ac:dyDescent="0.2">
      <c r="A16" s="38" t="s">
        <v>359</v>
      </c>
      <c r="B16" s="37" t="s">
        <v>358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68136.668078845512</v>
      </c>
      <c r="P16" s="39">
        <v>0</v>
      </c>
      <c r="Q16" s="39">
        <v>933226.36281899782</v>
      </c>
      <c r="R16" s="39">
        <v>26368.865149091227</v>
      </c>
      <c r="S16" s="39">
        <v>21496.409553733451</v>
      </c>
      <c r="T16" s="39">
        <v>1739895.4536942842</v>
      </c>
      <c r="U16" s="39">
        <v>174256.51637002954</v>
      </c>
      <c r="V16" s="39">
        <v>530645.78158752027</v>
      </c>
      <c r="W16" s="39">
        <v>630004.04684880388</v>
      </c>
      <c r="X16" s="39">
        <v>2609644.261684835</v>
      </c>
      <c r="Y16" s="39">
        <v>135572.52744566402</v>
      </c>
      <c r="Z16" s="39">
        <v>2646620.7360959905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</v>
      </c>
      <c r="AW16" s="39">
        <v>0</v>
      </c>
      <c r="AX16" s="39">
        <v>0</v>
      </c>
      <c r="AY16" s="39">
        <v>0</v>
      </c>
      <c r="AZ16" s="39">
        <v>286673.09694182553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39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39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39">
        <v>0</v>
      </c>
      <c r="CD16" s="39">
        <v>0</v>
      </c>
      <c r="CE16" s="39">
        <v>0</v>
      </c>
      <c r="CF16" s="39">
        <v>0</v>
      </c>
      <c r="CG16" s="39">
        <v>0</v>
      </c>
      <c r="CH16" s="39">
        <v>0</v>
      </c>
      <c r="CI16" s="39">
        <v>0</v>
      </c>
      <c r="CJ16" s="39">
        <v>0</v>
      </c>
      <c r="CK16" s="39">
        <v>8.8118174503616906E-2</v>
      </c>
      <c r="CL16" s="39">
        <v>0</v>
      </c>
      <c r="CM16" s="39">
        <v>0</v>
      </c>
      <c r="CN16" s="39">
        <v>0</v>
      </c>
      <c r="CO16" s="39">
        <v>0</v>
      </c>
      <c r="CP16" s="39">
        <v>0</v>
      </c>
      <c r="CQ16" s="39">
        <v>0</v>
      </c>
      <c r="CR16" s="39">
        <v>0</v>
      </c>
      <c r="CS16" s="39">
        <v>0</v>
      </c>
      <c r="CT16" s="39">
        <v>0</v>
      </c>
      <c r="CU16" s="39">
        <v>0</v>
      </c>
      <c r="CV16" s="39">
        <v>0</v>
      </c>
      <c r="CW16" s="39">
        <v>0</v>
      </c>
      <c r="CX16" s="39">
        <v>0</v>
      </c>
      <c r="CY16" s="39">
        <v>0</v>
      </c>
      <c r="CZ16" s="39">
        <v>0</v>
      </c>
      <c r="DA16" s="39">
        <v>0</v>
      </c>
      <c r="DB16" s="39">
        <v>0</v>
      </c>
      <c r="DC16" s="39">
        <v>0</v>
      </c>
      <c r="DD16" s="39">
        <v>0</v>
      </c>
      <c r="DE16" s="39">
        <v>0</v>
      </c>
      <c r="DF16" s="39">
        <v>0</v>
      </c>
      <c r="DG16" s="39">
        <v>0</v>
      </c>
      <c r="DH16" s="39">
        <v>0</v>
      </c>
      <c r="DI16" s="39">
        <v>368.34779634902321</v>
      </c>
      <c r="DJ16" s="39">
        <v>350.84723040621333</v>
      </c>
      <c r="DK16" s="39">
        <v>0</v>
      </c>
      <c r="DL16" s="39">
        <v>0</v>
      </c>
      <c r="DM16" s="39">
        <v>85.441211359539921</v>
      </c>
      <c r="DN16" s="39">
        <v>62.333938444645725</v>
      </c>
      <c r="DO16" s="39">
        <v>0</v>
      </c>
      <c r="DP16" s="39">
        <v>0</v>
      </c>
      <c r="DQ16" s="39">
        <v>0</v>
      </c>
      <c r="DR16" s="39">
        <v>0</v>
      </c>
      <c r="DS16" s="39">
        <v>0</v>
      </c>
      <c r="DT16" s="39">
        <v>0</v>
      </c>
      <c r="DU16" s="39">
        <v>11604.270012882975</v>
      </c>
      <c r="DV16" s="39">
        <v>634751.532693343</v>
      </c>
      <c r="DW16" s="39">
        <v>0</v>
      </c>
      <c r="DX16" s="39">
        <v>0</v>
      </c>
      <c r="DY16" s="39">
        <v>0</v>
      </c>
      <c r="DZ16" s="39">
        <v>0</v>
      </c>
      <c r="EA16" s="39">
        <v>0</v>
      </c>
      <c r="EB16" s="39">
        <v>0</v>
      </c>
      <c r="EC16" s="39">
        <v>0</v>
      </c>
      <c r="ED16" s="39">
        <v>0</v>
      </c>
      <c r="EE16" s="39">
        <v>0</v>
      </c>
      <c r="EF16" s="39">
        <v>0</v>
      </c>
      <c r="EG16" s="39">
        <v>0</v>
      </c>
      <c r="EH16" s="39">
        <v>0</v>
      </c>
      <c r="EI16" s="39">
        <v>0</v>
      </c>
      <c r="EJ16" s="39">
        <v>0</v>
      </c>
      <c r="EK16" s="39">
        <v>0</v>
      </c>
      <c r="EL16" s="39">
        <v>0</v>
      </c>
      <c r="EM16" s="39">
        <v>0</v>
      </c>
      <c r="EN16" s="39">
        <v>29179.830016590655</v>
      </c>
      <c r="EO16" s="39">
        <v>0</v>
      </c>
      <c r="EP16" s="39">
        <v>101858.9080231293</v>
      </c>
      <c r="EQ16" s="39">
        <v>0</v>
      </c>
      <c r="ER16" s="39">
        <v>4728.6510288261597</v>
      </c>
      <c r="ES16" s="39">
        <v>0</v>
      </c>
      <c r="ET16" s="39">
        <v>0</v>
      </c>
      <c r="EU16" s="39">
        <v>0</v>
      </c>
      <c r="EV16" s="39">
        <v>0</v>
      </c>
      <c r="EW16" s="39">
        <v>33222.532846274225</v>
      </c>
      <c r="EX16" s="39">
        <v>0</v>
      </c>
      <c r="EY16" s="39">
        <v>0</v>
      </c>
      <c r="EZ16" s="41">
        <v>1143155.134572159</v>
      </c>
      <c r="FA16" s="41">
        <v>1508592.6209555739</v>
      </c>
      <c r="FB16" s="41">
        <v>0</v>
      </c>
      <c r="FC16" s="41">
        <v>0</v>
      </c>
      <c r="FD16" s="41">
        <v>405724.2954414165</v>
      </c>
      <c r="FE16" s="41">
        <v>249908.8212225099</v>
      </c>
      <c r="FF16" s="41">
        <v>1580779.5215366818</v>
      </c>
      <c r="FG16" s="44">
        <v>12345354.859840371</v>
      </c>
    </row>
    <row r="17" spans="1:163" x14ac:dyDescent="0.2">
      <c r="A17" s="38" t="s">
        <v>361</v>
      </c>
      <c r="B17" s="37" t="s">
        <v>360</v>
      </c>
      <c r="C17" s="39">
        <v>0</v>
      </c>
      <c r="D17" s="39">
        <v>0</v>
      </c>
      <c r="E17" s="39">
        <v>14525.501926997509</v>
      </c>
      <c r="F17" s="39">
        <v>124.97973654066318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950267.99509324133</v>
      </c>
      <c r="P17" s="39">
        <v>0</v>
      </c>
      <c r="Q17" s="39">
        <v>0</v>
      </c>
      <c r="R17" s="39">
        <v>22566673.544667698</v>
      </c>
      <c r="S17" s="39">
        <v>134708.77905459146</v>
      </c>
      <c r="T17" s="39">
        <v>425392.32157533622</v>
      </c>
      <c r="U17" s="39">
        <v>1604553.1613311721</v>
      </c>
      <c r="V17" s="39">
        <v>0</v>
      </c>
      <c r="W17" s="39">
        <v>779804.83955336758</v>
      </c>
      <c r="X17" s="39">
        <v>1379998.7965597084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12592142.113367807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39">
        <v>207554.73588591735</v>
      </c>
      <c r="AP17" s="39">
        <v>11410.679084696785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</v>
      </c>
      <c r="AW17" s="39">
        <v>0</v>
      </c>
      <c r="AX17" s="39">
        <v>122206.25562866214</v>
      </c>
      <c r="AY17" s="39">
        <v>813734.52445417957</v>
      </c>
      <c r="AZ17" s="39">
        <v>107736.54127597806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39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39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39">
        <v>0</v>
      </c>
      <c r="CD17" s="39">
        <v>0</v>
      </c>
      <c r="CE17" s="39">
        <v>0</v>
      </c>
      <c r="CF17" s="39">
        <v>0</v>
      </c>
      <c r="CG17" s="39">
        <v>0</v>
      </c>
      <c r="CH17" s="39">
        <v>0</v>
      </c>
      <c r="CI17" s="39">
        <v>0</v>
      </c>
      <c r="CJ17" s="39">
        <v>0</v>
      </c>
      <c r="CK17" s="39">
        <v>0</v>
      </c>
      <c r="CL17" s="39">
        <v>0</v>
      </c>
      <c r="CM17" s="39">
        <v>0</v>
      </c>
      <c r="CN17" s="39">
        <v>0</v>
      </c>
      <c r="CO17" s="39">
        <v>0</v>
      </c>
      <c r="CP17" s="39">
        <v>0</v>
      </c>
      <c r="CQ17" s="39">
        <v>0</v>
      </c>
      <c r="CR17" s="39">
        <v>0</v>
      </c>
      <c r="CS17" s="39">
        <v>0</v>
      </c>
      <c r="CT17" s="39">
        <v>0</v>
      </c>
      <c r="CU17" s="39">
        <v>0</v>
      </c>
      <c r="CV17" s="39">
        <v>0</v>
      </c>
      <c r="CW17" s="39">
        <v>0</v>
      </c>
      <c r="CX17" s="39">
        <v>0</v>
      </c>
      <c r="CY17" s="39">
        <v>0</v>
      </c>
      <c r="CZ17" s="39">
        <v>0</v>
      </c>
      <c r="DA17" s="39">
        <v>0</v>
      </c>
      <c r="DB17" s="39">
        <v>0</v>
      </c>
      <c r="DC17" s="39">
        <v>0</v>
      </c>
      <c r="DD17" s="39">
        <v>0</v>
      </c>
      <c r="DE17" s="39">
        <v>0</v>
      </c>
      <c r="DF17" s="39">
        <v>0</v>
      </c>
      <c r="DG17" s="39">
        <v>0</v>
      </c>
      <c r="DH17" s="39">
        <v>0</v>
      </c>
      <c r="DI17" s="39">
        <v>11963.779389656109</v>
      </c>
      <c r="DJ17" s="39">
        <v>11395.368468757015</v>
      </c>
      <c r="DK17" s="39">
        <v>0</v>
      </c>
      <c r="DL17" s="39">
        <v>0</v>
      </c>
      <c r="DM17" s="39">
        <v>2849.2097941501688</v>
      </c>
      <c r="DN17" s="39">
        <v>2078.6518143393068</v>
      </c>
      <c r="DO17" s="39">
        <v>0</v>
      </c>
      <c r="DP17" s="39">
        <v>0</v>
      </c>
      <c r="DQ17" s="39">
        <v>0</v>
      </c>
      <c r="DR17" s="39">
        <v>0</v>
      </c>
      <c r="DS17" s="39">
        <v>0</v>
      </c>
      <c r="DT17" s="39">
        <v>0</v>
      </c>
      <c r="DU17" s="39">
        <v>1283322.8740290676</v>
      </c>
      <c r="DV17" s="39">
        <v>22936958.099049531</v>
      </c>
      <c r="DW17" s="39">
        <v>0</v>
      </c>
      <c r="DX17" s="39">
        <v>0</v>
      </c>
      <c r="DY17" s="39">
        <v>0</v>
      </c>
      <c r="DZ17" s="39">
        <v>0</v>
      </c>
      <c r="EA17" s="39">
        <v>0</v>
      </c>
      <c r="EB17" s="39">
        <v>0</v>
      </c>
      <c r="EC17" s="39">
        <v>0</v>
      </c>
      <c r="ED17" s="39">
        <v>0</v>
      </c>
      <c r="EE17" s="39">
        <v>0</v>
      </c>
      <c r="EF17" s="39">
        <v>0</v>
      </c>
      <c r="EG17" s="39">
        <v>0</v>
      </c>
      <c r="EH17" s="39">
        <v>84503.522968772115</v>
      </c>
      <c r="EI17" s="39">
        <v>0</v>
      </c>
      <c r="EJ17" s="39">
        <v>0</v>
      </c>
      <c r="EK17" s="39">
        <v>0</v>
      </c>
      <c r="EL17" s="39">
        <v>331444.49787216762</v>
      </c>
      <c r="EM17" s="39">
        <v>0</v>
      </c>
      <c r="EN17" s="39">
        <v>193302.03850824921</v>
      </c>
      <c r="EO17" s="39">
        <v>0</v>
      </c>
      <c r="EP17" s="39">
        <v>0</v>
      </c>
      <c r="EQ17" s="39">
        <v>0</v>
      </c>
      <c r="ER17" s="39">
        <v>36117.68664748031</v>
      </c>
      <c r="ES17" s="39">
        <v>0</v>
      </c>
      <c r="ET17" s="39">
        <v>0</v>
      </c>
      <c r="EU17" s="39">
        <v>0</v>
      </c>
      <c r="EV17" s="39">
        <v>0</v>
      </c>
      <c r="EW17" s="39">
        <v>156719.34361881332</v>
      </c>
      <c r="EX17" s="39">
        <v>0</v>
      </c>
      <c r="EY17" s="39">
        <v>0</v>
      </c>
      <c r="EZ17" s="41">
        <v>38182131.797805212</v>
      </c>
      <c r="FA17" s="41">
        <v>116187672.13189325</v>
      </c>
      <c r="FB17" s="41">
        <v>0</v>
      </c>
      <c r="FC17" s="41">
        <v>0</v>
      </c>
      <c r="FD17" s="41">
        <v>-3213771.4981586691</v>
      </c>
      <c r="FE17" s="41">
        <v>2058566.5369648309</v>
      </c>
      <c r="FF17" s="41">
        <v>26709438.703806911</v>
      </c>
      <c r="FG17" s="44">
        <v>193266650.10605472</v>
      </c>
    </row>
    <row r="18" spans="1:163" x14ac:dyDescent="0.2">
      <c r="A18" s="38" t="s">
        <v>363</v>
      </c>
      <c r="B18" s="37" t="s">
        <v>362</v>
      </c>
      <c r="C18" s="39">
        <v>0</v>
      </c>
      <c r="D18" s="39">
        <v>0</v>
      </c>
      <c r="E18" s="39">
        <v>0</v>
      </c>
      <c r="F18" s="39">
        <v>152043.92276545608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1296152.6396640467</v>
      </c>
      <c r="P18" s="39">
        <v>0</v>
      </c>
      <c r="Q18" s="39">
        <v>0</v>
      </c>
      <c r="R18" s="39">
        <v>9610.5871197670276</v>
      </c>
      <c r="S18" s="39">
        <v>4154129.1404041671</v>
      </c>
      <c r="T18" s="39">
        <v>0</v>
      </c>
      <c r="U18" s="39">
        <v>173409.48900313349</v>
      </c>
      <c r="V18" s="39">
        <v>0</v>
      </c>
      <c r="W18" s="39">
        <v>35070.403300050464</v>
      </c>
      <c r="X18" s="39">
        <v>1188270.4204928691</v>
      </c>
      <c r="Y18" s="39">
        <v>0</v>
      </c>
      <c r="Z18" s="39">
        <v>0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0</v>
      </c>
      <c r="AG18" s="39">
        <v>0</v>
      </c>
      <c r="AH18" s="39">
        <v>0</v>
      </c>
      <c r="AI18" s="39">
        <v>998.99623593178376</v>
      </c>
      <c r="AJ18" s="39">
        <v>0</v>
      </c>
      <c r="AK18" s="39">
        <v>0</v>
      </c>
      <c r="AL18" s="39">
        <v>0</v>
      </c>
      <c r="AM18" s="39">
        <v>0</v>
      </c>
      <c r="AN18" s="39">
        <v>0</v>
      </c>
      <c r="AO18" s="39">
        <v>0</v>
      </c>
      <c r="AP18" s="39">
        <v>0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0</v>
      </c>
      <c r="AW18" s="39">
        <v>0</v>
      </c>
      <c r="AX18" s="39">
        <v>0</v>
      </c>
      <c r="AY18" s="39">
        <v>27272.951299135177</v>
      </c>
      <c r="AZ18" s="39">
        <v>225889.71164658209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</v>
      </c>
      <c r="BG18" s="39">
        <v>0</v>
      </c>
      <c r="BH18" s="39">
        <v>0</v>
      </c>
      <c r="BI18" s="39">
        <v>0</v>
      </c>
      <c r="BJ18" s="39">
        <v>0</v>
      </c>
      <c r="BK18" s="39">
        <v>0</v>
      </c>
      <c r="BL18" s="39">
        <v>0</v>
      </c>
      <c r="BM18" s="39">
        <v>0</v>
      </c>
      <c r="BN18" s="39">
        <v>0</v>
      </c>
      <c r="BO18" s="39">
        <v>0</v>
      </c>
      <c r="BP18" s="39">
        <v>0</v>
      </c>
      <c r="BQ18" s="39">
        <v>0</v>
      </c>
      <c r="BR18" s="39">
        <v>0</v>
      </c>
      <c r="BS18" s="39">
        <v>0</v>
      </c>
      <c r="BT18" s="39">
        <v>0</v>
      </c>
      <c r="BU18" s="39">
        <v>0</v>
      </c>
      <c r="BV18" s="39">
        <v>0</v>
      </c>
      <c r="BW18" s="39">
        <v>0</v>
      </c>
      <c r="BX18" s="39">
        <v>0</v>
      </c>
      <c r="BY18" s="39">
        <v>0</v>
      </c>
      <c r="BZ18" s="39">
        <v>0</v>
      </c>
      <c r="CA18" s="39">
        <v>0</v>
      </c>
      <c r="CB18" s="39">
        <v>0</v>
      </c>
      <c r="CC18" s="39">
        <v>0</v>
      </c>
      <c r="CD18" s="39">
        <v>0</v>
      </c>
      <c r="CE18" s="39">
        <v>0</v>
      </c>
      <c r="CF18" s="39">
        <v>0</v>
      </c>
      <c r="CG18" s="39">
        <v>0</v>
      </c>
      <c r="CH18" s="39">
        <v>0</v>
      </c>
      <c r="CI18" s="39">
        <v>0</v>
      </c>
      <c r="CJ18" s="39">
        <v>0</v>
      </c>
      <c r="CK18" s="39">
        <v>0</v>
      </c>
      <c r="CL18" s="39">
        <v>0</v>
      </c>
      <c r="CM18" s="39">
        <v>0</v>
      </c>
      <c r="CN18" s="39">
        <v>0</v>
      </c>
      <c r="CO18" s="39">
        <v>0</v>
      </c>
      <c r="CP18" s="39">
        <v>0</v>
      </c>
      <c r="CQ18" s="39">
        <v>0</v>
      </c>
      <c r="CR18" s="39">
        <v>0</v>
      </c>
      <c r="CS18" s="39">
        <v>0</v>
      </c>
      <c r="CT18" s="39">
        <v>0</v>
      </c>
      <c r="CU18" s="39">
        <v>57318.073743077017</v>
      </c>
      <c r="CV18" s="39">
        <v>0</v>
      </c>
      <c r="CW18" s="39">
        <v>0</v>
      </c>
      <c r="CX18" s="39">
        <v>0</v>
      </c>
      <c r="CY18" s="39">
        <v>0</v>
      </c>
      <c r="CZ18" s="39">
        <v>0</v>
      </c>
      <c r="DA18" s="39">
        <v>0</v>
      </c>
      <c r="DB18" s="39">
        <v>0</v>
      </c>
      <c r="DC18" s="39">
        <v>0</v>
      </c>
      <c r="DD18" s="39">
        <v>0</v>
      </c>
      <c r="DE18" s="39">
        <v>0</v>
      </c>
      <c r="DF18" s="39">
        <v>0</v>
      </c>
      <c r="DG18" s="39">
        <v>0</v>
      </c>
      <c r="DH18" s="39">
        <v>0</v>
      </c>
      <c r="DI18" s="39">
        <v>1594.8806805255099</v>
      </c>
      <c r="DJ18" s="39">
        <v>1519.1063313992147</v>
      </c>
      <c r="DK18" s="39">
        <v>0</v>
      </c>
      <c r="DL18" s="39">
        <v>0</v>
      </c>
      <c r="DM18" s="39">
        <v>424.27104739377796</v>
      </c>
      <c r="DN18" s="39">
        <v>309.5285820975958</v>
      </c>
      <c r="DO18" s="39">
        <v>0</v>
      </c>
      <c r="DP18" s="39">
        <v>0</v>
      </c>
      <c r="DQ18" s="39">
        <v>0</v>
      </c>
      <c r="DR18" s="39">
        <v>0</v>
      </c>
      <c r="DS18" s="39">
        <v>0</v>
      </c>
      <c r="DT18" s="39">
        <v>0</v>
      </c>
      <c r="DU18" s="39">
        <v>628219.3743846328</v>
      </c>
      <c r="DV18" s="39">
        <v>21611363.240361568</v>
      </c>
      <c r="DW18" s="39">
        <v>0</v>
      </c>
      <c r="DX18" s="39">
        <v>0</v>
      </c>
      <c r="DY18" s="39">
        <v>0</v>
      </c>
      <c r="DZ18" s="39">
        <v>0</v>
      </c>
      <c r="EA18" s="39">
        <v>0</v>
      </c>
      <c r="EB18" s="39">
        <v>0</v>
      </c>
      <c r="EC18" s="39">
        <v>0</v>
      </c>
      <c r="ED18" s="39">
        <v>0</v>
      </c>
      <c r="EE18" s="39">
        <v>0</v>
      </c>
      <c r="EF18" s="39">
        <v>0</v>
      </c>
      <c r="EG18" s="39">
        <v>0</v>
      </c>
      <c r="EH18" s="39">
        <v>224711.84412893458</v>
      </c>
      <c r="EI18" s="39">
        <v>0</v>
      </c>
      <c r="EJ18" s="39">
        <v>0</v>
      </c>
      <c r="EK18" s="39">
        <v>0</v>
      </c>
      <c r="EL18" s="39">
        <v>5310.0296075525866</v>
      </c>
      <c r="EM18" s="39">
        <v>28371.241505566373</v>
      </c>
      <c r="EN18" s="39">
        <v>50257.699886820817</v>
      </c>
      <c r="EO18" s="39">
        <v>66703.510039930406</v>
      </c>
      <c r="EP18" s="39">
        <v>296647.03859719029</v>
      </c>
      <c r="EQ18" s="39">
        <v>25190.414951092691</v>
      </c>
      <c r="ER18" s="39">
        <v>15320.071036622172</v>
      </c>
      <c r="ES18" s="39">
        <v>0</v>
      </c>
      <c r="ET18" s="39">
        <v>0</v>
      </c>
      <c r="EU18" s="39">
        <v>0</v>
      </c>
      <c r="EV18" s="39">
        <v>2138.7429022514616</v>
      </c>
      <c r="EW18" s="39">
        <v>110073.44436077285</v>
      </c>
      <c r="EX18" s="39">
        <v>0</v>
      </c>
      <c r="EY18" s="39">
        <v>0</v>
      </c>
      <c r="EZ18" s="41">
        <v>4496477.1534272842</v>
      </c>
      <c r="FA18" s="41">
        <v>19064836.847605966</v>
      </c>
      <c r="FB18" s="41">
        <v>0</v>
      </c>
      <c r="FC18" s="41">
        <v>0</v>
      </c>
      <c r="FD18" s="41">
        <v>-1525244.0355637725</v>
      </c>
      <c r="FE18" s="41">
        <v>9347720.5247533247</v>
      </c>
      <c r="FF18" s="41">
        <v>9100019.2417644672</v>
      </c>
      <c r="FG18" s="44">
        <v>52672092.022536904</v>
      </c>
    </row>
    <row r="19" spans="1:163" ht="22.5" x14ac:dyDescent="0.2">
      <c r="A19" s="38" t="s">
        <v>364</v>
      </c>
      <c r="B19" s="37" t="s">
        <v>26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8198395.317894672</v>
      </c>
      <c r="U19" s="39">
        <v>1522679.6882172641</v>
      </c>
      <c r="V19" s="39">
        <v>132088.122429874</v>
      </c>
      <c r="W19" s="39">
        <v>1465253.0789825644</v>
      </c>
      <c r="X19" s="39">
        <v>9493614.0587896798</v>
      </c>
      <c r="Y19" s="39">
        <v>867723.96296056954</v>
      </c>
      <c r="Z19" s="39">
        <v>2690888.9516627584</v>
      </c>
      <c r="AA19" s="39">
        <v>0</v>
      </c>
      <c r="AB19" s="39">
        <v>0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0</v>
      </c>
      <c r="AM19" s="39">
        <v>0</v>
      </c>
      <c r="AN19" s="39">
        <v>0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</v>
      </c>
      <c r="AW19" s="39">
        <v>0</v>
      </c>
      <c r="AX19" s="39">
        <v>906493.33998769196</v>
      </c>
      <c r="AY19" s="39">
        <v>175534.09519633342</v>
      </c>
      <c r="AZ19" s="39">
        <v>1671838.0936729396</v>
      </c>
      <c r="BA19" s="39">
        <v>7.8294062669840986E-2</v>
      </c>
      <c r="BB19" s="39">
        <v>0</v>
      </c>
      <c r="BC19" s="39">
        <v>0</v>
      </c>
      <c r="BD19" s="39">
        <v>0</v>
      </c>
      <c r="BE19" s="39">
        <v>0</v>
      </c>
      <c r="BF19" s="39">
        <v>0</v>
      </c>
      <c r="BG19" s="39">
        <v>0</v>
      </c>
      <c r="BH19" s="39">
        <v>0</v>
      </c>
      <c r="BI19" s="39">
        <v>0</v>
      </c>
      <c r="BJ19" s="39">
        <v>0</v>
      </c>
      <c r="BK19" s="39">
        <v>0</v>
      </c>
      <c r="BL19" s="39">
        <v>0</v>
      </c>
      <c r="BM19" s="39">
        <v>0</v>
      </c>
      <c r="BN19" s="39">
        <v>0</v>
      </c>
      <c r="BO19" s="39">
        <v>0</v>
      </c>
      <c r="BP19" s="39">
        <v>0</v>
      </c>
      <c r="BQ19" s="39">
        <v>0</v>
      </c>
      <c r="BR19" s="39">
        <v>0</v>
      </c>
      <c r="BS19" s="39">
        <v>0</v>
      </c>
      <c r="BT19" s="39">
        <v>0</v>
      </c>
      <c r="BU19" s="39">
        <v>0</v>
      </c>
      <c r="BV19" s="39">
        <v>0</v>
      </c>
      <c r="BW19" s="39">
        <v>0</v>
      </c>
      <c r="BX19" s="39">
        <v>0</v>
      </c>
      <c r="BY19" s="39">
        <v>0</v>
      </c>
      <c r="BZ19" s="39">
        <v>0</v>
      </c>
      <c r="CA19" s="39">
        <v>0</v>
      </c>
      <c r="CB19" s="39">
        <v>0</v>
      </c>
      <c r="CC19" s="39">
        <v>0</v>
      </c>
      <c r="CD19" s="39">
        <v>0</v>
      </c>
      <c r="CE19" s="39">
        <v>0</v>
      </c>
      <c r="CF19" s="39">
        <v>0</v>
      </c>
      <c r="CG19" s="39">
        <v>0</v>
      </c>
      <c r="CH19" s="39">
        <v>0</v>
      </c>
      <c r="CI19" s="39">
        <v>0</v>
      </c>
      <c r="CJ19" s="39">
        <v>0</v>
      </c>
      <c r="CK19" s="39">
        <v>0</v>
      </c>
      <c r="CL19" s="39">
        <v>0</v>
      </c>
      <c r="CM19" s="39">
        <v>0</v>
      </c>
      <c r="CN19" s="39">
        <v>0</v>
      </c>
      <c r="CO19" s="39">
        <v>0</v>
      </c>
      <c r="CP19" s="39">
        <v>0</v>
      </c>
      <c r="CQ19" s="39">
        <v>0</v>
      </c>
      <c r="CR19" s="39">
        <v>0</v>
      </c>
      <c r="CS19" s="39">
        <v>0</v>
      </c>
      <c r="CT19" s="39">
        <v>0</v>
      </c>
      <c r="CU19" s="39">
        <v>0</v>
      </c>
      <c r="CV19" s="39">
        <v>0</v>
      </c>
      <c r="CW19" s="39">
        <v>0</v>
      </c>
      <c r="CX19" s="39">
        <v>0</v>
      </c>
      <c r="CY19" s="39">
        <v>0</v>
      </c>
      <c r="CZ19" s="39">
        <v>0</v>
      </c>
      <c r="DA19" s="39">
        <v>0</v>
      </c>
      <c r="DB19" s="39">
        <v>0</v>
      </c>
      <c r="DC19" s="39">
        <v>0</v>
      </c>
      <c r="DD19" s="39">
        <v>0</v>
      </c>
      <c r="DE19" s="39">
        <v>0</v>
      </c>
      <c r="DF19" s="39">
        <v>0</v>
      </c>
      <c r="DG19" s="39">
        <v>0</v>
      </c>
      <c r="DH19" s="39">
        <v>0</v>
      </c>
      <c r="DI19" s="39">
        <v>11640.791644514673</v>
      </c>
      <c r="DJ19" s="39">
        <v>11087.726188930113</v>
      </c>
      <c r="DK19" s="39">
        <v>0</v>
      </c>
      <c r="DL19" s="39">
        <v>0</v>
      </c>
      <c r="DM19" s="39">
        <v>741.27533444473193</v>
      </c>
      <c r="DN19" s="39">
        <v>540.8003115321543</v>
      </c>
      <c r="DO19" s="39">
        <v>45478.949212090505</v>
      </c>
      <c r="DP19" s="39">
        <v>19256.100502165769</v>
      </c>
      <c r="DQ19" s="39">
        <v>0</v>
      </c>
      <c r="DR19" s="39">
        <v>0</v>
      </c>
      <c r="DS19" s="39">
        <v>0</v>
      </c>
      <c r="DT19" s="39">
        <v>0</v>
      </c>
      <c r="DU19" s="39">
        <v>312887.69398655224</v>
      </c>
      <c r="DV19" s="39">
        <v>9447619.3556914385</v>
      </c>
      <c r="DW19" s="39">
        <v>0</v>
      </c>
      <c r="DX19" s="39">
        <v>0</v>
      </c>
      <c r="DY19" s="39">
        <v>0</v>
      </c>
      <c r="DZ19" s="39">
        <v>0</v>
      </c>
      <c r="EA19" s="39">
        <v>0</v>
      </c>
      <c r="EB19" s="39">
        <v>0</v>
      </c>
      <c r="EC19" s="39">
        <v>0</v>
      </c>
      <c r="ED19" s="39">
        <v>0</v>
      </c>
      <c r="EE19" s="39">
        <v>0</v>
      </c>
      <c r="EF19" s="39">
        <v>0</v>
      </c>
      <c r="EG19" s="39">
        <v>8482078.169923814</v>
      </c>
      <c r="EH19" s="39">
        <v>283005.75650228257</v>
      </c>
      <c r="EI19" s="39">
        <v>0</v>
      </c>
      <c r="EJ19" s="39">
        <v>0</v>
      </c>
      <c r="EK19" s="39">
        <v>0</v>
      </c>
      <c r="EL19" s="39">
        <v>49100.694591836043</v>
      </c>
      <c r="EM19" s="39">
        <v>232100.12319644284</v>
      </c>
      <c r="EN19" s="39">
        <v>345743.02272808761</v>
      </c>
      <c r="EO19" s="39">
        <v>333295.18752087938</v>
      </c>
      <c r="EP19" s="39">
        <v>2452142.0479401103</v>
      </c>
      <c r="EQ19" s="39">
        <v>72707.730712057106</v>
      </c>
      <c r="ER19" s="39">
        <v>57011.408528506421</v>
      </c>
      <c r="ES19" s="39">
        <v>0</v>
      </c>
      <c r="ET19" s="39">
        <v>0</v>
      </c>
      <c r="EU19" s="39">
        <v>0</v>
      </c>
      <c r="EV19" s="39">
        <v>5436.7833140934736</v>
      </c>
      <c r="EW19" s="39">
        <v>174878.98024840062</v>
      </c>
      <c r="EX19" s="39">
        <v>0</v>
      </c>
      <c r="EY19" s="39">
        <v>0</v>
      </c>
      <c r="EZ19" s="41">
        <v>15306464.149860671</v>
      </c>
      <c r="FA19" s="41">
        <v>49730123.134177044</v>
      </c>
      <c r="FB19" s="41">
        <v>0</v>
      </c>
      <c r="FC19" s="41">
        <v>0</v>
      </c>
      <c r="FD19" s="41">
        <v>1798252.215461066</v>
      </c>
      <c r="FE19" s="41">
        <v>8740661.0302302074</v>
      </c>
      <c r="FF19" s="41">
        <v>6927650.9906437024</v>
      </c>
      <c r="FG19" s="44">
        <v>118109110.9252518</v>
      </c>
    </row>
    <row r="20" spans="1:163" x14ac:dyDescent="0.2">
      <c r="A20" s="38" t="s">
        <v>365</v>
      </c>
      <c r="B20" s="37" t="s">
        <v>27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1016613.6468805845</v>
      </c>
      <c r="V20" s="39">
        <v>0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  <c r="AB20" s="39">
        <v>0</v>
      </c>
      <c r="AC20" s="39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0</v>
      </c>
      <c r="AJ20" s="39">
        <v>0</v>
      </c>
      <c r="AK20" s="39">
        <v>0</v>
      </c>
      <c r="AL20" s="39">
        <v>0</v>
      </c>
      <c r="AM20" s="39">
        <v>0</v>
      </c>
      <c r="AN20" s="39">
        <v>0</v>
      </c>
      <c r="AO20" s="39">
        <v>0</v>
      </c>
      <c r="AP20" s="39">
        <v>0</v>
      </c>
      <c r="AQ20" s="39">
        <v>0</v>
      </c>
      <c r="AR20" s="39">
        <v>0</v>
      </c>
      <c r="AS20" s="39">
        <v>0</v>
      </c>
      <c r="AT20" s="39">
        <v>0</v>
      </c>
      <c r="AU20" s="39">
        <v>0</v>
      </c>
      <c r="AV20" s="39">
        <v>0</v>
      </c>
      <c r="AW20" s="39">
        <v>0</v>
      </c>
      <c r="AX20" s="39">
        <v>0</v>
      </c>
      <c r="AY20" s="39">
        <v>0</v>
      </c>
      <c r="AZ20" s="39">
        <v>0</v>
      </c>
      <c r="BA20" s="39">
        <v>0</v>
      </c>
      <c r="BB20" s="39">
        <v>0</v>
      </c>
      <c r="BC20" s="39">
        <v>0</v>
      </c>
      <c r="BD20" s="39">
        <v>0</v>
      </c>
      <c r="BE20" s="39">
        <v>0</v>
      </c>
      <c r="BF20" s="39">
        <v>0</v>
      </c>
      <c r="BG20" s="39">
        <v>0</v>
      </c>
      <c r="BH20" s="39">
        <v>0</v>
      </c>
      <c r="BI20" s="39">
        <v>0</v>
      </c>
      <c r="BJ20" s="39">
        <v>0</v>
      </c>
      <c r="BK20" s="39">
        <v>0</v>
      </c>
      <c r="BL20" s="39">
        <v>0</v>
      </c>
      <c r="BM20" s="39">
        <v>0</v>
      </c>
      <c r="BN20" s="39">
        <v>0</v>
      </c>
      <c r="BO20" s="39">
        <v>0</v>
      </c>
      <c r="BP20" s="39">
        <v>0</v>
      </c>
      <c r="BQ20" s="39">
        <v>0</v>
      </c>
      <c r="BR20" s="39">
        <v>0</v>
      </c>
      <c r="BS20" s="39">
        <v>0</v>
      </c>
      <c r="BT20" s="39">
        <v>0</v>
      </c>
      <c r="BU20" s="39">
        <v>0</v>
      </c>
      <c r="BV20" s="39">
        <v>0</v>
      </c>
      <c r="BW20" s="39">
        <v>0</v>
      </c>
      <c r="BX20" s="39">
        <v>0</v>
      </c>
      <c r="BY20" s="39">
        <v>0</v>
      </c>
      <c r="BZ20" s="39">
        <v>0</v>
      </c>
      <c r="CA20" s="39">
        <v>0</v>
      </c>
      <c r="CB20" s="39">
        <v>0</v>
      </c>
      <c r="CC20" s="39">
        <v>0</v>
      </c>
      <c r="CD20" s="39">
        <v>0</v>
      </c>
      <c r="CE20" s="39">
        <v>0</v>
      </c>
      <c r="CF20" s="39">
        <v>0</v>
      </c>
      <c r="CG20" s="39">
        <v>0</v>
      </c>
      <c r="CH20" s="39">
        <v>0</v>
      </c>
      <c r="CI20" s="39">
        <v>0</v>
      </c>
      <c r="CJ20" s="39">
        <v>0</v>
      </c>
      <c r="CK20" s="39">
        <v>0</v>
      </c>
      <c r="CL20" s="39">
        <v>0</v>
      </c>
      <c r="CM20" s="39">
        <v>0</v>
      </c>
      <c r="CN20" s="39">
        <v>0</v>
      </c>
      <c r="CO20" s="39">
        <v>0</v>
      </c>
      <c r="CP20" s="39">
        <v>0</v>
      </c>
      <c r="CQ20" s="39">
        <v>0</v>
      </c>
      <c r="CR20" s="39">
        <v>0</v>
      </c>
      <c r="CS20" s="39">
        <v>0</v>
      </c>
      <c r="CT20" s="39">
        <v>0</v>
      </c>
      <c r="CU20" s="39">
        <v>0</v>
      </c>
      <c r="CV20" s="39">
        <v>0</v>
      </c>
      <c r="CW20" s="39">
        <v>0</v>
      </c>
      <c r="CX20" s="39">
        <v>0</v>
      </c>
      <c r="CY20" s="39">
        <v>0</v>
      </c>
      <c r="CZ20" s="39">
        <v>0</v>
      </c>
      <c r="DA20" s="39">
        <v>0</v>
      </c>
      <c r="DB20" s="39">
        <v>0</v>
      </c>
      <c r="DC20" s="39">
        <v>0</v>
      </c>
      <c r="DD20" s="39">
        <v>0</v>
      </c>
      <c r="DE20" s="39">
        <v>0</v>
      </c>
      <c r="DF20" s="39">
        <v>0</v>
      </c>
      <c r="DG20" s="39">
        <v>0</v>
      </c>
      <c r="DH20" s="39">
        <v>0</v>
      </c>
      <c r="DI20" s="39">
        <v>17330.29450823498</v>
      </c>
      <c r="DJ20" s="39">
        <v>16506.915178004565</v>
      </c>
      <c r="DK20" s="39">
        <v>0</v>
      </c>
      <c r="DL20" s="39">
        <v>0</v>
      </c>
      <c r="DM20" s="39">
        <v>716.09251732059056</v>
      </c>
      <c r="DN20" s="39">
        <v>522.4280890755773</v>
      </c>
      <c r="DO20" s="39">
        <v>52088.419017087421</v>
      </c>
      <c r="DP20" s="39">
        <v>21759.900877526685</v>
      </c>
      <c r="DQ20" s="39">
        <v>0</v>
      </c>
      <c r="DR20" s="39">
        <v>0</v>
      </c>
      <c r="DS20" s="39">
        <v>0</v>
      </c>
      <c r="DT20" s="39">
        <v>0</v>
      </c>
      <c r="DU20" s="39">
        <v>834962.67612393503</v>
      </c>
      <c r="DV20" s="39">
        <v>2698737.8390600416</v>
      </c>
      <c r="DW20" s="39">
        <v>0</v>
      </c>
      <c r="DX20" s="39">
        <v>0</v>
      </c>
      <c r="DY20" s="39">
        <v>0</v>
      </c>
      <c r="DZ20" s="39">
        <v>0</v>
      </c>
      <c r="EA20" s="39">
        <v>0</v>
      </c>
      <c r="EB20" s="39">
        <v>0</v>
      </c>
      <c r="EC20" s="39">
        <v>0</v>
      </c>
      <c r="ED20" s="39">
        <v>0</v>
      </c>
      <c r="EE20" s="39">
        <v>0</v>
      </c>
      <c r="EF20" s="39">
        <v>0</v>
      </c>
      <c r="EG20" s="39">
        <v>0</v>
      </c>
      <c r="EH20" s="39">
        <v>0</v>
      </c>
      <c r="EI20" s="39">
        <v>0</v>
      </c>
      <c r="EJ20" s="39">
        <v>0</v>
      </c>
      <c r="EK20" s="39">
        <v>0</v>
      </c>
      <c r="EL20" s="39">
        <v>0</v>
      </c>
      <c r="EM20" s="39">
        <v>0</v>
      </c>
      <c r="EN20" s="39">
        <v>0</v>
      </c>
      <c r="EO20" s="39">
        <v>0</v>
      </c>
      <c r="EP20" s="39">
        <v>0</v>
      </c>
      <c r="EQ20" s="39">
        <v>0</v>
      </c>
      <c r="ER20" s="39">
        <v>32905.815275781191</v>
      </c>
      <c r="ES20" s="39">
        <v>0</v>
      </c>
      <c r="ET20" s="39">
        <v>0</v>
      </c>
      <c r="EU20" s="39">
        <v>0</v>
      </c>
      <c r="EV20" s="39">
        <v>2256.131293465523</v>
      </c>
      <c r="EW20" s="39">
        <v>180613.80423824026</v>
      </c>
      <c r="EX20" s="39">
        <v>0</v>
      </c>
      <c r="EY20" s="39">
        <v>0</v>
      </c>
      <c r="EZ20" s="41">
        <v>7559643.5605069026</v>
      </c>
      <c r="FA20" s="41">
        <v>21025251.768352546</v>
      </c>
      <c r="FB20" s="41">
        <v>0</v>
      </c>
      <c r="FC20" s="41">
        <v>0</v>
      </c>
      <c r="FD20" s="41">
        <v>1320299.4003938267</v>
      </c>
      <c r="FE20" s="41">
        <v>584111.38078667957</v>
      </c>
      <c r="FF20" s="41">
        <v>243923.82610000001</v>
      </c>
      <c r="FG20" s="44">
        <v>35120396.246999301</v>
      </c>
    </row>
    <row r="21" spans="1:163" x14ac:dyDescent="0.2">
      <c r="A21" s="38" t="s">
        <v>366</v>
      </c>
      <c r="B21" s="37" t="s">
        <v>28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118032.82004042284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27099.46570634011</v>
      </c>
      <c r="V21" s="39">
        <v>8420163.4497661721</v>
      </c>
      <c r="W21" s="39">
        <v>5928.9096185848457</v>
      </c>
      <c r="X21" s="39">
        <v>4341809.3221856412</v>
      </c>
      <c r="Y21" s="39">
        <v>943.85625351938495</v>
      </c>
      <c r="Z21" s="39">
        <v>514334.56338996685</v>
      </c>
      <c r="AA21" s="39">
        <v>0</v>
      </c>
      <c r="AB21" s="39">
        <v>0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0</v>
      </c>
      <c r="AJ21" s="39">
        <v>0</v>
      </c>
      <c r="AK21" s="39">
        <v>0</v>
      </c>
      <c r="AL21" s="39">
        <v>0</v>
      </c>
      <c r="AM21" s="39">
        <v>0</v>
      </c>
      <c r="AN21" s="39">
        <v>0</v>
      </c>
      <c r="AO21" s="39">
        <v>0</v>
      </c>
      <c r="AP21" s="39">
        <v>0</v>
      </c>
      <c r="AQ21" s="39">
        <v>0</v>
      </c>
      <c r="AR21" s="39">
        <v>0</v>
      </c>
      <c r="AS21" s="39">
        <v>0</v>
      </c>
      <c r="AT21" s="39">
        <v>0</v>
      </c>
      <c r="AU21" s="39">
        <v>0</v>
      </c>
      <c r="AV21" s="39">
        <v>0</v>
      </c>
      <c r="AW21" s="39">
        <v>0</v>
      </c>
      <c r="AX21" s="39">
        <v>0</v>
      </c>
      <c r="AY21" s="39">
        <v>3437.1121751123669</v>
      </c>
      <c r="AZ21" s="39">
        <v>5996.874916416411</v>
      </c>
      <c r="BA21" s="39">
        <v>0</v>
      </c>
      <c r="BB21" s="39">
        <v>0</v>
      </c>
      <c r="BC21" s="39">
        <v>0</v>
      </c>
      <c r="BD21" s="39">
        <v>0</v>
      </c>
      <c r="BE21" s="39">
        <v>0</v>
      </c>
      <c r="BF21" s="39">
        <v>0</v>
      </c>
      <c r="BG21" s="39">
        <v>0</v>
      </c>
      <c r="BH21" s="39">
        <v>0</v>
      </c>
      <c r="BI21" s="39">
        <v>0</v>
      </c>
      <c r="BJ21" s="39">
        <v>0</v>
      </c>
      <c r="BK21" s="39">
        <v>0</v>
      </c>
      <c r="BL21" s="39">
        <v>0</v>
      </c>
      <c r="BM21" s="39">
        <v>0</v>
      </c>
      <c r="BN21" s="39">
        <v>0</v>
      </c>
      <c r="BO21" s="39">
        <v>0</v>
      </c>
      <c r="BP21" s="39">
        <v>0</v>
      </c>
      <c r="BQ21" s="39">
        <v>0</v>
      </c>
      <c r="BR21" s="39">
        <v>0</v>
      </c>
      <c r="BS21" s="39">
        <v>0</v>
      </c>
      <c r="BT21" s="39">
        <v>0</v>
      </c>
      <c r="BU21" s="39">
        <v>0</v>
      </c>
      <c r="BV21" s="39">
        <v>0</v>
      </c>
      <c r="BW21" s="39">
        <v>0</v>
      </c>
      <c r="BX21" s="39">
        <v>0</v>
      </c>
      <c r="BY21" s="39">
        <v>0</v>
      </c>
      <c r="BZ21" s="39">
        <v>0</v>
      </c>
      <c r="CA21" s="39">
        <v>0</v>
      </c>
      <c r="CB21" s="39">
        <v>0</v>
      </c>
      <c r="CC21" s="39">
        <v>0</v>
      </c>
      <c r="CD21" s="39">
        <v>0</v>
      </c>
      <c r="CE21" s="39">
        <v>0</v>
      </c>
      <c r="CF21" s="39">
        <v>0</v>
      </c>
      <c r="CG21" s="39">
        <v>0</v>
      </c>
      <c r="CH21" s="39">
        <v>0</v>
      </c>
      <c r="CI21" s="39">
        <v>0</v>
      </c>
      <c r="CJ21" s="39">
        <v>0</v>
      </c>
      <c r="CK21" s="39">
        <v>0</v>
      </c>
      <c r="CL21" s="39">
        <v>0</v>
      </c>
      <c r="CM21" s="39">
        <v>0</v>
      </c>
      <c r="CN21" s="39">
        <v>0</v>
      </c>
      <c r="CO21" s="39">
        <v>0</v>
      </c>
      <c r="CP21" s="39">
        <v>0</v>
      </c>
      <c r="CQ21" s="39">
        <v>0</v>
      </c>
      <c r="CR21" s="39">
        <v>0</v>
      </c>
      <c r="CS21" s="39">
        <v>0</v>
      </c>
      <c r="CT21" s="39">
        <v>0</v>
      </c>
      <c r="CU21" s="39">
        <v>0</v>
      </c>
      <c r="CV21" s="39">
        <v>0</v>
      </c>
      <c r="CW21" s="39">
        <v>0</v>
      </c>
      <c r="CX21" s="39">
        <v>0</v>
      </c>
      <c r="CY21" s="39">
        <v>0</v>
      </c>
      <c r="CZ21" s="39">
        <v>0</v>
      </c>
      <c r="DA21" s="39">
        <v>0</v>
      </c>
      <c r="DB21" s="39">
        <v>0</v>
      </c>
      <c r="DC21" s="39">
        <v>0</v>
      </c>
      <c r="DD21" s="39">
        <v>0</v>
      </c>
      <c r="DE21" s="39">
        <v>0</v>
      </c>
      <c r="DF21" s="39">
        <v>0</v>
      </c>
      <c r="DG21" s="39">
        <v>0</v>
      </c>
      <c r="DH21" s="39">
        <v>0</v>
      </c>
      <c r="DI21" s="39">
        <v>169.70294146035923</v>
      </c>
      <c r="DJ21" s="39">
        <v>161.64018786945144</v>
      </c>
      <c r="DK21" s="39">
        <v>0</v>
      </c>
      <c r="DL21" s="39">
        <v>0</v>
      </c>
      <c r="DM21" s="39">
        <v>0</v>
      </c>
      <c r="DN21" s="39">
        <v>0</v>
      </c>
      <c r="DO21" s="39">
        <v>0</v>
      </c>
      <c r="DP21" s="39">
        <v>0</v>
      </c>
      <c r="DQ21" s="39">
        <v>0</v>
      </c>
      <c r="DR21" s="39">
        <v>0</v>
      </c>
      <c r="DS21" s="39">
        <v>0</v>
      </c>
      <c r="DT21" s="39">
        <v>0</v>
      </c>
      <c r="DU21" s="39">
        <v>0</v>
      </c>
      <c r="DV21" s="39">
        <v>2880906.0038756914</v>
      </c>
      <c r="DW21" s="39">
        <v>21426.806976495478</v>
      </c>
      <c r="DX21" s="39">
        <v>0</v>
      </c>
      <c r="DY21" s="39">
        <v>0</v>
      </c>
      <c r="DZ21" s="39">
        <v>0</v>
      </c>
      <c r="EA21" s="39">
        <v>0</v>
      </c>
      <c r="EB21" s="39">
        <v>0</v>
      </c>
      <c r="EC21" s="39">
        <v>0</v>
      </c>
      <c r="ED21" s="39">
        <v>0</v>
      </c>
      <c r="EE21" s="39">
        <v>0</v>
      </c>
      <c r="EF21" s="39">
        <v>0</v>
      </c>
      <c r="EG21" s="39">
        <v>0</v>
      </c>
      <c r="EH21" s="39">
        <v>0</v>
      </c>
      <c r="EI21" s="39">
        <v>0</v>
      </c>
      <c r="EJ21" s="39">
        <v>0</v>
      </c>
      <c r="EK21" s="39">
        <v>0</v>
      </c>
      <c r="EL21" s="39">
        <v>0</v>
      </c>
      <c r="EM21" s="39">
        <v>0</v>
      </c>
      <c r="EN21" s="39">
        <v>174418.44388584318</v>
      </c>
      <c r="EO21" s="39">
        <v>0</v>
      </c>
      <c r="EP21" s="39">
        <v>0</v>
      </c>
      <c r="EQ21" s="39">
        <v>0</v>
      </c>
      <c r="ER21" s="39">
        <v>34734.226235738708</v>
      </c>
      <c r="ES21" s="39">
        <v>0</v>
      </c>
      <c r="ET21" s="39">
        <v>0</v>
      </c>
      <c r="EU21" s="39">
        <v>0</v>
      </c>
      <c r="EV21" s="39">
        <v>5543.9152660512063</v>
      </c>
      <c r="EW21" s="39">
        <v>176562.10311375139</v>
      </c>
      <c r="EX21" s="39">
        <v>0</v>
      </c>
      <c r="EY21" s="39">
        <v>0</v>
      </c>
      <c r="EZ21" s="41">
        <v>5180658.0063201748</v>
      </c>
      <c r="FA21" s="41">
        <v>30123680.728252329</v>
      </c>
      <c r="FB21" s="41">
        <v>0</v>
      </c>
      <c r="FC21" s="41">
        <v>0</v>
      </c>
      <c r="FD21" s="41">
        <v>1333464.402154481</v>
      </c>
      <c r="FE21" s="41">
        <v>190793.25337705488</v>
      </c>
      <c r="FF21" s="41">
        <v>9125829.7051100936</v>
      </c>
      <c r="FG21" s="44">
        <v>44434435.901528999</v>
      </c>
    </row>
    <row r="22" spans="1:163" x14ac:dyDescent="0.2">
      <c r="A22" s="38" t="s">
        <v>367</v>
      </c>
      <c r="B22" s="37" t="s">
        <v>29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641779.99027930317</v>
      </c>
      <c r="P22" s="39">
        <v>0</v>
      </c>
      <c r="Q22" s="39">
        <v>0</v>
      </c>
      <c r="R22" s="39">
        <v>282775.02870037826</v>
      </c>
      <c r="S22" s="39">
        <v>816120.15230089158</v>
      </c>
      <c r="T22" s="39">
        <v>1400276.1797776325</v>
      </c>
      <c r="U22" s="39">
        <v>1331856.2674057218</v>
      </c>
      <c r="V22" s="39">
        <v>22470.50861599324</v>
      </c>
      <c r="W22" s="39">
        <v>2857591.8508539125</v>
      </c>
      <c r="X22" s="39">
        <v>1784335.7452688827</v>
      </c>
      <c r="Y22" s="39">
        <v>468882.62238795485</v>
      </c>
      <c r="Z22" s="39">
        <v>133560.73255874979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39">
        <v>0</v>
      </c>
      <c r="BL22" s="39">
        <v>0</v>
      </c>
      <c r="BM22" s="39">
        <v>0</v>
      </c>
      <c r="BN22" s="39">
        <v>0</v>
      </c>
      <c r="BO22" s="39">
        <v>0</v>
      </c>
      <c r="BP22" s="39">
        <v>0</v>
      </c>
      <c r="BQ22" s="39">
        <v>0</v>
      </c>
      <c r="BR22" s="39">
        <v>0</v>
      </c>
      <c r="BS22" s="39">
        <v>0</v>
      </c>
      <c r="BT22" s="39">
        <v>0</v>
      </c>
      <c r="BU22" s="39">
        <v>0</v>
      </c>
      <c r="BV22" s="39">
        <v>0</v>
      </c>
      <c r="BW22" s="39">
        <v>0</v>
      </c>
      <c r="BX22" s="39">
        <v>0</v>
      </c>
      <c r="BY22" s="39">
        <v>0</v>
      </c>
      <c r="BZ22" s="39">
        <v>0</v>
      </c>
      <c r="CA22" s="39">
        <v>0</v>
      </c>
      <c r="CB22" s="39">
        <v>5.1079035867359575E-2</v>
      </c>
      <c r="CC22" s="39">
        <v>0</v>
      </c>
      <c r="CD22" s="39">
        <v>0</v>
      </c>
      <c r="CE22" s="39">
        <v>0</v>
      </c>
      <c r="CF22" s="39">
        <v>0</v>
      </c>
      <c r="CG22" s="39">
        <v>0</v>
      </c>
      <c r="CH22" s="39">
        <v>0</v>
      </c>
      <c r="CI22" s="39">
        <v>0</v>
      </c>
      <c r="CJ22" s="39">
        <v>0</v>
      </c>
      <c r="CK22" s="39">
        <v>0</v>
      </c>
      <c r="CL22" s="39">
        <v>0</v>
      </c>
      <c r="CM22" s="39">
        <v>0</v>
      </c>
      <c r="CN22" s="39">
        <v>0</v>
      </c>
      <c r="CO22" s="39">
        <v>0</v>
      </c>
      <c r="CP22" s="39">
        <v>0</v>
      </c>
      <c r="CQ22" s="39">
        <v>0</v>
      </c>
      <c r="CR22" s="39">
        <v>0</v>
      </c>
      <c r="CS22" s="39">
        <v>0</v>
      </c>
      <c r="CT22" s="39">
        <v>0</v>
      </c>
      <c r="CU22" s="39">
        <v>0</v>
      </c>
      <c r="CV22" s="39">
        <v>0</v>
      </c>
      <c r="CW22" s="39">
        <v>0.66987314002526033</v>
      </c>
      <c r="CX22" s="39">
        <v>0</v>
      </c>
      <c r="CY22" s="39">
        <v>0</v>
      </c>
      <c r="CZ22" s="39">
        <v>0</v>
      </c>
      <c r="DA22" s="39">
        <v>0</v>
      </c>
      <c r="DB22" s="39">
        <v>0</v>
      </c>
      <c r="DC22" s="39">
        <v>0</v>
      </c>
      <c r="DD22" s="39">
        <v>0</v>
      </c>
      <c r="DE22" s="39">
        <v>0</v>
      </c>
      <c r="DF22" s="39">
        <v>0</v>
      </c>
      <c r="DG22" s="39">
        <v>0</v>
      </c>
      <c r="DH22" s="39">
        <v>0</v>
      </c>
      <c r="DI22" s="39">
        <v>1006.5289280719659</v>
      </c>
      <c r="DJ22" s="39">
        <v>958.70774913818741</v>
      </c>
      <c r="DK22" s="39">
        <v>0</v>
      </c>
      <c r="DL22" s="39">
        <v>0</v>
      </c>
      <c r="DM22" s="39">
        <v>0</v>
      </c>
      <c r="DN22" s="39">
        <v>0</v>
      </c>
      <c r="DO22" s="39">
        <v>0</v>
      </c>
      <c r="DP22" s="39">
        <v>0</v>
      </c>
      <c r="DQ22" s="39">
        <v>0</v>
      </c>
      <c r="DR22" s="39">
        <v>0</v>
      </c>
      <c r="DS22" s="39">
        <v>0</v>
      </c>
      <c r="DT22" s="39">
        <v>0</v>
      </c>
      <c r="DU22" s="39">
        <v>0</v>
      </c>
      <c r="DV22" s="39">
        <v>5510090.449876098</v>
      </c>
      <c r="DW22" s="39">
        <v>0</v>
      </c>
      <c r="DX22" s="39">
        <v>0</v>
      </c>
      <c r="DY22" s="39">
        <v>0</v>
      </c>
      <c r="DZ22" s="39">
        <v>0</v>
      </c>
      <c r="EA22" s="39">
        <v>0</v>
      </c>
      <c r="EB22" s="39">
        <v>0</v>
      </c>
      <c r="EC22" s="39">
        <v>0</v>
      </c>
      <c r="ED22" s="39">
        <v>0</v>
      </c>
      <c r="EE22" s="39">
        <v>0</v>
      </c>
      <c r="EF22" s="39">
        <v>0</v>
      </c>
      <c r="EG22" s="39">
        <v>0</v>
      </c>
      <c r="EH22" s="39">
        <v>0</v>
      </c>
      <c r="EI22" s="39">
        <v>0</v>
      </c>
      <c r="EJ22" s="39">
        <v>0</v>
      </c>
      <c r="EK22" s="39">
        <v>0</v>
      </c>
      <c r="EL22" s="39">
        <v>0</v>
      </c>
      <c r="EM22" s="39">
        <v>0</v>
      </c>
      <c r="EN22" s="39">
        <v>0</v>
      </c>
      <c r="EO22" s="39">
        <v>0</v>
      </c>
      <c r="EP22" s="39">
        <v>0</v>
      </c>
      <c r="EQ22" s="39">
        <v>0</v>
      </c>
      <c r="ER22" s="39">
        <v>4450.0059361165004</v>
      </c>
      <c r="ES22" s="39">
        <v>0</v>
      </c>
      <c r="ET22" s="39">
        <v>0</v>
      </c>
      <c r="EU22" s="39">
        <v>0</v>
      </c>
      <c r="EV22" s="39">
        <v>0</v>
      </c>
      <c r="EW22" s="39">
        <v>0</v>
      </c>
      <c r="EX22" s="39">
        <v>0</v>
      </c>
      <c r="EY22" s="39">
        <v>0</v>
      </c>
      <c r="EZ22" s="41">
        <v>4139199.7823036695</v>
      </c>
      <c r="FA22" s="41">
        <v>11841210.790020967</v>
      </c>
      <c r="FB22" s="41">
        <v>0</v>
      </c>
      <c r="FC22" s="41">
        <v>0</v>
      </c>
      <c r="FD22" s="41">
        <v>572823.53941952076</v>
      </c>
      <c r="FE22" s="41">
        <v>1764995.5468489437</v>
      </c>
      <c r="FF22" s="41">
        <v>248976.19552561766</v>
      </c>
      <c r="FG22" s="44">
        <v>33325408.954658527</v>
      </c>
    </row>
    <row r="23" spans="1:163" x14ac:dyDescent="0.2">
      <c r="A23" s="38" t="s">
        <v>368</v>
      </c>
      <c r="B23" s="37" t="s">
        <v>30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v>1212137.720025209</v>
      </c>
      <c r="P23" s="39">
        <v>44181.610642089319</v>
      </c>
      <c r="Q23" s="39">
        <v>0</v>
      </c>
      <c r="R23" s="39">
        <v>7032398.4776197346</v>
      </c>
      <c r="S23" s="39">
        <v>117676.28599443698</v>
      </c>
      <c r="T23" s="39">
        <v>427975.38984658045</v>
      </c>
      <c r="U23" s="39">
        <v>645962.05470791564</v>
      </c>
      <c r="V23" s="39">
        <v>763630.962189866</v>
      </c>
      <c r="W23" s="39">
        <v>2031615.4629843133</v>
      </c>
      <c r="X23" s="39">
        <v>5045025.7050175611</v>
      </c>
      <c r="Y23" s="39">
        <v>1366455.0033867946</v>
      </c>
      <c r="Z23" s="39">
        <v>3074765.9418124473</v>
      </c>
      <c r="AA23" s="39">
        <v>0</v>
      </c>
      <c r="AB23" s="39">
        <v>223809.86967358622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39">
        <v>0</v>
      </c>
      <c r="AL23" s="39">
        <v>0</v>
      </c>
      <c r="AM23" s="39">
        <v>0</v>
      </c>
      <c r="AN23" s="39">
        <v>0</v>
      </c>
      <c r="AO23" s="39">
        <v>0</v>
      </c>
      <c r="AP23" s="39">
        <v>0</v>
      </c>
      <c r="AQ23" s="39">
        <v>0</v>
      </c>
      <c r="AR23" s="39">
        <v>0</v>
      </c>
      <c r="AS23" s="39">
        <v>0</v>
      </c>
      <c r="AT23" s="39">
        <v>0</v>
      </c>
      <c r="AU23" s="39">
        <v>0</v>
      </c>
      <c r="AV23" s="39">
        <v>0</v>
      </c>
      <c r="AW23" s="39">
        <v>0</v>
      </c>
      <c r="AX23" s="39">
        <v>0</v>
      </c>
      <c r="AY23" s="39">
        <v>0</v>
      </c>
      <c r="AZ23" s="39">
        <v>0</v>
      </c>
      <c r="BA23" s="39">
        <v>0</v>
      </c>
      <c r="BB23" s="39">
        <v>0</v>
      </c>
      <c r="BC23" s="39">
        <v>0</v>
      </c>
      <c r="BD23" s="39">
        <v>0</v>
      </c>
      <c r="BE23" s="39">
        <v>0</v>
      </c>
      <c r="BF23" s="39">
        <v>0</v>
      </c>
      <c r="BG23" s="39">
        <v>0</v>
      </c>
      <c r="BH23" s="39">
        <v>0</v>
      </c>
      <c r="BI23" s="39">
        <v>0</v>
      </c>
      <c r="BJ23" s="39">
        <v>0</v>
      </c>
      <c r="BK23" s="39">
        <v>0</v>
      </c>
      <c r="BL23" s="39">
        <v>0</v>
      </c>
      <c r="BM23" s="39">
        <v>0</v>
      </c>
      <c r="BN23" s="39">
        <v>0</v>
      </c>
      <c r="BO23" s="39">
        <v>0</v>
      </c>
      <c r="BP23" s="39">
        <v>0</v>
      </c>
      <c r="BQ23" s="39">
        <v>0</v>
      </c>
      <c r="BR23" s="39">
        <v>0</v>
      </c>
      <c r="BS23" s="39">
        <v>0</v>
      </c>
      <c r="BT23" s="39">
        <v>0</v>
      </c>
      <c r="BU23" s="39">
        <v>0.35102454999632932</v>
      </c>
      <c r="BV23" s="39">
        <v>0</v>
      </c>
      <c r="BW23" s="39">
        <v>0</v>
      </c>
      <c r="BX23" s="39">
        <v>0</v>
      </c>
      <c r="BY23" s="39">
        <v>0</v>
      </c>
      <c r="BZ23" s="39">
        <v>0</v>
      </c>
      <c r="CA23" s="39">
        <v>0</v>
      </c>
      <c r="CB23" s="39">
        <v>0</v>
      </c>
      <c r="CC23" s="39">
        <v>0</v>
      </c>
      <c r="CD23" s="39">
        <v>0</v>
      </c>
      <c r="CE23" s="39">
        <v>0</v>
      </c>
      <c r="CF23" s="39">
        <v>0</v>
      </c>
      <c r="CG23" s="39">
        <v>0</v>
      </c>
      <c r="CH23" s="39">
        <v>0</v>
      </c>
      <c r="CI23" s="39">
        <v>0</v>
      </c>
      <c r="CJ23" s="39">
        <v>0</v>
      </c>
      <c r="CK23" s="39">
        <v>0</v>
      </c>
      <c r="CL23" s="39">
        <v>0</v>
      </c>
      <c r="CM23" s="39">
        <v>0</v>
      </c>
      <c r="CN23" s="39">
        <v>0</v>
      </c>
      <c r="CO23" s="39">
        <v>0</v>
      </c>
      <c r="CP23" s="39">
        <v>0</v>
      </c>
      <c r="CQ23" s="39">
        <v>0</v>
      </c>
      <c r="CR23" s="39">
        <v>2.4323246742824101E-2</v>
      </c>
      <c r="CS23" s="39">
        <v>0</v>
      </c>
      <c r="CT23" s="39">
        <v>0</v>
      </c>
      <c r="CU23" s="39">
        <v>0</v>
      </c>
      <c r="CV23" s="39">
        <v>0</v>
      </c>
      <c r="CW23" s="39">
        <v>0</v>
      </c>
      <c r="CX23" s="39">
        <v>0</v>
      </c>
      <c r="CY23" s="39">
        <v>0</v>
      </c>
      <c r="CZ23" s="39">
        <v>0</v>
      </c>
      <c r="DA23" s="39">
        <v>0</v>
      </c>
      <c r="DB23" s="39">
        <v>0</v>
      </c>
      <c r="DC23" s="39">
        <v>0</v>
      </c>
      <c r="DD23" s="39">
        <v>0</v>
      </c>
      <c r="DE23" s="39">
        <v>0</v>
      </c>
      <c r="DF23" s="39">
        <v>0</v>
      </c>
      <c r="DG23" s="39">
        <v>0</v>
      </c>
      <c r="DH23" s="39">
        <v>0</v>
      </c>
      <c r="DI23" s="39">
        <v>2213.4967812076156</v>
      </c>
      <c r="DJ23" s="39">
        <v>2108.3313729503147</v>
      </c>
      <c r="DK23" s="39">
        <v>481.10648424081944</v>
      </c>
      <c r="DL23" s="39">
        <v>61.877005482558957</v>
      </c>
      <c r="DM23" s="39">
        <v>654.89379420546538</v>
      </c>
      <c r="DN23" s="39">
        <v>477.78032192597823</v>
      </c>
      <c r="DO23" s="39">
        <v>156712.40391272312</v>
      </c>
      <c r="DP23" s="39">
        <v>95157.815457040895</v>
      </c>
      <c r="DQ23" s="39">
        <v>0</v>
      </c>
      <c r="DR23" s="39">
        <v>0</v>
      </c>
      <c r="DS23" s="39">
        <v>0</v>
      </c>
      <c r="DT23" s="39">
        <v>0</v>
      </c>
      <c r="DU23" s="39">
        <v>0</v>
      </c>
      <c r="DV23" s="39">
        <v>9240646.6787399575</v>
      </c>
      <c r="DW23" s="39">
        <v>86632.531336013912</v>
      </c>
      <c r="DX23" s="39">
        <v>0</v>
      </c>
      <c r="DY23" s="39">
        <v>0</v>
      </c>
      <c r="DZ23" s="39">
        <v>0</v>
      </c>
      <c r="EA23" s="39">
        <v>0</v>
      </c>
      <c r="EB23" s="39">
        <v>0</v>
      </c>
      <c r="EC23" s="39">
        <v>0</v>
      </c>
      <c r="ED23" s="39">
        <v>0</v>
      </c>
      <c r="EE23" s="39">
        <v>0</v>
      </c>
      <c r="EF23" s="39">
        <v>0</v>
      </c>
      <c r="EG23" s="39">
        <v>0</v>
      </c>
      <c r="EH23" s="39">
        <v>760023.4067684951</v>
      </c>
      <c r="EI23" s="39">
        <v>0</v>
      </c>
      <c r="EJ23" s="39">
        <v>0</v>
      </c>
      <c r="EK23" s="39">
        <v>0</v>
      </c>
      <c r="EL23" s="39">
        <v>0</v>
      </c>
      <c r="EM23" s="39">
        <v>5.2152919345660874E-2</v>
      </c>
      <c r="EN23" s="39">
        <v>1155789.9617289859</v>
      </c>
      <c r="EO23" s="39">
        <v>0</v>
      </c>
      <c r="EP23" s="39">
        <v>1686575.7374348568</v>
      </c>
      <c r="EQ23" s="39">
        <v>1268827.3938472611</v>
      </c>
      <c r="ER23" s="39">
        <v>27830.77820562628</v>
      </c>
      <c r="ES23" s="39">
        <v>0</v>
      </c>
      <c r="ET23" s="39">
        <v>0</v>
      </c>
      <c r="EU23" s="39">
        <v>0</v>
      </c>
      <c r="EV23" s="39">
        <v>72874.975861427898</v>
      </c>
      <c r="EW23" s="39">
        <v>648076.29458496801</v>
      </c>
      <c r="EX23" s="39">
        <v>0</v>
      </c>
      <c r="EY23" s="39">
        <v>0</v>
      </c>
      <c r="EZ23" s="41">
        <v>25778424.462553784</v>
      </c>
      <c r="FA23" s="41">
        <v>75462871.378105268</v>
      </c>
      <c r="FB23" s="41">
        <v>0</v>
      </c>
      <c r="FC23" s="41">
        <v>0</v>
      </c>
      <c r="FD23" s="41">
        <v>-3029800.2561452957</v>
      </c>
      <c r="FE23" s="41">
        <v>6898336.3285079952</v>
      </c>
      <c r="FF23" s="41">
        <v>7062357.3183485363</v>
      </c>
      <c r="FG23" s="44">
        <v>135238254.96971178</v>
      </c>
    </row>
    <row r="24" spans="1:163" x14ac:dyDescent="0.2">
      <c r="A24" s="38" t="s">
        <v>369</v>
      </c>
      <c r="B24" s="37" t="s">
        <v>31</v>
      </c>
      <c r="C24" s="39">
        <v>13692.490371655649</v>
      </c>
      <c r="D24" s="39">
        <v>9034.0443046801774</v>
      </c>
      <c r="E24" s="39">
        <v>3446.9336368757749</v>
      </c>
      <c r="F24" s="39">
        <v>6624.6512649414153</v>
      </c>
      <c r="G24" s="39">
        <v>196739.51701279538</v>
      </c>
      <c r="H24" s="39">
        <v>79665.951477304043</v>
      </c>
      <c r="I24" s="39">
        <v>8016.1734062956111</v>
      </c>
      <c r="J24" s="39">
        <v>33560.392230737198</v>
      </c>
      <c r="K24" s="39">
        <v>53681.948004372243</v>
      </c>
      <c r="L24" s="39">
        <v>48879.457881841998</v>
      </c>
      <c r="M24" s="39">
        <v>9561.0933314775939</v>
      </c>
      <c r="N24" s="39">
        <v>6752.222898830345</v>
      </c>
      <c r="O24" s="39">
        <v>317114.29074144375</v>
      </c>
      <c r="P24" s="39">
        <v>2763.7040765907891</v>
      </c>
      <c r="Q24" s="39">
        <v>359.15252896092755</v>
      </c>
      <c r="R24" s="39">
        <v>74680.458987417849</v>
      </c>
      <c r="S24" s="39">
        <v>43491.087118351476</v>
      </c>
      <c r="T24" s="39">
        <v>83433.406335834021</v>
      </c>
      <c r="U24" s="39">
        <v>3641.0723105509978</v>
      </c>
      <c r="V24" s="39">
        <v>1676.3942143741399</v>
      </c>
      <c r="W24" s="39">
        <v>101274.96836839037</v>
      </c>
      <c r="X24" s="39">
        <v>366106.59686638834</v>
      </c>
      <c r="Y24" s="39">
        <v>9171417.5929616615</v>
      </c>
      <c r="Z24" s="39">
        <v>1264758.1467985145</v>
      </c>
      <c r="AA24" s="39">
        <v>279448.25546511181</v>
      </c>
      <c r="AB24" s="39">
        <v>104112.51079537219</v>
      </c>
      <c r="AC24" s="39">
        <v>13057.719545690625</v>
      </c>
      <c r="AD24" s="39">
        <v>847.83244012707064</v>
      </c>
      <c r="AE24" s="39">
        <v>928.98570234771114</v>
      </c>
      <c r="AF24" s="39">
        <v>1299.6313076011579</v>
      </c>
      <c r="AG24" s="39">
        <v>7763.7008262366289</v>
      </c>
      <c r="AH24" s="39">
        <v>180507.01620115986</v>
      </c>
      <c r="AI24" s="39">
        <v>5878.4851742288411</v>
      </c>
      <c r="AJ24" s="39">
        <v>4357.590009275651</v>
      </c>
      <c r="AK24" s="39">
        <v>98175.258347645373</v>
      </c>
      <c r="AL24" s="39">
        <v>12059.438056592078</v>
      </c>
      <c r="AM24" s="39">
        <v>185174.12922767689</v>
      </c>
      <c r="AN24" s="39">
        <v>201646.62827333319</v>
      </c>
      <c r="AO24" s="39">
        <v>2804.8994321981968</v>
      </c>
      <c r="AP24" s="39">
        <v>9201.7037815900148</v>
      </c>
      <c r="AQ24" s="39">
        <v>469559.32089807128</v>
      </c>
      <c r="AR24" s="39">
        <v>2348.1880487858002</v>
      </c>
      <c r="AS24" s="39">
        <v>1292808.9051611028</v>
      </c>
      <c r="AT24" s="39">
        <v>2889.0164700392102</v>
      </c>
      <c r="AU24" s="39">
        <v>2231.9628009948087</v>
      </c>
      <c r="AV24" s="39">
        <v>1484660.288057684</v>
      </c>
      <c r="AW24" s="39">
        <v>47069.526458861015</v>
      </c>
      <c r="AX24" s="39">
        <v>3442603.9717371492</v>
      </c>
      <c r="AY24" s="39">
        <v>527106.90618893306</v>
      </c>
      <c r="AZ24" s="39">
        <v>4454897.7519647507</v>
      </c>
      <c r="BA24" s="39">
        <v>158589.34722814037</v>
      </c>
      <c r="BB24" s="39">
        <v>45624.416701831411</v>
      </c>
      <c r="BC24" s="39">
        <v>291929.82483372296</v>
      </c>
      <c r="BD24" s="39">
        <v>86151.8190051743</v>
      </c>
      <c r="BE24" s="39">
        <v>201698.16979662012</v>
      </c>
      <c r="BF24" s="39">
        <v>107769.72435022358</v>
      </c>
      <c r="BG24" s="39">
        <v>66202.991787810737</v>
      </c>
      <c r="BH24" s="39">
        <v>121721.67071098377</v>
      </c>
      <c r="BI24" s="39">
        <v>26041.102136505895</v>
      </c>
      <c r="BJ24" s="39">
        <v>48602.881259139845</v>
      </c>
      <c r="BK24" s="39">
        <v>52462.45362066041</v>
      </c>
      <c r="BL24" s="39">
        <v>60790.160290940141</v>
      </c>
      <c r="BM24" s="39">
        <v>42199.226691719174</v>
      </c>
      <c r="BN24" s="39">
        <v>93107.067570900675</v>
      </c>
      <c r="BO24" s="39">
        <v>76759.593366084358</v>
      </c>
      <c r="BP24" s="39">
        <v>553404.23371204117</v>
      </c>
      <c r="BQ24" s="39">
        <v>48228.956644823767</v>
      </c>
      <c r="BR24" s="39">
        <v>65947.919823749908</v>
      </c>
      <c r="BS24" s="39">
        <v>10578.772188613902</v>
      </c>
      <c r="BT24" s="39">
        <v>80044.818275156111</v>
      </c>
      <c r="BU24" s="39">
        <v>6061.3111923710276</v>
      </c>
      <c r="BV24" s="39">
        <v>880.00338324566883</v>
      </c>
      <c r="BW24" s="39">
        <v>11966.698190169989</v>
      </c>
      <c r="BX24" s="39">
        <v>91675.103544590587</v>
      </c>
      <c r="BY24" s="39">
        <v>55466.840508242451</v>
      </c>
      <c r="BZ24" s="39">
        <v>2493.1808119711995</v>
      </c>
      <c r="CA24" s="39">
        <v>20328.393112667356</v>
      </c>
      <c r="CB24" s="39">
        <v>23084.386717506026</v>
      </c>
      <c r="CC24" s="39">
        <v>42643.075076724046</v>
      </c>
      <c r="CD24" s="39">
        <v>190455.57629780358</v>
      </c>
      <c r="CE24" s="39">
        <v>3438.6630466023862</v>
      </c>
      <c r="CF24" s="39">
        <v>1587.6670123067613</v>
      </c>
      <c r="CG24" s="39">
        <v>3671.8016023069295</v>
      </c>
      <c r="CH24" s="39">
        <v>61275.243277330417</v>
      </c>
      <c r="CI24" s="39">
        <v>328613.5707055917</v>
      </c>
      <c r="CJ24" s="39">
        <v>53022.186441276979</v>
      </c>
      <c r="CK24" s="39">
        <v>181618.53195468645</v>
      </c>
      <c r="CL24" s="39">
        <v>5579.0347080960355</v>
      </c>
      <c r="CM24" s="39">
        <v>3961.4522764559142</v>
      </c>
      <c r="CN24" s="39">
        <v>58026.692991481534</v>
      </c>
      <c r="CO24" s="39">
        <v>248299.2323080831</v>
      </c>
      <c r="CP24" s="39">
        <v>1546.2899550444019</v>
      </c>
      <c r="CQ24" s="39">
        <v>1762.2261209163532</v>
      </c>
      <c r="CR24" s="39">
        <v>245172.25591101448</v>
      </c>
      <c r="CS24" s="39">
        <v>85840.136966861042</v>
      </c>
      <c r="CT24" s="39">
        <v>23408.578719783738</v>
      </c>
      <c r="CU24" s="39">
        <v>100149.84302756719</v>
      </c>
      <c r="CV24" s="39">
        <v>6407.0724416301473</v>
      </c>
      <c r="CW24" s="39">
        <v>1544.6249693348932</v>
      </c>
      <c r="CX24" s="39">
        <v>673134.94941424089</v>
      </c>
      <c r="CY24" s="39">
        <v>2476.3978520699802</v>
      </c>
      <c r="CZ24" s="39">
        <v>1989.5939388520028</v>
      </c>
      <c r="DA24" s="39">
        <v>647058.59300592553</v>
      </c>
      <c r="DB24" s="39">
        <v>49622.058513299373</v>
      </c>
      <c r="DC24" s="39">
        <v>321948.93219511484</v>
      </c>
      <c r="DD24" s="39">
        <v>146249.88198936658</v>
      </c>
      <c r="DE24" s="39">
        <v>65308.483406488791</v>
      </c>
      <c r="DF24" s="39">
        <v>85256.327416162356</v>
      </c>
      <c r="DG24" s="39">
        <v>660160.69052432687</v>
      </c>
      <c r="DH24" s="39">
        <v>471008.18086835672</v>
      </c>
      <c r="DI24" s="39">
        <v>1760.4671616921951</v>
      </c>
      <c r="DJ24" s="39">
        <v>1676.8256360506116</v>
      </c>
      <c r="DK24" s="39">
        <v>14596.77798448781</v>
      </c>
      <c r="DL24" s="39">
        <v>110573.87626383794</v>
      </c>
      <c r="DM24" s="39">
        <v>683.98933861144974</v>
      </c>
      <c r="DN24" s="39">
        <v>2563.0963346612261</v>
      </c>
      <c r="DO24" s="39">
        <v>242821.29287542554</v>
      </c>
      <c r="DP24" s="39">
        <v>326196.17857989023</v>
      </c>
      <c r="DQ24" s="39">
        <v>3788.6224796187021</v>
      </c>
      <c r="DR24" s="39">
        <v>138940.289392709</v>
      </c>
      <c r="DS24" s="39">
        <v>337210.60931128566</v>
      </c>
      <c r="DT24" s="39">
        <v>10697.586799729401</v>
      </c>
      <c r="DU24" s="39">
        <v>4075332.1663311161</v>
      </c>
      <c r="DV24" s="39">
        <v>10352284.084080109</v>
      </c>
      <c r="DW24" s="39">
        <v>7949.1690667108378</v>
      </c>
      <c r="DX24" s="39">
        <v>2422.9971969144781</v>
      </c>
      <c r="DY24" s="39">
        <v>85456.499768819369</v>
      </c>
      <c r="DZ24" s="39">
        <v>271898.75072026299</v>
      </c>
      <c r="EA24" s="39">
        <v>174600.4580289296</v>
      </c>
      <c r="EB24" s="39">
        <v>244737.27559598681</v>
      </c>
      <c r="EC24" s="39">
        <v>149751.3503004885</v>
      </c>
      <c r="ED24" s="39">
        <v>638090.19920101063</v>
      </c>
      <c r="EE24" s="39">
        <v>302777.41874494916</v>
      </c>
      <c r="EF24" s="39">
        <v>7856.9222037384534</v>
      </c>
      <c r="EG24" s="39">
        <v>1234852.3126482288</v>
      </c>
      <c r="EH24" s="39">
        <v>1116491.7668788219</v>
      </c>
      <c r="EI24" s="39">
        <v>535841.14980532834</v>
      </c>
      <c r="EJ24" s="39">
        <v>427023.33563055081</v>
      </c>
      <c r="EK24" s="39">
        <v>29133.004973677402</v>
      </c>
      <c r="EL24" s="39">
        <v>24571.264488060075</v>
      </c>
      <c r="EM24" s="39">
        <v>8851.3227531507218</v>
      </c>
      <c r="EN24" s="39">
        <v>213005.55723385053</v>
      </c>
      <c r="EO24" s="39">
        <v>2157750.2275714828</v>
      </c>
      <c r="EP24" s="39">
        <v>1080461.531010041</v>
      </c>
      <c r="EQ24" s="39">
        <v>3119876.4434373723</v>
      </c>
      <c r="ER24" s="39">
        <v>13212.345061862034</v>
      </c>
      <c r="ES24" s="39">
        <v>2576.853486791304</v>
      </c>
      <c r="ET24" s="39">
        <v>5268.70846416311</v>
      </c>
      <c r="EU24" s="39">
        <v>16954.093973071485</v>
      </c>
      <c r="EV24" s="39">
        <v>3432.3792695459406</v>
      </c>
      <c r="EW24" s="39">
        <v>2150459.4364804775</v>
      </c>
      <c r="EX24" s="39">
        <v>7053.6263254618661</v>
      </c>
      <c r="EY24" s="39">
        <v>875511.6523813362</v>
      </c>
      <c r="EZ24" s="41">
        <v>10207076.285524905</v>
      </c>
      <c r="FA24" s="41">
        <v>21194007.712712377</v>
      </c>
      <c r="FB24" s="41">
        <v>0</v>
      </c>
      <c r="FC24" s="41">
        <v>0</v>
      </c>
      <c r="FD24" s="41">
        <v>2147904.2007521614</v>
      </c>
      <c r="FE24" s="41">
        <v>739158.3957217111</v>
      </c>
      <c r="FF24" s="41">
        <v>3547124.806519073</v>
      </c>
      <c r="FG24" s="44">
        <v>93223875.985355914</v>
      </c>
    </row>
    <row r="25" spans="1:163" x14ac:dyDescent="0.2">
      <c r="A25" s="38" t="s">
        <v>370</v>
      </c>
      <c r="B25" s="37" t="s">
        <v>32</v>
      </c>
      <c r="C25" s="39">
        <v>22008.415766288541</v>
      </c>
      <c r="D25" s="39">
        <v>126798.54826584179</v>
      </c>
      <c r="E25" s="39">
        <v>12274.766586958167</v>
      </c>
      <c r="F25" s="39">
        <v>21885.059084325861</v>
      </c>
      <c r="G25" s="39">
        <v>205207.14696815319</v>
      </c>
      <c r="H25" s="39">
        <v>158707.09691034671</v>
      </c>
      <c r="I25" s="39">
        <v>58423.781842096112</v>
      </c>
      <c r="J25" s="39">
        <v>30746.82834325705</v>
      </c>
      <c r="K25" s="39">
        <v>31588.682575233186</v>
      </c>
      <c r="L25" s="39">
        <v>47668.992654800611</v>
      </c>
      <c r="M25" s="39">
        <v>1728.4630900042482</v>
      </c>
      <c r="N25" s="39">
        <v>29060.62685849391</v>
      </c>
      <c r="O25" s="39">
        <v>21319.030074038623</v>
      </c>
      <c r="P25" s="39">
        <v>17602.763993304747</v>
      </c>
      <c r="Q25" s="39">
        <v>1924.1606889159593</v>
      </c>
      <c r="R25" s="39">
        <v>16958.689957197254</v>
      </c>
      <c r="S25" s="39">
        <v>16916.189993142783</v>
      </c>
      <c r="T25" s="39">
        <v>183261.88616118045</v>
      </c>
      <c r="U25" s="39">
        <v>56935.64365037861</v>
      </c>
      <c r="V25" s="39">
        <v>196528.37925908374</v>
      </c>
      <c r="W25" s="39">
        <v>16012.178465106455</v>
      </c>
      <c r="X25" s="39">
        <v>146541.11628248467</v>
      </c>
      <c r="Y25" s="39">
        <v>228043.48023399865</v>
      </c>
      <c r="Z25" s="39">
        <v>2827226.6590611376</v>
      </c>
      <c r="AA25" s="39">
        <v>219421.7706741849</v>
      </c>
      <c r="AB25" s="39">
        <v>53270.765884894485</v>
      </c>
      <c r="AC25" s="39">
        <v>57615.76335992352</v>
      </c>
      <c r="AD25" s="39">
        <v>6367.0774599411534</v>
      </c>
      <c r="AE25" s="39">
        <v>10076.188107903949</v>
      </c>
      <c r="AF25" s="39">
        <v>7721.4572820606945</v>
      </c>
      <c r="AG25" s="39">
        <v>43768.902622495167</v>
      </c>
      <c r="AH25" s="39">
        <v>38374.707303761359</v>
      </c>
      <c r="AI25" s="39">
        <v>35156.556076610505</v>
      </c>
      <c r="AJ25" s="39">
        <v>55255.349461895777</v>
      </c>
      <c r="AK25" s="39">
        <v>91441.308673542997</v>
      </c>
      <c r="AL25" s="39">
        <v>138510.46444059775</v>
      </c>
      <c r="AM25" s="39">
        <v>17625.025299297809</v>
      </c>
      <c r="AN25" s="39">
        <v>49828.679724219954</v>
      </c>
      <c r="AO25" s="39">
        <v>10982.672502137144</v>
      </c>
      <c r="AP25" s="39">
        <v>103941.6891991454</v>
      </c>
      <c r="AQ25" s="39">
        <v>23719.740211262993</v>
      </c>
      <c r="AR25" s="39">
        <v>16004.862793425371</v>
      </c>
      <c r="AS25" s="39">
        <v>68854.495364027272</v>
      </c>
      <c r="AT25" s="39">
        <v>26351.707437356683</v>
      </c>
      <c r="AU25" s="39">
        <v>9475.4204630178574</v>
      </c>
      <c r="AV25" s="39">
        <v>20731.43674622797</v>
      </c>
      <c r="AW25" s="39">
        <v>70773.617707662255</v>
      </c>
      <c r="AX25" s="39">
        <v>41796.699389835216</v>
      </c>
      <c r="AY25" s="39">
        <v>29361.230766627115</v>
      </c>
      <c r="AZ25" s="39">
        <v>193636.00084756571</v>
      </c>
      <c r="BA25" s="39">
        <v>21211.489728778481</v>
      </c>
      <c r="BB25" s="39">
        <v>15554.028237543131</v>
      </c>
      <c r="BC25" s="39">
        <v>157143.95577385835</v>
      </c>
      <c r="BD25" s="39">
        <v>24703.080691795007</v>
      </c>
      <c r="BE25" s="39">
        <v>75098.619337252399</v>
      </c>
      <c r="BF25" s="39">
        <v>76493.59402641475</v>
      </c>
      <c r="BG25" s="39">
        <v>48439.642487015757</v>
      </c>
      <c r="BH25" s="39">
        <v>37069.172807675131</v>
      </c>
      <c r="BI25" s="39">
        <v>9393.4098567609562</v>
      </c>
      <c r="BJ25" s="39">
        <v>7913.350531932615</v>
      </c>
      <c r="BK25" s="39">
        <v>1887.6692913853535</v>
      </c>
      <c r="BL25" s="39">
        <v>38050.158156933205</v>
      </c>
      <c r="BM25" s="39">
        <v>1486.6440709450039</v>
      </c>
      <c r="BN25" s="39">
        <v>90650.021164127131</v>
      </c>
      <c r="BO25" s="39">
        <v>18807.444067150987</v>
      </c>
      <c r="BP25" s="39">
        <v>230500.0819986671</v>
      </c>
      <c r="BQ25" s="39">
        <v>17678.112691655555</v>
      </c>
      <c r="BR25" s="39">
        <v>11659.599804549754</v>
      </c>
      <c r="BS25" s="39">
        <v>15839.205533861677</v>
      </c>
      <c r="BT25" s="39">
        <v>28763.030079240474</v>
      </c>
      <c r="BU25" s="39">
        <v>1824.8233493170087</v>
      </c>
      <c r="BV25" s="39">
        <v>11747.152847564877</v>
      </c>
      <c r="BW25" s="39">
        <v>2449.3430752480799</v>
      </c>
      <c r="BX25" s="39">
        <v>36515.192331099075</v>
      </c>
      <c r="BY25" s="39">
        <v>17379.697066241293</v>
      </c>
      <c r="BZ25" s="39">
        <v>18061.831725687745</v>
      </c>
      <c r="CA25" s="39">
        <v>41811.118035263651</v>
      </c>
      <c r="CB25" s="39">
        <v>80653.91583496808</v>
      </c>
      <c r="CC25" s="39">
        <v>131398.56147816457</v>
      </c>
      <c r="CD25" s="39">
        <v>168978.29234313814</v>
      </c>
      <c r="CE25" s="39">
        <v>14209.664742889401</v>
      </c>
      <c r="CF25" s="39">
        <v>11864.60058387008</v>
      </c>
      <c r="CG25" s="39">
        <v>40708.846394667024</v>
      </c>
      <c r="CH25" s="39">
        <v>42795.892378012381</v>
      </c>
      <c r="CI25" s="39">
        <v>59019.006090775583</v>
      </c>
      <c r="CJ25" s="39">
        <v>41885.377216074026</v>
      </c>
      <c r="CK25" s="39">
        <v>12029.235518320711</v>
      </c>
      <c r="CL25" s="39">
        <v>32410.998868617477</v>
      </c>
      <c r="CM25" s="39">
        <v>20937.686642922872</v>
      </c>
      <c r="CN25" s="39">
        <v>12309.327306904426</v>
      </c>
      <c r="CO25" s="39">
        <v>89099.256210942505</v>
      </c>
      <c r="CP25" s="39">
        <v>4073.2515421077132</v>
      </c>
      <c r="CQ25" s="39">
        <v>2298.4483239636743</v>
      </c>
      <c r="CR25" s="39">
        <v>85479.926616177981</v>
      </c>
      <c r="CS25" s="39">
        <v>30469.277360579814</v>
      </c>
      <c r="CT25" s="39">
        <v>40059.20382733766</v>
      </c>
      <c r="CU25" s="39">
        <v>48957.802854619251</v>
      </c>
      <c r="CV25" s="39">
        <v>27240.072495906003</v>
      </c>
      <c r="CW25" s="39">
        <v>7713.5081838196111</v>
      </c>
      <c r="CX25" s="39">
        <v>684235.37444356875</v>
      </c>
      <c r="CY25" s="39">
        <v>19854.21122437041</v>
      </c>
      <c r="CZ25" s="39">
        <v>46663.676471771621</v>
      </c>
      <c r="DA25" s="39">
        <v>26390.036077036988</v>
      </c>
      <c r="DB25" s="39">
        <v>2675.5785731998039</v>
      </c>
      <c r="DC25" s="39">
        <v>27121.041074581943</v>
      </c>
      <c r="DD25" s="39">
        <v>8658.6627388745001</v>
      </c>
      <c r="DE25" s="39">
        <v>7718.2947143540505</v>
      </c>
      <c r="DF25" s="39">
        <v>17898.060586320564</v>
      </c>
      <c r="DG25" s="39">
        <v>721164.24171963392</v>
      </c>
      <c r="DH25" s="39">
        <v>41461.664599839081</v>
      </c>
      <c r="DI25" s="39">
        <v>136830.77911053799</v>
      </c>
      <c r="DJ25" s="39">
        <v>108726.0885151151</v>
      </c>
      <c r="DK25" s="39">
        <v>195348.27637726255</v>
      </c>
      <c r="DL25" s="39">
        <v>91668.544125658576</v>
      </c>
      <c r="DM25" s="39">
        <v>5905.1565869902042</v>
      </c>
      <c r="DN25" s="39">
        <v>7870.5061664763343</v>
      </c>
      <c r="DO25" s="39">
        <v>599256.1672970365</v>
      </c>
      <c r="DP25" s="39">
        <v>383743.48968976364</v>
      </c>
      <c r="DQ25" s="39">
        <v>40290.75613120856</v>
      </c>
      <c r="DR25" s="39">
        <v>592486.62403902458</v>
      </c>
      <c r="DS25" s="39">
        <v>83927.448486149413</v>
      </c>
      <c r="DT25" s="39">
        <v>473558.4729538695</v>
      </c>
      <c r="DU25" s="39">
        <v>1471662.8940735841</v>
      </c>
      <c r="DV25" s="39">
        <v>7068360.1841478627</v>
      </c>
      <c r="DW25" s="39">
        <v>717111.59410426649</v>
      </c>
      <c r="DX25" s="39">
        <v>68270.508521310359</v>
      </c>
      <c r="DY25" s="39">
        <v>787743.76453170949</v>
      </c>
      <c r="DZ25" s="39">
        <v>202599.13363248447</v>
      </c>
      <c r="EA25" s="39">
        <v>222633.23023260394</v>
      </c>
      <c r="EB25" s="39">
        <v>290381.29691499367</v>
      </c>
      <c r="EC25" s="39">
        <v>105170.3256683397</v>
      </c>
      <c r="ED25" s="39">
        <v>127065.53805968535</v>
      </c>
      <c r="EE25" s="39">
        <v>1667876.6696443255</v>
      </c>
      <c r="EF25" s="39">
        <v>68269.16865622974</v>
      </c>
      <c r="EG25" s="39">
        <v>1694852.7686391503</v>
      </c>
      <c r="EH25" s="39">
        <v>940988.69986236538</v>
      </c>
      <c r="EI25" s="39">
        <v>558728.18335457402</v>
      </c>
      <c r="EJ25" s="39">
        <v>366760.15899911802</v>
      </c>
      <c r="EK25" s="39">
        <v>36921.424846116453</v>
      </c>
      <c r="EL25" s="39">
        <v>33249.677626906712</v>
      </c>
      <c r="EM25" s="39">
        <v>203319.80059316379</v>
      </c>
      <c r="EN25" s="39">
        <v>653265.12617397413</v>
      </c>
      <c r="EO25" s="39">
        <v>146868.14730134531</v>
      </c>
      <c r="EP25" s="39">
        <v>691390.25512940774</v>
      </c>
      <c r="EQ25" s="39">
        <v>65324.919371938631</v>
      </c>
      <c r="ER25" s="39">
        <v>938.38091188375938</v>
      </c>
      <c r="ES25" s="39">
        <v>74118.066019779581</v>
      </c>
      <c r="ET25" s="39">
        <v>7268.7750656872704</v>
      </c>
      <c r="EU25" s="39">
        <v>273017.09088874445</v>
      </c>
      <c r="EV25" s="39">
        <v>31618.99538664276</v>
      </c>
      <c r="EW25" s="39">
        <v>2330754.0681469669</v>
      </c>
      <c r="EX25" s="39">
        <v>41979.550296499641</v>
      </c>
      <c r="EY25" s="39">
        <v>2857152.5153984744</v>
      </c>
      <c r="EZ25" s="41">
        <v>7085972.7332870411</v>
      </c>
      <c r="FA25" s="41">
        <v>23350645.677759044</v>
      </c>
      <c r="FB25" s="41">
        <v>0</v>
      </c>
      <c r="FC25" s="41">
        <v>0</v>
      </c>
      <c r="FD25" s="41">
        <v>-1936826.8514787024</v>
      </c>
      <c r="FE25" s="41">
        <v>1306040.4470473302</v>
      </c>
      <c r="FF25" s="41">
        <v>1676725.1622239137</v>
      </c>
      <c r="FG25" s="44">
        <v>64236376.706441723</v>
      </c>
    </row>
    <row r="26" spans="1:163" x14ac:dyDescent="0.2">
      <c r="A26" s="38" t="s">
        <v>371</v>
      </c>
      <c r="B26" s="37" t="s">
        <v>33</v>
      </c>
      <c r="C26" s="39">
        <v>4509.7971413243476</v>
      </c>
      <c r="D26" s="39">
        <v>36082.619586922177</v>
      </c>
      <c r="E26" s="39">
        <v>1153.8833718236883</v>
      </c>
      <c r="F26" s="39">
        <v>6609.2228176603458</v>
      </c>
      <c r="G26" s="39">
        <v>116742.64760892325</v>
      </c>
      <c r="H26" s="39">
        <v>103114.52205438103</v>
      </c>
      <c r="I26" s="39">
        <v>5498.2850847332074</v>
      </c>
      <c r="J26" s="39">
        <v>74120.744652759895</v>
      </c>
      <c r="K26" s="39">
        <v>29991.708598703342</v>
      </c>
      <c r="L26" s="39">
        <v>49637.498331695213</v>
      </c>
      <c r="M26" s="39">
        <v>4160.4289663209529</v>
      </c>
      <c r="N26" s="39">
        <v>32529.665068368755</v>
      </c>
      <c r="O26" s="39">
        <v>13132.810420816379</v>
      </c>
      <c r="P26" s="39">
        <v>7283.2913878145173</v>
      </c>
      <c r="Q26" s="39">
        <v>3740.2686023436854</v>
      </c>
      <c r="R26" s="39">
        <v>16571.03241657939</v>
      </c>
      <c r="S26" s="39">
        <v>14635.953302132883</v>
      </c>
      <c r="T26" s="39">
        <v>175111.77065044348</v>
      </c>
      <c r="U26" s="39">
        <v>211.09123644566455</v>
      </c>
      <c r="V26" s="39">
        <v>57.655802701035597</v>
      </c>
      <c r="W26" s="39">
        <v>9293.9945374583767</v>
      </c>
      <c r="X26" s="39">
        <v>32675.744718938706</v>
      </c>
      <c r="Y26" s="39">
        <v>809.01730823348817</v>
      </c>
      <c r="Z26" s="39">
        <v>146043.93363172095</v>
      </c>
      <c r="AA26" s="39">
        <v>207275.01769817623</v>
      </c>
      <c r="AB26" s="39">
        <v>90697.791374013876</v>
      </c>
      <c r="AC26" s="39">
        <v>40201.775614991217</v>
      </c>
      <c r="AD26" s="39">
        <v>9772.0768576881455</v>
      </c>
      <c r="AE26" s="39">
        <v>4390.1431078038768</v>
      </c>
      <c r="AF26" s="39">
        <v>117533.43626309145</v>
      </c>
      <c r="AG26" s="39">
        <v>120813.18383434392</v>
      </c>
      <c r="AH26" s="39">
        <v>82473.582499006661</v>
      </c>
      <c r="AI26" s="39">
        <v>25293.381557951347</v>
      </c>
      <c r="AJ26" s="39">
        <v>151898.00374541507</v>
      </c>
      <c r="AK26" s="39">
        <v>103756.23141593141</v>
      </c>
      <c r="AL26" s="39">
        <v>133817.84065656294</v>
      </c>
      <c r="AM26" s="39">
        <v>41601.202465240502</v>
      </c>
      <c r="AN26" s="39">
        <v>167.22739301287049</v>
      </c>
      <c r="AO26" s="39">
        <v>99903.320680643199</v>
      </c>
      <c r="AP26" s="39">
        <v>121679.20415785354</v>
      </c>
      <c r="AQ26" s="39">
        <v>79666.500215371037</v>
      </c>
      <c r="AR26" s="39">
        <v>11972.26923493826</v>
      </c>
      <c r="AS26" s="39">
        <v>741700.62496082601</v>
      </c>
      <c r="AT26" s="39">
        <v>131938.40796037202</v>
      </c>
      <c r="AU26" s="39">
        <v>16382.058927939299</v>
      </c>
      <c r="AV26" s="39">
        <v>34505.210112952031</v>
      </c>
      <c r="AW26" s="39">
        <v>345.44630153734795</v>
      </c>
      <c r="AX26" s="39">
        <v>106786.67994294301</v>
      </c>
      <c r="AY26" s="39">
        <v>23836.372788495049</v>
      </c>
      <c r="AZ26" s="39">
        <v>118991.42445593844</v>
      </c>
      <c r="BA26" s="39">
        <v>16530.848165284795</v>
      </c>
      <c r="BB26" s="39">
        <v>24535.968096000877</v>
      </c>
      <c r="BC26" s="39">
        <v>143317.75895519176</v>
      </c>
      <c r="BD26" s="39">
        <v>51676.586092942925</v>
      </c>
      <c r="BE26" s="39">
        <v>76850.969023750877</v>
      </c>
      <c r="BF26" s="39">
        <v>71456.362115787575</v>
      </c>
      <c r="BG26" s="39">
        <v>62886.132738800021</v>
      </c>
      <c r="BH26" s="39">
        <v>57327.220222583972</v>
      </c>
      <c r="BI26" s="39">
        <v>16748.950855601306</v>
      </c>
      <c r="BJ26" s="39">
        <v>15639.909905506265</v>
      </c>
      <c r="BK26" s="39">
        <v>15894.247433633847</v>
      </c>
      <c r="BL26" s="39">
        <v>80745.911921011721</v>
      </c>
      <c r="BM26" s="39">
        <v>7392.8868467807952</v>
      </c>
      <c r="BN26" s="39">
        <v>97430.87164043753</v>
      </c>
      <c r="BO26" s="39">
        <v>34777.761509832577</v>
      </c>
      <c r="BP26" s="39">
        <v>305539.70606237871</v>
      </c>
      <c r="BQ26" s="39">
        <v>25448.680044066845</v>
      </c>
      <c r="BR26" s="39">
        <v>11942.175415807855</v>
      </c>
      <c r="BS26" s="39">
        <v>18560.775233759625</v>
      </c>
      <c r="BT26" s="39">
        <v>36389.275593163249</v>
      </c>
      <c r="BU26" s="39">
        <v>58219.366456089861</v>
      </c>
      <c r="BV26" s="39">
        <v>10452.875412201261</v>
      </c>
      <c r="BW26" s="39">
        <v>145007.63101917348</v>
      </c>
      <c r="BX26" s="39">
        <v>75641.755968798476</v>
      </c>
      <c r="BY26" s="39">
        <v>22999.158595363959</v>
      </c>
      <c r="BZ26" s="39">
        <v>17696.93711323652</v>
      </c>
      <c r="CA26" s="39">
        <v>55381.739948039831</v>
      </c>
      <c r="CB26" s="39">
        <v>123829.19874911183</v>
      </c>
      <c r="CC26" s="39">
        <v>46806.682499910363</v>
      </c>
      <c r="CD26" s="39">
        <v>240870.67836605478</v>
      </c>
      <c r="CE26" s="39">
        <v>23999.678459570805</v>
      </c>
      <c r="CF26" s="39">
        <v>12215.483429605933</v>
      </c>
      <c r="CG26" s="39">
        <v>30005.759419477414</v>
      </c>
      <c r="CH26" s="39">
        <v>80634.217446790266</v>
      </c>
      <c r="CI26" s="39">
        <v>87994.273879294109</v>
      </c>
      <c r="CJ26" s="39">
        <v>35721.528073222071</v>
      </c>
      <c r="CK26" s="39">
        <v>22738.984422988226</v>
      </c>
      <c r="CL26" s="39">
        <v>84897.380903310986</v>
      </c>
      <c r="CM26" s="39">
        <v>24917.491012230901</v>
      </c>
      <c r="CN26" s="39">
        <v>14546.164576352712</v>
      </c>
      <c r="CO26" s="39">
        <v>112906.46101572807</v>
      </c>
      <c r="CP26" s="39">
        <v>7755.2218519235903</v>
      </c>
      <c r="CQ26" s="39">
        <v>12797.169399996543</v>
      </c>
      <c r="CR26" s="39">
        <v>140201.26317857084</v>
      </c>
      <c r="CS26" s="39">
        <v>69573.592419958761</v>
      </c>
      <c r="CT26" s="39">
        <v>52667.191818984749</v>
      </c>
      <c r="CU26" s="39">
        <v>70407.200986362877</v>
      </c>
      <c r="CV26" s="39">
        <v>8623.3756530924602</v>
      </c>
      <c r="CW26" s="39">
        <v>20633.259833832046</v>
      </c>
      <c r="CX26" s="39">
        <v>298640.26371043629</v>
      </c>
      <c r="CY26" s="39">
        <v>36276.618668540294</v>
      </c>
      <c r="CZ26" s="39">
        <v>112270.52589875243</v>
      </c>
      <c r="DA26" s="39">
        <v>560617.71026731038</v>
      </c>
      <c r="DB26" s="39">
        <v>56838.752662893821</v>
      </c>
      <c r="DC26" s="39">
        <v>417959.8849507455</v>
      </c>
      <c r="DD26" s="39">
        <v>213353.12912028277</v>
      </c>
      <c r="DE26" s="39">
        <v>296666.31364374631</v>
      </c>
      <c r="DF26" s="39">
        <v>113067.97232976828</v>
      </c>
      <c r="DG26" s="39">
        <v>66472.143374255364</v>
      </c>
      <c r="DH26" s="39">
        <v>66818.311653946672</v>
      </c>
      <c r="DI26" s="39">
        <v>4286.805965528154</v>
      </c>
      <c r="DJ26" s="39">
        <v>4083.1355995660024</v>
      </c>
      <c r="DK26" s="39">
        <v>185825.46405503846</v>
      </c>
      <c r="DL26" s="39">
        <v>159672.38144108219</v>
      </c>
      <c r="DM26" s="39">
        <v>89.300858029088189</v>
      </c>
      <c r="DN26" s="39">
        <v>4962.8240644710031</v>
      </c>
      <c r="DO26" s="39">
        <v>106627.22582591299</v>
      </c>
      <c r="DP26" s="39">
        <v>26458.170478129585</v>
      </c>
      <c r="DQ26" s="39">
        <v>16986.159442614804</v>
      </c>
      <c r="DR26" s="39">
        <v>155875.34275710947</v>
      </c>
      <c r="DS26" s="39">
        <v>156792.97012186574</v>
      </c>
      <c r="DT26" s="39">
        <v>290221.02971414069</v>
      </c>
      <c r="DU26" s="39">
        <v>163866.11945847672</v>
      </c>
      <c r="DV26" s="39">
        <v>1074147.5186378125</v>
      </c>
      <c r="DW26" s="39">
        <v>117572.43175614296</v>
      </c>
      <c r="DX26" s="39">
        <v>49523.10881651198</v>
      </c>
      <c r="DY26" s="39">
        <v>136507.28657484488</v>
      </c>
      <c r="DZ26" s="39">
        <v>47185.949713029884</v>
      </c>
      <c r="EA26" s="39">
        <v>8264.0527109652467</v>
      </c>
      <c r="EB26" s="39">
        <v>364502.7672678699</v>
      </c>
      <c r="EC26" s="39">
        <v>94765.5348472693</v>
      </c>
      <c r="ED26" s="39">
        <v>624.75891111482235</v>
      </c>
      <c r="EE26" s="39">
        <v>855778.57092910109</v>
      </c>
      <c r="EF26" s="39">
        <v>58525.908597501249</v>
      </c>
      <c r="EG26" s="39">
        <v>1520240.7092476152</v>
      </c>
      <c r="EH26" s="39">
        <v>694356.86067887233</v>
      </c>
      <c r="EI26" s="39">
        <v>555397.0585327521</v>
      </c>
      <c r="EJ26" s="39">
        <v>127453.70543706018</v>
      </c>
      <c r="EK26" s="39">
        <v>46057.985724154263</v>
      </c>
      <c r="EL26" s="39">
        <v>5048.2945191065719</v>
      </c>
      <c r="EM26" s="39">
        <v>548992.68205532781</v>
      </c>
      <c r="EN26" s="39">
        <v>318190.23240764847</v>
      </c>
      <c r="EO26" s="39">
        <v>306950.86119727639</v>
      </c>
      <c r="EP26" s="39">
        <v>123758.14362399055</v>
      </c>
      <c r="EQ26" s="39">
        <v>91136.637243985489</v>
      </c>
      <c r="ER26" s="39">
        <v>12139.025279764759</v>
      </c>
      <c r="ES26" s="39">
        <v>148426.34693681746</v>
      </c>
      <c r="ET26" s="39">
        <v>101605.03245920716</v>
      </c>
      <c r="EU26" s="39">
        <v>342649.75824501633</v>
      </c>
      <c r="EV26" s="39">
        <v>10802.686179759135</v>
      </c>
      <c r="EW26" s="39">
        <v>686776.47956047906</v>
      </c>
      <c r="EX26" s="39">
        <v>31279.869234503756</v>
      </c>
      <c r="EY26" s="39">
        <v>316747.93801783049</v>
      </c>
      <c r="EZ26" s="41">
        <v>2034760.6247550813</v>
      </c>
      <c r="FA26" s="41">
        <v>5898376.0388760976</v>
      </c>
      <c r="FB26" s="41">
        <v>0</v>
      </c>
      <c r="FC26" s="41">
        <v>0</v>
      </c>
      <c r="FD26" s="41">
        <v>733740.99220186786</v>
      </c>
      <c r="FE26" s="41">
        <v>1335769.3141620923</v>
      </c>
      <c r="FF26" s="41">
        <v>434483.12896698387</v>
      </c>
      <c r="FG26" s="44">
        <v>28260651.313737988</v>
      </c>
    </row>
    <row r="27" spans="1:163" x14ac:dyDescent="0.2">
      <c r="A27" s="38" t="s">
        <v>372</v>
      </c>
      <c r="B27" s="37" t="s">
        <v>34</v>
      </c>
      <c r="C27" s="39">
        <v>861.04071974305714</v>
      </c>
      <c r="D27" s="39">
        <v>12467.465260350629</v>
      </c>
      <c r="E27" s="39">
        <v>220.30715303590171</v>
      </c>
      <c r="F27" s="39">
        <v>1261.8771517934292</v>
      </c>
      <c r="G27" s="39">
        <v>227917.42885836546</v>
      </c>
      <c r="H27" s="39">
        <v>71784.088001335505</v>
      </c>
      <c r="I27" s="39">
        <v>7389.8869557855123</v>
      </c>
      <c r="J27" s="39">
        <v>198111.67050878465</v>
      </c>
      <c r="K27" s="39">
        <v>85070.683745293893</v>
      </c>
      <c r="L27" s="39">
        <v>258952.03847729342</v>
      </c>
      <c r="M27" s="39">
        <v>21.057540744057725</v>
      </c>
      <c r="N27" s="39">
        <v>689.33766468614704</v>
      </c>
      <c r="O27" s="39">
        <v>251.59722844205172</v>
      </c>
      <c r="P27" s="39">
        <v>123675.72351544228</v>
      </c>
      <c r="Q27" s="39">
        <v>26748.646667213055</v>
      </c>
      <c r="R27" s="39">
        <v>112702.68969597144</v>
      </c>
      <c r="S27" s="39">
        <v>49919.202750851415</v>
      </c>
      <c r="T27" s="39">
        <v>6392.5728161278657</v>
      </c>
      <c r="U27" s="39">
        <v>44873.378810665105</v>
      </c>
      <c r="V27" s="39">
        <v>110453.72237354534</v>
      </c>
      <c r="W27" s="39">
        <v>392.94004095546234</v>
      </c>
      <c r="X27" s="39">
        <v>3130.1828701018844</v>
      </c>
      <c r="Y27" s="39">
        <v>1338.4995507979536</v>
      </c>
      <c r="Z27" s="39">
        <v>596.66142479531663</v>
      </c>
      <c r="AA27" s="39">
        <v>229.22263345814423</v>
      </c>
      <c r="AB27" s="39">
        <v>13097949.517540988</v>
      </c>
      <c r="AC27" s="39">
        <v>160038.8748528033</v>
      </c>
      <c r="AD27" s="39">
        <v>283163.81580606318</v>
      </c>
      <c r="AE27" s="39">
        <v>197.40412039136575</v>
      </c>
      <c r="AF27" s="39">
        <v>17545.995426350411</v>
      </c>
      <c r="AG27" s="39">
        <v>14457.937958686483</v>
      </c>
      <c r="AH27" s="39">
        <v>32664.713999105814</v>
      </c>
      <c r="AI27" s="39">
        <v>5481.3334359701039</v>
      </c>
      <c r="AJ27" s="39">
        <v>647.84226773919545</v>
      </c>
      <c r="AK27" s="39">
        <v>521124.08484898298</v>
      </c>
      <c r="AL27" s="39">
        <v>297.54837099546694</v>
      </c>
      <c r="AM27" s="39">
        <v>2487.9669606692137</v>
      </c>
      <c r="AN27" s="39">
        <v>545920.19872539002</v>
      </c>
      <c r="AO27" s="39">
        <v>78688.773788849852</v>
      </c>
      <c r="AP27" s="39">
        <v>65216.05951452798</v>
      </c>
      <c r="AQ27" s="39">
        <v>2548399.1471806504</v>
      </c>
      <c r="AR27" s="39">
        <v>104332.52525161208</v>
      </c>
      <c r="AS27" s="39">
        <v>493.29596847016012</v>
      </c>
      <c r="AT27" s="39">
        <v>1168.215121148826</v>
      </c>
      <c r="AU27" s="39">
        <v>45678.775206897684</v>
      </c>
      <c r="AV27" s="39">
        <v>157221.73312264602</v>
      </c>
      <c r="AW27" s="39">
        <v>883.66435157546516</v>
      </c>
      <c r="AX27" s="39">
        <v>3581.326724053788</v>
      </c>
      <c r="AY27" s="39">
        <v>93663.704002917293</v>
      </c>
      <c r="AZ27" s="39">
        <v>16172.954950182248</v>
      </c>
      <c r="BA27" s="39">
        <v>243217.04956170614</v>
      </c>
      <c r="BB27" s="39">
        <v>763.32097131781484</v>
      </c>
      <c r="BC27" s="39">
        <v>9559.7468652445623</v>
      </c>
      <c r="BD27" s="39">
        <v>1898.5576825737487</v>
      </c>
      <c r="BE27" s="39">
        <v>366130.19894137792</v>
      </c>
      <c r="BF27" s="39">
        <v>253.94494682885724</v>
      </c>
      <c r="BG27" s="39">
        <v>711.41832951512799</v>
      </c>
      <c r="BH27" s="39">
        <v>2775.3402156193742</v>
      </c>
      <c r="BI27" s="39">
        <v>122.56399165909014</v>
      </c>
      <c r="BJ27" s="39">
        <v>104255.69869604934</v>
      </c>
      <c r="BK27" s="39">
        <v>362408.55482726451</v>
      </c>
      <c r="BL27" s="39">
        <v>2997954.3979863748</v>
      </c>
      <c r="BM27" s="39">
        <v>161042.11957062467</v>
      </c>
      <c r="BN27" s="39">
        <v>1830157.2784826495</v>
      </c>
      <c r="BO27" s="39">
        <v>1930240.3853383572</v>
      </c>
      <c r="BP27" s="39">
        <v>1757383.6703832189</v>
      </c>
      <c r="BQ27" s="39">
        <v>364867.69962572795</v>
      </c>
      <c r="BR27" s="39">
        <v>419201.90994482103</v>
      </c>
      <c r="BS27" s="39">
        <v>357175.98791517137</v>
      </c>
      <c r="BT27" s="39">
        <v>668106.82004231215</v>
      </c>
      <c r="BU27" s="39">
        <v>617384.86410314962</v>
      </c>
      <c r="BV27" s="39">
        <v>86046.931965090364</v>
      </c>
      <c r="BW27" s="39">
        <v>1270381.7931545032</v>
      </c>
      <c r="BX27" s="39">
        <v>622901.19187312806</v>
      </c>
      <c r="BY27" s="39">
        <v>395942.11430826201</v>
      </c>
      <c r="BZ27" s="39">
        <v>158581.75920788743</v>
      </c>
      <c r="CA27" s="39">
        <v>173481.99934558451</v>
      </c>
      <c r="CB27" s="39">
        <v>417216.0026425448</v>
      </c>
      <c r="CC27" s="39">
        <v>816078.59458529681</v>
      </c>
      <c r="CD27" s="39">
        <v>520414.9178271147</v>
      </c>
      <c r="CE27" s="39">
        <v>283500.77225242596</v>
      </c>
      <c r="CF27" s="39">
        <v>189286.69521684357</v>
      </c>
      <c r="CG27" s="39">
        <v>630475.54020072019</v>
      </c>
      <c r="CH27" s="39">
        <v>454643.3315784203</v>
      </c>
      <c r="CI27" s="39">
        <v>790002.69131851592</v>
      </c>
      <c r="CJ27" s="39">
        <v>744259.6957673938</v>
      </c>
      <c r="CK27" s="39">
        <v>0</v>
      </c>
      <c r="CL27" s="39">
        <v>623501.1409282824</v>
      </c>
      <c r="CM27" s="39">
        <v>731633.59977228777</v>
      </c>
      <c r="CN27" s="39">
        <v>1114235.2977681453</v>
      </c>
      <c r="CO27" s="39">
        <v>664770.05592377647</v>
      </c>
      <c r="CP27" s="39">
        <v>322374.54023623193</v>
      </c>
      <c r="CQ27" s="39">
        <v>359003.97573284019</v>
      </c>
      <c r="CR27" s="39">
        <v>2538509.0948086958</v>
      </c>
      <c r="CS27" s="39">
        <v>432287.67042124853</v>
      </c>
      <c r="CT27" s="39">
        <v>534212.46947426302</v>
      </c>
      <c r="CU27" s="39">
        <v>128217.7533419432</v>
      </c>
      <c r="CV27" s="39">
        <v>141056.64466846635</v>
      </c>
      <c r="CW27" s="39">
        <v>0</v>
      </c>
      <c r="CX27" s="39">
        <v>3350448.5042984365</v>
      </c>
      <c r="CY27" s="39">
        <v>479662.28088108666</v>
      </c>
      <c r="CZ27" s="39">
        <v>271530.75117788272</v>
      </c>
      <c r="DA27" s="39">
        <v>2090340.7440821696</v>
      </c>
      <c r="DB27" s="39">
        <v>588356.96921246371</v>
      </c>
      <c r="DC27" s="39">
        <v>0</v>
      </c>
      <c r="DD27" s="39">
        <v>0</v>
      </c>
      <c r="DE27" s="39">
        <v>0</v>
      </c>
      <c r="DF27" s="39">
        <v>0</v>
      </c>
      <c r="DG27" s="39">
        <v>148058.35742426876</v>
      </c>
      <c r="DH27" s="39">
        <v>126520.45381947467</v>
      </c>
      <c r="DI27" s="39">
        <v>1102.0686870277657</v>
      </c>
      <c r="DJ27" s="39">
        <v>1049.7083202168271</v>
      </c>
      <c r="DK27" s="39">
        <v>450536.738569348</v>
      </c>
      <c r="DL27" s="39">
        <v>567582.23837869789</v>
      </c>
      <c r="DM27" s="39">
        <v>371.26146231469397</v>
      </c>
      <c r="DN27" s="39">
        <v>270.85529217152589</v>
      </c>
      <c r="DO27" s="39">
        <v>123195.30916635951</v>
      </c>
      <c r="DP27" s="39">
        <v>38167.848850393319</v>
      </c>
      <c r="DQ27" s="39">
        <v>25063.802093005288</v>
      </c>
      <c r="DR27" s="39">
        <v>656766.53514716821</v>
      </c>
      <c r="DS27" s="39">
        <v>101273.8267165688</v>
      </c>
      <c r="DT27" s="39">
        <v>159084.15688438585</v>
      </c>
      <c r="DU27" s="39">
        <v>747398.93796158559</v>
      </c>
      <c r="DV27" s="39">
        <v>3739334.0335137555</v>
      </c>
      <c r="DW27" s="39">
        <v>457835.81672423054</v>
      </c>
      <c r="DX27" s="39">
        <v>42758.877506942743</v>
      </c>
      <c r="DY27" s="39">
        <v>636207.36698744609</v>
      </c>
      <c r="DZ27" s="39">
        <v>384394.27555563586</v>
      </c>
      <c r="EA27" s="39">
        <v>313074.06638364441</v>
      </c>
      <c r="EB27" s="39">
        <v>379744.70000743505</v>
      </c>
      <c r="EC27" s="39">
        <v>93279.300527400701</v>
      </c>
      <c r="ED27" s="39">
        <v>368126.80304455105</v>
      </c>
      <c r="EE27" s="39">
        <v>1847156.069449204</v>
      </c>
      <c r="EF27" s="39">
        <v>95963.349396262231</v>
      </c>
      <c r="EG27" s="39">
        <v>3310926.7735180035</v>
      </c>
      <c r="EH27" s="39">
        <v>265333.97710412269</v>
      </c>
      <c r="EI27" s="39">
        <v>421025.70283455198</v>
      </c>
      <c r="EJ27" s="39">
        <v>297622.06904811488</v>
      </c>
      <c r="EK27" s="39">
        <v>39970.548898439403</v>
      </c>
      <c r="EL27" s="39">
        <v>33088.966267200914</v>
      </c>
      <c r="EM27" s="39">
        <v>480123.33398766071</v>
      </c>
      <c r="EN27" s="39">
        <v>416280.72231959167</v>
      </c>
      <c r="EO27" s="39">
        <v>624363.99727645738</v>
      </c>
      <c r="EP27" s="39">
        <v>2428831.9276045687</v>
      </c>
      <c r="EQ27" s="39">
        <v>490000.25684289407</v>
      </c>
      <c r="ER27" s="39">
        <v>61866.913174925299</v>
      </c>
      <c r="ES27" s="39">
        <v>83052.214967825435</v>
      </c>
      <c r="ET27" s="39">
        <v>252998.71004562627</v>
      </c>
      <c r="EU27" s="39">
        <v>170584.50230251488</v>
      </c>
      <c r="EV27" s="39">
        <v>69066.018596209135</v>
      </c>
      <c r="EW27" s="39">
        <v>1180123.1282518504</v>
      </c>
      <c r="EX27" s="39">
        <v>9810.1255579956323</v>
      </c>
      <c r="EY27" s="39">
        <v>1168520.5034236112</v>
      </c>
      <c r="EZ27" s="41">
        <v>7359224.0318390466</v>
      </c>
      <c r="FA27" s="41">
        <v>22689481.268867522</v>
      </c>
      <c r="FB27" s="41">
        <v>0</v>
      </c>
      <c r="FC27" s="41">
        <v>0</v>
      </c>
      <c r="FD27" s="41">
        <v>1290611.583908726</v>
      </c>
      <c r="FE27" s="41">
        <v>259842.25176207989</v>
      </c>
      <c r="FF27" s="41">
        <v>1486399.8468446499</v>
      </c>
      <c r="FG27" s="44">
        <v>106682562.82373109</v>
      </c>
    </row>
    <row r="28" spans="1:163" x14ac:dyDescent="0.2">
      <c r="A28" s="38" t="s">
        <v>373</v>
      </c>
      <c r="B28" s="37" t="s">
        <v>35</v>
      </c>
      <c r="C28" s="39">
        <v>2223.8963888484018</v>
      </c>
      <c r="D28" s="39">
        <v>0</v>
      </c>
      <c r="E28" s="39">
        <v>0</v>
      </c>
      <c r="F28" s="39">
        <v>0</v>
      </c>
      <c r="G28" s="39">
        <v>45.83132759835123</v>
      </c>
      <c r="H28" s="39">
        <v>12235.117518760471</v>
      </c>
      <c r="I28" s="39">
        <v>1821.1237060932328</v>
      </c>
      <c r="J28" s="39">
        <v>1078.5589450352913</v>
      </c>
      <c r="K28" s="39">
        <v>2909.6353984974176</v>
      </c>
      <c r="L28" s="39">
        <v>27548.610195802125</v>
      </c>
      <c r="M28" s="39">
        <v>3784.709367096737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26523.519340290666</v>
      </c>
      <c r="Z28" s="39">
        <v>0</v>
      </c>
      <c r="AA28" s="39">
        <v>43926.443137198657</v>
      </c>
      <c r="AB28" s="39">
        <v>116487.17218278183</v>
      </c>
      <c r="AC28" s="39">
        <v>70667902.47637251</v>
      </c>
      <c r="AD28" s="39">
        <v>1055708.8696487043</v>
      </c>
      <c r="AE28" s="39">
        <v>563600.53884202545</v>
      </c>
      <c r="AF28" s="39">
        <v>10861454.889954083</v>
      </c>
      <c r="AG28" s="39">
        <v>27652489.875279203</v>
      </c>
      <c r="AH28" s="39">
        <v>71116616.942548141</v>
      </c>
      <c r="AI28" s="39">
        <v>2882209.3023977228</v>
      </c>
      <c r="AJ28" s="39">
        <v>5803456.422602253</v>
      </c>
      <c r="AK28" s="39">
        <v>77288.954245046174</v>
      </c>
      <c r="AL28" s="39">
        <v>2716125.8476651087</v>
      </c>
      <c r="AM28" s="39">
        <v>145113.7179380962</v>
      </c>
      <c r="AN28" s="39">
        <v>41478.180904152337</v>
      </c>
      <c r="AO28" s="39">
        <v>2910347.9534735666</v>
      </c>
      <c r="AP28" s="39">
        <v>3860508.1758301933</v>
      </c>
      <c r="AQ28" s="39">
        <v>18110.734641237854</v>
      </c>
      <c r="AR28" s="39">
        <v>1073.8895242414126</v>
      </c>
      <c r="AS28" s="39">
        <v>42378.980990974567</v>
      </c>
      <c r="AT28" s="39">
        <v>28608.848201635174</v>
      </c>
      <c r="AU28" s="39">
        <v>19101.492944762696</v>
      </c>
      <c r="AV28" s="39">
        <v>54697.271372556213</v>
      </c>
      <c r="AW28" s="39">
        <v>191619.9439304925</v>
      </c>
      <c r="AX28" s="39">
        <v>0</v>
      </c>
      <c r="AY28" s="39">
        <v>0</v>
      </c>
      <c r="AZ28" s="39">
        <v>3266872.5092873955</v>
      </c>
      <c r="BA28" s="39">
        <v>101953.66350395058</v>
      </c>
      <c r="BB28" s="39">
        <v>1229817.8657431011</v>
      </c>
      <c r="BC28" s="39">
        <v>123315.65218368403</v>
      </c>
      <c r="BD28" s="39">
        <v>0</v>
      </c>
      <c r="BE28" s="39">
        <v>0</v>
      </c>
      <c r="BF28" s="39">
        <v>0</v>
      </c>
      <c r="BG28" s="39">
        <v>0</v>
      </c>
      <c r="BH28" s="39">
        <v>0</v>
      </c>
      <c r="BI28" s="39">
        <v>0</v>
      </c>
      <c r="BJ28" s="39">
        <v>0</v>
      </c>
      <c r="BK28" s="39">
        <v>0</v>
      </c>
      <c r="BL28" s="39">
        <v>0</v>
      </c>
      <c r="BM28" s="39">
        <v>0</v>
      </c>
      <c r="BN28" s="39">
        <v>27984.282826924031</v>
      </c>
      <c r="BO28" s="39">
        <v>25895.913830138074</v>
      </c>
      <c r="BP28" s="39">
        <v>423199.4039089728</v>
      </c>
      <c r="BQ28" s="39">
        <v>35535.190543739664</v>
      </c>
      <c r="BR28" s="39">
        <v>20149.091429547741</v>
      </c>
      <c r="BS28" s="39">
        <v>17519.284158476694</v>
      </c>
      <c r="BT28" s="39">
        <v>16548.61925266964</v>
      </c>
      <c r="BU28" s="39">
        <v>29400.890204503427</v>
      </c>
      <c r="BV28" s="39">
        <v>6192.2654292086936</v>
      </c>
      <c r="BW28" s="39">
        <v>60266.728431476942</v>
      </c>
      <c r="BX28" s="39">
        <v>4995.8315143354721</v>
      </c>
      <c r="BY28" s="39">
        <v>24437.016998537551</v>
      </c>
      <c r="BZ28" s="39">
        <v>12755.546875945467</v>
      </c>
      <c r="CA28" s="39">
        <v>20109.719956481167</v>
      </c>
      <c r="CB28" s="39">
        <v>41190.75920592514</v>
      </c>
      <c r="CC28" s="39">
        <v>0</v>
      </c>
      <c r="CD28" s="39">
        <v>0</v>
      </c>
      <c r="CE28" s="39">
        <v>10955.874071500208</v>
      </c>
      <c r="CF28" s="39">
        <v>10360.322309326415</v>
      </c>
      <c r="CG28" s="39">
        <v>35296.107044993521</v>
      </c>
      <c r="CH28" s="39">
        <v>49334.065475139127</v>
      </c>
      <c r="CI28" s="39">
        <v>59305.002941633793</v>
      </c>
      <c r="CJ28" s="39">
        <v>53986.907709409708</v>
      </c>
      <c r="CK28" s="39">
        <v>12374.139418457409</v>
      </c>
      <c r="CL28" s="39">
        <v>75421.945624394983</v>
      </c>
      <c r="CM28" s="39">
        <v>23475.686752769816</v>
      </c>
      <c r="CN28" s="39">
        <v>9625.741605205656</v>
      </c>
      <c r="CO28" s="39">
        <v>67507.475349368106</v>
      </c>
      <c r="CP28" s="39">
        <v>5407.246306254995</v>
      </c>
      <c r="CQ28" s="39">
        <v>15438.227380990746</v>
      </c>
      <c r="CR28" s="39">
        <v>91564.068806218464</v>
      </c>
      <c r="CS28" s="39">
        <v>7811.8713798907074</v>
      </c>
      <c r="CT28" s="39">
        <v>33485.199330646617</v>
      </c>
      <c r="CU28" s="39">
        <v>2895424.1133887935</v>
      </c>
      <c r="CV28" s="39">
        <v>4254.8817159526288</v>
      </c>
      <c r="CW28" s="39">
        <v>0</v>
      </c>
      <c r="CX28" s="39">
        <v>0</v>
      </c>
      <c r="CY28" s="39">
        <v>0</v>
      </c>
      <c r="CZ28" s="39">
        <v>0</v>
      </c>
      <c r="DA28" s="39">
        <v>9889.6360110519163</v>
      </c>
      <c r="DB28" s="39">
        <v>1002.6700278344862</v>
      </c>
      <c r="DC28" s="39">
        <v>649.56338832814276</v>
      </c>
      <c r="DD28" s="39">
        <v>311.25799300990786</v>
      </c>
      <c r="DE28" s="39">
        <v>188.52959152785903</v>
      </c>
      <c r="DF28" s="39">
        <v>1917.6745345963488</v>
      </c>
      <c r="DG28" s="39">
        <v>6431.7531672341593</v>
      </c>
      <c r="DH28" s="39">
        <v>26263.583429451501</v>
      </c>
      <c r="DI28" s="39">
        <v>8653.0075554701725</v>
      </c>
      <c r="DJ28" s="39">
        <v>7088.0294070605969</v>
      </c>
      <c r="DK28" s="39">
        <v>1053.3671326241763</v>
      </c>
      <c r="DL28" s="39">
        <v>94.698608506565122</v>
      </c>
      <c r="DM28" s="39">
        <v>0</v>
      </c>
      <c r="DN28" s="39">
        <v>0</v>
      </c>
      <c r="DO28" s="39">
        <v>1.9953574181503591E-3</v>
      </c>
      <c r="DP28" s="39">
        <v>3.1089845431739218E-4</v>
      </c>
      <c r="DQ28" s="39">
        <v>0</v>
      </c>
      <c r="DR28" s="39">
        <v>0</v>
      </c>
      <c r="DS28" s="39">
        <v>23478.919010062302</v>
      </c>
      <c r="DT28" s="39">
        <v>0</v>
      </c>
      <c r="DU28" s="39">
        <v>0</v>
      </c>
      <c r="DV28" s="39">
        <v>0</v>
      </c>
      <c r="DW28" s="39">
        <v>0</v>
      </c>
      <c r="DX28" s="39">
        <v>0</v>
      </c>
      <c r="DY28" s="39">
        <v>0</v>
      </c>
      <c r="DZ28" s="39">
        <v>0</v>
      </c>
      <c r="EA28" s="39">
        <v>0</v>
      </c>
      <c r="EB28" s="39">
        <v>0</v>
      </c>
      <c r="EC28" s="39">
        <v>0</v>
      </c>
      <c r="ED28" s="39">
        <v>0</v>
      </c>
      <c r="EE28" s="39">
        <v>114.35872554404381</v>
      </c>
      <c r="EF28" s="39">
        <v>0</v>
      </c>
      <c r="EG28" s="39">
        <v>0</v>
      </c>
      <c r="EH28" s="39">
        <v>433549.1310221554</v>
      </c>
      <c r="EI28" s="39">
        <v>0</v>
      </c>
      <c r="EJ28" s="39">
        <v>0</v>
      </c>
      <c r="EK28" s="39">
        <v>0</v>
      </c>
      <c r="EL28" s="39">
        <v>63911.639480704616</v>
      </c>
      <c r="EM28" s="39">
        <v>336570.69969128357</v>
      </c>
      <c r="EN28" s="39">
        <v>123241.65302549413</v>
      </c>
      <c r="EO28" s="39">
        <v>201163.91231684593</v>
      </c>
      <c r="EP28" s="39">
        <v>592725.69120887853</v>
      </c>
      <c r="EQ28" s="39">
        <v>3980392.008052635</v>
      </c>
      <c r="ER28" s="39">
        <v>0</v>
      </c>
      <c r="ES28" s="39">
        <v>180.62780299020184</v>
      </c>
      <c r="ET28" s="39">
        <v>2821.1898235049321</v>
      </c>
      <c r="EU28" s="39">
        <v>0</v>
      </c>
      <c r="EV28" s="39">
        <v>0</v>
      </c>
      <c r="EW28" s="39">
        <v>0</v>
      </c>
      <c r="EX28" s="39">
        <v>0</v>
      </c>
      <c r="EY28" s="39">
        <v>176043.11483652721</v>
      </c>
      <c r="EZ28" s="41">
        <v>212177.08961956983</v>
      </c>
      <c r="FA28" s="41">
        <v>454743.77804563515</v>
      </c>
      <c r="FB28" s="41">
        <v>0</v>
      </c>
      <c r="FC28" s="41">
        <v>0</v>
      </c>
      <c r="FD28" s="41">
        <v>-2582138.3024206674</v>
      </c>
      <c r="FE28" s="41">
        <v>21118184.002389804</v>
      </c>
      <c r="FF28" s="41">
        <v>4833784.4669620609</v>
      </c>
      <c r="FG28" s="44">
        <v>230264565.85753256</v>
      </c>
    </row>
    <row r="29" spans="1:163" x14ac:dyDescent="0.2">
      <c r="A29" s="38" t="s">
        <v>374</v>
      </c>
      <c r="B29" s="37" t="s">
        <v>36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0</v>
      </c>
      <c r="AC29" s="39">
        <v>1174923.8597643224</v>
      </c>
      <c r="AD29" s="39">
        <v>3683651.6437990698</v>
      </c>
      <c r="AE29" s="39">
        <v>14302.982193510796</v>
      </c>
      <c r="AF29" s="39">
        <v>1644272.1144333968</v>
      </c>
      <c r="AG29" s="39">
        <v>4330959.4094821196</v>
      </c>
      <c r="AH29" s="39">
        <v>11492600.152617065</v>
      </c>
      <c r="AI29" s="39">
        <v>90834.104224616298</v>
      </c>
      <c r="AJ29" s="39">
        <v>20974.535300902382</v>
      </c>
      <c r="AK29" s="39">
        <v>0</v>
      </c>
      <c r="AL29" s="39">
        <v>219.35983434571352</v>
      </c>
      <c r="AM29" s="39">
        <v>0</v>
      </c>
      <c r="AN29" s="39">
        <v>0</v>
      </c>
      <c r="AO29" s="39">
        <v>483279.22990412975</v>
      </c>
      <c r="AP29" s="39">
        <v>115121.9839850946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0</v>
      </c>
      <c r="AW29" s="39">
        <v>0</v>
      </c>
      <c r="AX29" s="39">
        <v>0</v>
      </c>
      <c r="AY29" s="39">
        <v>0</v>
      </c>
      <c r="AZ29" s="39">
        <v>0</v>
      </c>
      <c r="BA29" s="39">
        <v>0</v>
      </c>
      <c r="BB29" s="39">
        <v>0</v>
      </c>
      <c r="BC29" s="39">
        <v>0</v>
      </c>
      <c r="BD29" s="39">
        <v>0</v>
      </c>
      <c r="BE29" s="39">
        <v>0</v>
      </c>
      <c r="BF29" s="39">
        <v>0</v>
      </c>
      <c r="BG29" s="39">
        <v>0</v>
      </c>
      <c r="BH29" s="39">
        <v>0</v>
      </c>
      <c r="BI29" s="39">
        <v>0</v>
      </c>
      <c r="BJ29" s="39">
        <v>0</v>
      </c>
      <c r="BK29" s="39">
        <v>0</v>
      </c>
      <c r="BL29" s="39">
        <v>0</v>
      </c>
      <c r="BM29" s="39">
        <v>0</v>
      </c>
      <c r="BN29" s="39">
        <v>240.89613912333209</v>
      </c>
      <c r="BO29" s="39">
        <v>1015.5876475627778</v>
      </c>
      <c r="BP29" s="39">
        <v>1337.7250546957439</v>
      </c>
      <c r="BQ29" s="39">
        <v>286.09495741516321</v>
      </c>
      <c r="BR29" s="39">
        <v>79.672503811290809</v>
      </c>
      <c r="BS29" s="39">
        <v>110.59058804712799</v>
      </c>
      <c r="BT29" s="39">
        <v>0</v>
      </c>
      <c r="BU29" s="39">
        <v>227.39890300160766</v>
      </c>
      <c r="BV29" s="39">
        <v>0</v>
      </c>
      <c r="BW29" s="39">
        <v>347.9542126353835</v>
      </c>
      <c r="BX29" s="39">
        <v>0</v>
      </c>
      <c r="BY29" s="39">
        <v>0</v>
      </c>
      <c r="BZ29" s="39">
        <v>0</v>
      </c>
      <c r="CA29" s="39">
        <v>25929.196511585087</v>
      </c>
      <c r="CB29" s="39">
        <v>47970.306944244876</v>
      </c>
      <c r="CC29" s="39">
        <v>0</v>
      </c>
      <c r="CD29" s="39">
        <v>0</v>
      </c>
      <c r="CE29" s="39">
        <v>391.61999602962248</v>
      </c>
      <c r="CF29" s="39">
        <v>508.57990868180684</v>
      </c>
      <c r="CG29" s="39">
        <v>6453.3768194471195</v>
      </c>
      <c r="CH29" s="39">
        <v>193.71460223149089</v>
      </c>
      <c r="CI29" s="39">
        <v>221.21763601611289</v>
      </c>
      <c r="CJ29" s="39">
        <v>93.351487664207525</v>
      </c>
      <c r="CK29" s="39">
        <v>0</v>
      </c>
      <c r="CL29" s="39">
        <v>618.72979554826043</v>
      </c>
      <c r="CM29" s="39">
        <v>187.24728799379798</v>
      </c>
      <c r="CN29" s="39">
        <v>0</v>
      </c>
      <c r="CO29" s="39">
        <v>0</v>
      </c>
      <c r="CP29" s="39">
        <v>0</v>
      </c>
      <c r="CQ29" s="39">
        <v>0</v>
      </c>
      <c r="CR29" s="39">
        <v>0</v>
      </c>
      <c r="CS29" s="39">
        <v>1660.9437840924193</v>
      </c>
      <c r="CT29" s="39">
        <v>97.173338510033815</v>
      </c>
      <c r="CU29" s="39">
        <v>22461.53258304601</v>
      </c>
      <c r="CV29" s="39">
        <v>0</v>
      </c>
      <c r="CW29" s="39">
        <v>0</v>
      </c>
      <c r="CX29" s="39">
        <v>0</v>
      </c>
      <c r="CY29" s="39">
        <v>0</v>
      </c>
      <c r="CZ29" s="39">
        <v>0</v>
      </c>
      <c r="DA29" s="39">
        <v>19153.095057013397</v>
      </c>
      <c r="DB29" s="39">
        <v>1941.8545164322466</v>
      </c>
      <c r="DC29" s="39">
        <v>0</v>
      </c>
      <c r="DD29" s="39">
        <v>0</v>
      </c>
      <c r="DE29" s="39">
        <v>0</v>
      </c>
      <c r="DF29" s="39">
        <v>0</v>
      </c>
      <c r="DG29" s="39">
        <v>0</v>
      </c>
      <c r="DH29" s="39">
        <v>0</v>
      </c>
      <c r="DI29" s="39">
        <v>2849.6697318965234</v>
      </c>
      <c r="DJ29" s="39">
        <v>2334.2800443210167</v>
      </c>
      <c r="DK29" s="39">
        <v>0</v>
      </c>
      <c r="DL29" s="39">
        <v>0</v>
      </c>
      <c r="DM29" s="39">
        <v>0</v>
      </c>
      <c r="DN29" s="39">
        <v>0</v>
      </c>
      <c r="DO29" s="39">
        <v>0</v>
      </c>
      <c r="DP29" s="39">
        <v>0</v>
      </c>
      <c r="DQ29" s="39">
        <v>0</v>
      </c>
      <c r="DR29" s="39">
        <v>0</v>
      </c>
      <c r="DS29" s="39">
        <v>0</v>
      </c>
      <c r="DT29" s="39">
        <v>0</v>
      </c>
      <c r="DU29" s="39">
        <v>0</v>
      </c>
      <c r="DV29" s="39">
        <v>0</v>
      </c>
      <c r="DW29" s="39">
        <v>0</v>
      </c>
      <c r="DX29" s="39">
        <v>0</v>
      </c>
      <c r="DY29" s="39">
        <v>0</v>
      </c>
      <c r="DZ29" s="39">
        <v>0</v>
      </c>
      <c r="EA29" s="39">
        <v>0</v>
      </c>
      <c r="EB29" s="39">
        <v>0</v>
      </c>
      <c r="EC29" s="39">
        <v>0</v>
      </c>
      <c r="ED29" s="39">
        <v>0</v>
      </c>
      <c r="EE29" s="39">
        <v>871.60116780942451</v>
      </c>
      <c r="EF29" s="39">
        <v>0</v>
      </c>
      <c r="EG29" s="39">
        <v>0</v>
      </c>
      <c r="EH29" s="39">
        <v>137097.33004410178</v>
      </c>
      <c r="EI29" s="39">
        <v>0</v>
      </c>
      <c r="EJ29" s="39">
        <v>0</v>
      </c>
      <c r="EK29" s="39">
        <v>0</v>
      </c>
      <c r="EL29" s="39">
        <v>4786.9952365145682</v>
      </c>
      <c r="EM29" s="39">
        <v>25119.866883683993</v>
      </c>
      <c r="EN29" s="39">
        <v>208.0847733667033</v>
      </c>
      <c r="EO29" s="39">
        <v>15124.794239296643</v>
      </c>
      <c r="EP29" s="39">
        <v>330691.96586488746</v>
      </c>
      <c r="EQ29" s="39">
        <v>0</v>
      </c>
      <c r="ER29" s="39">
        <v>0</v>
      </c>
      <c r="ES29" s="39">
        <v>0</v>
      </c>
      <c r="ET29" s="39">
        <v>2627.9433915848099</v>
      </c>
      <c r="EU29" s="39">
        <v>0</v>
      </c>
      <c r="EV29" s="39">
        <v>0</v>
      </c>
      <c r="EW29" s="39">
        <v>0</v>
      </c>
      <c r="EX29" s="39">
        <v>0</v>
      </c>
      <c r="EY29" s="39">
        <v>49771.704928742474</v>
      </c>
      <c r="EZ29" s="41">
        <v>39611.118295292486</v>
      </c>
      <c r="FA29" s="41">
        <v>57344.939831615731</v>
      </c>
      <c r="FB29" s="41">
        <v>0</v>
      </c>
      <c r="FC29" s="41">
        <v>0</v>
      </c>
      <c r="FD29" s="41">
        <v>-336009.19245489605</v>
      </c>
      <c r="FE29" s="41">
        <v>871178.14971842396</v>
      </c>
      <c r="FF29" s="41">
        <v>248651.61078406242</v>
      </c>
      <c r="FG29" s="44">
        <v>24137624.876725964</v>
      </c>
    </row>
    <row r="30" spans="1:163" x14ac:dyDescent="0.2">
      <c r="A30" s="38" t="s">
        <v>375</v>
      </c>
      <c r="B30" s="37" t="s">
        <v>37</v>
      </c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39">
        <v>330.65111526989682</v>
      </c>
      <c r="I30" s="39">
        <v>100.26388489614425</v>
      </c>
      <c r="J30" s="39">
        <v>589.5114233430204</v>
      </c>
      <c r="K30" s="39">
        <v>1095.9271118927531</v>
      </c>
      <c r="L30" s="39">
        <v>16014.541077810885</v>
      </c>
      <c r="M30" s="39">
        <v>672.07608606906058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9704.929942850029</v>
      </c>
      <c r="Z30" s="39">
        <v>0</v>
      </c>
      <c r="AA30" s="39">
        <v>25366.103260351225</v>
      </c>
      <c r="AB30" s="39">
        <v>0</v>
      </c>
      <c r="AC30" s="39">
        <v>1593518.5583125756</v>
      </c>
      <c r="AD30" s="39">
        <v>40633.593964659514</v>
      </c>
      <c r="AE30" s="39">
        <v>4268118.1035169149</v>
      </c>
      <c r="AF30" s="39">
        <v>333454.98836342781</v>
      </c>
      <c r="AG30" s="39">
        <v>1237698.8245339869</v>
      </c>
      <c r="AH30" s="39">
        <v>11195471.20022277</v>
      </c>
      <c r="AI30" s="39">
        <v>98530.563689628892</v>
      </c>
      <c r="AJ30" s="39">
        <v>274815.30094831547</v>
      </c>
      <c r="AK30" s="39">
        <v>38635.090285437713</v>
      </c>
      <c r="AL30" s="39">
        <v>120217.03442065818</v>
      </c>
      <c r="AM30" s="39">
        <v>34633.210545718197</v>
      </c>
      <c r="AN30" s="39">
        <v>19369.479059920075</v>
      </c>
      <c r="AO30" s="39">
        <v>873087.85652664071</v>
      </c>
      <c r="AP30" s="39">
        <v>156105.51717613969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0</v>
      </c>
      <c r="AW30" s="39">
        <v>0</v>
      </c>
      <c r="AX30" s="39">
        <v>0</v>
      </c>
      <c r="AY30" s="39">
        <v>0</v>
      </c>
      <c r="AZ30" s="39">
        <v>67003.256592220438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0</v>
      </c>
      <c r="BG30" s="39">
        <v>0</v>
      </c>
      <c r="BH30" s="39">
        <v>0</v>
      </c>
      <c r="BI30" s="39">
        <v>0</v>
      </c>
      <c r="BJ30" s="39">
        <v>0</v>
      </c>
      <c r="BK30" s="39">
        <v>152.08177040627086</v>
      </c>
      <c r="BL30" s="39">
        <v>4326.7190146216317</v>
      </c>
      <c r="BM30" s="39">
        <v>629.37071489830134</v>
      </c>
      <c r="BN30" s="39">
        <v>8522.7862131568763</v>
      </c>
      <c r="BO30" s="39">
        <v>14160.310569264249</v>
      </c>
      <c r="BP30" s="39">
        <v>435364.9690055761</v>
      </c>
      <c r="BQ30" s="39">
        <v>5591.9262559212257</v>
      </c>
      <c r="BR30" s="39">
        <v>7358.7813176350737</v>
      </c>
      <c r="BS30" s="39">
        <v>8018.3692458896094</v>
      </c>
      <c r="BT30" s="39">
        <v>8719.5864460123976</v>
      </c>
      <c r="BU30" s="39">
        <v>5839.8480634583648</v>
      </c>
      <c r="BV30" s="39">
        <v>1067.6191473144404</v>
      </c>
      <c r="BW30" s="39">
        <v>18144.566354602823</v>
      </c>
      <c r="BX30" s="39">
        <v>2117.8584802780319</v>
      </c>
      <c r="BY30" s="39">
        <v>13940.270850301205</v>
      </c>
      <c r="BZ30" s="39">
        <v>2181.0769441428874</v>
      </c>
      <c r="CA30" s="39">
        <v>9059.5080936962258</v>
      </c>
      <c r="CB30" s="39">
        <v>48830.402169196088</v>
      </c>
      <c r="CC30" s="39">
        <v>0</v>
      </c>
      <c r="CD30" s="39">
        <v>0</v>
      </c>
      <c r="CE30" s="39">
        <v>3175.6780544211369</v>
      </c>
      <c r="CF30" s="39">
        <v>2792.3394341868097</v>
      </c>
      <c r="CG30" s="39">
        <v>5990.4164505468298</v>
      </c>
      <c r="CH30" s="39">
        <v>5389.6576707125168</v>
      </c>
      <c r="CI30" s="39">
        <v>18437.732910488503</v>
      </c>
      <c r="CJ30" s="39">
        <v>22186.189135836532</v>
      </c>
      <c r="CK30" s="39">
        <v>6024.0774841586845</v>
      </c>
      <c r="CL30" s="39">
        <v>22559.915392704079</v>
      </c>
      <c r="CM30" s="39">
        <v>7429.8368530572843</v>
      </c>
      <c r="CN30" s="39">
        <v>5082.7500381831214</v>
      </c>
      <c r="CO30" s="39">
        <v>0</v>
      </c>
      <c r="CP30" s="39">
        <v>1323.6393595946276</v>
      </c>
      <c r="CQ30" s="39">
        <v>9175.91028551817</v>
      </c>
      <c r="CR30" s="39">
        <v>51677.92318730399</v>
      </c>
      <c r="CS30" s="39">
        <v>3431.8336555844644</v>
      </c>
      <c r="CT30" s="39">
        <v>10702.586821991492</v>
      </c>
      <c r="CU30" s="39">
        <v>12017.903894251333</v>
      </c>
      <c r="CV30" s="39">
        <v>1864.930604810741</v>
      </c>
      <c r="CW30" s="39">
        <v>0</v>
      </c>
      <c r="CX30" s="39">
        <v>0</v>
      </c>
      <c r="CY30" s="39">
        <v>0</v>
      </c>
      <c r="CZ30" s="39">
        <v>0</v>
      </c>
      <c r="DA30" s="39">
        <v>49514.687399872855</v>
      </c>
      <c r="DB30" s="39">
        <v>5020.0930487193491</v>
      </c>
      <c r="DC30" s="39">
        <v>0</v>
      </c>
      <c r="DD30" s="39">
        <v>0</v>
      </c>
      <c r="DE30" s="39">
        <v>0</v>
      </c>
      <c r="DF30" s="39">
        <v>0</v>
      </c>
      <c r="DG30" s="39">
        <v>85960.714727000508</v>
      </c>
      <c r="DH30" s="39">
        <v>118674.67480980147</v>
      </c>
      <c r="DI30" s="39">
        <v>1242.7666903845063</v>
      </c>
      <c r="DJ30" s="39">
        <v>1018.0005958728274</v>
      </c>
      <c r="DK30" s="39">
        <v>0</v>
      </c>
      <c r="DL30" s="39">
        <v>0</v>
      </c>
      <c r="DM30" s="39">
        <v>2.3066884982122398E-4</v>
      </c>
      <c r="DN30" s="39">
        <v>2.5267773104013923E-2</v>
      </c>
      <c r="DO30" s="39">
        <v>0</v>
      </c>
      <c r="DP30" s="39">
        <v>0</v>
      </c>
      <c r="DQ30" s="39">
        <v>0</v>
      </c>
      <c r="DR30" s="39">
        <v>0</v>
      </c>
      <c r="DS30" s="39">
        <v>0</v>
      </c>
      <c r="DT30" s="39">
        <v>0</v>
      </c>
      <c r="DU30" s="39">
        <v>0</v>
      </c>
      <c r="DV30" s="39">
        <v>0</v>
      </c>
      <c r="DW30" s="39">
        <v>5650.0398447172493</v>
      </c>
      <c r="DX30" s="39">
        <v>0</v>
      </c>
      <c r="DY30" s="39">
        <v>0</v>
      </c>
      <c r="DZ30" s="39">
        <v>0</v>
      </c>
      <c r="EA30" s="39">
        <v>0</v>
      </c>
      <c r="EB30" s="39">
        <v>0</v>
      </c>
      <c r="EC30" s="39">
        <v>0</v>
      </c>
      <c r="ED30" s="39">
        <v>0</v>
      </c>
      <c r="EE30" s="39">
        <v>178.59975937824635</v>
      </c>
      <c r="EF30" s="39">
        <v>0</v>
      </c>
      <c r="EG30" s="39">
        <v>0</v>
      </c>
      <c r="EH30" s="39">
        <v>163795.40497915205</v>
      </c>
      <c r="EI30" s="39">
        <v>0</v>
      </c>
      <c r="EJ30" s="39">
        <v>0</v>
      </c>
      <c r="EK30" s="39">
        <v>0</v>
      </c>
      <c r="EL30" s="39">
        <v>0</v>
      </c>
      <c r="EM30" s="39">
        <v>0</v>
      </c>
      <c r="EN30" s="39">
        <v>79787.065381961103</v>
      </c>
      <c r="EO30" s="39">
        <v>14220.662385591117</v>
      </c>
      <c r="EP30" s="39">
        <v>32408.240267272806</v>
      </c>
      <c r="EQ30" s="39">
        <v>0</v>
      </c>
      <c r="ER30" s="39">
        <v>0</v>
      </c>
      <c r="ES30" s="39">
        <v>54.100611560516128</v>
      </c>
      <c r="ET30" s="39">
        <v>1264.1537134965561</v>
      </c>
      <c r="EU30" s="39">
        <v>0</v>
      </c>
      <c r="EV30" s="39">
        <v>0</v>
      </c>
      <c r="EW30" s="39">
        <v>0</v>
      </c>
      <c r="EX30" s="39">
        <v>0</v>
      </c>
      <c r="EY30" s="39">
        <v>94848.47647099373</v>
      </c>
      <c r="EZ30" s="41">
        <v>38406.3366642162</v>
      </c>
      <c r="FA30" s="41">
        <v>55163.128845180087</v>
      </c>
      <c r="FB30" s="41">
        <v>0</v>
      </c>
      <c r="FC30" s="41">
        <v>0</v>
      </c>
      <c r="FD30" s="41">
        <v>-435691.74624178879</v>
      </c>
      <c r="FE30" s="41">
        <v>855596.98747864924</v>
      </c>
      <c r="FF30" s="41">
        <v>561389.23229183292</v>
      </c>
      <c r="FG30" s="44">
        <v>21794179.134589862</v>
      </c>
    </row>
    <row r="31" spans="1:163" x14ac:dyDescent="0.2">
      <c r="A31" s="38" t="s">
        <v>376</v>
      </c>
      <c r="B31" s="37" t="s">
        <v>38</v>
      </c>
      <c r="C31" s="39">
        <v>0</v>
      </c>
      <c r="D31" s="39">
        <v>7378.1856440687006</v>
      </c>
      <c r="E31" s="39">
        <v>561.98829742653106</v>
      </c>
      <c r="F31" s="39">
        <v>61.850339233608835</v>
      </c>
      <c r="G31" s="39">
        <v>19565.001894113379</v>
      </c>
      <c r="H31" s="39">
        <v>1037.5319653572196</v>
      </c>
      <c r="I31" s="39">
        <v>580.80099504759096</v>
      </c>
      <c r="J31" s="39">
        <v>121.59598979395946</v>
      </c>
      <c r="K31" s="39">
        <v>36.101473879458332</v>
      </c>
      <c r="L31" s="39">
        <v>53.444831263515525</v>
      </c>
      <c r="M31" s="39">
        <v>123.33219983073676</v>
      </c>
      <c r="N31" s="39">
        <v>22.208391119881185</v>
      </c>
      <c r="O31" s="39">
        <v>141.59251897651831</v>
      </c>
      <c r="P31" s="39">
        <v>10.563480833845563</v>
      </c>
      <c r="Q31" s="39">
        <v>2.7850595632169171</v>
      </c>
      <c r="R31" s="39">
        <v>297.06899350128151</v>
      </c>
      <c r="S31" s="39">
        <v>2.4833712678615538</v>
      </c>
      <c r="T31" s="39">
        <v>3814.3964682714754</v>
      </c>
      <c r="U31" s="39">
        <v>32.94456028808186</v>
      </c>
      <c r="V31" s="39">
        <v>657.22353669655058</v>
      </c>
      <c r="W31" s="39">
        <v>165.01139206401808</v>
      </c>
      <c r="X31" s="39">
        <v>1939.3935143689146</v>
      </c>
      <c r="Y31" s="39">
        <v>568.78057816027774</v>
      </c>
      <c r="Z31" s="39">
        <v>676.58773896992489</v>
      </c>
      <c r="AA31" s="39">
        <v>173.26980139732473</v>
      </c>
      <c r="AB31" s="39">
        <v>18.069886757112688</v>
      </c>
      <c r="AC31" s="39">
        <v>65173.538500889394</v>
      </c>
      <c r="AD31" s="39">
        <v>120.25773120426879</v>
      </c>
      <c r="AE31" s="39">
        <v>137.28862328309165</v>
      </c>
      <c r="AF31" s="39">
        <v>3491245.7218819866</v>
      </c>
      <c r="AG31" s="39">
        <v>2955835.108615431</v>
      </c>
      <c r="AH31" s="39">
        <v>14552319.946578961</v>
      </c>
      <c r="AI31" s="39">
        <v>360769.6345750679</v>
      </c>
      <c r="AJ31" s="39">
        <v>299820.7336474827</v>
      </c>
      <c r="AK31" s="39">
        <v>1074.1678180779727</v>
      </c>
      <c r="AL31" s="39">
        <v>24623.144292109089</v>
      </c>
      <c r="AM31" s="39">
        <v>264.88708200673193</v>
      </c>
      <c r="AN31" s="39">
        <v>67.48675333338214</v>
      </c>
      <c r="AO31" s="39">
        <v>34816.730629882826</v>
      </c>
      <c r="AP31" s="39">
        <v>157700.75527638855</v>
      </c>
      <c r="AQ31" s="39">
        <v>25389.498524371105</v>
      </c>
      <c r="AR31" s="39">
        <v>1870.7562286237351</v>
      </c>
      <c r="AS31" s="39">
        <v>559.39246826444946</v>
      </c>
      <c r="AT31" s="39">
        <v>90.197236011229421</v>
      </c>
      <c r="AU31" s="39">
        <v>50.307910850130625</v>
      </c>
      <c r="AV31" s="39">
        <v>343.72232031560935</v>
      </c>
      <c r="AW31" s="39">
        <v>504.80265095582899</v>
      </c>
      <c r="AX31" s="39">
        <v>295.17615661099643</v>
      </c>
      <c r="AY31" s="39">
        <v>373.95757855185275</v>
      </c>
      <c r="AZ31" s="39">
        <v>2657.2260658733721</v>
      </c>
      <c r="BA31" s="39">
        <v>174.11358313224429</v>
      </c>
      <c r="BB31" s="39">
        <v>144.15981216200899</v>
      </c>
      <c r="BC31" s="39">
        <v>134682.75050959998</v>
      </c>
      <c r="BD31" s="39">
        <v>916.40764221706718</v>
      </c>
      <c r="BE31" s="39">
        <v>48.891983908703338</v>
      </c>
      <c r="BF31" s="39">
        <v>282.98403652207344</v>
      </c>
      <c r="BG31" s="39">
        <v>3715.2621503234773</v>
      </c>
      <c r="BH31" s="39">
        <v>216.07844801785399</v>
      </c>
      <c r="BI31" s="39">
        <v>1.9412324257342701</v>
      </c>
      <c r="BJ31" s="39">
        <v>3087.7000695717102</v>
      </c>
      <c r="BK31" s="39">
        <v>2.8089908669345629</v>
      </c>
      <c r="BL31" s="39">
        <v>17.249906826096712</v>
      </c>
      <c r="BM31" s="39">
        <v>5.4237835554491829</v>
      </c>
      <c r="BN31" s="39">
        <v>151.12537261516883</v>
      </c>
      <c r="BO31" s="39">
        <v>151.74165176743679</v>
      </c>
      <c r="BP31" s="39">
        <v>3197.8840678981583</v>
      </c>
      <c r="BQ31" s="39">
        <v>56.515299561779472</v>
      </c>
      <c r="BR31" s="39">
        <v>2272.8287757512626</v>
      </c>
      <c r="BS31" s="39">
        <v>384.58261416132905</v>
      </c>
      <c r="BT31" s="39">
        <v>569.1479490612121</v>
      </c>
      <c r="BU31" s="39">
        <v>319.64359608206325</v>
      </c>
      <c r="BV31" s="39">
        <v>1.9600449030581873E-4</v>
      </c>
      <c r="BW31" s="39">
        <v>49.463249978365184</v>
      </c>
      <c r="BX31" s="39">
        <v>313.53166115845528</v>
      </c>
      <c r="BY31" s="39">
        <v>73.592894238876113</v>
      </c>
      <c r="BZ31" s="39">
        <v>24.016343273163749</v>
      </c>
      <c r="CA31" s="39">
        <v>1478.2471703094213</v>
      </c>
      <c r="CB31" s="39">
        <v>1443.9850842006672</v>
      </c>
      <c r="CC31" s="39">
        <v>67.846609628407123</v>
      </c>
      <c r="CD31" s="39">
        <v>166.60512878160105</v>
      </c>
      <c r="CE31" s="39">
        <v>552.48006233335309</v>
      </c>
      <c r="CF31" s="39">
        <v>532.2554560930455</v>
      </c>
      <c r="CG31" s="39">
        <v>474.6908369713102</v>
      </c>
      <c r="CH31" s="39">
        <v>23.374755640971014</v>
      </c>
      <c r="CI31" s="39">
        <v>2769.4990294787613</v>
      </c>
      <c r="CJ31" s="39">
        <v>59.065936041556569</v>
      </c>
      <c r="CK31" s="39">
        <v>103.49116820006438</v>
      </c>
      <c r="CL31" s="39">
        <v>106.53743349417989</v>
      </c>
      <c r="CM31" s="39">
        <v>61.440693656525724</v>
      </c>
      <c r="CN31" s="39">
        <v>5185.6274927011482</v>
      </c>
      <c r="CO31" s="39">
        <v>2772.0376414277484</v>
      </c>
      <c r="CP31" s="39">
        <v>8.607050920309238E-2</v>
      </c>
      <c r="CQ31" s="39">
        <v>4.616497353006741</v>
      </c>
      <c r="CR31" s="39">
        <v>280.79561769692481</v>
      </c>
      <c r="CS31" s="39">
        <v>4589.9634962098789</v>
      </c>
      <c r="CT31" s="39">
        <v>126.0349471574705</v>
      </c>
      <c r="CU31" s="39">
        <v>20358.334608323334</v>
      </c>
      <c r="CV31" s="39">
        <v>84.241559910894395</v>
      </c>
      <c r="CW31" s="39">
        <v>44.940430048248125</v>
      </c>
      <c r="CX31" s="39">
        <v>161.2368306070897</v>
      </c>
      <c r="CY31" s="39">
        <v>295.66257114503128</v>
      </c>
      <c r="CZ31" s="39">
        <v>659.67283153591075</v>
      </c>
      <c r="DA31" s="39">
        <v>3665.5757466822724</v>
      </c>
      <c r="DB31" s="39">
        <v>371.63783700916804</v>
      </c>
      <c r="DC31" s="39">
        <v>151.16545103319316</v>
      </c>
      <c r="DD31" s="39">
        <v>72.435509369041228</v>
      </c>
      <c r="DE31" s="39">
        <v>1685.4883440605404</v>
      </c>
      <c r="DF31" s="39">
        <v>5.4910894775972592</v>
      </c>
      <c r="DG31" s="39">
        <v>19036.275132904968</v>
      </c>
      <c r="DH31" s="39">
        <v>17249.790820437185</v>
      </c>
      <c r="DI31" s="39">
        <v>589.01523787394399</v>
      </c>
      <c r="DJ31" s="39">
        <v>482.48626855965517</v>
      </c>
      <c r="DK31" s="39">
        <v>619.02500774447572</v>
      </c>
      <c r="DL31" s="39">
        <v>18.239290320180721</v>
      </c>
      <c r="DM31" s="39">
        <v>0</v>
      </c>
      <c r="DN31" s="39">
        <v>9.4666049079619548</v>
      </c>
      <c r="DO31" s="39">
        <v>497.77865800893051</v>
      </c>
      <c r="DP31" s="39">
        <v>19.610510360410512</v>
      </c>
      <c r="DQ31" s="39">
        <v>61.073354857132131</v>
      </c>
      <c r="DR31" s="39">
        <v>5119.5676572461798</v>
      </c>
      <c r="DS31" s="39">
        <v>39030.271413003327</v>
      </c>
      <c r="DT31" s="39">
        <v>0</v>
      </c>
      <c r="DU31" s="39">
        <v>14169.059144040293</v>
      </c>
      <c r="DV31" s="39">
        <v>5719.4131958533972</v>
      </c>
      <c r="DW31" s="39">
        <v>4726.6950986032771</v>
      </c>
      <c r="DX31" s="39">
        <v>9.8029788331820544</v>
      </c>
      <c r="DY31" s="39">
        <v>148.77631966857908</v>
      </c>
      <c r="DZ31" s="39">
        <v>0</v>
      </c>
      <c r="EA31" s="39">
        <v>0</v>
      </c>
      <c r="EB31" s="39">
        <v>612.8709596790103</v>
      </c>
      <c r="EC31" s="39">
        <v>1075.3095385863328</v>
      </c>
      <c r="ED31" s="39">
        <v>10.481284777932565</v>
      </c>
      <c r="EE31" s="39">
        <v>118.12030521717358</v>
      </c>
      <c r="EF31" s="39">
        <v>246.48543319141919</v>
      </c>
      <c r="EG31" s="39">
        <v>17434.290882298079</v>
      </c>
      <c r="EH31" s="39">
        <v>3214.0770127106707</v>
      </c>
      <c r="EI31" s="39">
        <v>2217.8752502056341</v>
      </c>
      <c r="EJ31" s="39">
        <v>740.36986278860252</v>
      </c>
      <c r="EK31" s="39">
        <v>17.519301761103865</v>
      </c>
      <c r="EL31" s="39">
        <v>189.8380166381082</v>
      </c>
      <c r="EM31" s="39">
        <v>838.34855349113536</v>
      </c>
      <c r="EN31" s="39">
        <v>7644.165191912567</v>
      </c>
      <c r="EO31" s="39">
        <v>909.06966502455407</v>
      </c>
      <c r="EP31" s="39">
        <v>27875.870124839526</v>
      </c>
      <c r="EQ31" s="39">
        <v>8.4998039114959248E-2</v>
      </c>
      <c r="ER31" s="39">
        <v>202.80427815497026</v>
      </c>
      <c r="ES31" s="39">
        <v>8.4291617670203269</v>
      </c>
      <c r="ET31" s="39">
        <v>2480.3134884116926</v>
      </c>
      <c r="EU31" s="39">
        <v>212.65346649751484</v>
      </c>
      <c r="EV31" s="39">
        <v>849.32248100778656</v>
      </c>
      <c r="EW31" s="39">
        <v>12556.532241578652</v>
      </c>
      <c r="EX31" s="39">
        <v>0</v>
      </c>
      <c r="EY31" s="39">
        <v>282868.86842150119</v>
      </c>
      <c r="EZ31" s="41">
        <v>865081.91996292653</v>
      </c>
      <c r="FA31" s="41">
        <v>2241960.4378952459</v>
      </c>
      <c r="FB31" s="41">
        <v>0</v>
      </c>
      <c r="FC31" s="41">
        <v>0</v>
      </c>
      <c r="FD31" s="41">
        <v>362249.38804787397</v>
      </c>
      <c r="FE31" s="41">
        <v>9307962.6278780866</v>
      </c>
      <c r="FF31" s="41">
        <v>795626.7122480619</v>
      </c>
      <c r="FG31" s="44">
        <v>34664818.769975945</v>
      </c>
    </row>
    <row r="32" spans="1:163" x14ac:dyDescent="0.2">
      <c r="A32" s="38" t="s">
        <v>377</v>
      </c>
      <c r="B32" s="37" t="s">
        <v>39</v>
      </c>
      <c r="C32" s="39">
        <v>7122.3729520859952</v>
      </c>
      <c r="D32" s="39">
        <v>5788.9371626029342</v>
      </c>
      <c r="E32" s="39">
        <v>358.90942603984399</v>
      </c>
      <c r="F32" s="39">
        <v>531.69200593630023</v>
      </c>
      <c r="G32" s="39">
        <v>150.47001961293122</v>
      </c>
      <c r="H32" s="39">
        <v>74661.592131273908</v>
      </c>
      <c r="I32" s="39">
        <v>12211.225964751819</v>
      </c>
      <c r="J32" s="39">
        <v>3354.0704694812816</v>
      </c>
      <c r="K32" s="39">
        <v>18563.630874868624</v>
      </c>
      <c r="L32" s="39">
        <v>76122.933261396436</v>
      </c>
      <c r="M32" s="39">
        <v>74370.193857815015</v>
      </c>
      <c r="N32" s="39">
        <v>12478.597298271286</v>
      </c>
      <c r="O32" s="39">
        <v>52917.02897026253</v>
      </c>
      <c r="P32" s="39">
        <v>43989.771144766361</v>
      </c>
      <c r="Q32" s="39">
        <v>1398.4449123971654</v>
      </c>
      <c r="R32" s="39">
        <v>21474.633446663312</v>
      </c>
      <c r="S32" s="39">
        <v>392.60239859687471</v>
      </c>
      <c r="T32" s="39">
        <v>15000.275462097688</v>
      </c>
      <c r="U32" s="39">
        <v>2174.2500454403521</v>
      </c>
      <c r="V32" s="39">
        <v>5101.000914998498</v>
      </c>
      <c r="W32" s="39">
        <v>23284.892323797372</v>
      </c>
      <c r="X32" s="39">
        <v>14431.686555904049</v>
      </c>
      <c r="Y32" s="39">
        <v>16940.261505572413</v>
      </c>
      <c r="Z32" s="39">
        <v>30425.882669661787</v>
      </c>
      <c r="AA32" s="39">
        <v>31517.702016730611</v>
      </c>
      <c r="AB32" s="39">
        <v>61168.651307543514</v>
      </c>
      <c r="AC32" s="39">
        <v>76262.836599996415</v>
      </c>
      <c r="AD32" s="39">
        <v>6193.9505363739991</v>
      </c>
      <c r="AE32" s="39">
        <v>13333.851245532429</v>
      </c>
      <c r="AF32" s="39">
        <v>67613.079694354616</v>
      </c>
      <c r="AG32" s="39">
        <v>1016771.1195190352</v>
      </c>
      <c r="AH32" s="39">
        <v>4145657.9754061401</v>
      </c>
      <c r="AI32" s="39">
        <v>172612.64999486983</v>
      </c>
      <c r="AJ32" s="39">
        <v>120691.88748268495</v>
      </c>
      <c r="AK32" s="39">
        <v>90020.144145829094</v>
      </c>
      <c r="AL32" s="39">
        <v>381500.37615186465</v>
      </c>
      <c r="AM32" s="39">
        <v>320958.77007338573</v>
      </c>
      <c r="AN32" s="39">
        <v>57515.217080280789</v>
      </c>
      <c r="AO32" s="39">
        <v>232575.45167588937</v>
      </c>
      <c r="AP32" s="39">
        <v>708887.18406558433</v>
      </c>
      <c r="AQ32" s="39">
        <v>29187.967341615262</v>
      </c>
      <c r="AR32" s="39">
        <v>3330.5015552326331</v>
      </c>
      <c r="AS32" s="39">
        <v>71857.43733816671</v>
      </c>
      <c r="AT32" s="39">
        <v>48623.234969882767</v>
      </c>
      <c r="AU32" s="39">
        <v>8520.3779029515099</v>
      </c>
      <c r="AV32" s="39">
        <v>55573.422226865732</v>
      </c>
      <c r="AW32" s="39">
        <v>43460.845589983415</v>
      </c>
      <c r="AX32" s="39">
        <v>36577.982228323439</v>
      </c>
      <c r="AY32" s="39">
        <v>11100.968457566249</v>
      </c>
      <c r="AZ32" s="39">
        <v>419990.50878367986</v>
      </c>
      <c r="BA32" s="39">
        <v>11486.351809658008</v>
      </c>
      <c r="BB32" s="39">
        <v>144965.96751307551</v>
      </c>
      <c r="BC32" s="39">
        <v>424582.86836103164</v>
      </c>
      <c r="BD32" s="39">
        <v>50440.039992164842</v>
      </c>
      <c r="BE32" s="39">
        <v>17209.663060833132</v>
      </c>
      <c r="BF32" s="39">
        <v>23464.020099760921</v>
      </c>
      <c r="BG32" s="39">
        <v>65367.55465714154</v>
      </c>
      <c r="BH32" s="39">
        <v>33242.668433254046</v>
      </c>
      <c r="BI32" s="39">
        <v>1719.2550264065605</v>
      </c>
      <c r="BJ32" s="39">
        <v>9094.4173570527018</v>
      </c>
      <c r="BK32" s="39">
        <v>2747.4854571865003</v>
      </c>
      <c r="BL32" s="39">
        <v>3603.919524612797</v>
      </c>
      <c r="BM32" s="39">
        <v>13982.167505919635</v>
      </c>
      <c r="BN32" s="39">
        <v>47990.5768299337</v>
      </c>
      <c r="BO32" s="39">
        <v>19194.536166402937</v>
      </c>
      <c r="BP32" s="39">
        <v>117251.36267140687</v>
      </c>
      <c r="BQ32" s="39">
        <v>7717.6615586666967</v>
      </c>
      <c r="BR32" s="39">
        <v>7246.8710175147717</v>
      </c>
      <c r="BS32" s="39">
        <v>25690.001368764446</v>
      </c>
      <c r="BT32" s="39">
        <v>12303.3848372374</v>
      </c>
      <c r="BU32" s="39">
        <v>28233.022155390328</v>
      </c>
      <c r="BV32" s="39">
        <v>9333.8148100213621</v>
      </c>
      <c r="BW32" s="39">
        <v>39976.303444618854</v>
      </c>
      <c r="BX32" s="39">
        <v>9996.1299560818097</v>
      </c>
      <c r="BY32" s="39">
        <v>2855.6697670874883</v>
      </c>
      <c r="BZ32" s="39">
        <v>7734.8420238414838</v>
      </c>
      <c r="CA32" s="39">
        <v>25956.313367224106</v>
      </c>
      <c r="CB32" s="39">
        <v>89374.320403163118</v>
      </c>
      <c r="CC32" s="39">
        <v>247334.08829325688</v>
      </c>
      <c r="CD32" s="39">
        <v>623099.1554564198</v>
      </c>
      <c r="CE32" s="39">
        <v>24151.375211065329</v>
      </c>
      <c r="CF32" s="39">
        <v>33995.387433845615</v>
      </c>
      <c r="CG32" s="39">
        <v>65284.203010998128</v>
      </c>
      <c r="CH32" s="39">
        <v>15037.80089062433</v>
      </c>
      <c r="CI32" s="39">
        <v>28992.300384516479</v>
      </c>
      <c r="CJ32" s="39">
        <v>168025.38809250839</v>
      </c>
      <c r="CK32" s="39">
        <v>24560.426748188875</v>
      </c>
      <c r="CL32" s="39">
        <v>217993.64466249407</v>
      </c>
      <c r="CM32" s="39">
        <v>5204.0511661755045</v>
      </c>
      <c r="CN32" s="39">
        <v>2889.6863543893478</v>
      </c>
      <c r="CO32" s="39">
        <v>9487.944288609775</v>
      </c>
      <c r="CP32" s="39">
        <v>3067.7229149649374</v>
      </c>
      <c r="CQ32" s="39">
        <v>27297.481385805841</v>
      </c>
      <c r="CR32" s="39">
        <v>139887.2769682965</v>
      </c>
      <c r="CS32" s="39">
        <v>17923.918809790091</v>
      </c>
      <c r="CT32" s="39">
        <v>149150.92605805944</v>
      </c>
      <c r="CU32" s="39">
        <v>220906.50814656503</v>
      </c>
      <c r="CV32" s="39">
        <v>116924.13184720965</v>
      </c>
      <c r="CW32" s="39">
        <v>55849.491509798812</v>
      </c>
      <c r="CX32" s="39">
        <v>7033.3217933415217</v>
      </c>
      <c r="CY32" s="39">
        <v>2786.8247758286393</v>
      </c>
      <c r="CZ32" s="39">
        <v>9473.6727956934319</v>
      </c>
      <c r="DA32" s="39">
        <v>2224.3118195486913</v>
      </c>
      <c r="DB32" s="39">
        <v>225.51394121351822</v>
      </c>
      <c r="DC32" s="39">
        <v>201.55860773834587</v>
      </c>
      <c r="DD32" s="39">
        <v>96.582918381502211</v>
      </c>
      <c r="DE32" s="39">
        <v>1419.2369788818905</v>
      </c>
      <c r="DF32" s="39">
        <v>335.57220741717197</v>
      </c>
      <c r="DG32" s="39">
        <v>15824.45992124487</v>
      </c>
      <c r="DH32" s="39">
        <v>100563.57104184201</v>
      </c>
      <c r="DI32" s="39">
        <v>116789.20207621605</v>
      </c>
      <c r="DJ32" s="39">
        <v>66392.7249150633</v>
      </c>
      <c r="DK32" s="39">
        <v>22089.616872041872</v>
      </c>
      <c r="DL32" s="39">
        <v>4109.6263172815698</v>
      </c>
      <c r="DM32" s="39">
        <v>511.99348651950606</v>
      </c>
      <c r="DN32" s="39">
        <v>26388.412734471098</v>
      </c>
      <c r="DO32" s="39">
        <v>148211.62504757533</v>
      </c>
      <c r="DP32" s="39">
        <v>18769.678013020683</v>
      </c>
      <c r="DQ32" s="39">
        <v>16251.984949664075</v>
      </c>
      <c r="DR32" s="39">
        <v>196831.66453478532</v>
      </c>
      <c r="DS32" s="39">
        <v>94394.304780523831</v>
      </c>
      <c r="DT32" s="39">
        <v>966482.31254563155</v>
      </c>
      <c r="DU32" s="39">
        <v>1350855.204067586</v>
      </c>
      <c r="DV32" s="39">
        <v>67786.211755395212</v>
      </c>
      <c r="DW32" s="39">
        <v>61382.776702110161</v>
      </c>
      <c r="DX32" s="39">
        <v>4847.124897463771</v>
      </c>
      <c r="DY32" s="39">
        <v>15442.457080603555</v>
      </c>
      <c r="DZ32" s="39">
        <v>7634.5141360874841</v>
      </c>
      <c r="EA32" s="39">
        <v>5488.828718992524</v>
      </c>
      <c r="EB32" s="39">
        <v>5649.0969675471788</v>
      </c>
      <c r="EC32" s="39">
        <v>2314.7057126217101</v>
      </c>
      <c r="ED32" s="39">
        <v>52.877476535701724</v>
      </c>
      <c r="EE32" s="39">
        <v>2389.6970946045153</v>
      </c>
      <c r="EF32" s="39">
        <v>46070.455867550154</v>
      </c>
      <c r="EG32" s="39">
        <v>950043.26049946563</v>
      </c>
      <c r="EH32" s="39">
        <v>759544.18079219875</v>
      </c>
      <c r="EI32" s="39">
        <v>129738.60087332322</v>
      </c>
      <c r="EJ32" s="39">
        <v>14681.595293872879</v>
      </c>
      <c r="EK32" s="39">
        <v>40.368835374348471</v>
      </c>
      <c r="EL32" s="39">
        <v>27397.611910356572</v>
      </c>
      <c r="EM32" s="39">
        <v>67959.133907633019</v>
      </c>
      <c r="EN32" s="39">
        <v>499904.33017835754</v>
      </c>
      <c r="EO32" s="39">
        <v>124694.69633901477</v>
      </c>
      <c r="EP32" s="39">
        <v>7704.7797564427301</v>
      </c>
      <c r="EQ32" s="39">
        <v>1974434.1660385628</v>
      </c>
      <c r="ER32" s="39">
        <v>5542.2507792099195</v>
      </c>
      <c r="ES32" s="39">
        <v>774.48325477968433</v>
      </c>
      <c r="ET32" s="39">
        <v>38394.589147967017</v>
      </c>
      <c r="EU32" s="39">
        <v>20922.356489512655</v>
      </c>
      <c r="EV32" s="39">
        <v>21207.104146468333</v>
      </c>
      <c r="EW32" s="39">
        <v>80759.782384510589</v>
      </c>
      <c r="EX32" s="39">
        <v>0</v>
      </c>
      <c r="EY32" s="39">
        <v>1795172.294009571</v>
      </c>
      <c r="EZ32" s="41">
        <v>1666913.4338106085</v>
      </c>
      <c r="FA32" s="41">
        <v>5157390.7180090984</v>
      </c>
      <c r="FB32" s="41">
        <v>0</v>
      </c>
      <c r="FC32" s="41">
        <v>0</v>
      </c>
      <c r="FD32" s="41">
        <v>-917325.59196513216</v>
      </c>
      <c r="FE32" s="41">
        <v>51912543.609983072</v>
      </c>
      <c r="FF32" s="41">
        <v>3953187.1895861374</v>
      </c>
      <c r="FG32" s="44">
        <v>75967145.836412787</v>
      </c>
    </row>
    <row r="33" spans="1:163" x14ac:dyDescent="0.2">
      <c r="A33" s="38" t="s">
        <v>378</v>
      </c>
      <c r="B33" s="37" t="s">
        <v>40</v>
      </c>
      <c r="C33" s="39">
        <v>436.14952050202453</v>
      </c>
      <c r="D33" s="39">
        <v>126029.40129191626</v>
      </c>
      <c r="E33" s="39">
        <v>563.89785089686109</v>
      </c>
      <c r="F33" s="39">
        <v>1670.516689512408</v>
      </c>
      <c r="G33" s="39">
        <v>8.9880027847346433</v>
      </c>
      <c r="H33" s="39">
        <v>1269589.5769459493</v>
      </c>
      <c r="I33" s="39">
        <v>143732.53144679096</v>
      </c>
      <c r="J33" s="39">
        <v>85901.603110834549</v>
      </c>
      <c r="K33" s="39">
        <v>95245.927006881437</v>
      </c>
      <c r="L33" s="39">
        <v>97711.480533820781</v>
      </c>
      <c r="M33" s="39">
        <v>214548.33179633369</v>
      </c>
      <c r="N33" s="39">
        <v>565589.05018400296</v>
      </c>
      <c r="O33" s="39">
        <v>191661.88524107289</v>
      </c>
      <c r="P33" s="39">
        <v>191693.4112299828</v>
      </c>
      <c r="Q33" s="39">
        <v>27850.565540822015</v>
      </c>
      <c r="R33" s="39">
        <v>233821.49607793987</v>
      </c>
      <c r="S33" s="39">
        <v>62336.179419332017</v>
      </c>
      <c r="T33" s="39">
        <v>277849.48789666872</v>
      </c>
      <c r="U33" s="39">
        <v>96068.308114574334</v>
      </c>
      <c r="V33" s="39">
        <v>66421.41784082471</v>
      </c>
      <c r="W33" s="39">
        <v>87346.464303369008</v>
      </c>
      <c r="X33" s="39">
        <v>385920.7129927958</v>
      </c>
      <c r="Y33" s="39">
        <v>339883.43439585593</v>
      </c>
      <c r="Z33" s="39">
        <v>141656.48030301114</v>
      </c>
      <c r="AA33" s="39">
        <v>77868.740641677112</v>
      </c>
      <c r="AB33" s="39">
        <v>349426.98281743901</v>
      </c>
      <c r="AC33" s="39">
        <v>558054.47936366242</v>
      </c>
      <c r="AD33" s="39">
        <v>308189.27164550748</v>
      </c>
      <c r="AE33" s="39">
        <v>37932.905895175216</v>
      </c>
      <c r="AF33" s="39">
        <v>672718.19523527077</v>
      </c>
      <c r="AG33" s="39">
        <v>502325.30695631291</v>
      </c>
      <c r="AH33" s="39">
        <v>6771864.5342216929</v>
      </c>
      <c r="AI33" s="39">
        <v>1396779.781455782</v>
      </c>
      <c r="AJ33" s="39">
        <v>166450.8036515663</v>
      </c>
      <c r="AK33" s="39">
        <v>463492.86892808223</v>
      </c>
      <c r="AL33" s="39">
        <v>767891.19191981922</v>
      </c>
      <c r="AM33" s="39">
        <v>415986.05172146892</v>
      </c>
      <c r="AN33" s="39">
        <v>237368.9713882904</v>
      </c>
      <c r="AO33" s="39">
        <v>320360.44778318191</v>
      </c>
      <c r="AP33" s="39">
        <v>785851.11851652199</v>
      </c>
      <c r="AQ33" s="39">
        <v>599458.40273786115</v>
      </c>
      <c r="AR33" s="39">
        <v>147757.46439022152</v>
      </c>
      <c r="AS33" s="39">
        <v>289229.33282540116</v>
      </c>
      <c r="AT33" s="39">
        <v>212324.75877742827</v>
      </c>
      <c r="AU33" s="39">
        <v>123162.20081037778</v>
      </c>
      <c r="AV33" s="39">
        <v>171512.55549140371</v>
      </c>
      <c r="AW33" s="39">
        <v>442359.95446551876</v>
      </c>
      <c r="AX33" s="39">
        <v>1206763.2650471986</v>
      </c>
      <c r="AY33" s="39">
        <v>140218.38139891747</v>
      </c>
      <c r="AZ33" s="39">
        <v>233527.3370216398</v>
      </c>
      <c r="BA33" s="39">
        <v>324786.88209781994</v>
      </c>
      <c r="BB33" s="39">
        <v>250911.15836466901</v>
      </c>
      <c r="BC33" s="39">
        <v>984924.44294469943</v>
      </c>
      <c r="BD33" s="39">
        <v>437223.9175833526</v>
      </c>
      <c r="BE33" s="39">
        <v>671499.02833442029</v>
      </c>
      <c r="BF33" s="39">
        <v>983742.0431700456</v>
      </c>
      <c r="BG33" s="39">
        <v>493827.69499975443</v>
      </c>
      <c r="BH33" s="39">
        <v>468562.80291777779</v>
      </c>
      <c r="BI33" s="39">
        <v>370923.52533964935</v>
      </c>
      <c r="BJ33" s="39">
        <v>393680.77999449783</v>
      </c>
      <c r="BK33" s="39">
        <v>62992.875084844418</v>
      </c>
      <c r="BL33" s="39">
        <v>503665.86415129574</v>
      </c>
      <c r="BM33" s="39">
        <v>48671.295617053111</v>
      </c>
      <c r="BN33" s="39">
        <v>175831.51051573872</v>
      </c>
      <c r="BO33" s="39">
        <v>109133.10405203667</v>
      </c>
      <c r="BP33" s="39">
        <v>876117.65012285486</v>
      </c>
      <c r="BQ33" s="39">
        <v>183012.85722453042</v>
      </c>
      <c r="BR33" s="39">
        <v>317089.93388534809</v>
      </c>
      <c r="BS33" s="39">
        <v>412323.67712165089</v>
      </c>
      <c r="BT33" s="39">
        <v>416411.02011850406</v>
      </c>
      <c r="BU33" s="39">
        <v>47709.172400670723</v>
      </c>
      <c r="BV33" s="39">
        <v>93301.552582431221</v>
      </c>
      <c r="BW33" s="39">
        <v>76447.513578587517</v>
      </c>
      <c r="BX33" s="39">
        <v>395233.22253641352</v>
      </c>
      <c r="BY33" s="39">
        <v>231289.83570174131</v>
      </c>
      <c r="BZ33" s="39">
        <v>121718.20154521802</v>
      </c>
      <c r="CA33" s="39">
        <v>302386.26405061281</v>
      </c>
      <c r="CB33" s="39">
        <v>433644.96801506449</v>
      </c>
      <c r="CC33" s="39">
        <v>944342.78833520226</v>
      </c>
      <c r="CD33" s="39">
        <v>936559.20004796155</v>
      </c>
      <c r="CE33" s="39">
        <v>534141.89928051771</v>
      </c>
      <c r="CF33" s="39">
        <v>177127.82749541439</v>
      </c>
      <c r="CG33" s="39">
        <v>300853.39969138405</v>
      </c>
      <c r="CH33" s="39">
        <v>288681.54107661091</v>
      </c>
      <c r="CI33" s="39">
        <v>791103.37216869404</v>
      </c>
      <c r="CJ33" s="39">
        <v>416481.67749816983</v>
      </c>
      <c r="CK33" s="39">
        <v>182745.44802521259</v>
      </c>
      <c r="CL33" s="39">
        <v>286216.76915831561</v>
      </c>
      <c r="CM33" s="39">
        <v>174764.91843522611</v>
      </c>
      <c r="CN33" s="39">
        <v>121750.1153248394</v>
      </c>
      <c r="CO33" s="39">
        <v>635432.82942812552</v>
      </c>
      <c r="CP33" s="39">
        <v>29574.211215340121</v>
      </c>
      <c r="CQ33" s="39">
        <v>32465.334896276589</v>
      </c>
      <c r="CR33" s="39">
        <v>881604.68896769464</v>
      </c>
      <c r="CS33" s="39">
        <v>159974.00110368687</v>
      </c>
      <c r="CT33" s="39">
        <v>389945.75566193333</v>
      </c>
      <c r="CU33" s="39">
        <v>429975.36979255866</v>
      </c>
      <c r="CV33" s="39">
        <v>192073.94974189857</v>
      </c>
      <c r="CW33" s="39">
        <v>168258.7482677807</v>
      </c>
      <c r="CX33" s="39">
        <v>728831.11855012726</v>
      </c>
      <c r="CY33" s="39">
        <v>337164.4996365757</v>
      </c>
      <c r="CZ33" s="39">
        <v>378279.77246871468</v>
      </c>
      <c r="DA33" s="39">
        <v>2570572.6131165149</v>
      </c>
      <c r="DB33" s="39">
        <v>369656.14666282863</v>
      </c>
      <c r="DC33" s="39">
        <v>428662.53407607123</v>
      </c>
      <c r="DD33" s="39">
        <v>208789.42704541615</v>
      </c>
      <c r="DE33" s="39">
        <v>485914.41687944584</v>
      </c>
      <c r="DF33" s="39">
        <v>331114.97789407446</v>
      </c>
      <c r="DG33" s="39">
        <v>815394.04680249305</v>
      </c>
      <c r="DH33" s="39">
        <v>1869490.8746338387</v>
      </c>
      <c r="DI33" s="39">
        <v>151165.87441307987</v>
      </c>
      <c r="DJ33" s="39">
        <v>104531.49139005868</v>
      </c>
      <c r="DK33" s="39">
        <v>667016.23385745555</v>
      </c>
      <c r="DL33" s="39">
        <v>175289.46791850778</v>
      </c>
      <c r="DM33" s="39">
        <v>10297.899039917975</v>
      </c>
      <c r="DN33" s="39">
        <v>34183.352610132082</v>
      </c>
      <c r="DO33" s="39">
        <v>130414.30556753746</v>
      </c>
      <c r="DP33" s="39">
        <v>27661.852442037718</v>
      </c>
      <c r="DQ33" s="39">
        <v>224378.57276071369</v>
      </c>
      <c r="DR33" s="39">
        <v>1049062.7463347348</v>
      </c>
      <c r="DS33" s="39">
        <v>269689.49883881083</v>
      </c>
      <c r="DT33" s="39">
        <v>230535.33450937795</v>
      </c>
      <c r="DU33" s="39">
        <v>1260237.4706597733</v>
      </c>
      <c r="DV33" s="39">
        <v>653871.858178091</v>
      </c>
      <c r="DW33" s="39">
        <v>595703.78802693321</v>
      </c>
      <c r="DX33" s="39">
        <v>32713.201673664254</v>
      </c>
      <c r="DY33" s="39">
        <v>146650.72482306714</v>
      </c>
      <c r="DZ33" s="39">
        <v>20561.650258653935</v>
      </c>
      <c r="EA33" s="39">
        <v>54807.212765052376</v>
      </c>
      <c r="EB33" s="39">
        <v>4034698.6659527239</v>
      </c>
      <c r="EC33" s="39">
        <v>434384.92143029021</v>
      </c>
      <c r="ED33" s="39">
        <v>122860.13718069038</v>
      </c>
      <c r="EE33" s="39">
        <v>1627166.796873919</v>
      </c>
      <c r="EF33" s="39">
        <v>161208.71569350333</v>
      </c>
      <c r="EG33" s="39">
        <v>15125668.672069158</v>
      </c>
      <c r="EH33" s="39">
        <v>991602.80300346948</v>
      </c>
      <c r="EI33" s="39">
        <v>1139568.1802697687</v>
      </c>
      <c r="EJ33" s="39">
        <v>116825.73122443361</v>
      </c>
      <c r="EK33" s="39">
        <v>23167.815041136819</v>
      </c>
      <c r="EL33" s="39">
        <v>401523.45970279642</v>
      </c>
      <c r="EM33" s="39">
        <v>407950.56158121763</v>
      </c>
      <c r="EN33" s="39">
        <v>734116.59774145752</v>
      </c>
      <c r="EO33" s="39">
        <v>310053.45494160522</v>
      </c>
      <c r="EP33" s="39">
        <v>499700.7511498105</v>
      </c>
      <c r="EQ33" s="39">
        <v>3519576.3240518002</v>
      </c>
      <c r="ER33" s="39">
        <v>15406.366732939809</v>
      </c>
      <c r="ES33" s="39">
        <v>75232.77137607467</v>
      </c>
      <c r="ET33" s="39">
        <v>2279435.2542271917</v>
      </c>
      <c r="EU33" s="39">
        <v>1547964.6573762323</v>
      </c>
      <c r="EV33" s="39">
        <v>201621.06152051565</v>
      </c>
      <c r="EW33" s="39">
        <v>134695.08531588901</v>
      </c>
      <c r="EX33" s="39">
        <v>17257.471613596877</v>
      </c>
      <c r="EY33" s="39">
        <v>13313948.777613342</v>
      </c>
      <c r="EZ33" s="41">
        <v>10736702.127197493</v>
      </c>
      <c r="FA33" s="41">
        <v>49394025.207852915</v>
      </c>
      <c r="FB33" s="41">
        <v>0</v>
      </c>
      <c r="FC33" s="41">
        <v>0</v>
      </c>
      <c r="FD33" s="41">
        <v>-2018780.4159679282</v>
      </c>
      <c r="FE33" s="41">
        <v>68998181.726233348</v>
      </c>
      <c r="FF33" s="41">
        <v>8037321.6133971717</v>
      </c>
      <c r="FG33" s="44">
        <v>221034634.27194411</v>
      </c>
    </row>
    <row r="34" spans="1:163" x14ac:dyDescent="0.2">
      <c r="A34" s="38" t="s">
        <v>379</v>
      </c>
      <c r="B34" s="37" t="s">
        <v>41</v>
      </c>
      <c r="C34" s="39">
        <v>361.18911715814659</v>
      </c>
      <c r="D34" s="39">
        <v>4905.2792367426991</v>
      </c>
      <c r="E34" s="39">
        <v>1245.5893107701813</v>
      </c>
      <c r="F34" s="39">
        <v>7017.8978758112207</v>
      </c>
      <c r="G34" s="39">
        <v>66803.71554882999</v>
      </c>
      <c r="H34" s="39">
        <v>3421.2482361081397</v>
      </c>
      <c r="I34" s="39">
        <v>458.365734364888</v>
      </c>
      <c r="J34" s="39">
        <v>742.89979916919845</v>
      </c>
      <c r="K34" s="39">
        <v>316.04599885182807</v>
      </c>
      <c r="L34" s="39">
        <v>330.23576091670384</v>
      </c>
      <c r="M34" s="39">
        <v>377.36504366882218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2995.4459821999008</v>
      </c>
      <c r="V34" s="39">
        <v>1703.9197196261866</v>
      </c>
      <c r="W34" s="39">
        <v>415.03981283142309</v>
      </c>
      <c r="X34" s="39">
        <v>16951.317611727478</v>
      </c>
      <c r="Y34" s="39">
        <v>72.514552382092887</v>
      </c>
      <c r="Z34" s="39">
        <v>544.70157166290971</v>
      </c>
      <c r="AA34" s="39">
        <v>21.47298954827545</v>
      </c>
      <c r="AB34" s="39">
        <v>0.16948192150279154</v>
      </c>
      <c r="AC34" s="39">
        <v>6374.0862608927364</v>
      </c>
      <c r="AD34" s="39">
        <v>332.97519694512573</v>
      </c>
      <c r="AE34" s="39">
        <v>293.32715764534237</v>
      </c>
      <c r="AF34" s="39">
        <v>24073.305860974004</v>
      </c>
      <c r="AG34" s="39">
        <v>95806.721304416016</v>
      </c>
      <c r="AH34" s="39">
        <v>6445032.6973726498</v>
      </c>
      <c r="AI34" s="39">
        <v>18839646.232054122</v>
      </c>
      <c r="AJ34" s="39">
        <v>9716093.3275846858</v>
      </c>
      <c r="AK34" s="39">
        <v>74841.241638571562</v>
      </c>
      <c r="AL34" s="39">
        <v>3321462.722686545</v>
      </c>
      <c r="AM34" s="39">
        <v>73086.541606130995</v>
      </c>
      <c r="AN34" s="39">
        <v>2259.1759476173906</v>
      </c>
      <c r="AO34" s="39">
        <v>270563.94524497143</v>
      </c>
      <c r="AP34" s="39">
        <v>741754.43533568643</v>
      </c>
      <c r="AQ34" s="39">
        <v>2.8125298842660884</v>
      </c>
      <c r="AR34" s="39">
        <v>4811.9582035562562</v>
      </c>
      <c r="AS34" s="39">
        <v>624.97794052517361</v>
      </c>
      <c r="AT34" s="39">
        <v>28.325373770830115</v>
      </c>
      <c r="AU34" s="39">
        <v>955.80924055012065</v>
      </c>
      <c r="AV34" s="39">
        <v>111.27602687891965</v>
      </c>
      <c r="AW34" s="39">
        <v>858.49356314249371</v>
      </c>
      <c r="AX34" s="39">
        <v>466.41544579746426</v>
      </c>
      <c r="AY34" s="39">
        <v>11469.456373001012</v>
      </c>
      <c r="AZ34" s="39">
        <v>64187.434871255726</v>
      </c>
      <c r="BA34" s="39">
        <v>227.27037192564993</v>
      </c>
      <c r="BB34" s="39">
        <v>189.01149329704523</v>
      </c>
      <c r="BC34" s="39">
        <v>70072.98226682136</v>
      </c>
      <c r="BD34" s="39">
        <v>259.90183780004037</v>
      </c>
      <c r="BE34" s="39">
        <v>1197.449857509497</v>
      </c>
      <c r="BF34" s="39">
        <v>2594.2429895734422</v>
      </c>
      <c r="BG34" s="39">
        <v>666.67194199272467</v>
      </c>
      <c r="BH34" s="39">
        <v>299.51807402405211</v>
      </c>
      <c r="BI34" s="39">
        <v>752.48094563746747</v>
      </c>
      <c r="BJ34" s="39">
        <v>4.2266752454946399</v>
      </c>
      <c r="BK34" s="39">
        <v>109.96411153993273</v>
      </c>
      <c r="BL34" s="39">
        <v>3296.1286354908393</v>
      </c>
      <c r="BM34" s="39">
        <v>8.3755536276576272</v>
      </c>
      <c r="BN34" s="39">
        <v>1022.5803459487936</v>
      </c>
      <c r="BO34" s="39">
        <v>2729.3321507726541</v>
      </c>
      <c r="BP34" s="39">
        <v>86976.447727781226</v>
      </c>
      <c r="BQ34" s="39">
        <v>151.54591151892558</v>
      </c>
      <c r="BR34" s="39">
        <v>1351.5382843524878</v>
      </c>
      <c r="BS34" s="39">
        <v>852.63253920000989</v>
      </c>
      <c r="BT34" s="39">
        <v>607.3364441489291</v>
      </c>
      <c r="BU34" s="39">
        <v>8504.2996755464355</v>
      </c>
      <c r="BV34" s="39">
        <v>12708.290955382075</v>
      </c>
      <c r="BW34" s="39">
        <v>104.69790576526668</v>
      </c>
      <c r="BX34" s="39">
        <v>8985.3481158517679</v>
      </c>
      <c r="BY34" s="39">
        <v>2417.2110317241204</v>
      </c>
      <c r="BZ34" s="39">
        <v>506.55979719456553</v>
      </c>
      <c r="CA34" s="39">
        <v>15476.281807064624</v>
      </c>
      <c r="CB34" s="39">
        <v>18693.992122439202</v>
      </c>
      <c r="CC34" s="39">
        <v>2387857.2256398099</v>
      </c>
      <c r="CD34" s="39">
        <v>234672.35751311554</v>
      </c>
      <c r="CE34" s="39">
        <v>98511.05665434782</v>
      </c>
      <c r="CF34" s="39">
        <v>4901.6347514776498</v>
      </c>
      <c r="CG34" s="39">
        <v>53992.313569622063</v>
      </c>
      <c r="CH34" s="39">
        <v>236.18014829426895</v>
      </c>
      <c r="CI34" s="39">
        <v>1872.1394969606463</v>
      </c>
      <c r="CJ34" s="39">
        <v>1065.6746990496122</v>
      </c>
      <c r="CK34" s="39">
        <v>14554.757499099811</v>
      </c>
      <c r="CL34" s="39">
        <v>29317.797059620192</v>
      </c>
      <c r="CM34" s="39">
        <v>86.145437650240538</v>
      </c>
      <c r="CN34" s="39">
        <v>595.13012574802792</v>
      </c>
      <c r="CO34" s="39">
        <v>908.7480246425423</v>
      </c>
      <c r="CP34" s="39">
        <v>0</v>
      </c>
      <c r="CQ34" s="39">
        <v>1161.2551800514225</v>
      </c>
      <c r="CR34" s="39">
        <v>16414.487383608433</v>
      </c>
      <c r="CS34" s="39">
        <v>50980.954105941812</v>
      </c>
      <c r="CT34" s="39">
        <v>32966.599882855298</v>
      </c>
      <c r="CU34" s="39">
        <v>39527.886598591795</v>
      </c>
      <c r="CV34" s="39">
        <v>258.24299948396686</v>
      </c>
      <c r="CW34" s="39">
        <v>4373.9455932089868</v>
      </c>
      <c r="CX34" s="39">
        <v>1747.3272952002371</v>
      </c>
      <c r="CY34" s="39">
        <v>2857.8860519620266</v>
      </c>
      <c r="CZ34" s="39">
        <v>19.922156096655165</v>
      </c>
      <c r="DA34" s="39">
        <v>5002.9052096309779</v>
      </c>
      <c r="DB34" s="39">
        <v>507.22423961692493</v>
      </c>
      <c r="DC34" s="39">
        <v>8.061792161614953</v>
      </c>
      <c r="DD34" s="39">
        <v>3.8630521568430174</v>
      </c>
      <c r="DE34" s="39">
        <v>1797.5633566653867</v>
      </c>
      <c r="DF34" s="39">
        <v>1599.3016076830013</v>
      </c>
      <c r="DG34" s="39">
        <v>64639.731050103554</v>
      </c>
      <c r="DH34" s="39">
        <v>35780.720238437883</v>
      </c>
      <c r="DI34" s="39">
        <v>2480.2190137532493</v>
      </c>
      <c r="DJ34" s="39">
        <v>2031.647978201561</v>
      </c>
      <c r="DK34" s="39">
        <v>10780.605346237084</v>
      </c>
      <c r="DL34" s="39">
        <v>649.48545911226233</v>
      </c>
      <c r="DM34" s="39">
        <v>6.786701173275322</v>
      </c>
      <c r="DN34" s="39">
        <v>53.593161958176459</v>
      </c>
      <c r="DO34" s="39">
        <v>2780.3246355504034</v>
      </c>
      <c r="DP34" s="39">
        <v>545.21416217043748</v>
      </c>
      <c r="DQ34" s="39">
        <v>0</v>
      </c>
      <c r="DR34" s="39">
        <v>26811.23554268555</v>
      </c>
      <c r="DS34" s="39">
        <v>29384.375535146446</v>
      </c>
      <c r="DT34" s="39">
        <v>0</v>
      </c>
      <c r="DU34" s="39">
        <v>45945.088228273424</v>
      </c>
      <c r="DV34" s="39">
        <v>158.57843728500791</v>
      </c>
      <c r="DW34" s="39">
        <v>38249.842830114823</v>
      </c>
      <c r="DX34" s="39">
        <v>0</v>
      </c>
      <c r="DY34" s="39">
        <v>2.1438538333984769</v>
      </c>
      <c r="DZ34" s="39">
        <v>0</v>
      </c>
      <c r="EA34" s="39">
        <v>0</v>
      </c>
      <c r="EB34" s="39">
        <v>67.407633119266649</v>
      </c>
      <c r="EC34" s="39">
        <v>276.05913787545865</v>
      </c>
      <c r="ED34" s="39">
        <v>20.163985895651578</v>
      </c>
      <c r="EE34" s="39">
        <v>265.86380989318593</v>
      </c>
      <c r="EF34" s="39">
        <v>16875.094529158509</v>
      </c>
      <c r="EG34" s="39">
        <v>59384.833885606924</v>
      </c>
      <c r="EH34" s="39">
        <v>4449.7727820574091</v>
      </c>
      <c r="EI34" s="39">
        <v>27657.357445172122</v>
      </c>
      <c r="EJ34" s="39">
        <v>983.17186774988772</v>
      </c>
      <c r="EK34" s="39">
        <v>22466.867759740249</v>
      </c>
      <c r="EL34" s="39">
        <v>1014.9229749414883</v>
      </c>
      <c r="EM34" s="39">
        <v>12889.147734835962</v>
      </c>
      <c r="EN34" s="39">
        <v>37543.878840420162</v>
      </c>
      <c r="EO34" s="39">
        <v>23331.262987450475</v>
      </c>
      <c r="EP34" s="39">
        <v>480.31461712413852</v>
      </c>
      <c r="EQ34" s="39">
        <v>24552.485974442985</v>
      </c>
      <c r="ER34" s="39">
        <v>11564.924917400276</v>
      </c>
      <c r="ES34" s="39">
        <v>443.36388868017752</v>
      </c>
      <c r="ET34" s="39">
        <v>8475.7450221539311</v>
      </c>
      <c r="EU34" s="39">
        <v>3652.2128686407023</v>
      </c>
      <c r="EV34" s="39">
        <v>1093.5412287256613</v>
      </c>
      <c r="EW34" s="39">
        <v>504.10147810483471</v>
      </c>
      <c r="EX34" s="39">
        <v>5808.3863418544834</v>
      </c>
      <c r="EY34" s="39">
        <v>494795.2971306633</v>
      </c>
      <c r="EZ34" s="41">
        <v>2919472.392519094</v>
      </c>
      <c r="FA34" s="41">
        <v>23172720.859443471</v>
      </c>
      <c r="FB34" s="41">
        <v>0</v>
      </c>
      <c r="FC34" s="41">
        <v>0</v>
      </c>
      <c r="FD34" s="41">
        <v>1500494.819198417</v>
      </c>
      <c r="FE34" s="41">
        <v>14090783.028686862</v>
      </c>
      <c r="FF34" s="41">
        <v>6716250.9496436724</v>
      </c>
      <c r="FG34" s="44">
        <v>79018502.936117977</v>
      </c>
    </row>
    <row r="35" spans="1:163" x14ac:dyDescent="0.2">
      <c r="A35" s="38" t="s">
        <v>380</v>
      </c>
      <c r="B35" s="37" t="s">
        <v>42</v>
      </c>
      <c r="C35" s="39">
        <v>2045.260573413568</v>
      </c>
      <c r="D35" s="39">
        <v>77.514347210406356</v>
      </c>
      <c r="E35" s="39">
        <v>0</v>
      </c>
      <c r="F35" s="39">
        <v>0</v>
      </c>
      <c r="G35" s="39">
        <v>68.008616173378655</v>
      </c>
      <c r="H35" s="39">
        <v>175440.74365672714</v>
      </c>
      <c r="I35" s="39">
        <v>13986.835467596935</v>
      </c>
      <c r="J35" s="39">
        <v>954.47711953420026</v>
      </c>
      <c r="K35" s="39">
        <v>1532.1868661611388</v>
      </c>
      <c r="L35" s="39">
        <v>1153.7333501221303</v>
      </c>
      <c r="M35" s="39">
        <v>5184.7199711159265</v>
      </c>
      <c r="N35" s="39">
        <v>2072.0481920133911</v>
      </c>
      <c r="O35" s="39">
        <v>53.07276509439172</v>
      </c>
      <c r="P35" s="39">
        <v>11.277874190796229</v>
      </c>
      <c r="Q35" s="39">
        <v>14.149351491558235</v>
      </c>
      <c r="R35" s="39">
        <v>1659.0282995452721</v>
      </c>
      <c r="S35" s="39">
        <v>154.38457783533153</v>
      </c>
      <c r="T35" s="39">
        <v>1844.7444971199693</v>
      </c>
      <c r="U35" s="39">
        <v>298.15552120727784</v>
      </c>
      <c r="V35" s="39">
        <v>145.3755650232693</v>
      </c>
      <c r="W35" s="39">
        <v>1396.7361365063987</v>
      </c>
      <c r="X35" s="39">
        <v>5007.183336681429</v>
      </c>
      <c r="Y35" s="39">
        <v>1874.8409737443967</v>
      </c>
      <c r="Z35" s="39">
        <v>615.22853209878974</v>
      </c>
      <c r="AA35" s="39">
        <v>84.813043815512941</v>
      </c>
      <c r="AB35" s="39">
        <v>7.7097248641127862</v>
      </c>
      <c r="AC35" s="39">
        <v>162.32882230232121</v>
      </c>
      <c r="AD35" s="39">
        <v>0.82100497537413275</v>
      </c>
      <c r="AE35" s="39">
        <v>4.3285995853178685</v>
      </c>
      <c r="AF35" s="39">
        <v>39831.696574506881</v>
      </c>
      <c r="AG35" s="39">
        <v>22776.896711408597</v>
      </c>
      <c r="AH35" s="39">
        <v>131299.88357074294</v>
      </c>
      <c r="AI35" s="39">
        <v>46776.182458417352</v>
      </c>
      <c r="AJ35" s="39">
        <v>9620593.3952232506</v>
      </c>
      <c r="AK35" s="39">
        <v>5240.3850578895563</v>
      </c>
      <c r="AL35" s="39">
        <v>26943.377751293625</v>
      </c>
      <c r="AM35" s="39">
        <v>10448.732528276225</v>
      </c>
      <c r="AN35" s="39">
        <v>5602.9283287357885</v>
      </c>
      <c r="AO35" s="39">
        <v>3638.3849186569041</v>
      </c>
      <c r="AP35" s="39">
        <v>13081.936953528608</v>
      </c>
      <c r="AQ35" s="39">
        <v>59799.067332634455</v>
      </c>
      <c r="AR35" s="39">
        <v>1775.2436897219791</v>
      </c>
      <c r="AS35" s="39">
        <v>4175.8657163557255</v>
      </c>
      <c r="AT35" s="39">
        <v>1386.5431777670915</v>
      </c>
      <c r="AU35" s="39">
        <v>177.82932787684905</v>
      </c>
      <c r="AV35" s="39">
        <v>405.03676634918395</v>
      </c>
      <c r="AW35" s="39">
        <v>13583.639881533569</v>
      </c>
      <c r="AX35" s="39">
        <v>8263.3275921504428</v>
      </c>
      <c r="AY35" s="39">
        <v>254.42560844509228</v>
      </c>
      <c r="AZ35" s="39">
        <v>11986.664380475802</v>
      </c>
      <c r="BA35" s="39">
        <v>10928.505072695236</v>
      </c>
      <c r="BB35" s="39">
        <v>600.6770527503395</v>
      </c>
      <c r="BC35" s="39">
        <v>2690.610490358114</v>
      </c>
      <c r="BD35" s="39">
        <v>8492.6946698069914</v>
      </c>
      <c r="BE35" s="39">
        <v>266.13926150689076</v>
      </c>
      <c r="BF35" s="39">
        <v>558.76957555495369</v>
      </c>
      <c r="BG35" s="39">
        <v>1663.3396550573498</v>
      </c>
      <c r="BH35" s="39">
        <v>1850.0803252923183</v>
      </c>
      <c r="BI35" s="39">
        <v>1000.2503438864283</v>
      </c>
      <c r="BJ35" s="39">
        <v>2426.4553430696274</v>
      </c>
      <c r="BK35" s="39">
        <v>52.171823048319204</v>
      </c>
      <c r="BL35" s="39">
        <v>4708.6058032303145</v>
      </c>
      <c r="BM35" s="39">
        <v>88.153121861733695</v>
      </c>
      <c r="BN35" s="39">
        <v>9882.8387673695197</v>
      </c>
      <c r="BO35" s="39">
        <v>1951.4253481450814</v>
      </c>
      <c r="BP35" s="39">
        <v>82087.505463984387</v>
      </c>
      <c r="BQ35" s="39">
        <v>1134.3558422232948</v>
      </c>
      <c r="BR35" s="39">
        <v>965.59813564497279</v>
      </c>
      <c r="BS35" s="39">
        <v>2578.2791129868656</v>
      </c>
      <c r="BT35" s="39">
        <v>214.57707287025198</v>
      </c>
      <c r="BU35" s="39">
        <v>92.522148580437431</v>
      </c>
      <c r="BV35" s="39">
        <v>5.842005500952034</v>
      </c>
      <c r="BW35" s="39">
        <v>783.65463507479194</v>
      </c>
      <c r="BX35" s="39">
        <v>722.0707235908111</v>
      </c>
      <c r="BY35" s="39">
        <v>913.88078837301259</v>
      </c>
      <c r="BZ35" s="39">
        <v>121.58823451356457</v>
      </c>
      <c r="CA35" s="39">
        <v>15100.950711091387</v>
      </c>
      <c r="CB35" s="39">
        <v>20514.71357965521</v>
      </c>
      <c r="CC35" s="39">
        <v>134027.05903351231</v>
      </c>
      <c r="CD35" s="39">
        <v>131154.08667359012</v>
      </c>
      <c r="CE35" s="39">
        <v>1053.7308572666554</v>
      </c>
      <c r="CF35" s="39">
        <v>2929.5086315768222</v>
      </c>
      <c r="CG35" s="39">
        <v>533.43690432822211</v>
      </c>
      <c r="CH35" s="39">
        <v>937.60995055450599</v>
      </c>
      <c r="CI35" s="39">
        <v>315.76245908818157</v>
      </c>
      <c r="CJ35" s="39">
        <v>5342.4695166144702</v>
      </c>
      <c r="CK35" s="39">
        <v>12185.851313119609</v>
      </c>
      <c r="CL35" s="39">
        <v>8066.8370984166077</v>
      </c>
      <c r="CM35" s="39">
        <v>5501.6500796179926</v>
      </c>
      <c r="CN35" s="39">
        <v>414.26311211546249</v>
      </c>
      <c r="CO35" s="39">
        <v>2141.643975367012</v>
      </c>
      <c r="CP35" s="39">
        <v>15.246979251593576</v>
      </c>
      <c r="CQ35" s="39">
        <v>184.04841891494561</v>
      </c>
      <c r="CR35" s="39">
        <v>1142.5898865470581</v>
      </c>
      <c r="CS35" s="39">
        <v>75.748371622910128</v>
      </c>
      <c r="CT35" s="39">
        <v>1561.1697841985572</v>
      </c>
      <c r="CU35" s="39">
        <v>1179.7545653806151</v>
      </c>
      <c r="CV35" s="39">
        <v>806.75290287080406</v>
      </c>
      <c r="CW35" s="39">
        <v>736.14618522780893</v>
      </c>
      <c r="CX35" s="39">
        <v>126988.16461215593</v>
      </c>
      <c r="CY35" s="39">
        <v>517.2130389511442</v>
      </c>
      <c r="CZ35" s="39">
        <v>3438.2421677449161</v>
      </c>
      <c r="DA35" s="39">
        <v>16835.827391242194</v>
      </c>
      <c r="DB35" s="39">
        <v>1706.9161595157479</v>
      </c>
      <c r="DC35" s="39">
        <v>11186.81463265266</v>
      </c>
      <c r="DD35" s="39">
        <v>7112.265563372599</v>
      </c>
      <c r="DE35" s="39">
        <v>512.97409468675312</v>
      </c>
      <c r="DF35" s="39">
        <v>50.035379601807982</v>
      </c>
      <c r="DG35" s="39">
        <v>35593.37938066815</v>
      </c>
      <c r="DH35" s="39">
        <v>8591.6979522293968</v>
      </c>
      <c r="DI35" s="39">
        <v>17004.64992621533</v>
      </c>
      <c r="DJ35" s="39">
        <v>13929.19836959922</v>
      </c>
      <c r="DK35" s="39">
        <v>85243.448390045116</v>
      </c>
      <c r="DL35" s="39">
        <v>7999.8088300948057</v>
      </c>
      <c r="DM35" s="39">
        <v>24.951551850148377</v>
      </c>
      <c r="DN35" s="39">
        <v>2060.8397412354152</v>
      </c>
      <c r="DO35" s="39">
        <v>982.16170997357244</v>
      </c>
      <c r="DP35" s="39">
        <v>8.0146486104473382</v>
      </c>
      <c r="DQ35" s="39">
        <v>2726.5873400041623</v>
      </c>
      <c r="DR35" s="39">
        <v>26475.596182223235</v>
      </c>
      <c r="DS35" s="39">
        <v>15361.735883467882</v>
      </c>
      <c r="DT35" s="39">
        <v>21679.057144555198</v>
      </c>
      <c r="DU35" s="39">
        <v>104321.95390702087</v>
      </c>
      <c r="DV35" s="39">
        <v>6640.3960637719501</v>
      </c>
      <c r="DW35" s="39">
        <v>0</v>
      </c>
      <c r="DX35" s="39">
        <v>515.21877958239031</v>
      </c>
      <c r="DY35" s="39">
        <v>4864.7389223433802</v>
      </c>
      <c r="DZ35" s="39">
        <v>48.963007449375056</v>
      </c>
      <c r="EA35" s="39">
        <v>46.487272296069605</v>
      </c>
      <c r="EB35" s="39">
        <v>91010.746729992155</v>
      </c>
      <c r="EC35" s="39">
        <v>3037.0846767538119</v>
      </c>
      <c r="ED35" s="39">
        <v>12139.842375992117</v>
      </c>
      <c r="EE35" s="39">
        <v>474960.80020888022</v>
      </c>
      <c r="EF35" s="39">
        <v>14449.332796936756</v>
      </c>
      <c r="EG35" s="39">
        <v>289253.53606367105</v>
      </c>
      <c r="EH35" s="39">
        <v>113540.4301275679</v>
      </c>
      <c r="EI35" s="39">
        <v>73769.686060724591</v>
      </c>
      <c r="EJ35" s="39">
        <v>18415.733495726534</v>
      </c>
      <c r="EK35" s="39">
        <v>480.9724661071491</v>
      </c>
      <c r="EL35" s="39">
        <v>2047.2830054534411</v>
      </c>
      <c r="EM35" s="39">
        <v>46497.823373793704</v>
      </c>
      <c r="EN35" s="39">
        <v>172378.0766819838</v>
      </c>
      <c r="EO35" s="39">
        <v>159068.89869038656</v>
      </c>
      <c r="EP35" s="39">
        <v>58222.754238765934</v>
      </c>
      <c r="EQ35" s="39">
        <v>111.10805952297947</v>
      </c>
      <c r="ER35" s="39">
        <v>2036.3202264076281</v>
      </c>
      <c r="ES35" s="39">
        <v>37.710694913594764</v>
      </c>
      <c r="ET35" s="39">
        <v>33149.805993018155</v>
      </c>
      <c r="EU35" s="39">
        <v>88061.319732084696</v>
      </c>
      <c r="EV35" s="39">
        <v>54090.394102165083</v>
      </c>
      <c r="EW35" s="39">
        <v>120608.66434027874</v>
      </c>
      <c r="EX35" s="39">
        <v>3850.737570418798</v>
      </c>
      <c r="EY35" s="39">
        <v>7635848.3596833292</v>
      </c>
      <c r="EZ35" s="41">
        <v>6535384.0198667021</v>
      </c>
      <c r="FA35" s="41">
        <v>27660429.288022295</v>
      </c>
      <c r="FB35" s="41">
        <v>0</v>
      </c>
      <c r="FC35" s="41">
        <v>0</v>
      </c>
      <c r="FD35" s="41">
        <v>856089.8596680871</v>
      </c>
      <c r="FE35" s="41">
        <v>19646710.23468649</v>
      </c>
      <c r="FF35" s="41">
        <v>4909285.8030143715</v>
      </c>
      <c r="FG35" s="44">
        <v>70505455.13081032</v>
      </c>
    </row>
    <row r="36" spans="1:163" ht="22.5" x14ac:dyDescent="0.2">
      <c r="A36" s="38" t="s">
        <v>382</v>
      </c>
      <c r="B36" s="37" t="s">
        <v>381</v>
      </c>
      <c r="C36" s="39">
        <v>3978.637639224758</v>
      </c>
      <c r="D36" s="39">
        <v>12221.930464650826</v>
      </c>
      <c r="E36" s="39">
        <v>27.384338671031461</v>
      </c>
      <c r="F36" s="39">
        <v>213.85946176313456</v>
      </c>
      <c r="G36" s="39">
        <v>4171.9958070441935</v>
      </c>
      <c r="H36" s="39">
        <v>3549064.8681653892</v>
      </c>
      <c r="I36" s="39">
        <v>1192.367176925497</v>
      </c>
      <c r="J36" s="39">
        <v>9718.6255929080344</v>
      </c>
      <c r="K36" s="39">
        <v>180251.92798345309</v>
      </c>
      <c r="L36" s="39">
        <v>52697.60015578712</v>
      </c>
      <c r="M36" s="39">
        <v>4869.1419236694674</v>
      </c>
      <c r="N36" s="39">
        <v>16327.380132235376</v>
      </c>
      <c r="O36" s="39">
        <v>19190.465411011784</v>
      </c>
      <c r="P36" s="39">
        <v>8337.8742868366298</v>
      </c>
      <c r="Q36" s="39">
        <v>6026.9476219275612</v>
      </c>
      <c r="R36" s="39">
        <v>21090.195287313829</v>
      </c>
      <c r="S36" s="39">
        <v>6585.0350790620469</v>
      </c>
      <c r="T36" s="39">
        <v>20742.554271358313</v>
      </c>
      <c r="U36" s="39">
        <v>13907.62686208899</v>
      </c>
      <c r="V36" s="39">
        <v>11676.007463946697</v>
      </c>
      <c r="W36" s="39">
        <v>8723.5868336147141</v>
      </c>
      <c r="X36" s="39">
        <v>85415.163278075517</v>
      </c>
      <c r="Y36" s="39">
        <v>151928.31507095491</v>
      </c>
      <c r="Z36" s="39">
        <v>95132.077230336727</v>
      </c>
      <c r="AA36" s="39">
        <v>57994.445890848219</v>
      </c>
      <c r="AB36" s="39">
        <v>163222.52324703377</v>
      </c>
      <c r="AC36" s="39">
        <v>187796.89067445794</v>
      </c>
      <c r="AD36" s="39">
        <v>3808.7876128913385</v>
      </c>
      <c r="AE36" s="39">
        <v>11037.374966236555</v>
      </c>
      <c r="AF36" s="39">
        <v>30080.194589044178</v>
      </c>
      <c r="AG36" s="39">
        <v>175064.56138208552</v>
      </c>
      <c r="AH36" s="39">
        <v>158371.37318876773</v>
      </c>
      <c r="AI36" s="39">
        <v>53581.685234988749</v>
      </c>
      <c r="AJ36" s="39">
        <v>182122.92443501134</v>
      </c>
      <c r="AK36" s="39">
        <v>48673778.052485809</v>
      </c>
      <c r="AL36" s="39">
        <v>31779262.710819602</v>
      </c>
      <c r="AM36" s="39">
        <v>2263634.3243235112</v>
      </c>
      <c r="AN36" s="39">
        <v>424670.55515069771</v>
      </c>
      <c r="AO36" s="39">
        <v>1240520.5641409052</v>
      </c>
      <c r="AP36" s="39">
        <v>4266617.6348795649</v>
      </c>
      <c r="AQ36" s="39">
        <v>61276.721394585649</v>
      </c>
      <c r="AR36" s="39">
        <v>39698.515761820498</v>
      </c>
      <c r="AS36" s="39">
        <v>161217.06849842487</v>
      </c>
      <c r="AT36" s="39">
        <v>85029.252995413233</v>
      </c>
      <c r="AU36" s="39">
        <v>60994.503323171928</v>
      </c>
      <c r="AV36" s="39">
        <v>106772.50115474984</v>
      </c>
      <c r="AW36" s="39">
        <v>310940.52664521546</v>
      </c>
      <c r="AX36" s="39">
        <v>129772.71490147003</v>
      </c>
      <c r="AY36" s="39">
        <v>168479.53511957644</v>
      </c>
      <c r="AZ36" s="39">
        <v>107442.26516949484</v>
      </c>
      <c r="BA36" s="39">
        <v>204121.66489854304</v>
      </c>
      <c r="BB36" s="39">
        <v>32162.51631188413</v>
      </c>
      <c r="BC36" s="39">
        <v>671748.20602705865</v>
      </c>
      <c r="BD36" s="39">
        <v>131775.48357468814</v>
      </c>
      <c r="BE36" s="39">
        <v>754338.84014052979</v>
      </c>
      <c r="BF36" s="39">
        <v>312569.37333337124</v>
      </c>
      <c r="BG36" s="39">
        <v>311415.41091822449</v>
      </c>
      <c r="BH36" s="39">
        <v>279078.0133509697</v>
      </c>
      <c r="BI36" s="39">
        <v>81434.743415834339</v>
      </c>
      <c r="BJ36" s="39">
        <v>37821.94649956339</v>
      </c>
      <c r="BK36" s="39">
        <v>2130.7482679437676</v>
      </c>
      <c r="BL36" s="39">
        <v>33871.572456625894</v>
      </c>
      <c r="BM36" s="39">
        <v>10763.300552443472</v>
      </c>
      <c r="BN36" s="39">
        <v>80495.894763859425</v>
      </c>
      <c r="BO36" s="39">
        <v>103247.01008951204</v>
      </c>
      <c r="BP36" s="39">
        <v>4402552.3361313231</v>
      </c>
      <c r="BQ36" s="39">
        <v>35153.185699769427</v>
      </c>
      <c r="BR36" s="39">
        <v>105512.84141953275</v>
      </c>
      <c r="BS36" s="39">
        <v>201655.51846840722</v>
      </c>
      <c r="BT36" s="39">
        <v>115548.62291141285</v>
      </c>
      <c r="BU36" s="39">
        <v>83892.626225701402</v>
      </c>
      <c r="BV36" s="39">
        <v>40575.764585571065</v>
      </c>
      <c r="BW36" s="39">
        <v>213662.51436273704</v>
      </c>
      <c r="BX36" s="39">
        <v>17540.267442756303</v>
      </c>
      <c r="BY36" s="39">
        <v>83623.436385127774</v>
      </c>
      <c r="BZ36" s="39">
        <v>22115.702370864899</v>
      </c>
      <c r="CA36" s="39">
        <v>61061.093521806921</v>
      </c>
      <c r="CB36" s="39">
        <v>377621.83741630247</v>
      </c>
      <c r="CC36" s="39">
        <v>118080.11888194647</v>
      </c>
      <c r="CD36" s="39">
        <v>561373.39258588885</v>
      </c>
      <c r="CE36" s="39">
        <v>59437.171664146823</v>
      </c>
      <c r="CF36" s="39">
        <v>32764.168034819726</v>
      </c>
      <c r="CG36" s="39">
        <v>41520.70146202702</v>
      </c>
      <c r="CH36" s="39">
        <v>195126.44049801334</v>
      </c>
      <c r="CI36" s="39">
        <v>131346.1379375789</v>
      </c>
      <c r="CJ36" s="39">
        <v>218972.51331850738</v>
      </c>
      <c r="CK36" s="39">
        <v>91193.618453244664</v>
      </c>
      <c r="CL36" s="39">
        <v>278869.03903366422</v>
      </c>
      <c r="CM36" s="39">
        <v>44204.067138956292</v>
      </c>
      <c r="CN36" s="39">
        <v>33965.401819600622</v>
      </c>
      <c r="CO36" s="39">
        <v>196665.27187177842</v>
      </c>
      <c r="CP36" s="39">
        <v>29432.413233738269</v>
      </c>
      <c r="CQ36" s="39">
        <v>111003.18519761667</v>
      </c>
      <c r="CR36" s="39">
        <v>323114.86309208156</v>
      </c>
      <c r="CS36" s="39">
        <v>49571.321011677988</v>
      </c>
      <c r="CT36" s="39">
        <v>152244.86683018948</v>
      </c>
      <c r="CU36" s="39">
        <v>1203185.5305219381</v>
      </c>
      <c r="CV36" s="39">
        <v>4771.8154215623854</v>
      </c>
      <c r="CW36" s="39">
        <v>43967.374033611428</v>
      </c>
      <c r="CX36" s="39">
        <v>132824.05221586404</v>
      </c>
      <c r="CY36" s="39">
        <v>1852.0476722110629</v>
      </c>
      <c r="CZ36" s="39">
        <v>1715.1341003452851</v>
      </c>
      <c r="DA36" s="39">
        <v>18151170.153529696</v>
      </c>
      <c r="DB36" s="39">
        <v>3669029.2749020327</v>
      </c>
      <c r="DC36" s="39">
        <v>4697803.7469802462</v>
      </c>
      <c r="DD36" s="39">
        <v>1402424.1085885372</v>
      </c>
      <c r="DE36" s="39">
        <v>1039577.1683459604</v>
      </c>
      <c r="DF36" s="39">
        <v>22856843.177301712</v>
      </c>
      <c r="DG36" s="39">
        <v>19318.244928475229</v>
      </c>
      <c r="DH36" s="39">
        <v>112814.16920796606</v>
      </c>
      <c r="DI36" s="39">
        <v>13436.397797324864</v>
      </c>
      <c r="DJ36" s="39">
        <v>11006.298342152242</v>
      </c>
      <c r="DK36" s="39">
        <v>66459.519181045456</v>
      </c>
      <c r="DL36" s="39">
        <v>14638.302940270683</v>
      </c>
      <c r="DM36" s="39">
        <v>18.560836452335167</v>
      </c>
      <c r="DN36" s="39">
        <v>1967.2241047661187</v>
      </c>
      <c r="DO36" s="39">
        <v>3547.0814259120953</v>
      </c>
      <c r="DP36" s="39">
        <v>668.06696694135996</v>
      </c>
      <c r="DQ36" s="39">
        <v>588.25597331004701</v>
      </c>
      <c r="DR36" s="39">
        <v>125717.47308143412</v>
      </c>
      <c r="DS36" s="39">
        <v>5983.2182746502694</v>
      </c>
      <c r="DT36" s="39">
        <v>10059.761984024219</v>
      </c>
      <c r="DU36" s="39">
        <v>3893.7007933358473</v>
      </c>
      <c r="DV36" s="39">
        <v>31224.853966679962</v>
      </c>
      <c r="DW36" s="39">
        <v>0</v>
      </c>
      <c r="DX36" s="39">
        <v>162.27368963217626</v>
      </c>
      <c r="DY36" s="39">
        <v>422.21033828503369</v>
      </c>
      <c r="DZ36" s="39">
        <v>104.39673966466761</v>
      </c>
      <c r="EA36" s="39">
        <v>71.296148928356089</v>
      </c>
      <c r="EB36" s="39">
        <v>3980.0292297313599</v>
      </c>
      <c r="EC36" s="39">
        <v>1508.8242823233236</v>
      </c>
      <c r="ED36" s="39">
        <v>0</v>
      </c>
      <c r="EE36" s="39">
        <v>202.87643825590484</v>
      </c>
      <c r="EF36" s="39">
        <v>0</v>
      </c>
      <c r="EG36" s="39">
        <v>898.23409931878075</v>
      </c>
      <c r="EH36" s="39">
        <v>3823.8353319665162</v>
      </c>
      <c r="EI36" s="39">
        <v>1379.9225512145786</v>
      </c>
      <c r="EJ36" s="39">
        <v>10436.661049981127</v>
      </c>
      <c r="EK36" s="39">
        <v>106355.50301987442</v>
      </c>
      <c r="EL36" s="39">
        <v>54651.07095790359</v>
      </c>
      <c r="EM36" s="39">
        <v>1068.2040691955181</v>
      </c>
      <c r="EN36" s="39">
        <v>2106.2489162838206</v>
      </c>
      <c r="EO36" s="39">
        <v>26017.557986697906</v>
      </c>
      <c r="EP36" s="39">
        <v>112533.44717153064</v>
      </c>
      <c r="EQ36" s="39">
        <v>27490.799955981271</v>
      </c>
      <c r="ER36" s="39">
        <v>12736.492699837709</v>
      </c>
      <c r="ES36" s="39">
        <v>1262.8351525875592</v>
      </c>
      <c r="ET36" s="39">
        <v>1342.6530197262423</v>
      </c>
      <c r="EU36" s="39">
        <v>236304.67035577868</v>
      </c>
      <c r="EV36" s="39">
        <v>1798.5848432932121</v>
      </c>
      <c r="EW36" s="39">
        <v>574.29340093722203</v>
      </c>
      <c r="EX36" s="39">
        <v>6374.5083168280144</v>
      </c>
      <c r="EY36" s="39">
        <v>31956.080120621926</v>
      </c>
      <c r="EZ36" s="41">
        <v>694890.06002860877</v>
      </c>
      <c r="FA36" s="41">
        <v>2205370.9278432014</v>
      </c>
      <c r="FB36" s="41">
        <v>0</v>
      </c>
      <c r="FC36" s="41">
        <v>0</v>
      </c>
      <c r="FD36" s="41">
        <v>437824.87735276413</v>
      </c>
      <c r="FE36" s="41">
        <v>7611879.268561257</v>
      </c>
      <c r="FF36" s="41">
        <v>8246603.134955938</v>
      </c>
      <c r="FG36" s="44">
        <v>163638485.16126615</v>
      </c>
    </row>
    <row r="37" spans="1:163" x14ac:dyDescent="0.2">
      <c r="A37" s="38" t="s">
        <v>384</v>
      </c>
      <c r="B37" s="37" t="s">
        <v>383</v>
      </c>
      <c r="C37" s="39">
        <v>56316.907688218198</v>
      </c>
      <c r="D37" s="39">
        <v>13370.864769302618</v>
      </c>
      <c r="E37" s="39">
        <v>1182.8576356883061</v>
      </c>
      <c r="F37" s="39">
        <v>173504.5886969018</v>
      </c>
      <c r="G37" s="39">
        <v>71199.92201371507</v>
      </c>
      <c r="H37" s="39">
        <v>9972.5973445937252</v>
      </c>
      <c r="I37" s="39">
        <v>155698.92783235846</v>
      </c>
      <c r="J37" s="39">
        <v>4418.7751414375416</v>
      </c>
      <c r="K37" s="39">
        <v>4232.6400067809909</v>
      </c>
      <c r="L37" s="39">
        <v>3304.8020134054032</v>
      </c>
      <c r="M37" s="39">
        <v>1458.57314371794</v>
      </c>
      <c r="N37" s="39">
        <v>3817.6873759753153</v>
      </c>
      <c r="O37" s="39">
        <v>1744.7876422033846</v>
      </c>
      <c r="P37" s="39">
        <v>843.99415439265942</v>
      </c>
      <c r="Q37" s="39">
        <v>413.48631276689309</v>
      </c>
      <c r="R37" s="39">
        <v>4174.7716374377887</v>
      </c>
      <c r="S37" s="39">
        <v>530.49280833835246</v>
      </c>
      <c r="T37" s="39">
        <v>22065.464565357077</v>
      </c>
      <c r="U37" s="39">
        <v>12178.225011307919</v>
      </c>
      <c r="V37" s="39">
        <v>8780.1431664132724</v>
      </c>
      <c r="W37" s="39">
        <v>35424.822375952434</v>
      </c>
      <c r="X37" s="39">
        <v>18789.615969445185</v>
      </c>
      <c r="Y37" s="39">
        <v>25495.983858257347</v>
      </c>
      <c r="Z37" s="39">
        <v>4260.6480322910138</v>
      </c>
      <c r="AA37" s="39">
        <v>9418.5188412089756</v>
      </c>
      <c r="AB37" s="39">
        <v>11001.198463573246</v>
      </c>
      <c r="AC37" s="39">
        <v>12364.850105048687</v>
      </c>
      <c r="AD37" s="39">
        <v>28.31873086068855</v>
      </c>
      <c r="AE37" s="39">
        <v>3229.0292823152449</v>
      </c>
      <c r="AF37" s="39">
        <v>813.41417864368179</v>
      </c>
      <c r="AG37" s="39">
        <v>44296.057408119763</v>
      </c>
      <c r="AH37" s="39">
        <v>43385.001740360734</v>
      </c>
      <c r="AI37" s="39">
        <v>175.31038523679129</v>
      </c>
      <c r="AJ37" s="39">
        <v>12325.247162562831</v>
      </c>
      <c r="AK37" s="39">
        <v>365970.29315106251</v>
      </c>
      <c r="AL37" s="39">
        <v>961655.72995035839</v>
      </c>
      <c r="AM37" s="39">
        <v>317.87751467847278</v>
      </c>
      <c r="AN37" s="39">
        <v>9733.3794292818056</v>
      </c>
      <c r="AO37" s="39">
        <v>61184.827174840713</v>
      </c>
      <c r="AP37" s="39">
        <v>37624.103610383296</v>
      </c>
      <c r="AQ37" s="39">
        <v>85419.178065986955</v>
      </c>
      <c r="AR37" s="39">
        <v>295.78753993725218</v>
      </c>
      <c r="AS37" s="39">
        <v>810.86865940356006</v>
      </c>
      <c r="AT37" s="39">
        <v>1675.5888775067363</v>
      </c>
      <c r="AU37" s="39">
        <v>43.496709324631581</v>
      </c>
      <c r="AV37" s="39">
        <v>2235.0520344728202</v>
      </c>
      <c r="AW37" s="39">
        <v>67025.936178092496</v>
      </c>
      <c r="AX37" s="39">
        <v>1414.1016728096881</v>
      </c>
      <c r="AY37" s="39">
        <v>271.6709887535601</v>
      </c>
      <c r="AZ37" s="39">
        <v>7253.7979966876355</v>
      </c>
      <c r="BA37" s="39">
        <v>1482.8309236137875</v>
      </c>
      <c r="BB37" s="39">
        <v>103.69497101334179</v>
      </c>
      <c r="BC37" s="39">
        <v>4445.2259874849524</v>
      </c>
      <c r="BD37" s="39">
        <v>52.974667985711577</v>
      </c>
      <c r="BE37" s="39">
        <v>5694.7890647349477</v>
      </c>
      <c r="BF37" s="39">
        <v>743.20824645183848</v>
      </c>
      <c r="BG37" s="39">
        <v>7628.0901480005814</v>
      </c>
      <c r="BH37" s="39">
        <v>27045.150769334614</v>
      </c>
      <c r="BI37" s="39">
        <v>136.45403537075052</v>
      </c>
      <c r="BJ37" s="39">
        <v>7492.7346681030413</v>
      </c>
      <c r="BK37" s="39">
        <v>1.506963268706053</v>
      </c>
      <c r="BL37" s="39">
        <v>2299.4205411506555</v>
      </c>
      <c r="BM37" s="39">
        <v>1.7068878397882818</v>
      </c>
      <c r="BN37" s="39">
        <v>572.82658770099601</v>
      </c>
      <c r="BO37" s="39">
        <v>946.53242613514089</v>
      </c>
      <c r="BP37" s="39">
        <v>389925.49975185911</v>
      </c>
      <c r="BQ37" s="39">
        <v>99.434189482174418</v>
      </c>
      <c r="BR37" s="39">
        <v>75.722043933554588</v>
      </c>
      <c r="BS37" s="39">
        <v>8101.8931071203942</v>
      </c>
      <c r="BT37" s="39">
        <v>68739.57834358461</v>
      </c>
      <c r="BU37" s="39">
        <v>19990.993688159208</v>
      </c>
      <c r="BV37" s="39">
        <v>16616.929257320335</v>
      </c>
      <c r="BW37" s="39">
        <v>21891.606104018974</v>
      </c>
      <c r="BX37" s="39">
        <v>807.52020069106402</v>
      </c>
      <c r="BY37" s="39">
        <v>84.916054924825787</v>
      </c>
      <c r="BZ37" s="39">
        <v>1946.7918732688752</v>
      </c>
      <c r="CA37" s="39">
        <v>19712.668130110153</v>
      </c>
      <c r="CB37" s="39">
        <v>52642.580478102638</v>
      </c>
      <c r="CC37" s="39">
        <v>4831337.2906034132</v>
      </c>
      <c r="CD37" s="39">
        <v>415892.37815903203</v>
      </c>
      <c r="CE37" s="39">
        <v>312334.70945663512</v>
      </c>
      <c r="CF37" s="39">
        <v>82623.459999620201</v>
      </c>
      <c r="CG37" s="39">
        <v>124052.51785514088</v>
      </c>
      <c r="CH37" s="39">
        <v>410.46751767788282</v>
      </c>
      <c r="CI37" s="39">
        <v>24668.066890419334</v>
      </c>
      <c r="CJ37" s="39">
        <v>48187.860696181837</v>
      </c>
      <c r="CK37" s="39">
        <v>2658.9693596675179</v>
      </c>
      <c r="CL37" s="39">
        <v>139153.06938435408</v>
      </c>
      <c r="CM37" s="39">
        <v>2958.5891951306426</v>
      </c>
      <c r="CN37" s="39">
        <v>3037.9505080909016</v>
      </c>
      <c r="CO37" s="39">
        <v>78635.498913703632</v>
      </c>
      <c r="CP37" s="39">
        <v>1792.5952680221815</v>
      </c>
      <c r="CQ37" s="39">
        <v>9464.7774821477797</v>
      </c>
      <c r="CR37" s="39">
        <v>1540.5478601819289</v>
      </c>
      <c r="CS37" s="39">
        <v>1182.9157342057479</v>
      </c>
      <c r="CT37" s="39">
        <v>27998.398113230134</v>
      </c>
      <c r="CU37" s="39">
        <v>24678.466534899489</v>
      </c>
      <c r="CV37" s="39">
        <v>1701.8447004961022</v>
      </c>
      <c r="CW37" s="39">
        <v>17219.217335041219</v>
      </c>
      <c r="CX37" s="39">
        <v>68893.748195672117</v>
      </c>
      <c r="CY37" s="39">
        <v>2159.8121630320857</v>
      </c>
      <c r="CZ37" s="39">
        <v>1601.3743619319366</v>
      </c>
      <c r="DA37" s="39">
        <v>1466497.0593382185</v>
      </c>
      <c r="DB37" s="39">
        <v>165087.82066472678</v>
      </c>
      <c r="DC37" s="39">
        <v>158573.6451056065</v>
      </c>
      <c r="DD37" s="39">
        <v>75985.370183614301</v>
      </c>
      <c r="DE37" s="39">
        <v>43178.11671827305</v>
      </c>
      <c r="DF37" s="39">
        <v>3520439.5445087575</v>
      </c>
      <c r="DG37" s="39">
        <v>115405.66680560698</v>
      </c>
      <c r="DH37" s="39">
        <v>176113.40208800577</v>
      </c>
      <c r="DI37" s="39">
        <v>7221.8853738418957</v>
      </c>
      <c r="DJ37" s="39">
        <v>5915.7391896476402</v>
      </c>
      <c r="DK37" s="39">
        <v>43094.037533839168</v>
      </c>
      <c r="DL37" s="39">
        <v>50395.480515480725</v>
      </c>
      <c r="DM37" s="39">
        <v>4126.981963095539</v>
      </c>
      <c r="DN37" s="39">
        <v>6078.7537122905251</v>
      </c>
      <c r="DO37" s="39">
        <v>2217.1706383108317</v>
      </c>
      <c r="DP37" s="39">
        <v>25664.730360833382</v>
      </c>
      <c r="DQ37" s="39">
        <v>25958.110598184328</v>
      </c>
      <c r="DR37" s="39">
        <v>127610.47921439492</v>
      </c>
      <c r="DS37" s="39">
        <v>10448.396017090645</v>
      </c>
      <c r="DT37" s="39">
        <v>372097.9459005876</v>
      </c>
      <c r="DU37" s="39">
        <v>121496.15755967252</v>
      </c>
      <c r="DV37" s="39">
        <v>39417.714614260483</v>
      </c>
      <c r="DW37" s="39">
        <v>426212.06434253906</v>
      </c>
      <c r="DX37" s="39">
        <v>978.36376552082095</v>
      </c>
      <c r="DY37" s="39">
        <v>127776.18182715552</v>
      </c>
      <c r="DZ37" s="39">
        <v>129527.32407638193</v>
      </c>
      <c r="EA37" s="39">
        <v>237201.63404759101</v>
      </c>
      <c r="EB37" s="39">
        <v>435684.82923334686</v>
      </c>
      <c r="EC37" s="39">
        <v>9006.6611818313941</v>
      </c>
      <c r="ED37" s="39">
        <v>24563.694852058248</v>
      </c>
      <c r="EE37" s="39">
        <v>546283.48464408005</v>
      </c>
      <c r="EF37" s="39">
        <v>32998.941173407897</v>
      </c>
      <c r="EG37" s="39">
        <v>565884.77541292924</v>
      </c>
      <c r="EH37" s="39">
        <v>46738.368239604883</v>
      </c>
      <c r="EI37" s="39">
        <v>256236.38442079257</v>
      </c>
      <c r="EJ37" s="39">
        <v>133049.17730741057</v>
      </c>
      <c r="EK37" s="39">
        <v>21281.884830619405</v>
      </c>
      <c r="EL37" s="39">
        <v>6261.0419987559826</v>
      </c>
      <c r="EM37" s="39">
        <v>88646.742061932891</v>
      </c>
      <c r="EN37" s="39">
        <v>449518.28503821848</v>
      </c>
      <c r="EO37" s="39">
        <v>158253.50234395103</v>
      </c>
      <c r="EP37" s="39">
        <v>230346.27248180835</v>
      </c>
      <c r="EQ37" s="39">
        <v>22688.298565695739</v>
      </c>
      <c r="ER37" s="39">
        <v>12220.435039290674</v>
      </c>
      <c r="ES37" s="39">
        <v>1010.5288265522529</v>
      </c>
      <c r="ET37" s="39">
        <v>27873.545054895832</v>
      </c>
      <c r="EU37" s="39">
        <v>12964.489478883343</v>
      </c>
      <c r="EV37" s="39">
        <v>6872.7665569982337</v>
      </c>
      <c r="EW37" s="39">
        <v>29743.017622326246</v>
      </c>
      <c r="EX37" s="39">
        <v>5348.1260384078569</v>
      </c>
      <c r="EY37" s="39">
        <v>3661119.9467080845</v>
      </c>
      <c r="EZ37" s="41">
        <v>4312617.956243624</v>
      </c>
      <c r="FA37" s="41">
        <v>15440966.169599019</v>
      </c>
      <c r="FB37" s="41">
        <v>0</v>
      </c>
      <c r="FC37" s="41">
        <v>21595789.265282363</v>
      </c>
      <c r="FD37" s="41">
        <v>1236238.2549542398</v>
      </c>
      <c r="FE37" s="41">
        <v>37153417.630663164</v>
      </c>
      <c r="FF37" s="41">
        <v>1490267.5256800032</v>
      </c>
      <c r="FG37" s="44">
        <v>101774694.74828422</v>
      </c>
    </row>
    <row r="38" spans="1:163" x14ac:dyDescent="0.2">
      <c r="A38" s="38" t="s">
        <v>386</v>
      </c>
      <c r="B38" s="37" t="s">
        <v>385</v>
      </c>
      <c r="C38" s="39">
        <v>59768.010725174572</v>
      </c>
      <c r="D38" s="39">
        <v>9411.2457177471806</v>
      </c>
      <c r="E38" s="39">
        <v>81.339464567843038</v>
      </c>
      <c r="F38" s="39">
        <v>28128.813340364777</v>
      </c>
      <c r="G38" s="39">
        <v>8614.3368414402194</v>
      </c>
      <c r="H38" s="39">
        <v>5870.1650631949342</v>
      </c>
      <c r="I38" s="39">
        <v>3137.3615258862283</v>
      </c>
      <c r="J38" s="39">
        <v>7339.2823081114748</v>
      </c>
      <c r="K38" s="39">
        <v>13510.108586840746</v>
      </c>
      <c r="L38" s="39">
        <v>175002.52596336827</v>
      </c>
      <c r="M38" s="39">
        <v>9132.3336229785691</v>
      </c>
      <c r="N38" s="39">
        <v>347372.8753335753</v>
      </c>
      <c r="O38" s="39">
        <v>245125.04300951559</v>
      </c>
      <c r="P38" s="39">
        <v>299232.61378733721</v>
      </c>
      <c r="Q38" s="39">
        <v>12695.129382503264</v>
      </c>
      <c r="R38" s="39">
        <v>594580.28709714138</v>
      </c>
      <c r="S38" s="39">
        <v>194466.15120748917</v>
      </c>
      <c r="T38" s="39">
        <v>558388.14791666879</v>
      </c>
      <c r="U38" s="39">
        <v>389395.33080085873</v>
      </c>
      <c r="V38" s="39">
        <v>785722.35510021809</v>
      </c>
      <c r="W38" s="39">
        <v>224493.17443949205</v>
      </c>
      <c r="X38" s="39">
        <v>1075921.0404693293</v>
      </c>
      <c r="Y38" s="39">
        <v>908837.90022156376</v>
      </c>
      <c r="Z38" s="39">
        <v>1617688.6463134703</v>
      </c>
      <c r="AA38" s="39">
        <v>497217.86224696232</v>
      </c>
      <c r="AB38" s="39">
        <v>2863921.9701981726</v>
      </c>
      <c r="AC38" s="39">
        <v>436161.33439287537</v>
      </c>
      <c r="AD38" s="39">
        <v>47086.274448683231</v>
      </c>
      <c r="AE38" s="39">
        <v>33700.44797552043</v>
      </c>
      <c r="AF38" s="39">
        <v>138224.8166165782</v>
      </c>
      <c r="AG38" s="39">
        <v>543057.98588880047</v>
      </c>
      <c r="AH38" s="39">
        <v>604660.09255366249</v>
      </c>
      <c r="AI38" s="39">
        <v>441296.71803784044</v>
      </c>
      <c r="AJ38" s="39">
        <v>500417.53823755885</v>
      </c>
      <c r="AK38" s="39">
        <v>1083778.8905855</v>
      </c>
      <c r="AL38" s="39">
        <v>900417.21456860856</v>
      </c>
      <c r="AM38" s="39">
        <v>46456589.997031584</v>
      </c>
      <c r="AN38" s="39">
        <v>32098098.433634304</v>
      </c>
      <c r="AO38" s="39">
        <v>705677.74380774458</v>
      </c>
      <c r="AP38" s="39">
        <v>7665911.7736102138</v>
      </c>
      <c r="AQ38" s="39">
        <v>115295.72573268836</v>
      </c>
      <c r="AR38" s="39">
        <v>4814.4698986059957</v>
      </c>
      <c r="AS38" s="39">
        <v>270124.72062142118</v>
      </c>
      <c r="AT38" s="39">
        <v>180820.36936545075</v>
      </c>
      <c r="AU38" s="39">
        <v>140738.51021857292</v>
      </c>
      <c r="AV38" s="39">
        <v>310640.31245484145</v>
      </c>
      <c r="AW38" s="39">
        <v>781845.86037764337</v>
      </c>
      <c r="AX38" s="39">
        <v>395331.03930750769</v>
      </c>
      <c r="AY38" s="39">
        <v>461115.77393039298</v>
      </c>
      <c r="AZ38" s="39">
        <v>2240530.2431034036</v>
      </c>
      <c r="BA38" s="39">
        <v>509605.63593571249</v>
      </c>
      <c r="BB38" s="39">
        <v>383949.57375495217</v>
      </c>
      <c r="BC38" s="39">
        <v>1225656.8250969776</v>
      </c>
      <c r="BD38" s="39">
        <v>4165388.0920948526</v>
      </c>
      <c r="BE38" s="39">
        <v>839203.04575164139</v>
      </c>
      <c r="BF38" s="39">
        <v>1462722.1562101883</v>
      </c>
      <c r="BG38" s="39">
        <v>588652.64078254381</v>
      </c>
      <c r="BH38" s="39">
        <v>1237148.5519315349</v>
      </c>
      <c r="BI38" s="39">
        <v>30691.925368745506</v>
      </c>
      <c r="BJ38" s="39">
        <v>180283.36773857908</v>
      </c>
      <c r="BK38" s="39">
        <v>1857.8815995210323</v>
      </c>
      <c r="BL38" s="39">
        <v>56315.436724982297</v>
      </c>
      <c r="BM38" s="39">
        <v>8763.517289541378</v>
      </c>
      <c r="BN38" s="39">
        <v>111980.68498727249</v>
      </c>
      <c r="BO38" s="39">
        <v>202022.02965840095</v>
      </c>
      <c r="BP38" s="39">
        <v>1256025.4545353218</v>
      </c>
      <c r="BQ38" s="39">
        <v>62684.802202982755</v>
      </c>
      <c r="BR38" s="39">
        <v>109622.07035331942</v>
      </c>
      <c r="BS38" s="39">
        <v>112836.43979304974</v>
      </c>
      <c r="BT38" s="39">
        <v>328420.40866361832</v>
      </c>
      <c r="BU38" s="39">
        <v>256655.94773912837</v>
      </c>
      <c r="BV38" s="39">
        <v>90756.95880356741</v>
      </c>
      <c r="BW38" s="39">
        <v>466810.07077362417</v>
      </c>
      <c r="BX38" s="39">
        <v>27362.287877593517</v>
      </c>
      <c r="BY38" s="39">
        <v>209747.32359625891</v>
      </c>
      <c r="BZ38" s="39">
        <v>34551.386704059187</v>
      </c>
      <c r="CA38" s="39">
        <v>270727.2052322955</v>
      </c>
      <c r="CB38" s="39">
        <v>500823.87075775751</v>
      </c>
      <c r="CC38" s="39">
        <v>94445.625782892952</v>
      </c>
      <c r="CD38" s="39">
        <v>738249.81541201728</v>
      </c>
      <c r="CE38" s="39">
        <v>39284.726405868154</v>
      </c>
      <c r="CF38" s="39">
        <v>29880.148679147955</v>
      </c>
      <c r="CG38" s="39">
        <v>140390.04663176122</v>
      </c>
      <c r="CH38" s="39">
        <v>425251.82292207878</v>
      </c>
      <c r="CI38" s="39">
        <v>992863.26449300372</v>
      </c>
      <c r="CJ38" s="39">
        <v>636981.97949489823</v>
      </c>
      <c r="CK38" s="39">
        <v>673657.37078122154</v>
      </c>
      <c r="CL38" s="39">
        <v>1573652.4043061486</v>
      </c>
      <c r="CM38" s="39">
        <v>307382.22070778336</v>
      </c>
      <c r="CN38" s="39">
        <v>674320.45942897873</v>
      </c>
      <c r="CO38" s="39">
        <v>702318.80194709334</v>
      </c>
      <c r="CP38" s="39">
        <v>31201.059435786301</v>
      </c>
      <c r="CQ38" s="39">
        <v>163318.90947808139</v>
      </c>
      <c r="CR38" s="39">
        <v>945321.02494471043</v>
      </c>
      <c r="CS38" s="39">
        <v>664265.09998773155</v>
      </c>
      <c r="CT38" s="39">
        <v>227102.07744901939</v>
      </c>
      <c r="CU38" s="39">
        <v>581770.54141039774</v>
      </c>
      <c r="CV38" s="39">
        <v>8323.5137616523934</v>
      </c>
      <c r="CW38" s="39">
        <v>7707.9725343896071</v>
      </c>
      <c r="CX38" s="39">
        <v>4944.833689952794</v>
      </c>
      <c r="CY38" s="39">
        <v>2730.8560461792808</v>
      </c>
      <c r="CZ38" s="39">
        <v>3086.4282597279475</v>
      </c>
      <c r="DA38" s="39">
        <v>361058.81443905516</v>
      </c>
      <c r="DB38" s="39">
        <v>36606.286734812398</v>
      </c>
      <c r="DC38" s="39">
        <v>103603.62606357415</v>
      </c>
      <c r="DD38" s="39">
        <v>43713.15286909412</v>
      </c>
      <c r="DE38" s="39">
        <v>62550.615800762564</v>
      </c>
      <c r="DF38" s="39">
        <v>485610.45653898979</v>
      </c>
      <c r="DG38" s="39">
        <v>183004.15152088934</v>
      </c>
      <c r="DH38" s="39">
        <v>318015.1503771423</v>
      </c>
      <c r="DI38" s="39">
        <v>10025.517716120381</v>
      </c>
      <c r="DJ38" s="39">
        <v>8212.3081411093244</v>
      </c>
      <c r="DK38" s="39">
        <v>19629.724420017079</v>
      </c>
      <c r="DL38" s="39">
        <v>8545.5591615576013</v>
      </c>
      <c r="DM38" s="39">
        <v>37.996401024078828</v>
      </c>
      <c r="DN38" s="39">
        <v>339.68969518497153</v>
      </c>
      <c r="DO38" s="39">
        <v>44005.760667953073</v>
      </c>
      <c r="DP38" s="39">
        <v>6947.2442202752973</v>
      </c>
      <c r="DQ38" s="39">
        <v>26137.767966760162</v>
      </c>
      <c r="DR38" s="39">
        <v>17676.669808672541</v>
      </c>
      <c r="DS38" s="39">
        <v>277143.89247645857</v>
      </c>
      <c r="DT38" s="39">
        <v>316105.60252949648</v>
      </c>
      <c r="DU38" s="39">
        <v>323629.9561342923</v>
      </c>
      <c r="DV38" s="39">
        <v>822365.53831205727</v>
      </c>
      <c r="DW38" s="39">
        <v>4699.3803546831023</v>
      </c>
      <c r="DX38" s="39">
        <v>4956.9839856341214</v>
      </c>
      <c r="DY38" s="39">
        <v>184000.62935112428</v>
      </c>
      <c r="DZ38" s="39">
        <v>2094372.3602932217</v>
      </c>
      <c r="EA38" s="39">
        <v>645216.37632204464</v>
      </c>
      <c r="EB38" s="39">
        <v>1479581.7204266898</v>
      </c>
      <c r="EC38" s="39">
        <v>590406.97921425872</v>
      </c>
      <c r="ED38" s="39">
        <v>10625.289006461042</v>
      </c>
      <c r="EE38" s="39">
        <v>1111743.8419545523</v>
      </c>
      <c r="EF38" s="39">
        <v>24773.383941808072</v>
      </c>
      <c r="EG38" s="39">
        <v>30881340.413152892</v>
      </c>
      <c r="EH38" s="39">
        <v>813138.04814297287</v>
      </c>
      <c r="EI38" s="39">
        <v>1270455.5887293736</v>
      </c>
      <c r="EJ38" s="39">
        <v>344370.36839498114</v>
      </c>
      <c r="EK38" s="39">
        <v>9768.5992128093167</v>
      </c>
      <c r="EL38" s="39">
        <v>7058.3413137996195</v>
      </c>
      <c r="EM38" s="39">
        <v>14544.375703938245</v>
      </c>
      <c r="EN38" s="39">
        <v>207333.29626456584</v>
      </c>
      <c r="EO38" s="39">
        <v>136214.88876296979</v>
      </c>
      <c r="EP38" s="39">
        <v>5196244.9009072017</v>
      </c>
      <c r="EQ38" s="39">
        <v>48215.675755054232</v>
      </c>
      <c r="ER38" s="39">
        <v>9267.4002188016075</v>
      </c>
      <c r="ES38" s="39">
        <v>2767202.1604977776</v>
      </c>
      <c r="ET38" s="39">
        <v>7180.0810925359883</v>
      </c>
      <c r="EU38" s="39">
        <v>22836.762099886844</v>
      </c>
      <c r="EV38" s="39">
        <v>2690.1033989783946</v>
      </c>
      <c r="EW38" s="39">
        <v>7239.3530636009982</v>
      </c>
      <c r="EX38" s="39">
        <v>16307.145765990743</v>
      </c>
      <c r="EY38" s="39">
        <v>7066765.8913803929</v>
      </c>
      <c r="EZ38" s="41">
        <v>328882.727409304</v>
      </c>
      <c r="FA38" s="41">
        <v>1599329.7268615095</v>
      </c>
      <c r="FB38" s="41">
        <v>0</v>
      </c>
      <c r="FC38" s="41">
        <v>0</v>
      </c>
      <c r="FD38" s="41">
        <v>-4801834.3203648198</v>
      </c>
      <c r="FE38" s="41">
        <v>7504764.1649959926</v>
      </c>
      <c r="FF38" s="41">
        <v>16372050.086597413</v>
      </c>
      <c r="FG38" s="44">
        <v>178603714.96604145</v>
      </c>
    </row>
    <row r="39" spans="1:163" x14ac:dyDescent="0.2">
      <c r="A39" s="38" t="s">
        <v>388</v>
      </c>
      <c r="B39" s="37" t="s">
        <v>387</v>
      </c>
      <c r="C39" s="39">
        <v>2363.553921615593</v>
      </c>
      <c r="D39" s="39">
        <v>372.53086276404849</v>
      </c>
      <c r="E39" s="39">
        <v>153.14010360327393</v>
      </c>
      <c r="F39" s="39">
        <v>1595.4920084421371</v>
      </c>
      <c r="G39" s="39">
        <v>78904.034515819818</v>
      </c>
      <c r="H39" s="39">
        <v>4924.3333073108088</v>
      </c>
      <c r="I39" s="39">
        <v>1717.7435519995122</v>
      </c>
      <c r="J39" s="39">
        <v>1299.8490954304482</v>
      </c>
      <c r="K39" s="39">
        <v>741.0567337592779</v>
      </c>
      <c r="L39" s="39">
        <v>1217.1525207594964</v>
      </c>
      <c r="M39" s="39">
        <v>6842.3875637803267</v>
      </c>
      <c r="N39" s="39">
        <v>941.805286892754</v>
      </c>
      <c r="O39" s="39">
        <v>2496.6733403695348</v>
      </c>
      <c r="P39" s="39">
        <v>1241.9554781150291</v>
      </c>
      <c r="Q39" s="39">
        <v>164.07963736817527</v>
      </c>
      <c r="R39" s="39">
        <v>2013.1580518217656</v>
      </c>
      <c r="S39" s="39">
        <v>2688.9252261640677</v>
      </c>
      <c r="T39" s="39">
        <v>1406.963699926963</v>
      </c>
      <c r="U39" s="39">
        <v>3016.4922402952602</v>
      </c>
      <c r="V39" s="39">
        <v>2322.2888406465722</v>
      </c>
      <c r="W39" s="39">
        <v>1399.1221143889038</v>
      </c>
      <c r="X39" s="39">
        <v>97452.280788310803</v>
      </c>
      <c r="Y39" s="39">
        <v>501853.74202328979</v>
      </c>
      <c r="Z39" s="39">
        <v>329702.21912651358</v>
      </c>
      <c r="AA39" s="39">
        <v>174261.36967742746</v>
      </c>
      <c r="AB39" s="39">
        <v>766827.59101907793</v>
      </c>
      <c r="AC39" s="39">
        <v>1098.5024725110482</v>
      </c>
      <c r="AD39" s="39">
        <v>63.126412833224023</v>
      </c>
      <c r="AE39" s="39">
        <v>63.330001016644815</v>
      </c>
      <c r="AF39" s="39">
        <v>279.43251151862711</v>
      </c>
      <c r="AG39" s="39">
        <v>91359.811629682939</v>
      </c>
      <c r="AH39" s="39">
        <v>193066.90882143442</v>
      </c>
      <c r="AI39" s="39">
        <v>1078.4786199115549</v>
      </c>
      <c r="AJ39" s="39">
        <v>66031.978817549389</v>
      </c>
      <c r="AK39" s="39">
        <v>3879.9294661548938</v>
      </c>
      <c r="AL39" s="39">
        <v>94505.131538670874</v>
      </c>
      <c r="AM39" s="39">
        <v>443493.14452033362</v>
      </c>
      <c r="AN39" s="39">
        <v>3168570.3932839977</v>
      </c>
      <c r="AO39" s="39">
        <v>95678.634193139107</v>
      </c>
      <c r="AP39" s="39">
        <v>77559.445871785458</v>
      </c>
      <c r="AQ39" s="39">
        <v>16752.913582495828</v>
      </c>
      <c r="AR39" s="39">
        <v>115.30522839144794</v>
      </c>
      <c r="AS39" s="39">
        <v>373.03670549448873</v>
      </c>
      <c r="AT39" s="39">
        <v>878.9806121845719</v>
      </c>
      <c r="AU39" s="39">
        <v>231.32949149655823</v>
      </c>
      <c r="AV39" s="39">
        <v>70407.506473345289</v>
      </c>
      <c r="AW39" s="39">
        <v>632.01481692814707</v>
      </c>
      <c r="AX39" s="39">
        <v>852.24467065159126</v>
      </c>
      <c r="AY39" s="39">
        <v>300531.27284658572</v>
      </c>
      <c r="AZ39" s="39">
        <v>1032651.4774595479</v>
      </c>
      <c r="BA39" s="39">
        <v>99648.145713300371</v>
      </c>
      <c r="BB39" s="39">
        <v>1017.6658628581923</v>
      </c>
      <c r="BC39" s="39">
        <v>9267.9304643939377</v>
      </c>
      <c r="BD39" s="39">
        <v>201.01393184132391</v>
      </c>
      <c r="BE39" s="39">
        <v>1209.1279263905894</v>
      </c>
      <c r="BF39" s="39">
        <v>1081.1743383743237</v>
      </c>
      <c r="BG39" s="39">
        <v>759.52602540526459</v>
      </c>
      <c r="BH39" s="39">
        <v>179384.44328722253</v>
      </c>
      <c r="BI39" s="39">
        <v>127.48426086674803</v>
      </c>
      <c r="BJ39" s="39">
        <v>259.41307871643778</v>
      </c>
      <c r="BK39" s="39">
        <v>43.990259607651616</v>
      </c>
      <c r="BL39" s="39">
        <v>638.18179952340984</v>
      </c>
      <c r="BM39" s="39">
        <v>47.250008498525062</v>
      </c>
      <c r="BN39" s="39">
        <v>237.11634481772887</v>
      </c>
      <c r="BO39" s="39">
        <v>413.55879294292345</v>
      </c>
      <c r="BP39" s="39">
        <v>3920.9526399425058</v>
      </c>
      <c r="BQ39" s="39">
        <v>321.46968325286053</v>
      </c>
      <c r="BR39" s="39">
        <v>709.93553672944927</v>
      </c>
      <c r="BS39" s="39">
        <v>713.52971225719364</v>
      </c>
      <c r="BT39" s="39">
        <v>1162.7945077667373</v>
      </c>
      <c r="BU39" s="39">
        <v>37874.145949462792</v>
      </c>
      <c r="BV39" s="39">
        <v>35314.349626916781</v>
      </c>
      <c r="BW39" s="39">
        <v>28276.814458045639</v>
      </c>
      <c r="BX39" s="39">
        <v>882.12245801348547</v>
      </c>
      <c r="BY39" s="39">
        <v>545.4416931230395</v>
      </c>
      <c r="BZ39" s="39">
        <v>209.98641012637643</v>
      </c>
      <c r="CA39" s="39">
        <v>140817.30421745181</v>
      </c>
      <c r="CB39" s="39">
        <v>113146.73845352417</v>
      </c>
      <c r="CC39" s="39">
        <v>15993.301000485702</v>
      </c>
      <c r="CD39" s="39">
        <v>1163.2928999715773</v>
      </c>
      <c r="CE39" s="39">
        <v>151.57506238000278</v>
      </c>
      <c r="CF39" s="39">
        <v>150.46789250982539</v>
      </c>
      <c r="CG39" s="39">
        <v>989.01404044227809</v>
      </c>
      <c r="CH39" s="39">
        <v>1859.1505394957778</v>
      </c>
      <c r="CI39" s="39">
        <v>1650.7178413351276</v>
      </c>
      <c r="CJ39" s="39">
        <v>1900.4451116337436</v>
      </c>
      <c r="CK39" s="39">
        <v>118864.66481117302</v>
      </c>
      <c r="CL39" s="39">
        <v>378419.41968415887</v>
      </c>
      <c r="CM39" s="39">
        <v>73942.125726093582</v>
      </c>
      <c r="CN39" s="39">
        <v>95611.13022719018</v>
      </c>
      <c r="CO39" s="39">
        <v>267388.64810447209</v>
      </c>
      <c r="CP39" s="39">
        <v>8270.4937918009164</v>
      </c>
      <c r="CQ39" s="39">
        <v>129155.57088035418</v>
      </c>
      <c r="CR39" s="39">
        <v>158974.90439366602</v>
      </c>
      <c r="CS39" s="39">
        <v>79523.73631685281</v>
      </c>
      <c r="CT39" s="39">
        <v>130722.52289533519</v>
      </c>
      <c r="CU39" s="39">
        <v>302.69419171041056</v>
      </c>
      <c r="CV39" s="39">
        <v>176.72199638576296</v>
      </c>
      <c r="CW39" s="39">
        <v>64.979955415073519</v>
      </c>
      <c r="CX39" s="39">
        <v>57984.538126590058</v>
      </c>
      <c r="CY39" s="39">
        <v>347.55790093277864</v>
      </c>
      <c r="CZ39" s="39">
        <v>229.68233780570878</v>
      </c>
      <c r="DA39" s="39">
        <v>7785.6813250764135</v>
      </c>
      <c r="DB39" s="39">
        <v>789.35860755652345</v>
      </c>
      <c r="DC39" s="39">
        <v>2364.879938260724</v>
      </c>
      <c r="DD39" s="39">
        <v>1133.2039282370674</v>
      </c>
      <c r="DE39" s="39">
        <v>1854.8312250517511</v>
      </c>
      <c r="DF39" s="39">
        <v>3482.9246342384085</v>
      </c>
      <c r="DG39" s="39">
        <v>5181362.2416286934</v>
      </c>
      <c r="DH39" s="39">
        <v>2174998.0728590628</v>
      </c>
      <c r="DI39" s="39">
        <v>162.63016129442082</v>
      </c>
      <c r="DJ39" s="39">
        <v>133.21696050076176</v>
      </c>
      <c r="DK39" s="39">
        <v>1844.4061048677897</v>
      </c>
      <c r="DL39" s="39">
        <v>794.1373073496909</v>
      </c>
      <c r="DM39" s="39">
        <v>21.886792998020212</v>
      </c>
      <c r="DN39" s="39">
        <v>80.430759296690823</v>
      </c>
      <c r="DO39" s="39">
        <v>942.23413281083845</v>
      </c>
      <c r="DP39" s="39">
        <v>226.89672066688036</v>
      </c>
      <c r="DQ39" s="39">
        <v>792.46588787376186</v>
      </c>
      <c r="DR39" s="39">
        <v>2219.9581763258875</v>
      </c>
      <c r="DS39" s="39">
        <v>852.60521342876393</v>
      </c>
      <c r="DT39" s="39">
        <v>2928989.6545737018</v>
      </c>
      <c r="DU39" s="39">
        <v>2660.7160543205082</v>
      </c>
      <c r="DV39" s="39">
        <v>9144.2941388928375</v>
      </c>
      <c r="DW39" s="39">
        <v>737993.34758056165</v>
      </c>
      <c r="DX39" s="39">
        <v>47060.011228146846</v>
      </c>
      <c r="DY39" s="39">
        <v>612860.59754964476</v>
      </c>
      <c r="DZ39" s="39">
        <v>12595004.862261852</v>
      </c>
      <c r="EA39" s="39">
        <v>6806619.2311781645</v>
      </c>
      <c r="EB39" s="39">
        <v>6539431.7535501998</v>
      </c>
      <c r="EC39" s="39">
        <v>808961.37745062262</v>
      </c>
      <c r="ED39" s="39">
        <v>1028468.0414270184</v>
      </c>
      <c r="EE39" s="39">
        <v>1740477.6932389182</v>
      </c>
      <c r="EF39" s="39">
        <v>1312366.5166974559</v>
      </c>
      <c r="EG39" s="39">
        <v>28075134.801908672</v>
      </c>
      <c r="EH39" s="39">
        <v>913598.43424999493</v>
      </c>
      <c r="EI39" s="39">
        <v>73815.824852833917</v>
      </c>
      <c r="EJ39" s="39">
        <v>2503682.9328318038</v>
      </c>
      <c r="EK39" s="39">
        <v>34234.326280377965</v>
      </c>
      <c r="EL39" s="39">
        <v>44435.165648731585</v>
      </c>
      <c r="EM39" s="39">
        <v>8720.8796057706513</v>
      </c>
      <c r="EN39" s="39">
        <v>100483.45575177074</v>
      </c>
      <c r="EO39" s="39">
        <v>2053.7897639526277</v>
      </c>
      <c r="EP39" s="39">
        <v>2730599.8232139833</v>
      </c>
      <c r="EQ39" s="39">
        <v>7069.261954992593</v>
      </c>
      <c r="ER39" s="39">
        <v>137.97266688906629</v>
      </c>
      <c r="ES39" s="39">
        <v>2538354.7602661308</v>
      </c>
      <c r="ET39" s="39">
        <v>528531.26528786251</v>
      </c>
      <c r="EU39" s="39">
        <v>6787.9830890543435</v>
      </c>
      <c r="EV39" s="39">
        <v>1710.6080379554405</v>
      </c>
      <c r="EW39" s="39">
        <v>4024.705635923614</v>
      </c>
      <c r="EX39" s="39">
        <v>105774.52674565213</v>
      </c>
      <c r="EY39" s="39">
        <v>4936723.4452285273</v>
      </c>
      <c r="EZ39" s="41">
        <v>269531.75320763001</v>
      </c>
      <c r="FA39" s="41">
        <v>1162590.1166421256</v>
      </c>
      <c r="FB39" s="41">
        <v>0</v>
      </c>
      <c r="FC39" s="41">
        <v>0</v>
      </c>
      <c r="FD39" s="41">
        <v>-1464091.4170144058</v>
      </c>
      <c r="FE39" s="41">
        <v>1804320.7955088178</v>
      </c>
      <c r="FF39" s="41">
        <v>975032.91655204725</v>
      </c>
      <c r="FG39" s="44">
        <v>95795215.688059226</v>
      </c>
    </row>
    <row r="40" spans="1:163" x14ac:dyDescent="0.2">
      <c r="A40" s="38" t="s">
        <v>390</v>
      </c>
      <c r="B40" s="37" t="s">
        <v>389</v>
      </c>
      <c r="C40" s="39">
        <v>873.80805908244258</v>
      </c>
      <c r="D40" s="39">
        <v>171.69425803364564</v>
      </c>
      <c r="E40" s="39">
        <v>322.73994523319328</v>
      </c>
      <c r="F40" s="39">
        <v>1850.4490031025812</v>
      </c>
      <c r="G40" s="39">
        <v>297.64729686819692</v>
      </c>
      <c r="H40" s="39">
        <v>11711.437176890831</v>
      </c>
      <c r="I40" s="39">
        <v>2093.2181425079157</v>
      </c>
      <c r="J40" s="39">
        <v>4536.1611704211446</v>
      </c>
      <c r="K40" s="39">
        <v>2455.8630462256174</v>
      </c>
      <c r="L40" s="39">
        <v>5956.6396859715496</v>
      </c>
      <c r="M40" s="39">
        <v>1156.841978788146</v>
      </c>
      <c r="N40" s="39">
        <v>5184.5393712071491</v>
      </c>
      <c r="O40" s="39">
        <v>9651.2591211935342</v>
      </c>
      <c r="P40" s="39">
        <v>4238.7654423215727</v>
      </c>
      <c r="Q40" s="39">
        <v>518.94286499934742</v>
      </c>
      <c r="R40" s="39">
        <v>3565.9001878496911</v>
      </c>
      <c r="S40" s="39">
        <v>1902.7702748671547</v>
      </c>
      <c r="T40" s="39">
        <v>10793.000077086686</v>
      </c>
      <c r="U40" s="39">
        <v>2746.131304999109</v>
      </c>
      <c r="V40" s="39">
        <v>2557.3055997855176</v>
      </c>
      <c r="W40" s="39">
        <v>2103.2611288882226</v>
      </c>
      <c r="X40" s="39">
        <v>16113.273316371906</v>
      </c>
      <c r="Y40" s="39">
        <v>6712.2594019660719</v>
      </c>
      <c r="Z40" s="39">
        <v>7228.5003817976976</v>
      </c>
      <c r="AA40" s="39">
        <v>4699.3853914644769</v>
      </c>
      <c r="AB40" s="39">
        <v>1635.0061000365531</v>
      </c>
      <c r="AC40" s="39">
        <v>18337.453629747281</v>
      </c>
      <c r="AD40" s="39">
        <v>939.26517458776982</v>
      </c>
      <c r="AE40" s="39">
        <v>1371.4979787381965</v>
      </c>
      <c r="AF40" s="39">
        <v>3813.5286222719733</v>
      </c>
      <c r="AG40" s="39">
        <v>15266.726580348648</v>
      </c>
      <c r="AH40" s="39">
        <v>72007.782810581382</v>
      </c>
      <c r="AI40" s="39">
        <v>58724.533025006167</v>
      </c>
      <c r="AJ40" s="39">
        <v>10940.518775064944</v>
      </c>
      <c r="AK40" s="39">
        <v>42677.662212102725</v>
      </c>
      <c r="AL40" s="39">
        <v>32165.638452920139</v>
      </c>
      <c r="AM40" s="39">
        <v>11202.659525569681</v>
      </c>
      <c r="AN40" s="39">
        <v>10014.891303197217</v>
      </c>
      <c r="AO40" s="39">
        <v>1535709.3361404242</v>
      </c>
      <c r="AP40" s="39">
        <v>122337.32854854141</v>
      </c>
      <c r="AQ40" s="39">
        <v>3662.4623220486583</v>
      </c>
      <c r="AR40" s="39">
        <v>2573.8648731847074</v>
      </c>
      <c r="AS40" s="39">
        <v>7923.869770639878</v>
      </c>
      <c r="AT40" s="39">
        <v>4239.9611499763696</v>
      </c>
      <c r="AU40" s="39">
        <v>2308.5385143181375</v>
      </c>
      <c r="AV40" s="39">
        <v>16315.206071926819</v>
      </c>
      <c r="AW40" s="39">
        <v>10571.505159376082</v>
      </c>
      <c r="AX40" s="39">
        <v>12706.449914236793</v>
      </c>
      <c r="AY40" s="39">
        <v>168804.76058358312</v>
      </c>
      <c r="AZ40" s="39">
        <v>971867.34598181769</v>
      </c>
      <c r="BA40" s="39">
        <v>100290.12348008656</v>
      </c>
      <c r="BB40" s="39">
        <v>8806.3846723618426</v>
      </c>
      <c r="BC40" s="39">
        <v>53278.094538753699</v>
      </c>
      <c r="BD40" s="39">
        <v>4903.3424237951294</v>
      </c>
      <c r="BE40" s="39">
        <v>27601.144096706688</v>
      </c>
      <c r="BF40" s="39">
        <v>30039.024440081332</v>
      </c>
      <c r="BG40" s="39">
        <v>9997.4715786316829</v>
      </c>
      <c r="BH40" s="39">
        <v>11504.334766707498</v>
      </c>
      <c r="BI40" s="39">
        <v>2252.8710416886393</v>
      </c>
      <c r="BJ40" s="39">
        <v>5602.1671239453472</v>
      </c>
      <c r="BK40" s="39">
        <v>1050.2691765352895</v>
      </c>
      <c r="BL40" s="39">
        <v>8579.6522573154343</v>
      </c>
      <c r="BM40" s="39">
        <v>978.97143006576039</v>
      </c>
      <c r="BN40" s="39">
        <v>4555.0868269471712</v>
      </c>
      <c r="BO40" s="39">
        <v>6784.0005961492825</v>
      </c>
      <c r="BP40" s="39">
        <v>274574.98727135413</v>
      </c>
      <c r="BQ40" s="39">
        <v>5036.9806382204615</v>
      </c>
      <c r="BR40" s="39">
        <v>6755.9786790996513</v>
      </c>
      <c r="BS40" s="39">
        <v>13130.5223937875</v>
      </c>
      <c r="BT40" s="39">
        <v>19359.156107721185</v>
      </c>
      <c r="BU40" s="39">
        <v>16179.717471574058</v>
      </c>
      <c r="BV40" s="39">
        <v>2058.026873909253</v>
      </c>
      <c r="BW40" s="39">
        <v>28488.302973397062</v>
      </c>
      <c r="BX40" s="39">
        <v>11709.008329595987</v>
      </c>
      <c r="BY40" s="39">
        <v>8315.2756527938618</v>
      </c>
      <c r="BZ40" s="39">
        <v>2375.1999238310177</v>
      </c>
      <c r="CA40" s="39">
        <v>33225.578614184429</v>
      </c>
      <c r="CB40" s="39">
        <v>36652.236237634432</v>
      </c>
      <c r="CC40" s="39">
        <v>81317.9534176327</v>
      </c>
      <c r="CD40" s="39">
        <v>35544.385099052968</v>
      </c>
      <c r="CE40" s="39">
        <v>4486.8432671397986</v>
      </c>
      <c r="CF40" s="39">
        <v>2934.3648481525674</v>
      </c>
      <c r="CG40" s="39">
        <v>5452.8665890114526</v>
      </c>
      <c r="CH40" s="39">
        <v>7877.208063548519</v>
      </c>
      <c r="CI40" s="39">
        <v>56089.567271494801</v>
      </c>
      <c r="CJ40" s="39">
        <v>14874.181006709225</v>
      </c>
      <c r="CK40" s="39">
        <v>5765.9897789630668</v>
      </c>
      <c r="CL40" s="39">
        <v>7112.2948732222076</v>
      </c>
      <c r="CM40" s="39">
        <v>8674.2148171872432</v>
      </c>
      <c r="CN40" s="39">
        <v>13182.564288958187</v>
      </c>
      <c r="CO40" s="39">
        <v>82864.380590588567</v>
      </c>
      <c r="CP40" s="39">
        <v>3802.1843076285272</v>
      </c>
      <c r="CQ40" s="39">
        <v>2194.6298394602636</v>
      </c>
      <c r="CR40" s="39">
        <v>29807.577858385877</v>
      </c>
      <c r="CS40" s="39">
        <v>6539.6171866795003</v>
      </c>
      <c r="CT40" s="39">
        <v>18916.382362441855</v>
      </c>
      <c r="CU40" s="39">
        <v>173915.9658390799</v>
      </c>
      <c r="CV40" s="39">
        <v>0</v>
      </c>
      <c r="CW40" s="39">
        <v>3032.4604995282316</v>
      </c>
      <c r="CX40" s="39">
        <v>31919.666828019719</v>
      </c>
      <c r="CY40" s="39">
        <v>5482.2313073130026</v>
      </c>
      <c r="CZ40" s="39">
        <v>10894.876859837124</v>
      </c>
      <c r="DA40" s="39">
        <v>310994.54256032215</v>
      </c>
      <c r="DB40" s="39">
        <v>31530.47354795034</v>
      </c>
      <c r="DC40" s="39">
        <v>119452.73887839761</v>
      </c>
      <c r="DD40" s="39">
        <v>57239.401774971913</v>
      </c>
      <c r="DE40" s="39">
        <v>45906.302566701648</v>
      </c>
      <c r="DF40" s="39">
        <v>826335.31240280694</v>
      </c>
      <c r="DG40" s="39">
        <v>522341.26339946361</v>
      </c>
      <c r="DH40" s="39">
        <v>73251.475545468435</v>
      </c>
      <c r="DI40" s="39">
        <v>4685.4792426000577</v>
      </c>
      <c r="DJ40" s="39">
        <v>3838.0660648708435</v>
      </c>
      <c r="DK40" s="39">
        <v>96271.024945690471</v>
      </c>
      <c r="DL40" s="39">
        <v>43228.916718029839</v>
      </c>
      <c r="DM40" s="39">
        <v>263.13087937018486</v>
      </c>
      <c r="DN40" s="39">
        <v>2275.2784023348599</v>
      </c>
      <c r="DO40" s="39">
        <v>5283.7356813466222</v>
      </c>
      <c r="DP40" s="39">
        <v>3162.8864882912712</v>
      </c>
      <c r="DQ40" s="39">
        <v>3314.4025183369504</v>
      </c>
      <c r="DR40" s="39">
        <v>22807.632626975272</v>
      </c>
      <c r="DS40" s="39">
        <v>9595.6642861204491</v>
      </c>
      <c r="DT40" s="39">
        <v>0</v>
      </c>
      <c r="DU40" s="39">
        <v>84343.901414118329</v>
      </c>
      <c r="DV40" s="39">
        <v>236935.17537742687</v>
      </c>
      <c r="DW40" s="39">
        <v>7368.9135180618232</v>
      </c>
      <c r="DX40" s="39">
        <v>16236.678897044763</v>
      </c>
      <c r="DY40" s="39">
        <v>83097.289007485408</v>
      </c>
      <c r="DZ40" s="39">
        <v>298560.09353910846</v>
      </c>
      <c r="EA40" s="39">
        <v>137449.10233935912</v>
      </c>
      <c r="EB40" s="39">
        <v>540209.7938107599</v>
      </c>
      <c r="EC40" s="39">
        <v>196985.57087413978</v>
      </c>
      <c r="ED40" s="39">
        <v>461663.43523855513</v>
      </c>
      <c r="EE40" s="39">
        <v>1208110.2804517075</v>
      </c>
      <c r="EF40" s="39">
        <v>61083.482688663644</v>
      </c>
      <c r="EG40" s="39">
        <v>3630509.918373337</v>
      </c>
      <c r="EH40" s="39">
        <v>123359.84744066423</v>
      </c>
      <c r="EI40" s="39">
        <v>382436.79957882414</v>
      </c>
      <c r="EJ40" s="39">
        <v>72214.501176279329</v>
      </c>
      <c r="EK40" s="39">
        <v>14610.298114421283</v>
      </c>
      <c r="EL40" s="39">
        <v>8017.1353855282769</v>
      </c>
      <c r="EM40" s="39">
        <v>55265.206014810225</v>
      </c>
      <c r="EN40" s="39">
        <v>296241.95410585019</v>
      </c>
      <c r="EO40" s="39">
        <v>66175.601184507977</v>
      </c>
      <c r="EP40" s="39">
        <v>559690.25636145426</v>
      </c>
      <c r="EQ40" s="39">
        <v>14847.417039306683</v>
      </c>
      <c r="ER40" s="39">
        <v>1467.4413670117788</v>
      </c>
      <c r="ES40" s="39">
        <v>5631.0303397102425</v>
      </c>
      <c r="ET40" s="39">
        <v>12307.160200835549</v>
      </c>
      <c r="EU40" s="39">
        <v>230737.88826380923</v>
      </c>
      <c r="EV40" s="39">
        <v>82976.991023014489</v>
      </c>
      <c r="EW40" s="39">
        <v>179955.93554894594</v>
      </c>
      <c r="EX40" s="39">
        <v>3049.3347451859572</v>
      </c>
      <c r="EY40" s="39">
        <v>690416.25849534781</v>
      </c>
      <c r="EZ40" s="41">
        <v>2896140.381011466</v>
      </c>
      <c r="FA40" s="41">
        <v>15379457.540891584</v>
      </c>
      <c r="FB40" s="41">
        <v>0</v>
      </c>
      <c r="FC40" s="41">
        <v>3242120.3141486351</v>
      </c>
      <c r="FD40" s="41">
        <v>1729389.5112084728</v>
      </c>
      <c r="FE40" s="41">
        <v>15194316.605621792</v>
      </c>
      <c r="FF40" s="41">
        <v>3652063.8903240524</v>
      </c>
      <c r="FG40" s="44">
        <v>51327418.786268279</v>
      </c>
    </row>
    <row r="41" spans="1:163" x14ac:dyDescent="0.2">
      <c r="A41" s="38" t="s">
        <v>392</v>
      </c>
      <c r="B41" s="37" t="s">
        <v>391</v>
      </c>
      <c r="C41" s="39">
        <v>464047.70335571939</v>
      </c>
      <c r="D41" s="39">
        <v>73280.053574133563</v>
      </c>
      <c r="E41" s="39">
        <v>1676.7599266800607</v>
      </c>
      <c r="F41" s="39">
        <v>225968.66012926347</v>
      </c>
      <c r="G41" s="39">
        <v>67800.29591613583</v>
      </c>
      <c r="H41" s="39">
        <v>8562.9462485183067</v>
      </c>
      <c r="I41" s="39">
        <v>2740.3121489338132</v>
      </c>
      <c r="J41" s="39">
        <v>53090.9329280811</v>
      </c>
      <c r="K41" s="39">
        <v>43014.608073723284</v>
      </c>
      <c r="L41" s="39">
        <v>6969.8523126586924</v>
      </c>
      <c r="M41" s="39">
        <v>910.84524138621657</v>
      </c>
      <c r="N41" s="39">
        <v>15447.448732967574</v>
      </c>
      <c r="O41" s="39">
        <v>40782.888300272782</v>
      </c>
      <c r="P41" s="39">
        <v>22366.582944380483</v>
      </c>
      <c r="Q41" s="39">
        <v>313.47320307858564</v>
      </c>
      <c r="R41" s="39">
        <v>19884.441070182045</v>
      </c>
      <c r="S41" s="39">
        <v>4931.2620885960323</v>
      </c>
      <c r="T41" s="39">
        <v>25873.268360584381</v>
      </c>
      <c r="U41" s="39">
        <v>32918.428479860289</v>
      </c>
      <c r="V41" s="39">
        <v>88971.154737233417</v>
      </c>
      <c r="W41" s="39">
        <v>24094.219139539597</v>
      </c>
      <c r="X41" s="39">
        <v>137113.39692756659</v>
      </c>
      <c r="Y41" s="39">
        <v>130221.18870192491</v>
      </c>
      <c r="Z41" s="39">
        <v>56733.773657680162</v>
      </c>
      <c r="AA41" s="39">
        <v>14344.576985723968</v>
      </c>
      <c r="AB41" s="39">
        <v>17945.956647854178</v>
      </c>
      <c r="AC41" s="39">
        <v>19823.471153273276</v>
      </c>
      <c r="AD41" s="39">
        <v>1329.9745797811458</v>
      </c>
      <c r="AE41" s="39">
        <v>1311.5966885849543</v>
      </c>
      <c r="AF41" s="39">
        <v>43086.400250646737</v>
      </c>
      <c r="AG41" s="39">
        <v>16917.31028769715</v>
      </c>
      <c r="AH41" s="39">
        <v>107409.11179976497</v>
      </c>
      <c r="AI41" s="39">
        <v>22773.373699869288</v>
      </c>
      <c r="AJ41" s="39">
        <v>107606.08716377176</v>
      </c>
      <c r="AK41" s="39">
        <v>284257.93802656152</v>
      </c>
      <c r="AL41" s="39">
        <v>71833.293242465996</v>
      </c>
      <c r="AM41" s="39">
        <v>247829.61981305148</v>
      </c>
      <c r="AN41" s="39">
        <v>243743.29477412315</v>
      </c>
      <c r="AO41" s="39">
        <v>114750.2396482434</v>
      </c>
      <c r="AP41" s="39">
        <v>9661189.603809936</v>
      </c>
      <c r="AQ41" s="39">
        <v>211806.66464318393</v>
      </c>
      <c r="AR41" s="39">
        <v>2494.221058039363</v>
      </c>
      <c r="AS41" s="39">
        <v>6016.7682998819009</v>
      </c>
      <c r="AT41" s="39">
        <v>15436.021165738082</v>
      </c>
      <c r="AU41" s="39">
        <v>2591.1058460711274</v>
      </c>
      <c r="AV41" s="39">
        <v>25047.567836357921</v>
      </c>
      <c r="AW41" s="39">
        <v>20823.93468974204</v>
      </c>
      <c r="AX41" s="39">
        <v>10523.493715174076</v>
      </c>
      <c r="AY41" s="39">
        <v>130981.39169426059</v>
      </c>
      <c r="AZ41" s="39">
        <v>662918.35306361655</v>
      </c>
      <c r="BA41" s="39">
        <v>3047.1583048136804</v>
      </c>
      <c r="BB41" s="39">
        <v>20318.140141046162</v>
      </c>
      <c r="BC41" s="39">
        <v>79942.826062097345</v>
      </c>
      <c r="BD41" s="39">
        <v>4018.3701433632241</v>
      </c>
      <c r="BE41" s="39">
        <v>23368.818149090235</v>
      </c>
      <c r="BF41" s="39">
        <v>36533.420307544438</v>
      </c>
      <c r="BG41" s="39">
        <v>11816.3127170524</v>
      </c>
      <c r="BH41" s="39">
        <v>55830.311472638183</v>
      </c>
      <c r="BI41" s="39">
        <v>1858.0852775921203</v>
      </c>
      <c r="BJ41" s="39">
        <v>3291.8862536528159</v>
      </c>
      <c r="BK41" s="39">
        <v>712.38962734008499</v>
      </c>
      <c r="BL41" s="39">
        <v>9940.7544307703738</v>
      </c>
      <c r="BM41" s="39">
        <v>498.95569211567272</v>
      </c>
      <c r="BN41" s="39">
        <v>3619.6581501301002</v>
      </c>
      <c r="BO41" s="39">
        <v>7048.2302299049898</v>
      </c>
      <c r="BP41" s="39">
        <v>382289.43462108739</v>
      </c>
      <c r="BQ41" s="39">
        <v>6154.7714771691344</v>
      </c>
      <c r="BR41" s="39">
        <v>11107.949493726503</v>
      </c>
      <c r="BS41" s="39">
        <v>70239.764655337785</v>
      </c>
      <c r="BT41" s="39">
        <v>98479.574625987181</v>
      </c>
      <c r="BU41" s="39">
        <v>50152.316969170206</v>
      </c>
      <c r="BV41" s="39">
        <v>7121.2183908189427</v>
      </c>
      <c r="BW41" s="39">
        <v>59864.917329636235</v>
      </c>
      <c r="BX41" s="39">
        <v>98410.821487264664</v>
      </c>
      <c r="BY41" s="39">
        <v>55462.039311968758</v>
      </c>
      <c r="BZ41" s="39">
        <v>3483.2357102317837</v>
      </c>
      <c r="CA41" s="39">
        <v>115753.7406929142</v>
      </c>
      <c r="CB41" s="39">
        <v>177723.32096350231</v>
      </c>
      <c r="CC41" s="39">
        <v>346854.96833958087</v>
      </c>
      <c r="CD41" s="39">
        <v>283803.15042786987</v>
      </c>
      <c r="CE41" s="39">
        <v>63143.000811754377</v>
      </c>
      <c r="CF41" s="39">
        <v>2990.294125679512</v>
      </c>
      <c r="CG41" s="39">
        <v>54792.114128556357</v>
      </c>
      <c r="CH41" s="39">
        <v>29386.28867067855</v>
      </c>
      <c r="CI41" s="39">
        <v>31455.922637613505</v>
      </c>
      <c r="CJ41" s="39">
        <v>11731.445623826343</v>
      </c>
      <c r="CK41" s="39">
        <v>12562.636232054572</v>
      </c>
      <c r="CL41" s="39">
        <v>129092.70760084075</v>
      </c>
      <c r="CM41" s="39">
        <v>11836.434394062924</v>
      </c>
      <c r="CN41" s="39">
        <v>201651.43184489233</v>
      </c>
      <c r="CO41" s="39">
        <v>471434.55402687035</v>
      </c>
      <c r="CP41" s="39">
        <v>16962.944656266522</v>
      </c>
      <c r="CQ41" s="39">
        <v>47450.19610320808</v>
      </c>
      <c r="CR41" s="39">
        <v>82361.884870345646</v>
      </c>
      <c r="CS41" s="39">
        <v>40530.171445992462</v>
      </c>
      <c r="CT41" s="39">
        <v>54771.616745235246</v>
      </c>
      <c r="CU41" s="39">
        <v>29965.541718919696</v>
      </c>
      <c r="CV41" s="39">
        <v>0</v>
      </c>
      <c r="CW41" s="39">
        <v>2666.8706985057406</v>
      </c>
      <c r="CX41" s="39">
        <v>363239.52698731463</v>
      </c>
      <c r="CY41" s="39">
        <v>4517.9676760608136</v>
      </c>
      <c r="CZ41" s="39">
        <v>6968.9987378240821</v>
      </c>
      <c r="DA41" s="39">
        <v>1036098.829726894</v>
      </c>
      <c r="DB41" s="39">
        <v>115840.764874537</v>
      </c>
      <c r="DC41" s="39">
        <v>376055.22022729769</v>
      </c>
      <c r="DD41" s="39">
        <v>180198.26118912487</v>
      </c>
      <c r="DE41" s="39">
        <v>652405.49821672752</v>
      </c>
      <c r="DF41" s="39">
        <v>451235.77273355814</v>
      </c>
      <c r="DG41" s="39">
        <v>307905.46008365834</v>
      </c>
      <c r="DH41" s="39">
        <v>28492.961642143408</v>
      </c>
      <c r="DI41" s="39">
        <v>7840.1030295990176</v>
      </c>
      <c r="DJ41" s="39">
        <v>6422.1463429847854</v>
      </c>
      <c r="DK41" s="39">
        <v>51224.390472341329</v>
      </c>
      <c r="DL41" s="39">
        <v>26546.599500957498</v>
      </c>
      <c r="DM41" s="39">
        <v>124.19215082598308</v>
      </c>
      <c r="DN41" s="39">
        <v>1110.3021827286311</v>
      </c>
      <c r="DO41" s="39">
        <v>2573.0357719295489</v>
      </c>
      <c r="DP41" s="39">
        <v>1923.739927227293</v>
      </c>
      <c r="DQ41" s="39">
        <v>15344.123808391183</v>
      </c>
      <c r="DR41" s="39">
        <v>8162.9761787489715</v>
      </c>
      <c r="DS41" s="39">
        <v>97527.551137581118</v>
      </c>
      <c r="DT41" s="39">
        <v>242530.21662725962</v>
      </c>
      <c r="DU41" s="39">
        <v>140635.67628713572</v>
      </c>
      <c r="DV41" s="39">
        <v>112911.55615269893</v>
      </c>
      <c r="DW41" s="39">
        <v>51106.22267411225</v>
      </c>
      <c r="DX41" s="39">
        <v>8165.5580480896733</v>
      </c>
      <c r="DY41" s="39">
        <v>658077.60804916313</v>
      </c>
      <c r="DZ41" s="39">
        <v>1960420.7663324992</v>
      </c>
      <c r="EA41" s="39">
        <v>567455.3616154904</v>
      </c>
      <c r="EB41" s="39">
        <v>6015729.3880947772</v>
      </c>
      <c r="EC41" s="39">
        <v>892567.99592684908</v>
      </c>
      <c r="ED41" s="39">
        <v>1473972.8518707291</v>
      </c>
      <c r="EE41" s="39">
        <v>1285206.9626376498</v>
      </c>
      <c r="EF41" s="39">
        <v>32794.410827299289</v>
      </c>
      <c r="EG41" s="39">
        <v>5492372.8294150308</v>
      </c>
      <c r="EH41" s="39">
        <v>755363.77487626113</v>
      </c>
      <c r="EI41" s="39">
        <v>740620.97830978548</v>
      </c>
      <c r="EJ41" s="39">
        <v>125825.17937293455</v>
      </c>
      <c r="EK41" s="39">
        <v>43088.11195012369</v>
      </c>
      <c r="EL41" s="39">
        <v>44412.269591926197</v>
      </c>
      <c r="EM41" s="39">
        <v>760655.46415242413</v>
      </c>
      <c r="EN41" s="39">
        <v>913886.42639559391</v>
      </c>
      <c r="EO41" s="39">
        <v>37272.251751055272</v>
      </c>
      <c r="EP41" s="39">
        <v>4159665.9810238439</v>
      </c>
      <c r="EQ41" s="39">
        <v>164504.36132059788</v>
      </c>
      <c r="ER41" s="39">
        <v>42915.103585046047</v>
      </c>
      <c r="ES41" s="39">
        <v>74190.940952192454</v>
      </c>
      <c r="ET41" s="39">
        <v>14349.876039205179</v>
      </c>
      <c r="EU41" s="39">
        <v>106807.2624604024</v>
      </c>
      <c r="EV41" s="39">
        <v>480299.92982710747</v>
      </c>
      <c r="EW41" s="39">
        <v>380131.79214144131</v>
      </c>
      <c r="EX41" s="39">
        <v>19419.163532104278</v>
      </c>
      <c r="EY41" s="39">
        <v>6163298.6049548099</v>
      </c>
      <c r="EZ41" s="41">
        <v>2626387.151951992</v>
      </c>
      <c r="FA41" s="41">
        <v>11205404.499750752</v>
      </c>
      <c r="FB41" s="41">
        <v>0</v>
      </c>
      <c r="FC41" s="41">
        <v>1039014.2635279268</v>
      </c>
      <c r="FD41" s="41">
        <v>-3502450.400239734</v>
      </c>
      <c r="FE41" s="41">
        <v>41571133.70544254</v>
      </c>
      <c r="FF41" s="41">
        <v>4911524.0414355611</v>
      </c>
      <c r="FG41" s="44">
        <v>102666416.94296522</v>
      </c>
    </row>
    <row r="42" spans="1:163" x14ac:dyDescent="0.2">
      <c r="A42" s="38" t="s">
        <v>394</v>
      </c>
      <c r="B42" s="37" t="s">
        <v>393</v>
      </c>
      <c r="C42" s="39">
        <v>2169570.1798771149</v>
      </c>
      <c r="D42" s="39">
        <v>230897.41947845483</v>
      </c>
      <c r="E42" s="39">
        <v>458933.39691484737</v>
      </c>
      <c r="F42" s="39">
        <v>766858.40481956536</v>
      </c>
      <c r="G42" s="39">
        <v>1365667.4159777137</v>
      </c>
      <c r="H42" s="39">
        <v>657352.10240524833</v>
      </c>
      <c r="I42" s="39">
        <v>332954.71099045553</v>
      </c>
      <c r="J42" s="39">
        <v>1709440.4585800581</v>
      </c>
      <c r="K42" s="39">
        <v>1803978.9600906649</v>
      </c>
      <c r="L42" s="39">
        <v>4074274.5478336262</v>
      </c>
      <c r="M42" s="39">
        <v>799064.56712566968</v>
      </c>
      <c r="N42" s="39">
        <v>73354.433159073276</v>
      </c>
      <c r="O42" s="39">
        <v>166967.53520215629</v>
      </c>
      <c r="P42" s="39">
        <v>57424.92958950028</v>
      </c>
      <c r="Q42" s="39">
        <v>10617.841201460462</v>
      </c>
      <c r="R42" s="39">
        <v>53110.661782108233</v>
      </c>
      <c r="S42" s="39">
        <v>59127.193938784192</v>
      </c>
      <c r="T42" s="39">
        <v>119064.72073544399</v>
      </c>
      <c r="U42" s="39">
        <v>36540.447621382293</v>
      </c>
      <c r="V42" s="39">
        <v>47422.723452796454</v>
      </c>
      <c r="W42" s="39">
        <v>29134.966753511751</v>
      </c>
      <c r="X42" s="39">
        <v>140270.4902881773</v>
      </c>
      <c r="Y42" s="39">
        <v>68647.590715107552</v>
      </c>
      <c r="Z42" s="39">
        <v>105168.80346790102</v>
      </c>
      <c r="AA42" s="39">
        <v>27802.00030227883</v>
      </c>
      <c r="AB42" s="39">
        <v>20396.310711676138</v>
      </c>
      <c r="AC42" s="39">
        <v>204290.80062882078</v>
      </c>
      <c r="AD42" s="39">
        <v>50849.060685192526</v>
      </c>
      <c r="AE42" s="39">
        <v>38816.745373979269</v>
      </c>
      <c r="AF42" s="39">
        <v>37177.0002955948</v>
      </c>
      <c r="AG42" s="39">
        <v>196109.81963873139</v>
      </c>
      <c r="AH42" s="39">
        <v>411923.4648622481</v>
      </c>
      <c r="AI42" s="39">
        <v>76632.75369376989</v>
      </c>
      <c r="AJ42" s="39">
        <v>104510.66437230802</v>
      </c>
      <c r="AK42" s="39">
        <v>671230.46705953858</v>
      </c>
      <c r="AL42" s="39">
        <v>333115.78936690843</v>
      </c>
      <c r="AM42" s="39">
        <v>331447.95107713726</v>
      </c>
      <c r="AN42" s="39">
        <v>119080.48211068579</v>
      </c>
      <c r="AO42" s="39">
        <v>225059.1399832922</v>
      </c>
      <c r="AP42" s="39">
        <v>178238.99305764286</v>
      </c>
      <c r="AQ42" s="39">
        <v>20731221.910473306</v>
      </c>
      <c r="AR42" s="39">
        <v>214160.69149667979</v>
      </c>
      <c r="AS42" s="39">
        <v>19459705.13737496</v>
      </c>
      <c r="AT42" s="39">
        <v>1369857.9725415765</v>
      </c>
      <c r="AU42" s="39">
        <v>39012.098136768931</v>
      </c>
      <c r="AV42" s="39">
        <v>1844690.7767816908</v>
      </c>
      <c r="AW42" s="39">
        <v>20793489.985640656</v>
      </c>
      <c r="AX42" s="39">
        <v>8419158.989291247</v>
      </c>
      <c r="AY42" s="39">
        <v>176054.70365836821</v>
      </c>
      <c r="AZ42" s="39">
        <v>474305.05805845716</v>
      </c>
      <c r="BA42" s="39">
        <v>3464990.2950472981</v>
      </c>
      <c r="BB42" s="39">
        <v>124437.82985791414</v>
      </c>
      <c r="BC42" s="39">
        <v>1677204.3417075512</v>
      </c>
      <c r="BD42" s="39">
        <v>2289959.5386268343</v>
      </c>
      <c r="BE42" s="39">
        <v>1283453.2401583942</v>
      </c>
      <c r="BF42" s="39">
        <v>4185503.8824485424</v>
      </c>
      <c r="BG42" s="39">
        <v>3873663.0759183317</v>
      </c>
      <c r="BH42" s="39">
        <v>2273272.0123170032</v>
      </c>
      <c r="BI42" s="39">
        <v>672681.93378928897</v>
      </c>
      <c r="BJ42" s="39">
        <v>3180601.4090658347</v>
      </c>
      <c r="BK42" s="39">
        <v>92252.006995177187</v>
      </c>
      <c r="BL42" s="39">
        <v>741694.48145379906</v>
      </c>
      <c r="BM42" s="39">
        <v>39059.293368266677</v>
      </c>
      <c r="BN42" s="39">
        <v>5938658.5812770706</v>
      </c>
      <c r="BO42" s="39">
        <v>189484.13194611965</v>
      </c>
      <c r="BP42" s="39">
        <v>2565929.9231777396</v>
      </c>
      <c r="BQ42" s="39">
        <v>149269.15935358359</v>
      </c>
      <c r="BR42" s="39">
        <v>124732.00004844907</v>
      </c>
      <c r="BS42" s="39">
        <v>353720.47583722038</v>
      </c>
      <c r="BT42" s="39">
        <v>393745.92179083067</v>
      </c>
      <c r="BU42" s="39">
        <v>125333.26803112886</v>
      </c>
      <c r="BV42" s="39">
        <v>14457.649076069929</v>
      </c>
      <c r="BW42" s="39">
        <v>874038.3567078393</v>
      </c>
      <c r="BX42" s="39">
        <v>358301.98895459023</v>
      </c>
      <c r="BY42" s="39">
        <v>249670.4352376656</v>
      </c>
      <c r="BZ42" s="39">
        <v>82116.595678815691</v>
      </c>
      <c r="CA42" s="39">
        <v>150364.23241996556</v>
      </c>
      <c r="CB42" s="39">
        <v>194621.94100378139</v>
      </c>
      <c r="CC42" s="39">
        <v>595174.09006943624</v>
      </c>
      <c r="CD42" s="39">
        <v>511679.92491125618</v>
      </c>
      <c r="CE42" s="39">
        <v>53786.281726199159</v>
      </c>
      <c r="CF42" s="39">
        <v>160076.89076515887</v>
      </c>
      <c r="CG42" s="39">
        <v>230615.64708501066</v>
      </c>
      <c r="CH42" s="39">
        <v>144064.90719359499</v>
      </c>
      <c r="CI42" s="39">
        <v>594565.99422995083</v>
      </c>
      <c r="CJ42" s="39">
        <v>115277.57749100913</v>
      </c>
      <c r="CK42" s="39">
        <v>40595.677945219984</v>
      </c>
      <c r="CL42" s="39">
        <v>167880.25224063199</v>
      </c>
      <c r="CM42" s="39">
        <v>59155.500880832049</v>
      </c>
      <c r="CN42" s="39">
        <v>344088.03986569273</v>
      </c>
      <c r="CO42" s="39">
        <v>122356.92458676346</v>
      </c>
      <c r="CP42" s="39">
        <v>10234.888157240377</v>
      </c>
      <c r="CQ42" s="39">
        <v>19249.862786142279</v>
      </c>
      <c r="CR42" s="39">
        <v>230564.03973318398</v>
      </c>
      <c r="CS42" s="39">
        <v>49025.324026527924</v>
      </c>
      <c r="CT42" s="39">
        <v>283342.227885033</v>
      </c>
      <c r="CU42" s="39">
        <v>195873.69357119635</v>
      </c>
      <c r="CV42" s="39">
        <v>180735.6595681356</v>
      </c>
      <c r="CW42" s="39">
        <v>283482.39117052185</v>
      </c>
      <c r="CX42" s="39">
        <v>9925021.245932918</v>
      </c>
      <c r="CY42" s="39">
        <v>829141.74473595293</v>
      </c>
      <c r="CZ42" s="39">
        <v>38463.431520377118</v>
      </c>
      <c r="DA42" s="39">
        <v>6880702.6801040517</v>
      </c>
      <c r="DB42" s="39">
        <v>992249.5906707074</v>
      </c>
      <c r="DC42" s="39">
        <v>16698409.630392922</v>
      </c>
      <c r="DD42" s="39">
        <v>7755759.2183409045</v>
      </c>
      <c r="DE42" s="39">
        <v>1619292.2551060291</v>
      </c>
      <c r="DF42" s="39">
        <v>1525307.6135691095</v>
      </c>
      <c r="DG42" s="39">
        <v>2237632.7376460866</v>
      </c>
      <c r="DH42" s="39">
        <v>1058269.047257259</v>
      </c>
      <c r="DI42" s="39">
        <v>255588.58224395511</v>
      </c>
      <c r="DJ42" s="39">
        <v>1303838.6624276403</v>
      </c>
      <c r="DK42" s="39">
        <v>4834115.3791677114</v>
      </c>
      <c r="DL42" s="39">
        <v>32569249.172396138</v>
      </c>
      <c r="DM42" s="39">
        <v>335212.82933571556</v>
      </c>
      <c r="DN42" s="39">
        <v>10430954.646811591</v>
      </c>
      <c r="DO42" s="39">
        <v>3691407.1329593668</v>
      </c>
      <c r="DP42" s="39">
        <v>3586407.3400156572</v>
      </c>
      <c r="DQ42" s="39">
        <v>205311.92499343187</v>
      </c>
      <c r="DR42" s="39">
        <v>25819885.974272251</v>
      </c>
      <c r="DS42" s="39">
        <v>11083504.054712392</v>
      </c>
      <c r="DT42" s="39">
        <v>2216310.6592453611</v>
      </c>
      <c r="DU42" s="39">
        <v>573552.52376431844</v>
      </c>
      <c r="DV42" s="39">
        <v>295604.55857176386</v>
      </c>
      <c r="DW42" s="39">
        <v>532306.30648513255</v>
      </c>
      <c r="DX42" s="39">
        <v>54813.67626664928</v>
      </c>
      <c r="DY42" s="39">
        <v>375906.22099874297</v>
      </c>
      <c r="DZ42" s="39">
        <v>84010.73144826699</v>
      </c>
      <c r="EA42" s="39">
        <v>69112.628698809349</v>
      </c>
      <c r="EB42" s="39">
        <v>2934658.3903795248</v>
      </c>
      <c r="EC42" s="39">
        <v>415752.00590442831</v>
      </c>
      <c r="ED42" s="39">
        <v>379080.17463139672</v>
      </c>
      <c r="EE42" s="39">
        <v>1528256.1230027433</v>
      </c>
      <c r="EF42" s="39">
        <v>3727590.5465744724</v>
      </c>
      <c r="EG42" s="39">
        <v>15529360.573301349</v>
      </c>
      <c r="EH42" s="39">
        <v>1475382.5693941354</v>
      </c>
      <c r="EI42" s="39">
        <v>10206553.656723952</v>
      </c>
      <c r="EJ42" s="39">
        <v>2168345.6450050208</v>
      </c>
      <c r="EK42" s="39">
        <v>265294.72273329826</v>
      </c>
      <c r="EL42" s="39">
        <v>224539.68602123446</v>
      </c>
      <c r="EM42" s="39">
        <v>754794.19139155466</v>
      </c>
      <c r="EN42" s="39">
        <v>709235.97645045829</v>
      </c>
      <c r="EO42" s="39">
        <v>508880.80011762155</v>
      </c>
      <c r="EP42" s="39">
        <v>2786127.9066548171</v>
      </c>
      <c r="EQ42" s="39">
        <v>158332.24505746216</v>
      </c>
      <c r="ER42" s="39">
        <v>81393.363369177678</v>
      </c>
      <c r="ES42" s="39">
        <v>59097.792642983521</v>
      </c>
      <c r="ET42" s="39">
        <v>131704.18328052768</v>
      </c>
      <c r="EU42" s="39">
        <v>113021.53645632352</v>
      </c>
      <c r="EV42" s="39">
        <v>114914.25032388599</v>
      </c>
      <c r="EW42" s="39">
        <v>50381.416946954487</v>
      </c>
      <c r="EX42" s="39">
        <v>13378.203776365144</v>
      </c>
      <c r="EY42" s="39">
        <v>4509307.1865816396</v>
      </c>
      <c r="EZ42" s="41">
        <v>4644151.418055553</v>
      </c>
      <c r="FA42" s="41">
        <v>27341421.009045206</v>
      </c>
      <c r="FB42" s="41">
        <v>0</v>
      </c>
      <c r="FC42" s="41">
        <v>0</v>
      </c>
      <c r="FD42" s="41">
        <v>-7385862.3181193788</v>
      </c>
      <c r="FE42" s="41">
        <v>15344470.544708099</v>
      </c>
      <c r="FF42" s="41">
        <v>17599501.708654378</v>
      </c>
      <c r="FG42" s="44">
        <v>351006631.35770631</v>
      </c>
    </row>
    <row r="43" spans="1:163" x14ac:dyDescent="0.2">
      <c r="A43" s="38" t="s">
        <v>396</v>
      </c>
      <c r="B43" s="37" t="s">
        <v>395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43010.445993655921</v>
      </c>
      <c r="I43" s="39">
        <v>63021.482227179215</v>
      </c>
      <c r="J43" s="39">
        <v>101104.92781576831</v>
      </c>
      <c r="K43" s="39">
        <v>32848.327451480043</v>
      </c>
      <c r="L43" s="39">
        <v>55045.039106782824</v>
      </c>
      <c r="M43" s="39">
        <v>121.23692404393107</v>
      </c>
      <c r="N43" s="39">
        <v>0</v>
      </c>
      <c r="O43" s="39">
        <v>0</v>
      </c>
      <c r="P43" s="39">
        <v>0</v>
      </c>
      <c r="Q43" s="39">
        <v>0</v>
      </c>
      <c r="R43" s="39">
        <v>0</v>
      </c>
      <c r="S43" s="39">
        <v>0</v>
      </c>
      <c r="T43" s="39">
        <v>0</v>
      </c>
      <c r="U43" s="39">
        <v>0</v>
      </c>
      <c r="V43" s="39">
        <v>0</v>
      </c>
      <c r="W43" s="39">
        <v>0</v>
      </c>
      <c r="X43" s="39">
        <v>0</v>
      </c>
      <c r="Y43" s="39">
        <v>0</v>
      </c>
      <c r="Z43" s="39">
        <v>0</v>
      </c>
      <c r="AA43" s="39">
        <v>0</v>
      </c>
      <c r="AB43" s="39">
        <v>0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9">
        <v>0</v>
      </c>
      <c r="AL43" s="39">
        <v>0</v>
      </c>
      <c r="AM43" s="39">
        <v>0</v>
      </c>
      <c r="AN43" s="39">
        <v>0</v>
      </c>
      <c r="AO43" s="39">
        <v>0</v>
      </c>
      <c r="AP43" s="39">
        <v>0</v>
      </c>
      <c r="AQ43" s="39">
        <v>0</v>
      </c>
      <c r="AR43" s="39">
        <v>1742693.3601232453</v>
      </c>
      <c r="AS43" s="39">
        <v>3751999.6320163445</v>
      </c>
      <c r="AT43" s="39">
        <v>227047.43842383425</v>
      </c>
      <c r="AU43" s="39">
        <v>403171.94566656102</v>
      </c>
      <c r="AV43" s="39">
        <v>145994.67018205443</v>
      </c>
      <c r="AW43" s="39">
        <v>236947.59377848817</v>
      </c>
      <c r="AX43" s="39">
        <v>3515083.5762509704</v>
      </c>
      <c r="AY43" s="39">
        <v>0</v>
      </c>
      <c r="AZ43" s="39">
        <v>0</v>
      </c>
      <c r="BA43" s="39">
        <v>0</v>
      </c>
      <c r="BB43" s="39">
        <v>65494.896697602118</v>
      </c>
      <c r="BC43" s="39">
        <v>323342.19518258271</v>
      </c>
      <c r="BD43" s="39">
        <v>39907.369136232759</v>
      </c>
      <c r="BE43" s="39">
        <v>200769.19712572484</v>
      </c>
      <c r="BF43" s="39">
        <v>181488.76343358547</v>
      </c>
      <c r="BG43" s="39">
        <v>356022.67442498083</v>
      </c>
      <c r="BH43" s="39">
        <v>130363.91619096574</v>
      </c>
      <c r="BI43" s="39">
        <v>106131.44762125204</v>
      </c>
      <c r="BJ43" s="39">
        <v>1213785.4071174725</v>
      </c>
      <c r="BK43" s="39">
        <v>5404324.8842468346</v>
      </c>
      <c r="BL43" s="39">
        <v>33563184.747314855</v>
      </c>
      <c r="BM43" s="39">
        <v>2303631.2206088435</v>
      </c>
      <c r="BN43" s="39">
        <v>970219.1897903753</v>
      </c>
      <c r="BO43" s="39">
        <v>122703.34395122128</v>
      </c>
      <c r="BP43" s="39">
        <v>512352.83715891367</v>
      </c>
      <c r="BQ43" s="39">
        <v>0</v>
      </c>
      <c r="BR43" s="39">
        <v>0</v>
      </c>
      <c r="BS43" s="39">
        <v>0</v>
      </c>
      <c r="BT43" s="39">
        <v>0</v>
      </c>
      <c r="BU43" s="39">
        <v>0</v>
      </c>
      <c r="BV43" s="39">
        <v>0</v>
      </c>
      <c r="BW43" s="39">
        <v>0</v>
      </c>
      <c r="BX43" s="39">
        <v>0</v>
      </c>
      <c r="BY43" s="39">
        <v>0</v>
      </c>
      <c r="BZ43" s="39">
        <v>0</v>
      </c>
      <c r="CA43" s="39">
        <v>0</v>
      </c>
      <c r="CB43" s="39">
        <v>0</v>
      </c>
      <c r="CC43" s="39">
        <v>0</v>
      </c>
      <c r="CD43" s="39">
        <v>0</v>
      </c>
      <c r="CE43" s="39">
        <v>0</v>
      </c>
      <c r="CF43" s="39">
        <v>0</v>
      </c>
      <c r="CG43" s="39">
        <v>0</v>
      </c>
      <c r="CH43" s="39">
        <v>0</v>
      </c>
      <c r="CI43" s="39">
        <v>0</v>
      </c>
      <c r="CJ43" s="39">
        <v>0</v>
      </c>
      <c r="CK43" s="39">
        <v>0</v>
      </c>
      <c r="CL43" s="39">
        <v>0</v>
      </c>
      <c r="CM43" s="39">
        <v>0</v>
      </c>
      <c r="CN43" s="39">
        <v>0</v>
      </c>
      <c r="CO43" s="39">
        <v>0</v>
      </c>
      <c r="CP43" s="39">
        <v>0</v>
      </c>
      <c r="CQ43" s="39">
        <v>0</v>
      </c>
      <c r="CR43" s="39">
        <v>0</v>
      </c>
      <c r="CS43" s="39">
        <v>0</v>
      </c>
      <c r="CT43" s="39">
        <v>0</v>
      </c>
      <c r="CU43" s="39">
        <v>143632.55878467002</v>
      </c>
      <c r="CV43" s="39">
        <v>31852.908320644521</v>
      </c>
      <c r="CW43" s="39">
        <v>1355.442833602518</v>
      </c>
      <c r="CX43" s="39">
        <v>385464.24234666105</v>
      </c>
      <c r="CY43" s="39">
        <v>1053352.7564314243</v>
      </c>
      <c r="CZ43" s="39">
        <v>0</v>
      </c>
      <c r="DA43" s="39">
        <v>715441.61462074076</v>
      </c>
      <c r="DB43" s="39">
        <v>113055.40148051786</v>
      </c>
      <c r="DC43" s="39">
        <v>554709.29693296202</v>
      </c>
      <c r="DD43" s="39">
        <v>265805.77903517708</v>
      </c>
      <c r="DE43" s="39">
        <v>0</v>
      </c>
      <c r="DF43" s="39">
        <v>0</v>
      </c>
      <c r="DG43" s="39">
        <v>0</v>
      </c>
      <c r="DH43" s="39">
        <v>0</v>
      </c>
      <c r="DI43" s="39">
        <v>0</v>
      </c>
      <c r="DJ43" s="39">
        <v>0</v>
      </c>
      <c r="DK43" s="39">
        <v>0</v>
      </c>
      <c r="DL43" s="39">
        <v>0</v>
      </c>
      <c r="DM43" s="39">
        <v>0</v>
      </c>
      <c r="DN43" s="39">
        <v>0</v>
      </c>
      <c r="DO43" s="39">
        <v>0</v>
      </c>
      <c r="DP43" s="39">
        <v>0</v>
      </c>
      <c r="DQ43" s="39">
        <v>0</v>
      </c>
      <c r="DR43" s="39">
        <v>0</v>
      </c>
      <c r="DS43" s="39">
        <v>0</v>
      </c>
      <c r="DT43" s="39">
        <v>0</v>
      </c>
      <c r="DU43" s="39">
        <v>0</v>
      </c>
      <c r="DV43" s="39">
        <v>159960.48967613524</v>
      </c>
      <c r="DW43" s="39">
        <v>0</v>
      </c>
      <c r="DX43" s="39">
        <v>0</v>
      </c>
      <c r="DY43" s="39">
        <v>0</v>
      </c>
      <c r="DZ43" s="39">
        <v>0</v>
      </c>
      <c r="EA43" s="39">
        <v>0</v>
      </c>
      <c r="EB43" s="39">
        <v>0</v>
      </c>
      <c r="EC43" s="39">
        <v>0</v>
      </c>
      <c r="ED43" s="39">
        <v>0</v>
      </c>
      <c r="EE43" s="39">
        <v>0</v>
      </c>
      <c r="EF43" s="39">
        <v>0</v>
      </c>
      <c r="EG43" s="39">
        <v>0</v>
      </c>
      <c r="EH43" s="39">
        <v>0</v>
      </c>
      <c r="EI43" s="39">
        <v>0</v>
      </c>
      <c r="EJ43" s="39">
        <v>0</v>
      </c>
      <c r="EK43" s="39">
        <v>0</v>
      </c>
      <c r="EL43" s="39">
        <v>0</v>
      </c>
      <c r="EM43" s="39">
        <v>0</v>
      </c>
      <c r="EN43" s="39">
        <v>0</v>
      </c>
      <c r="EO43" s="39">
        <v>0</v>
      </c>
      <c r="EP43" s="39">
        <v>0</v>
      </c>
      <c r="EQ43" s="39">
        <v>0</v>
      </c>
      <c r="ER43" s="39">
        <v>0</v>
      </c>
      <c r="ES43" s="39">
        <v>0</v>
      </c>
      <c r="ET43" s="39">
        <v>0</v>
      </c>
      <c r="EU43" s="39">
        <v>0</v>
      </c>
      <c r="EV43" s="39">
        <v>0</v>
      </c>
      <c r="EW43" s="39">
        <v>0</v>
      </c>
      <c r="EX43" s="39">
        <v>0</v>
      </c>
      <c r="EY43" s="39">
        <v>0</v>
      </c>
      <c r="EZ43" s="41">
        <v>1101476.7750353126</v>
      </c>
      <c r="FA43" s="41">
        <v>972163.63152166456</v>
      </c>
      <c r="FB43" s="41">
        <v>0</v>
      </c>
      <c r="FC43" s="41">
        <v>0</v>
      </c>
      <c r="FD43" s="41">
        <v>1430463.0691422969</v>
      </c>
      <c r="FE43" s="41">
        <v>636753.85646888951</v>
      </c>
      <c r="FF43" s="41">
        <v>5050646.4714428149</v>
      </c>
      <c r="FG43" s="44">
        <v>58326653.11714983</v>
      </c>
    </row>
    <row r="44" spans="1:163" x14ac:dyDescent="0.2">
      <c r="A44" s="38" t="s">
        <v>397</v>
      </c>
      <c r="B44" s="37" t="s">
        <v>51</v>
      </c>
      <c r="C44" s="39">
        <v>2066.7999627473323</v>
      </c>
      <c r="D44" s="39">
        <v>23.289335518586245</v>
      </c>
      <c r="E44" s="39">
        <v>322.08089935601743</v>
      </c>
      <c r="F44" s="39">
        <v>9916.7871181255268</v>
      </c>
      <c r="G44" s="39">
        <v>580.9560921196188</v>
      </c>
      <c r="H44" s="39">
        <v>118895.00595571504</v>
      </c>
      <c r="I44" s="39">
        <v>1394664.3591001253</v>
      </c>
      <c r="J44" s="39">
        <v>414396.99782581569</v>
      </c>
      <c r="K44" s="39">
        <v>798222.76963125099</v>
      </c>
      <c r="L44" s="39">
        <v>1621496.5062180271</v>
      </c>
      <c r="M44" s="39">
        <v>230216.80685328785</v>
      </c>
      <c r="N44" s="39">
        <v>0</v>
      </c>
      <c r="O44" s="39">
        <v>0</v>
      </c>
      <c r="P44" s="39">
        <v>5568.9516095139006</v>
      </c>
      <c r="Q44" s="39">
        <v>82632.857443400542</v>
      </c>
      <c r="R44" s="39">
        <v>3728.2863848597058</v>
      </c>
      <c r="S44" s="39">
        <v>2523.8985764806616</v>
      </c>
      <c r="T44" s="39">
        <v>50962.221275852906</v>
      </c>
      <c r="U44" s="39">
        <v>0</v>
      </c>
      <c r="V44" s="39">
        <v>0</v>
      </c>
      <c r="W44" s="39">
        <v>0</v>
      </c>
      <c r="X44" s="39">
        <v>0</v>
      </c>
      <c r="Y44" s="39">
        <v>91154.746562791595</v>
      </c>
      <c r="Z44" s="39">
        <v>42929.710394810863</v>
      </c>
      <c r="AA44" s="39">
        <v>17.904654020830129</v>
      </c>
      <c r="AB44" s="39">
        <v>3154.873555524629</v>
      </c>
      <c r="AC44" s="39">
        <v>114333.03507189961</v>
      </c>
      <c r="AD44" s="39">
        <v>18181.094709410114</v>
      </c>
      <c r="AE44" s="39">
        <v>8369.8740573737014</v>
      </c>
      <c r="AF44" s="39">
        <v>91451.325741740278</v>
      </c>
      <c r="AG44" s="39">
        <v>510307.92560390721</v>
      </c>
      <c r="AH44" s="39">
        <v>19712.365762522531</v>
      </c>
      <c r="AI44" s="39">
        <v>150960.97859808506</v>
      </c>
      <c r="AJ44" s="39">
        <v>555704.25109708775</v>
      </c>
      <c r="AK44" s="39">
        <v>2931528.4146271367</v>
      </c>
      <c r="AL44" s="39">
        <v>663376.47987885366</v>
      </c>
      <c r="AM44" s="39">
        <v>7854305.3644500468</v>
      </c>
      <c r="AN44" s="39">
        <v>166720.297407559</v>
      </c>
      <c r="AO44" s="39">
        <v>137715.24722135247</v>
      </c>
      <c r="AP44" s="39">
        <v>125875.90139379704</v>
      </c>
      <c r="AQ44" s="39">
        <v>6717658.1899551107</v>
      </c>
      <c r="AR44" s="39">
        <v>86496.75265456838</v>
      </c>
      <c r="AS44" s="39">
        <v>43546272.533431977</v>
      </c>
      <c r="AT44" s="39">
        <v>12444061.972814104</v>
      </c>
      <c r="AU44" s="39">
        <v>7651893.7900093533</v>
      </c>
      <c r="AV44" s="39">
        <v>9556424.4687626157</v>
      </c>
      <c r="AW44" s="39">
        <v>41042676.919599272</v>
      </c>
      <c r="AX44" s="39">
        <v>25993642.710026123</v>
      </c>
      <c r="AY44" s="39">
        <v>2851641.1330661532</v>
      </c>
      <c r="AZ44" s="39">
        <v>8984984.2525540739</v>
      </c>
      <c r="BA44" s="39">
        <v>5948995.6908953814</v>
      </c>
      <c r="BB44" s="39">
        <v>1058914.1192696986</v>
      </c>
      <c r="BC44" s="39">
        <v>8380709.1511690952</v>
      </c>
      <c r="BD44" s="39">
        <v>197873.68388687292</v>
      </c>
      <c r="BE44" s="39">
        <v>411822.06176211685</v>
      </c>
      <c r="BF44" s="39">
        <v>1206310.0195746117</v>
      </c>
      <c r="BG44" s="39">
        <v>7039715.2303228024</v>
      </c>
      <c r="BH44" s="39">
        <v>1058044.8857798958</v>
      </c>
      <c r="BI44" s="39">
        <v>428735.68546571146</v>
      </c>
      <c r="BJ44" s="39">
        <v>1381743.8648400574</v>
      </c>
      <c r="BK44" s="39">
        <v>61407.971391476472</v>
      </c>
      <c r="BL44" s="39">
        <v>2524658.331352042</v>
      </c>
      <c r="BM44" s="39">
        <v>168872.79110342715</v>
      </c>
      <c r="BN44" s="39">
        <v>7176799.4246849511</v>
      </c>
      <c r="BO44" s="39">
        <v>1218087.7156792427</v>
      </c>
      <c r="BP44" s="39">
        <v>1208011.5330517862</v>
      </c>
      <c r="BQ44" s="39">
        <v>18555.420700985826</v>
      </c>
      <c r="BR44" s="39">
        <v>42394.237166629544</v>
      </c>
      <c r="BS44" s="39">
        <v>36606.296991934702</v>
      </c>
      <c r="BT44" s="39">
        <v>263788.00164835621</v>
      </c>
      <c r="BU44" s="39">
        <v>262900.09123426134</v>
      </c>
      <c r="BV44" s="39">
        <v>14470.730344322297</v>
      </c>
      <c r="BW44" s="39">
        <v>681986.05364717194</v>
      </c>
      <c r="BX44" s="39">
        <v>39032.589033425</v>
      </c>
      <c r="BY44" s="39">
        <v>17535.815343697377</v>
      </c>
      <c r="BZ44" s="39">
        <v>20426.741065196729</v>
      </c>
      <c r="CA44" s="39">
        <v>96670.951946322923</v>
      </c>
      <c r="CB44" s="39">
        <v>159059.46586956381</v>
      </c>
      <c r="CC44" s="39">
        <v>82719.836251247514</v>
      </c>
      <c r="CD44" s="39">
        <v>458412.73129292391</v>
      </c>
      <c r="CE44" s="39">
        <v>35024.87001738869</v>
      </c>
      <c r="CF44" s="39">
        <v>18755.381332600064</v>
      </c>
      <c r="CG44" s="39">
        <v>110653.43735724257</v>
      </c>
      <c r="CH44" s="39">
        <v>85131.769112499242</v>
      </c>
      <c r="CI44" s="39">
        <v>543617.6112798535</v>
      </c>
      <c r="CJ44" s="39">
        <v>720571.29159082472</v>
      </c>
      <c r="CK44" s="39">
        <v>5826528.1320126001</v>
      </c>
      <c r="CL44" s="39">
        <v>853812.32424037857</v>
      </c>
      <c r="CM44" s="39">
        <v>226457.52420558472</v>
      </c>
      <c r="CN44" s="39">
        <v>26283.831032889684</v>
      </c>
      <c r="CO44" s="39">
        <v>108577.71439732713</v>
      </c>
      <c r="CP44" s="39">
        <v>61409.020581769306</v>
      </c>
      <c r="CQ44" s="39">
        <v>1913.1399841094651</v>
      </c>
      <c r="CR44" s="39">
        <v>2832369.6833724952</v>
      </c>
      <c r="CS44" s="39">
        <v>35547.569923810646</v>
      </c>
      <c r="CT44" s="39">
        <v>152475.5278267125</v>
      </c>
      <c r="CU44" s="39">
        <v>844796.43770873244</v>
      </c>
      <c r="CV44" s="39">
        <v>189402.24082240852</v>
      </c>
      <c r="CW44" s="39">
        <v>8322.7078480988857</v>
      </c>
      <c r="CX44" s="39">
        <v>49327.127880762448</v>
      </c>
      <c r="CY44" s="39">
        <v>20976.508989972535</v>
      </c>
      <c r="CZ44" s="39">
        <v>800488.91326930979</v>
      </c>
      <c r="DA44" s="39">
        <v>724751.04837054247</v>
      </c>
      <c r="DB44" s="39">
        <v>116078.25574770152</v>
      </c>
      <c r="DC44" s="39">
        <v>1470952.8096629349</v>
      </c>
      <c r="DD44" s="39">
        <v>913298.383791178</v>
      </c>
      <c r="DE44" s="39">
        <v>330530.25788057217</v>
      </c>
      <c r="DF44" s="39">
        <v>269334.94775936904</v>
      </c>
      <c r="DG44" s="39">
        <v>0</v>
      </c>
      <c r="DH44" s="39">
        <v>32.123946697585104</v>
      </c>
      <c r="DI44" s="39">
        <v>5475.5342803121684</v>
      </c>
      <c r="DJ44" s="39">
        <v>92113.975779320725</v>
      </c>
      <c r="DK44" s="39">
        <v>2568.3868587042571</v>
      </c>
      <c r="DL44" s="39">
        <v>360.33362069256117</v>
      </c>
      <c r="DM44" s="39">
        <v>48.284244570630072</v>
      </c>
      <c r="DN44" s="39">
        <v>7102.3218228159012</v>
      </c>
      <c r="DO44" s="39">
        <v>0.21564551253481759</v>
      </c>
      <c r="DP44" s="39">
        <v>4.5173501361825324E-2</v>
      </c>
      <c r="DQ44" s="39">
        <v>8482.1507516317688</v>
      </c>
      <c r="DR44" s="39">
        <v>1757.7488121113847</v>
      </c>
      <c r="DS44" s="39">
        <v>2837.4582669404704</v>
      </c>
      <c r="DT44" s="39">
        <v>0</v>
      </c>
      <c r="DU44" s="39">
        <v>2000.6227608183474</v>
      </c>
      <c r="DV44" s="39">
        <v>0</v>
      </c>
      <c r="DW44" s="39">
        <v>0</v>
      </c>
      <c r="DX44" s="39">
        <v>4.0153782338307016</v>
      </c>
      <c r="DY44" s="39">
        <v>67180.687336458388</v>
      </c>
      <c r="DZ44" s="39">
        <v>0</v>
      </c>
      <c r="EA44" s="39">
        <v>0</v>
      </c>
      <c r="EB44" s="39">
        <v>0</v>
      </c>
      <c r="EC44" s="39">
        <v>0</v>
      </c>
      <c r="ED44" s="39">
        <v>0</v>
      </c>
      <c r="EE44" s="39">
        <v>19040.127433444795</v>
      </c>
      <c r="EF44" s="39">
        <v>2002.4371110449299</v>
      </c>
      <c r="EG44" s="39">
        <v>200931.39984041447</v>
      </c>
      <c r="EH44" s="39">
        <v>2289577.3474828368</v>
      </c>
      <c r="EI44" s="39">
        <v>2687053.9901864859</v>
      </c>
      <c r="EJ44" s="39">
        <v>236159.79113757977</v>
      </c>
      <c r="EK44" s="39">
        <v>5223.839624078305</v>
      </c>
      <c r="EL44" s="39">
        <v>136779.6088968344</v>
      </c>
      <c r="EM44" s="39">
        <v>77320.688865246921</v>
      </c>
      <c r="EN44" s="39">
        <v>170096.1514738159</v>
      </c>
      <c r="EO44" s="39">
        <v>169065.39091135369</v>
      </c>
      <c r="EP44" s="39">
        <v>833576.38015134842</v>
      </c>
      <c r="EQ44" s="39">
        <v>47381.853615870918</v>
      </c>
      <c r="ER44" s="39">
        <v>449.36821648189328</v>
      </c>
      <c r="ES44" s="39">
        <v>1194.9345824826221</v>
      </c>
      <c r="ET44" s="39">
        <v>821.18905820702219</v>
      </c>
      <c r="EU44" s="39">
        <v>3226.7509600120948</v>
      </c>
      <c r="EV44" s="39">
        <v>6214.4116873807316</v>
      </c>
      <c r="EW44" s="39">
        <v>12.070562413205778</v>
      </c>
      <c r="EX44" s="39">
        <v>0</v>
      </c>
      <c r="EY44" s="39">
        <v>9822.8941349151519</v>
      </c>
      <c r="EZ44" s="41">
        <v>0</v>
      </c>
      <c r="FA44" s="41">
        <v>0</v>
      </c>
      <c r="FB44" s="41">
        <v>0</v>
      </c>
      <c r="FC44" s="41">
        <v>0</v>
      </c>
      <c r="FD44" s="41">
        <v>-5079926.1537434757</v>
      </c>
      <c r="FE44" s="41">
        <v>23636477.045077134</v>
      </c>
      <c r="FF44" s="41">
        <v>34728414.541382596</v>
      </c>
      <c r="FG44" s="44">
        <v>227054471.55926982</v>
      </c>
    </row>
    <row r="45" spans="1:163" x14ac:dyDescent="0.2">
      <c r="A45" s="38" t="s">
        <v>398</v>
      </c>
      <c r="B45" s="37" t="s">
        <v>52</v>
      </c>
      <c r="C45" s="39">
        <v>55606534.840266436</v>
      </c>
      <c r="D45" s="39">
        <v>1448125.3598660384</v>
      </c>
      <c r="E45" s="39">
        <v>0</v>
      </c>
      <c r="F45" s="39">
        <v>0</v>
      </c>
      <c r="G45" s="39">
        <v>19782.980541560519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0</v>
      </c>
      <c r="AC45" s="39">
        <v>0</v>
      </c>
      <c r="AD45" s="39">
        <v>0</v>
      </c>
      <c r="AE45" s="39">
        <v>0</v>
      </c>
      <c r="AF45" s="39">
        <v>0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0</v>
      </c>
      <c r="AM45" s="39">
        <v>0</v>
      </c>
      <c r="AN45" s="39">
        <v>0</v>
      </c>
      <c r="AO45" s="39">
        <v>0</v>
      </c>
      <c r="AP45" s="39">
        <v>0</v>
      </c>
      <c r="AQ45" s="39">
        <v>0</v>
      </c>
      <c r="AR45" s="39">
        <v>0</v>
      </c>
      <c r="AS45" s="39">
        <v>131029.92591606115</v>
      </c>
      <c r="AT45" s="39">
        <v>7832430.2347217239</v>
      </c>
      <c r="AU45" s="39">
        <v>161658.31150544732</v>
      </c>
      <c r="AV45" s="39">
        <v>0</v>
      </c>
      <c r="AW45" s="39">
        <v>0</v>
      </c>
      <c r="AX45" s="39">
        <v>0</v>
      </c>
      <c r="AY45" s="39">
        <v>0</v>
      </c>
      <c r="AZ45" s="39">
        <v>0</v>
      </c>
      <c r="BA45" s="39">
        <v>0</v>
      </c>
      <c r="BB45" s="39">
        <v>0</v>
      </c>
      <c r="BC45" s="39">
        <v>0</v>
      </c>
      <c r="BD45" s="39">
        <v>0</v>
      </c>
      <c r="BE45" s="39">
        <v>0</v>
      </c>
      <c r="BF45" s="39">
        <v>0</v>
      </c>
      <c r="BG45" s="39">
        <v>0</v>
      </c>
      <c r="BH45" s="39">
        <v>0</v>
      </c>
      <c r="BI45" s="39">
        <v>0</v>
      </c>
      <c r="BJ45" s="39">
        <v>0</v>
      </c>
      <c r="BK45" s="39">
        <v>0</v>
      </c>
      <c r="BL45" s="39">
        <v>0</v>
      </c>
      <c r="BM45" s="39">
        <v>0</v>
      </c>
      <c r="BN45" s="39">
        <v>0</v>
      </c>
      <c r="BO45" s="39">
        <v>0</v>
      </c>
      <c r="BP45" s="39">
        <v>0</v>
      </c>
      <c r="BQ45" s="39">
        <v>0</v>
      </c>
      <c r="BR45" s="39">
        <v>0</v>
      </c>
      <c r="BS45" s="39">
        <v>0</v>
      </c>
      <c r="BT45" s="39">
        <v>0</v>
      </c>
      <c r="BU45" s="39">
        <v>0</v>
      </c>
      <c r="BV45" s="39">
        <v>0</v>
      </c>
      <c r="BW45" s="39">
        <v>1.1240984810548992E-2</v>
      </c>
      <c r="BX45" s="39">
        <v>0</v>
      </c>
      <c r="BY45" s="39">
        <v>0</v>
      </c>
      <c r="BZ45" s="39">
        <v>0</v>
      </c>
      <c r="CA45" s="39">
        <v>0</v>
      </c>
      <c r="CB45" s="39">
        <v>0</v>
      </c>
      <c r="CC45" s="39">
        <v>0</v>
      </c>
      <c r="CD45" s="39">
        <v>0</v>
      </c>
      <c r="CE45" s="39">
        <v>0</v>
      </c>
      <c r="CF45" s="39">
        <v>0</v>
      </c>
      <c r="CG45" s="39">
        <v>0</v>
      </c>
      <c r="CH45" s="39">
        <v>0</v>
      </c>
      <c r="CI45" s="39">
        <v>0</v>
      </c>
      <c r="CJ45" s="39">
        <v>0</v>
      </c>
      <c r="CK45" s="39">
        <v>0</v>
      </c>
      <c r="CL45" s="39">
        <v>0</v>
      </c>
      <c r="CM45" s="39">
        <v>0</v>
      </c>
      <c r="CN45" s="39">
        <v>0</v>
      </c>
      <c r="CO45" s="39">
        <v>0</v>
      </c>
      <c r="CP45" s="39">
        <v>0</v>
      </c>
      <c r="CQ45" s="39">
        <v>0</v>
      </c>
      <c r="CR45" s="39">
        <v>0</v>
      </c>
      <c r="CS45" s="39">
        <v>0.48907915079280606</v>
      </c>
      <c r="CT45" s="39">
        <v>0</v>
      </c>
      <c r="CU45" s="39">
        <v>0</v>
      </c>
      <c r="CV45" s="39">
        <v>0</v>
      </c>
      <c r="CW45" s="39">
        <v>0</v>
      </c>
      <c r="CX45" s="39">
        <v>0</v>
      </c>
      <c r="CY45" s="39">
        <v>0</v>
      </c>
      <c r="CZ45" s="39">
        <v>0</v>
      </c>
      <c r="DA45" s="39">
        <v>0</v>
      </c>
      <c r="DB45" s="39">
        <v>0</v>
      </c>
      <c r="DC45" s="39">
        <v>0</v>
      </c>
      <c r="DD45" s="39">
        <v>0</v>
      </c>
      <c r="DE45" s="39">
        <v>0</v>
      </c>
      <c r="DF45" s="39">
        <v>0</v>
      </c>
      <c r="DG45" s="39">
        <v>0</v>
      </c>
      <c r="DH45" s="39">
        <v>0</v>
      </c>
      <c r="DI45" s="39">
        <v>0</v>
      </c>
      <c r="DJ45" s="39">
        <v>0</v>
      </c>
      <c r="DK45" s="39">
        <v>0</v>
      </c>
      <c r="DL45" s="39">
        <v>0</v>
      </c>
      <c r="DM45" s="39">
        <v>0</v>
      </c>
      <c r="DN45" s="39">
        <v>0</v>
      </c>
      <c r="DO45" s="39">
        <v>0</v>
      </c>
      <c r="DP45" s="39">
        <v>0</v>
      </c>
      <c r="DQ45" s="39">
        <v>0</v>
      </c>
      <c r="DR45" s="39">
        <v>0</v>
      </c>
      <c r="DS45" s="39">
        <v>0</v>
      </c>
      <c r="DT45" s="39">
        <v>0</v>
      </c>
      <c r="DU45" s="39">
        <v>119215.33939295771</v>
      </c>
      <c r="DV45" s="39">
        <v>0</v>
      </c>
      <c r="DW45" s="39">
        <v>0</v>
      </c>
      <c r="DX45" s="39">
        <v>0</v>
      </c>
      <c r="DY45" s="39">
        <v>0</v>
      </c>
      <c r="DZ45" s="39">
        <v>0</v>
      </c>
      <c r="EA45" s="39">
        <v>0</v>
      </c>
      <c r="EB45" s="39">
        <v>0</v>
      </c>
      <c r="EC45" s="39">
        <v>0</v>
      </c>
      <c r="ED45" s="39">
        <v>0</v>
      </c>
      <c r="EE45" s="39">
        <v>2033.4268293620203</v>
      </c>
      <c r="EF45" s="39">
        <v>0</v>
      </c>
      <c r="EG45" s="39">
        <v>0</v>
      </c>
      <c r="EH45" s="39">
        <v>75074.906859795112</v>
      </c>
      <c r="EI45" s="39">
        <v>0</v>
      </c>
      <c r="EJ45" s="39">
        <v>0</v>
      </c>
      <c r="EK45" s="39">
        <v>0</v>
      </c>
      <c r="EL45" s="39">
        <v>6489.168916595776</v>
      </c>
      <c r="EM45" s="39">
        <v>8271.7195519170346</v>
      </c>
      <c r="EN45" s="39">
        <v>0</v>
      </c>
      <c r="EO45" s="39">
        <v>0</v>
      </c>
      <c r="EP45" s="39">
        <v>136496.2453954446</v>
      </c>
      <c r="EQ45" s="39">
        <v>0</v>
      </c>
      <c r="ER45" s="39">
        <v>0</v>
      </c>
      <c r="ES45" s="39">
        <v>0</v>
      </c>
      <c r="ET45" s="39">
        <v>0</v>
      </c>
      <c r="EU45" s="39">
        <v>0</v>
      </c>
      <c r="EV45" s="39">
        <v>23047.750178026428</v>
      </c>
      <c r="EW45" s="39">
        <v>0</v>
      </c>
      <c r="EX45" s="39">
        <v>0</v>
      </c>
      <c r="EY45" s="39">
        <v>0</v>
      </c>
      <c r="EZ45" s="41">
        <v>0</v>
      </c>
      <c r="FA45" s="41">
        <v>0</v>
      </c>
      <c r="FB45" s="41">
        <v>0</v>
      </c>
      <c r="FC45" s="41">
        <v>0</v>
      </c>
      <c r="FD45" s="41">
        <v>-817187.83431903133</v>
      </c>
      <c r="FE45" s="41">
        <v>4031263.1736028376</v>
      </c>
      <c r="FF45" s="41">
        <v>2244750.0373</v>
      </c>
      <c r="FG45" s="44">
        <v>66539516.012245275</v>
      </c>
    </row>
    <row r="46" spans="1:163" x14ac:dyDescent="0.2">
      <c r="A46" s="38" t="s">
        <v>399</v>
      </c>
      <c r="B46" s="37" t="s">
        <v>53</v>
      </c>
      <c r="C46" s="39">
        <v>17190352.923269045</v>
      </c>
      <c r="D46" s="39">
        <v>1206759.8091330116</v>
      </c>
      <c r="E46" s="39">
        <v>2216.4301231237009</v>
      </c>
      <c r="F46" s="39">
        <v>9752.4745080455377</v>
      </c>
      <c r="G46" s="39">
        <v>325574.9847150243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0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39">
        <v>0</v>
      </c>
      <c r="AI46" s="39">
        <v>0</v>
      </c>
      <c r="AJ46" s="39">
        <v>0</v>
      </c>
      <c r="AK46" s="39">
        <v>0</v>
      </c>
      <c r="AL46" s="39">
        <v>0</v>
      </c>
      <c r="AM46" s="39">
        <v>0</v>
      </c>
      <c r="AN46" s="39">
        <v>0</v>
      </c>
      <c r="AO46" s="39">
        <v>0</v>
      </c>
      <c r="AP46" s="39">
        <v>0</v>
      </c>
      <c r="AQ46" s="39">
        <v>0</v>
      </c>
      <c r="AR46" s="39">
        <v>0</v>
      </c>
      <c r="AS46" s="39">
        <v>0</v>
      </c>
      <c r="AT46" s="39">
        <v>0</v>
      </c>
      <c r="AU46" s="39">
        <v>5327010.5127845835</v>
      </c>
      <c r="AV46" s="39">
        <v>0</v>
      </c>
      <c r="AW46" s="39">
        <v>0</v>
      </c>
      <c r="AX46" s="39">
        <v>0</v>
      </c>
      <c r="AY46" s="39">
        <v>0</v>
      </c>
      <c r="AZ46" s="39">
        <v>0</v>
      </c>
      <c r="BA46" s="39">
        <v>0</v>
      </c>
      <c r="BB46" s="39">
        <v>0</v>
      </c>
      <c r="BC46" s="39">
        <v>0</v>
      </c>
      <c r="BD46" s="39">
        <v>0</v>
      </c>
      <c r="BE46" s="39">
        <v>0</v>
      </c>
      <c r="BF46" s="39">
        <v>0</v>
      </c>
      <c r="BG46" s="39">
        <v>0</v>
      </c>
      <c r="BH46" s="39">
        <v>0</v>
      </c>
      <c r="BI46" s="39">
        <v>0</v>
      </c>
      <c r="BJ46" s="39">
        <v>0</v>
      </c>
      <c r="BK46" s="39">
        <v>0</v>
      </c>
      <c r="BL46" s="39">
        <v>0</v>
      </c>
      <c r="BM46" s="39">
        <v>0</v>
      </c>
      <c r="BN46" s="39">
        <v>0</v>
      </c>
      <c r="BO46" s="39">
        <v>0</v>
      </c>
      <c r="BP46" s="39">
        <v>0</v>
      </c>
      <c r="BQ46" s="39">
        <v>0</v>
      </c>
      <c r="BR46" s="39">
        <v>0</v>
      </c>
      <c r="BS46" s="39">
        <v>0</v>
      </c>
      <c r="BT46" s="39">
        <v>0</v>
      </c>
      <c r="BU46" s="39">
        <v>0</v>
      </c>
      <c r="BV46" s="39">
        <v>0</v>
      </c>
      <c r="BW46" s="39">
        <v>0</v>
      </c>
      <c r="BX46" s="39">
        <v>0</v>
      </c>
      <c r="BY46" s="39">
        <v>0</v>
      </c>
      <c r="BZ46" s="39">
        <v>0</v>
      </c>
      <c r="CA46" s="39">
        <v>0</v>
      </c>
      <c r="CB46" s="39">
        <v>0</v>
      </c>
      <c r="CC46" s="39">
        <v>0</v>
      </c>
      <c r="CD46" s="39">
        <v>0</v>
      </c>
      <c r="CE46" s="39">
        <v>0</v>
      </c>
      <c r="CF46" s="39">
        <v>0</v>
      </c>
      <c r="CG46" s="39">
        <v>0</v>
      </c>
      <c r="CH46" s="39">
        <v>0</v>
      </c>
      <c r="CI46" s="39">
        <v>0</v>
      </c>
      <c r="CJ46" s="39">
        <v>0</v>
      </c>
      <c r="CK46" s="39">
        <v>0</v>
      </c>
      <c r="CL46" s="39">
        <v>0</v>
      </c>
      <c r="CM46" s="39">
        <v>0</v>
      </c>
      <c r="CN46" s="39">
        <v>0</v>
      </c>
      <c r="CO46" s="39">
        <v>0</v>
      </c>
      <c r="CP46" s="39">
        <v>0</v>
      </c>
      <c r="CQ46" s="39">
        <v>0</v>
      </c>
      <c r="CR46" s="39">
        <v>0</v>
      </c>
      <c r="CS46" s="39">
        <v>0</v>
      </c>
      <c r="CT46" s="39">
        <v>0</v>
      </c>
      <c r="CU46" s="39">
        <v>0</v>
      </c>
      <c r="CV46" s="39">
        <v>0</v>
      </c>
      <c r="CW46" s="39">
        <v>0</v>
      </c>
      <c r="CX46" s="39">
        <v>0</v>
      </c>
      <c r="CY46" s="39">
        <v>0</v>
      </c>
      <c r="CZ46" s="39">
        <v>0</v>
      </c>
      <c r="DA46" s="39">
        <v>0</v>
      </c>
      <c r="DB46" s="39">
        <v>0</v>
      </c>
      <c r="DC46" s="39">
        <v>0</v>
      </c>
      <c r="DD46" s="39">
        <v>0</v>
      </c>
      <c r="DE46" s="39">
        <v>0</v>
      </c>
      <c r="DF46" s="39">
        <v>0</v>
      </c>
      <c r="DG46" s="39">
        <v>6270.6209024861819</v>
      </c>
      <c r="DH46" s="39">
        <v>3939.6254748858819</v>
      </c>
      <c r="DI46" s="39">
        <v>0</v>
      </c>
      <c r="DJ46" s="39">
        <v>0</v>
      </c>
      <c r="DK46" s="39">
        <v>0</v>
      </c>
      <c r="DL46" s="39">
        <v>0</v>
      </c>
      <c r="DM46" s="39">
        <v>0</v>
      </c>
      <c r="DN46" s="39">
        <v>0</v>
      </c>
      <c r="DO46" s="39">
        <v>0</v>
      </c>
      <c r="DP46" s="39">
        <v>0</v>
      </c>
      <c r="DQ46" s="39">
        <v>0</v>
      </c>
      <c r="DR46" s="39">
        <v>0</v>
      </c>
      <c r="DS46" s="39">
        <v>287.96648003733219</v>
      </c>
      <c r="DT46" s="39">
        <v>0</v>
      </c>
      <c r="DU46" s="39">
        <v>62999.065623370545</v>
      </c>
      <c r="DV46" s="39">
        <v>0</v>
      </c>
      <c r="DW46" s="39">
        <v>0</v>
      </c>
      <c r="DX46" s="39">
        <v>0.40751560935369646</v>
      </c>
      <c r="DY46" s="39">
        <v>0</v>
      </c>
      <c r="DZ46" s="39">
        <v>0</v>
      </c>
      <c r="EA46" s="39">
        <v>0</v>
      </c>
      <c r="EB46" s="39">
        <v>0</v>
      </c>
      <c r="EC46" s="39">
        <v>0</v>
      </c>
      <c r="ED46" s="39">
        <v>0</v>
      </c>
      <c r="EE46" s="39">
        <v>2038.266998620034</v>
      </c>
      <c r="EF46" s="39">
        <v>0</v>
      </c>
      <c r="EG46" s="39">
        <v>0</v>
      </c>
      <c r="EH46" s="39">
        <v>142819.68232598921</v>
      </c>
      <c r="EI46" s="39">
        <v>0</v>
      </c>
      <c r="EJ46" s="39">
        <v>0</v>
      </c>
      <c r="EK46" s="39">
        <v>0</v>
      </c>
      <c r="EL46" s="39">
        <v>27898.906608794721</v>
      </c>
      <c r="EM46" s="39">
        <v>589048.88245984016</v>
      </c>
      <c r="EN46" s="39">
        <v>17262.640095504594</v>
      </c>
      <c r="EO46" s="39">
        <v>17158.029584001742</v>
      </c>
      <c r="EP46" s="39">
        <v>557.95196776469936</v>
      </c>
      <c r="EQ46" s="39">
        <v>0</v>
      </c>
      <c r="ER46" s="39">
        <v>0</v>
      </c>
      <c r="ES46" s="39">
        <v>0</v>
      </c>
      <c r="ET46" s="39">
        <v>0</v>
      </c>
      <c r="EU46" s="39">
        <v>0</v>
      </c>
      <c r="EV46" s="39">
        <v>6602.5786916337092</v>
      </c>
      <c r="EW46" s="39">
        <v>0</v>
      </c>
      <c r="EX46" s="39">
        <v>0</v>
      </c>
      <c r="EY46" s="39">
        <v>0</v>
      </c>
      <c r="EZ46" s="41">
        <v>145141.15793245961</v>
      </c>
      <c r="FA46" s="41">
        <v>207162.29402653547</v>
      </c>
      <c r="FB46" s="41">
        <v>0</v>
      </c>
      <c r="FC46" s="41">
        <v>0</v>
      </c>
      <c r="FD46" s="41">
        <v>-807175.60704508005</v>
      </c>
      <c r="FE46" s="41">
        <v>4047799.4232303733</v>
      </c>
      <c r="FF46" s="41">
        <v>626042.18940000003</v>
      </c>
      <c r="FG46" s="44">
        <v>27905436.838005722</v>
      </c>
    </row>
    <row r="47" spans="1:163" x14ac:dyDescent="0.2">
      <c r="A47" s="38" t="s">
        <v>400</v>
      </c>
      <c r="B47" s="37" t="s">
        <v>54</v>
      </c>
      <c r="C47" s="39">
        <v>9820.1258775716433</v>
      </c>
      <c r="D47" s="39">
        <v>30.049129766717655</v>
      </c>
      <c r="E47" s="39">
        <v>6197.6923435530171</v>
      </c>
      <c r="F47" s="39">
        <v>232.31376679615158</v>
      </c>
      <c r="G47" s="39">
        <v>467.24923492751986</v>
      </c>
      <c r="H47" s="39">
        <v>44058.262486139298</v>
      </c>
      <c r="I47" s="39">
        <v>9469.3948329810319</v>
      </c>
      <c r="J47" s="39">
        <v>32976.909728415019</v>
      </c>
      <c r="K47" s="39">
        <v>1327.3198739591392</v>
      </c>
      <c r="L47" s="39">
        <v>2713.0343765934053</v>
      </c>
      <c r="M47" s="39">
        <v>8247.3002722416222</v>
      </c>
      <c r="N47" s="39">
        <v>36.008778636496992</v>
      </c>
      <c r="O47" s="39">
        <v>4.5094729059012115</v>
      </c>
      <c r="P47" s="39">
        <v>2658.2278265382647</v>
      </c>
      <c r="Q47" s="39">
        <v>104.17152142565207</v>
      </c>
      <c r="R47" s="39">
        <v>3726.8839326406769</v>
      </c>
      <c r="S47" s="39">
        <v>25.702041213152278</v>
      </c>
      <c r="T47" s="39">
        <v>3385.3887896694014</v>
      </c>
      <c r="U47" s="39">
        <v>1137.5855729529617</v>
      </c>
      <c r="V47" s="39">
        <v>5680.9685025064628</v>
      </c>
      <c r="W47" s="39">
        <v>1095.3259279710035</v>
      </c>
      <c r="X47" s="39">
        <v>14375.678395389874</v>
      </c>
      <c r="Y47" s="39">
        <v>1678.747625034566</v>
      </c>
      <c r="Z47" s="39">
        <v>3901.5578054121502</v>
      </c>
      <c r="AA47" s="39">
        <v>64.044672691980381</v>
      </c>
      <c r="AB47" s="39">
        <v>4291.5469466071663</v>
      </c>
      <c r="AC47" s="39">
        <v>2051671.5332667902</v>
      </c>
      <c r="AD47" s="39">
        <v>389357.5004260611</v>
      </c>
      <c r="AE47" s="39">
        <v>32360.063343332222</v>
      </c>
      <c r="AF47" s="39">
        <v>166211.41942935679</v>
      </c>
      <c r="AG47" s="39">
        <v>255156.60371558819</v>
      </c>
      <c r="AH47" s="39">
        <v>88778.11267246693</v>
      </c>
      <c r="AI47" s="39">
        <v>222465.96228305215</v>
      </c>
      <c r="AJ47" s="39">
        <v>136553.95915464708</v>
      </c>
      <c r="AK47" s="39">
        <v>1216073.643561739</v>
      </c>
      <c r="AL47" s="39">
        <v>1053580.1258656001</v>
      </c>
      <c r="AM47" s="39">
        <v>530312.36584530852</v>
      </c>
      <c r="AN47" s="39">
        <v>4097385.6320590158</v>
      </c>
      <c r="AO47" s="39">
        <v>193005.19047570822</v>
      </c>
      <c r="AP47" s="39">
        <v>706507.94690431736</v>
      </c>
      <c r="AQ47" s="39">
        <v>15324.143093650178</v>
      </c>
      <c r="AR47" s="39">
        <v>6098.3962103770436</v>
      </c>
      <c r="AS47" s="39">
        <v>123997.9069351182</v>
      </c>
      <c r="AT47" s="39">
        <v>23563.889746126741</v>
      </c>
      <c r="AU47" s="39">
        <v>6168.4801213342298</v>
      </c>
      <c r="AV47" s="39">
        <v>9280352.365081517</v>
      </c>
      <c r="AW47" s="39">
        <v>308795.19528949418</v>
      </c>
      <c r="AX47" s="39">
        <v>590173.28377694334</v>
      </c>
      <c r="AY47" s="39">
        <v>53110.718868715281</v>
      </c>
      <c r="AZ47" s="39">
        <v>114035.31101701737</v>
      </c>
      <c r="BA47" s="39">
        <v>47934.145431818746</v>
      </c>
      <c r="BB47" s="39">
        <v>90227.431461243628</v>
      </c>
      <c r="BC47" s="39">
        <v>4026012.9778205436</v>
      </c>
      <c r="BD47" s="39">
        <v>16528.639814141981</v>
      </c>
      <c r="BE47" s="39">
        <v>442582.60343429935</v>
      </c>
      <c r="BF47" s="39">
        <v>408476.27832415968</v>
      </c>
      <c r="BG47" s="39">
        <v>460077.01207670983</v>
      </c>
      <c r="BH47" s="39">
        <v>2491836.611988253</v>
      </c>
      <c r="BI47" s="39">
        <v>88209.09510469377</v>
      </c>
      <c r="BJ47" s="39">
        <v>1278.7090964761692</v>
      </c>
      <c r="BK47" s="39">
        <v>3632.9648549451176</v>
      </c>
      <c r="BL47" s="39">
        <v>183277.29656681395</v>
      </c>
      <c r="BM47" s="39">
        <v>8536.6400993320567</v>
      </c>
      <c r="BN47" s="39">
        <v>61072.786155310612</v>
      </c>
      <c r="BO47" s="39">
        <v>99107.522185547859</v>
      </c>
      <c r="BP47" s="39">
        <v>5559389.3125360552</v>
      </c>
      <c r="BQ47" s="39">
        <v>182532.641811359</v>
      </c>
      <c r="BR47" s="39">
        <v>32773.547310827453</v>
      </c>
      <c r="BS47" s="39">
        <v>56402.799188601843</v>
      </c>
      <c r="BT47" s="39">
        <v>186882.33291241468</v>
      </c>
      <c r="BU47" s="39">
        <v>36892.188388260867</v>
      </c>
      <c r="BV47" s="39">
        <v>11261.742117172242</v>
      </c>
      <c r="BW47" s="39">
        <v>629193.579586101</v>
      </c>
      <c r="BX47" s="39">
        <v>100525.06812392453</v>
      </c>
      <c r="BY47" s="39">
        <v>115453.62774878295</v>
      </c>
      <c r="BZ47" s="39">
        <v>123526.8568583873</v>
      </c>
      <c r="CA47" s="39">
        <v>26105.23195030454</v>
      </c>
      <c r="CB47" s="39">
        <v>129563.70635715836</v>
      </c>
      <c r="CC47" s="39">
        <v>1395083.9054478027</v>
      </c>
      <c r="CD47" s="39">
        <v>1173911.3231371937</v>
      </c>
      <c r="CE47" s="39">
        <v>84718.209567215323</v>
      </c>
      <c r="CF47" s="39">
        <v>356675.97292736574</v>
      </c>
      <c r="CG47" s="39">
        <v>93497.540504616714</v>
      </c>
      <c r="CH47" s="39">
        <v>264727.90128877165</v>
      </c>
      <c r="CI47" s="39">
        <v>191815.43051967141</v>
      </c>
      <c r="CJ47" s="39">
        <v>783220.10343496688</v>
      </c>
      <c r="CK47" s="39">
        <v>15086.957059757973</v>
      </c>
      <c r="CL47" s="39">
        <v>120027.9656644924</v>
      </c>
      <c r="CM47" s="39">
        <v>460876.62529120623</v>
      </c>
      <c r="CN47" s="39">
        <v>929441.83174852678</v>
      </c>
      <c r="CO47" s="39">
        <v>26688.303888718907</v>
      </c>
      <c r="CP47" s="39">
        <v>20552.059854843941</v>
      </c>
      <c r="CQ47" s="39">
        <v>8782.0948720019387</v>
      </c>
      <c r="CR47" s="39">
        <v>821415.51440410817</v>
      </c>
      <c r="CS47" s="39">
        <v>40416.553753021675</v>
      </c>
      <c r="CT47" s="39">
        <v>76232.035067065415</v>
      </c>
      <c r="CU47" s="39">
        <v>39764.506248748097</v>
      </c>
      <c r="CV47" s="39">
        <v>0</v>
      </c>
      <c r="CW47" s="39">
        <v>40751.599363728797</v>
      </c>
      <c r="CX47" s="39">
        <v>34855.1608986231</v>
      </c>
      <c r="CY47" s="39">
        <v>2624.5307945690965</v>
      </c>
      <c r="CZ47" s="39">
        <v>53317.2234225348</v>
      </c>
      <c r="DA47" s="39">
        <v>6231560.3518557241</v>
      </c>
      <c r="DB47" s="39">
        <v>932619.89352657564</v>
      </c>
      <c r="DC47" s="39">
        <v>1693684.0768903687</v>
      </c>
      <c r="DD47" s="39">
        <v>729311.66807032062</v>
      </c>
      <c r="DE47" s="39">
        <v>689304.58977790002</v>
      </c>
      <c r="DF47" s="39">
        <v>4590351.4541993067</v>
      </c>
      <c r="DG47" s="39">
        <v>33297.180470780317</v>
      </c>
      <c r="DH47" s="39">
        <v>9400.0566116062218</v>
      </c>
      <c r="DI47" s="39">
        <v>2503.7774838254759</v>
      </c>
      <c r="DJ47" s="39">
        <v>68009.857616327863</v>
      </c>
      <c r="DK47" s="39">
        <v>1106.1912451657147</v>
      </c>
      <c r="DL47" s="39">
        <v>155.19407203981433</v>
      </c>
      <c r="DM47" s="39">
        <v>1155.6096610988156</v>
      </c>
      <c r="DN47" s="39">
        <v>15349.99986228351</v>
      </c>
      <c r="DO47" s="39">
        <v>42.570798900002224</v>
      </c>
      <c r="DP47" s="39">
        <v>8.9233498005493708</v>
      </c>
      <c r="DQ47" s="39">
        <v>60360.510800524629</v>
      </c>
      <c r="DR47" s="39">
        <v>4302.5921872061772</v>
      </c>
      <c r="DS47" s="39">
        <v>5796.750425927914</v>
      </c>
      <c r="DT47" s="39">
        <v>719.94227244254193</v>
      </c>
      <c r="DU47" s="39">
        <v>14170.626870619828</v>
      </c>
      <c r="DV47" s="39">
        <v>155.00455257234734</v>
      </c>
      <c r="DW47" s="39">
        <v>4990.8131223395203</v>
      </c>
      <c r="DX47" s="39">
        <v>1926.2718701486122</v>
      </c>
      <c r="DY47" s="39">
        <v>137245.95731726111</v>
      </c>
      <c r="DZ47" s="39">
        <v>4.4080137982048022</v>
      </c>
      <c r="EA47" s="39">
        <v>3.0105615841672835</v>
      </c>
      <c r="EB47" s="39">
        <v>2825.2476923788049</v>
      </c>
      <c r="EC47" s="39">
        <v>0</v>
      </c>
      <c r="ED47" s="39">
        <v>0</v>
      </c>
      <c r="EE47" s="39">
        <v>39277.905901722006</v>
      </c>
      <c r="EF47" s="39">
        <v>4090.8545183948254</v>
      </c>
      <c r="EG47" s="39">
        <v>380261.48365496407</v>
      </c>
      <c r="EH47" s="39">
        <v>520134.7139258135</v>
      </c>
      <c r="EI47" s="39">
        <v>255730.895926289</v>
      </c>
      <c r="EJ47" s="39">
        <v>482459.73487360851</v>
      </c>
      <c r="EK47" s="39">
        <v>77008.376037168549</v>
      </c>
      <c r="EL47" s="39">
        <v>70710.310855197109</v>
      </c>
      <c r="EM47" s="39">
        <v>645599.36487665796</v>
      </c>
      <c r="EN47" s="39">
        <v>347515.74974252685</v>
      </c>
      <c r="EO47" s="39">
        <v>345390.05819939397</v>
      </c>
      <c r="EP47" s="39">
        <v>1190561.6854639163</v>
      </c>
      <c r="EQ47" s="39">
        <v>58705.636746366807</v>
      </c>
      <c r="ER47" s="39">
        <v>26780.156638860815</v>
      </c>
      <c r="ES47" s="39">
        <v>46474.036103913255</v>
      </c>
      <c r="ET47" s="39">
        <v>4472.2397379552576</v>
      </c>
      <c r="EU47" s="39">
        <v>12821.425117269766</v>
      </c>
      <c r="EV47" s="39">
        <v>12820.391321247942</v>
      </c>
      <c r="EW47" s="39">
        <v>719.09398302426405</v>
      </c>
      <c r="EX47" s="39">
        <v>13457.273802732412</v>
      </c>
      <c r="EY47" s="39">
        <v>673548.56442406098</v>
      </c>
      <c r="EZ47" s="41">
        <v>27588.828391060255</v>
      </c>
      <c r="FA47" s="41">
        <v>59832.609273933544</v>
      </c>
      <c r="FB47" s="41">
        <v>0</v>
      </c>
      <c r="FC47" s="41">
        <v>0</v>
      </c>
      <c r="FD47" s="41">
        <v>-413777.00799420633</v>
      </c>
      <c r="FE47" s="41">
        <v>4740891.4968558038</v>
      </c>
      <c r="FF47" s="41">
        <v>3122425.6413875534</v>
      </c>
      <c r="FG47" s="44">
        <v>66203535.215509959</v>
      </c>
    </row>
    <row r="48" spans="1:163" x14ac:dyDescent="0.2">
      <c r="A48" s="38" t="s">
        <v>401</v>
      </c>
      <c r="B48" s="37" t="s">
        <v>55</v>
      </c>
      <c r="C48" s="39">
        <v>112.33648751855489</v>
      </c>
      <c r="D48" s="39">
        <v>17.706111129682167</v>
      </c>
      <c r="E48" s="39">
        <v>583.78587420136546</v>
      </c>
      <c r="F48" s="39">
        <v>216.47893381597305</v>
      </c>
      <c r="G48" s="39">
        <v>42.393036262006071</v>
      </c>
      <c r="H48" s="39">
        <v>662126.88335170574</v>
      </c>
      <c r="I48" s="39">
        <v>42238.441257357466</v>
      </c>
      <c r="J48" s="39">
        <v>791.89692895596193</v>
      </c>
      <c r="K48" s="39">
        <v>11237.629069263736</v>
      </c>
      <c r="L48" s="39">
        <v>15304.235557914384</v>
      </c>
      <c r="M48" s="39">
        <v>33435.764528358137</v>
      </c>
      <c r="N48" s="39">
        <v>3562.3238287797817</v>
      </c>
      <c r="O48" s="39">
        <v>525.55739982434523</v>
      </c>
      <c r="P48" s="39">
        <v>561.33862888441058</v>
      </c>
      <c r="Q48" s="39">
        <v>94.157166483140671</v>
      </c>
      <c r="R48" s="39">
        <v>97.715830446269166</v>
      </c>
      <c r="S48" s="39">
        <v>3.7070505458901883</v>
      </c>
      <c r="T48" s="39">
        <v>178.10635472728342</v>
      </c>
      <c r="U48" s="39">
        <v>797.77711029611555</v>
      </c>
      <c r="V48" s="39">
        <v>63.884596843816979</v>
      </c>
      <c r="W48" s="39">
        <v>7344.7525079945754</v>
      </c>
      <c r="X48" s="39">
        <v>80839.498239064094</v>
      </c>
      <c r="Y48" s="39">
        <v>814.72069194299627</v>
      </c>
      <c r="Z48" s="39">
        <v>1801302.7971468647</v>
      </c>
      <c r="AA48" s="39">
        <v>0</v>
      </c>
      <c r="AB48" s="39">
        <v>1513.9291619436215</v>
      </c>
      <c r="AC48" s="39">
        <v>218085.28124806297</v>
      </c>
      <c r="AD48" s="39">
        <v>485.56132533057757</v>
      </c>
      <c r="AE48" s="39">
        <v>530.82049202414328</v>
      </c>
      <c r="AF48" s="39">
        <v>10181.806922309856</v>
      </c>
      <c r="AG48" s="39">
        <v>299228.17456489732</v>
      </c>
      <c r="AH48" s="39">
        <v>114261.9500855619</v>
      </c>
      <c r="AI48" s="39">
        <v>167610.71028499134</v>
      </c>
      <c r="AJ48" s="39">
        <v>3307999.7247840725</v>
      </c>
      <c r="AK48" s="39">
        <v>257031.98166351952</v>
      </c>
      <c r="AL48" s="39">
        <v>960521.78017109772</v>
      </c>
      <c r="AM48" s="39">
        <v>621639.29023831256</v>
      </c>
      <c r="AN48" s="39">
        <v>468646.75941847888</v>
      </c>
      <c r="AO48" s="39">
        <v>1186770.884479718</v>
      </c>
      <c r="AP48" s="39">
        <v>5099055.8442064291</v>
      </c>
      <c r="AQ48" s="39">
        <v>967508.83551399782</v>
      </c>
      <c r="AR48" s="39">
        <v>5564.4561164270172</v>
      </c>
      <c r="AS48" s="39">
        <v>2808247.0273044575</v>
      </c>
      <c r="AT48" s="39">
        <v>29621.064601973234</v>
      </c>
      <c r="AU48" s="39">
        <v>137076.05547211927</v>
      </c>
      <c r="AV48" s="39">
        <v>5544459.3523039725</v>
      </c>
      <c r="AW48" s="39">
        <v>22688087.356074076</v>
      </c>
      <c r="AX48" s="39">
        <v>3975054.5182634764</v>
      </c>
      <c r="AY48" s="39">
        <v>52821.8493837848</v>
      </c>
      <c r="AZ48" s="39">
        <v>384552.32638025825</v>
      </c>
      <c r="BA48" s="39">
        <v>11671600.323288925</v>
      </c>
      <c r="BB48" s="39">
        <v>13195138.942712441</v>
      </c>
      <c r="BC48" s="39">
        <v>68189926.950499907</v>
      </c>
      <c r="BD48" s="39">
        <v>1707.1557136453889</v>
      </c>
      <c r="BE48" s="39">
        <v>677770.03866720945</v>
      </c>
      <c r="BF48" s="39">
        <v>2694106.7109891786</v>
      </c>
      <c r="BG48" s="39">
        <v>1623509.6765762174</v>
      </c>
      <c r="BH48" s="39">
        <v>462012.6469495541</v>
      </c>
      <c r="BI48" s="39">
        <v>305035.75874492771</v>
      </c>
      <c r="BJ48" s="39">
        <v>221021.86389091297</v>
      </c>
      <c r="BK48" s="39">
        <v>3288.9893308532787</v>
      </c>
      <c r="BL48" s="39">
        <v>21426.093006428142</v>
      </c>
      <c r="BM48" s="39">
        <v>294.80830767498344</v>
      </c>
      <c r="BN48" s="39">
        <v>111034.87146637372</v>
      </c>
      <c r="BO48" s="39">
        <v>54530.490127164681</v>
      </c>
      <c r="BP48" s="39">
        <v>1772746.195792231</v>
      </c>
      <c r="BQ48" s="39">
        <v>89953.451320898283</v>
      </c>
      <c r="BR48" s="39">
        <v>122017.08164625305</v>
      </c>
      <c r="BS48" s="39">
        <v>9048.1996183103493</v>
      </c>
      <c r="BT48" s="39">
        <v>520574.46906016005</v>
      </c>
      <c r="BU48" s="39">
        <v>117396.16646048133</v>
      </c>
      <c r="BV48" s="39">
        <v>386785.4847946784</v>
      </c>
      <c r="BW48" s="39">
        <v>166912.15300088306</v>
      </c>
      <c r="BX48" s="39">
        <v>15698.758310889447</v>
      </c>
      <c r="BY48" s="39">
        <v>81514.52052409196</v>
      </c>
      <c r="BZ48" s="39">
        <v>38455.556627034268</v>
      </c>
      <c r="CA48" s="39">
        <v>115021.38708456303</v>
      </c>
      <c r="CB48" s="39">
        <v>174956.89112747632</v>
      </c>
      <c r="CC48" s="39">
        <v>119191.8535340435</v>
      </c>
      <c r="CD48" s="39">
        <v>1145626.5413195137</v>
      </c>
      <c r="CE48" s="39">
        <v>26191.254731823152</v>
      </c>
      <c r="CF48" s="39">
        <v>33307.919493024841</v>
      </c>
      <c r="CG48" s="39">
        <v>906166.33123139839</v>
      </c>
      <c r="CH48" s="39">
        <v>381623.22526960884</v>
      </c>
      <c r="CI48" s="39">
        <v>1313645.7001539262</v>
      </c>
      <c r="CJ48" s="39">
        <v>2776796.6364451977</v>
      </c>
      <c r="CK48" s="39">
        <v>1360421.1916106227</v>
      </c>
      <c r="CL48" s="39">
        <v>1507278.4562160079</v>
      </c>
      <c r="CM48" s="39">
        <v>1014866.600267009</v>
      </c>
      <c r="CN48" s="39">
        <v>1146623.2361303263</v>
      </c>
      <c r="CO48" s="39">
        <v>712101.85288310307</v>
      </c>
      <c r="CP48" s="39">
        <v>255022.4356652202</v>
      </c>
      <c r="CQ48" s="39">
        <v>177440.64446376436</v>
      </c>
      <c r="CR48" s="39">
        <v>1871620.7114229877</v>
      </c>
      <c r="CS48" s="39">
        <v>418222.71631479275</v>
      </c>
      <c r="CT48" s="39">
        <v>687615.53071808792</v>
      </c>
      <c r="CU48" s="39">
        <v>1116846.0751702068</v>
      </c>
      <c r="CV48" s="39">
        <v>20666.521986299165</v>
      </c>
      <c r="CW48" s="39">
        <v>16528.891003305434</v>
      </c>
      <c r="CX48" s="39">
        <v>7642.1517065574044</v>
      </c>
      <c r="CY48" s="39">
        <v>307.85265299368496</v>
      </c>
      <c r="CZ48" s="39">
        <v>117795.02456734401</v>
      </c>
      <c r="DA48" s="39">
        <v>14934201.75178637</v>
      </c>
      <c r="DB48" s="39">
        <v>2488800.1913488922</v>
      </c>
      <c r="DC48" s="39">
        <v>7699749.7004419453</v>
      </c>
      <c r="DD48" s="39">
        <v>4301228.6840232266</v>
      </c>
      <c r="DE48" s="39">
        <v>7823190.9757284988</v>
      </c>
      <c r="DF48" s="39">
        <v>1491551.0869739305</v>
      </c>
      <c r="DG48" s="39">
        <v>721.46626967274301</v>
      </c>
      <c r="DH48" s="39">
        <v>464.79493493862304</v>
      </c>
      <c r="DI48" s="39">
        <v>572.64653978259082</v>
      </c>
      <c r="DJ48" s="39">
        <v>6207.7653274066979</v>
      </c>
      <c r="DK48" s="39">
        <v>1390.3529788234976</v>
      </c>
      <c r="DL48" s="39">
        <v>195.06058432711097</v>
      </c>
      <c r="DM48" s="39">
        <v>44.676433787851124</v>
      </c>
      <c r="DN48" s="39">
        <v>2123.8251449823856</v>
      </c>
      <c r="DO48" s="39">
        <v>0.23174061567296342</v>
      </c>
      <c r="DP48" s="39">
        <v>4.8536130342291706E-2</v>
      </c>
      <c r="DQ48" s="39">
        <v>475.32478547672162</v>
      </c>
      <c r="DR48" s="39">
        <v>747.73579546440351</v>
      </c>
      <c r="DS48" s="39">
        <v>501.77686519272362</v>
      </c>
      <c r="DT48" s="39">
        <v>155.79858992365303</v>
      </c>
      <c r="DU48" s="39">
        <v>3039.5420834951583</v>
      </c>
      <c r="DV48" s="39">
        <v>1.4374269699997959</v>
      </c>
      <c r="DW48" s="39">
        <v>0</v>
      </c>
      <c r="DX48" s="39">
        <v>0.71008856382845897</v>
      </c>
      <c r="DY48" s="39">
        <v>11880.245092543713</v>
      </c>
      <c r="DZ48" s="39">
        <v>0</v>
      </c>
      <c r="EA48" s="39">
        <v>0</v>
      </c>
      <c r="EB48" s="39">
        <v>0</v>
      </c>
      <c r="EC48" s="39">
        <v>0</v>
      </c>
      <c r="ED48" s="39">
        <v>0</v>
      </c>
      <c r="EE48" s="39">
        <v>3361.2403251661781</v>
      </c>
      <c r="EF48" s="39">
        <v>0</v>
      </c>
      <c r="EG48" s="39">
        <v>33050.840634243221</v>
      </c>
      <c r="EH48" s="39">
        <v>334192.202191816</v>
      </c>
      <c r="EI48" s="39">
        <v>143118.52327112289</v>
      </c>
      <c r="EJ48" s="39">
        <v>41762.541031970592</v>
      </c>
      <c r="EK48" s="39">
        <v>58741.657760406466</v>
      </c>
      <c r="EL48" s="39">
        <v>11339.650323860642</v>
      </c>
      <c r="EM48" s="39">
        <v>13676.50037086974</v>
      </c>
      <c r="EN48" s="39">
        <v>30079.834680565149</v>
      </c>
      <c r="EO48" s="39">
        <v>29897.554964543036</v>
      </c>
      <c r="EP48" s="39">
        <v>715089.85305907391</v>
      </c>
      <c r="EQ48" s="39">
        <v>24749.331393889872</v>
      </c>
      <c r="ER48" s="39">
        <v>0</v>
      </c>
      <c r="ES48" s="39">
        <v>444.55323977651381</v>
      </c>
      <c r="ET48" s="39">
        <v>1348.2949024348839</v>
      </c>
      <c r="EU48" s="39">
        <v>3266.5470524801913</v>
      </c>
      <c r="EV48" s="39">
        <v>1146.6616207144866</v>
      </c>
      <c r="EW48" s="39">
        <v>30.332995588760799</v>
      </c>
      <c r="EX48" s="39">
        <v>5824.4233265231524</v>
      </c>
      <c r="EY48" s="39">
        <v>126776.75190940258</v>
      </c>
      <c r="EZ48" s="41">
        <v>0</v>
      </c>
      <c r="FA48" s="41">
        <v>0</v>
      </c>
      <c r="FB48" s="41">
        <v>0</v>
      </c>
      <c r="FC48" s="41">
        <v>0</v>
      </c>
      <c r="FD48" s="41">
        <v>-4126345.4325936283</v>
      </c>
      <c r="FE48" s="41">
        <v>10239907.777245818</v>
      </c>
      <c r="FF48" s="41">
        <v>44889451.4769767</v>
      </c>
      <c r="FG48" s="44">
        <v>173515140.210998</v>
      </c>
    </row>
    <row r="49" spans="1:163" ht="22.5" x14ac:dyDescent="0.2">
      <c r="A49" s="38" t="s">
        <v>402</v>
      </c>
      <c r="B49" s="37" t="s">
        <v>56</v>
      </c>
      <c r="C49" s="39">
        <v>2712.3036507110901</v>
      </c>
      <c r="D49" s="39">
        <v>113.14393264536271</v>
      </c>
      <c r="E49" s="39">
        <v>3336.0989278253664</v>
      </c>
      <c r="F49" s="39">
        <v>2449.2753584931056</v>
      </c>
      <c r="G49" s="39">
        <v>352.23149072910462</v>
      </c>
      <c r="H49" s="39">
        <v>1871410.4796469591</v>
      </c>
      <c r="I49" s="39">
        <v>2485548.2052904731</v>
      </c>
      <c r="J49" s="39">
        <v>671478.71124633448</v>
      </c>
      <c r="K49" s="39">
        <v>1881139.1302439314</v>
      </c>
      <c r="L49" s="39">
        <v>4271978.5636081332</v>
      </c>
      <c r="M49" s="39">
        <v>959669.8802674847</v>
      </c>
      <c r="N49" s="39">
        <v>6529.5627458843692</v>
      </c>
      <c r="O49" s="39">
        <v>11995.193518228656</v>
      </c>
      <c r="P49" s="39">
        <v>25079.132288158478</v>
      </c>
      <c r="Q49" s="39">
        <v>63648.174099655247</v>
      </c>
      <c r="R49" s="39">
        <v>16309.575544803894</v>
      </c>
      <c r="S49" s="39">
        <v>11175.731604686358</v>
      </c>
      <c r="T49" s="39">
        <v>17966.148019129287</v>
      </c>
      <c r="U49" s="39">
        <v>3041.9334074637354</v>
      </c>
      <c r="V49" s="39">
        <v>6334.8665130967474</v>
      </c>
      <c r="W49" s="39">
        <v>16757.218260669266</v>
      </c>
      <c r="X49" s="39">
        <v>221489.53123138231</v>
      </c>
      <c r="Y49" s="39">
        <v>37835.714577890853</v>
      </c>
      <c r="Z49" s="39">
        <v>17969.130997318342</v>
      </c>
      <c r="AA49" s="39">
        <v>1091.4291004230699</v>
      </c>
      <c r="AB49" s="39">
        <v>18586.875198925089</v>
      </c>
      <c r="AC49" s="39">
        <v>1220317.2230351486</v>
      </c>
      <c r="AD49" s="39">
        <v>44994.331090101259</v>
      </c>
      <c r="AE49" s="39">
        <v>36675.712299888102</v>
      </c>
      <c r="AF49" s="39">
        <v>369906.29006703058</v>
      </c>
      <c r="AG49" s="39">
        <v>318574.08327539341</v>
      </c>
      <c r="AH49" s="39">
        <v>916136.9482738236</v>
      </c>
      <c r="AI49" s="39">
        <v>1450875.6109688834</v>
      </c>
      <c r="AJ49" s="39">
        <v>1500761.22298891</v>
      </c>
      <c r="AK49" s="39">
        <v>8468768.6348685771</v>
      </c>
      <c r="AL49" s="39">
        <v>451098.97708347713</v>
      </c>
      <c r="AM49" s="39">
        <v>7274570.6074595517</v>
      </c>
      <c r="AN49" s="39">
        <v>1464528.3872292852</v>
      </c>
      <c r="AO49" s="39">
        <v>176632.00672493776</v>
      </c>
      <c r="AP49" s="39">
        <v>2627345.8087328086</v>
      </c>
      <c r="AQ49" s="39">
        <v>6767081.4604721032</v>
      </c>
      <c r="AR49" s="39">
        <v>62297.843786237296</v>
      </c>
      <c r="AS49" s="39">
        <v>6626722.3455005279</v>
      </c>
      <c r="AT49" s="39">
        <v>1461148.3553684577</v>
      </c>
      <c r="AU49" s="39">
        <v>858674.57485114795</v>
      </c>
      <c r="AV49" s="39">
        <v>6567794.3902237052</v>
      </c>
      <c r="AW49" s="39">
        <v>5646509.6738612158</v>
      </c>
      <c r="AX49" s="39">
        <v>25889088.692284428</v>
      </c>
      <c r="AY49" s="39">
        <v>1407839.6072683292</v>
      </c>
      <c r="AZ49" s="39">
        <v>1565806.8313259557</v>
      </c>
      <c r="BA49" s="39">
        <v>608507.23401065287</v>
      </c>
      <c r="BB49" s="39">
        <v>3836739.6743382686</v>
      </c>
      <c r="BC49" s="39">
        <v>7204866.7637915909</v>
      </c>
      <c r="BD49" s="39">
        <v>515101.92168932315</v>
      </c>
      <c r="BE49" s="39">
        <v>4817594.4048578627</v>
      </c>
      <c r="BF49" s="39">
        <v>2203566.6412947718</v>
      </c>
      <c r="BG49" s="39">
        <v>1355978.6418448167</v>
      </c>
      <c r="BH49" s="39">
        <v>349956.23897554725</v>
      </c>
      <c r="BI49" s="39">
        <v>247934.58881260545</v>
      </c>
      <c r="BJ49" s="39">
        <v>114529.35227080529</v>
      </c>
      <c r="BK49" s="39">
        <v>33458.284232525904</v>
      </c>
      <c r="BL49" s="39">
        <v>722791.10696014715</v>
      </c>
      <c r="BM49" s="39">
        <v>3489.2566687236231</v>
      </c>
      <c r="BN49" s="39">
        <v>293423.67186776246</v>
      </c>
      <c r="BO49" s="39">
        <v>297031.01443265961</v>
      </c>
      <c r="BP49" s="39">
        <v>2003522.0290439597</v>
      </c>
      <c r="BQ49" s="39">
        <v>61620.11780313481</v>
      </c>
      <c r="BR49" s="39">
        <v>50674.896453051901</v>
      </c>
      <c r="BS49" s="39">
        <v>141377.30104596372</v>
      </c>
      <c r="BT49" s="39">
        <v>161484.11572869137</v>
      </c>
      <c r="BU49" s="39">
        <v>114522.32449775543</v>
      </c>
      <c r="BV49" s="39">
        <v>7238.478281997167</v>
      </c>
      <c r="BW49" s="39">
        <v>172330.41175418487</v>
      </c>
      <c r="BX49" s="39">
        <v>397285.11617523868</v>
      </c>
      <c r="BY49" s="39">
        <v>281020.54286171473</v>
      </c>
      <c r="BZ49" s="39">
        <v>14193.498611050907</v>
      </c>
      <c r="CA49" s="39">
        <v>42364.919194974886</v>
      </c>
      <c r="CB49" s="39">
        <v>103946.64629607812</v>
      </c>
      <c r="CC49" s="39">
        <v>391478.8416952687</v>
      </c>
      <c r="CD49" s="39">
        <v>1683290.9447419988</v>
      </c>
      <c r="CE49" s="39">
        <v>61994.82991596248</v>
      </c>
      <c r="CF49" s="39">
        <v>212571.1451288907</v>
      </c>
      <c r="CG49" s="39">
        <v>160701.62473716197</v>
      </c>
      <c r="CH49" s="39">
        <v>152980.86291426196</v>
      </c>
      <c r="CI49" s="39">
        <v>3993392.8607859067</v>
      </c>
      <c r="CJ49" s="39">
        <v>1241917.1926386484</v>
      </c>
      <c r="CK49" s="39">
        <v>823165.0245905437</v>
      </c>
      <c r="CL49" s="39">
        <v>593284.83351294813</v>
      </c>
      <c r="CM49" s="39">
        <v>732060.24822656449</v>
      </c>
      <c r="CN49" s="39">
        <v>236205.30790960885</v>
      </c>
      <c r="CO49" s="39">
        <v>68086.755431389363</v>
      </c>
      <c r="CP49" s="39">
        <v>23678.57223706018</v>
      </c>
      <c r="CQ49" s="39">
        <v>76770.09738343014</v>
      </c>
      <c r="CR49" s="39">
        <v>4230986.0613145074</v>
      </c>
      <c r="CS49" s="39">
        <v>81225.664020279015</v>
      </c>
      <c r="CT49" s="39">
        <v>92481.989959457205</v>
      </c>
      <c r="CU49" s="39">
        <v>506968.86045027024</v>
      </c>
      <c r="CV49" s="39">
        <v>34954.941473414714</v>
      </c>
      <c r="CW49" s="39">
        <v>59048.828044467802</v>
      </c>
      <c r="CX49" s="39">
        <v>111166.48326731376</v>
      </c>
      <c r="CY49" s="39">
        <v>3100.2036833181969</v>
      </c>
      <c r="CZ49" s="39">
        <v>1490926.7317013247</v>
      </c>
      <c r="DA49" s="39">
        <v>5905398.2229653718</v>
      </c>
      <c r="DB49" s="39">
        <v>800586.15078088292</v>
      </c>
      <c r="DC49" s="39">
        <v>5914634.9598687654</v>
      </c>
      <c r="DD49" s="39">
        <v>2191620.7075487096</v>
      </c>
      <c r="DE49" s="39">
        <v>70768.711606891316</v>
      </c>
      <c r="DF49" s="39">
        <v>1784600.182436846</v>
      </c>
      <c r="DG49" s="39">
        <v>1047.9887246266471</v>
      </c>
      <c r="DH49" s="39">
        <v>168.57766324631405</v>
      </c>
      <c r="DI49" s="39">
        <v>5358.7221310145214</v>
      </c>
      <c r="DJ49" s="39">
        <v>15312.371922552222</v>
      </c>
      <c r="DK49" s="39">
        <v>13170.867559153883</v>
      </c>
      <c r="DL49" s="39">
        <v>2605.7861422559722</v>
      </c>
      <c r="DM49" s="39">
        <v>15.932806289777092</v>
      </c>
      <c r="DN49" s="39">
        <v>696.74448322105934</v>
      </c>
      <c r="DO49" s="39">
        <v>458.4447594241712</v>
      </c>
      <c r="DP49" s="39">
        <v>2365.1500906836286</v>
      </c>
      <c r="DQ49" s="39">
        <v>18792.155400164163</v>
      </c>
      <c r="DR49" s="39">
        <v>57084.921677891958</v>
      </c>
      <c r="DS49" s="39">
        <v>20949.957729189617</v>
      </c>
      <c r="DT49" s="39">
        <v>0</v>
      </c>
      <c r="DU49" s="39">
        <v>68343.928477232708</v>
      </c>
      <c r="DV49" s="39">
        <v>4298.9733796185747</v>
      </c>
      <c r="DW49" s="39">
        <v>1463.3465466043251</v>
      </c>
      <c r="DX49" s="39">
        <v>245.77388567890938</v>
      </c>
      <c r="DY49" s="39">
        <v>481394.87799321872</v>
      </c>
      <c r="DZ49" s="39">
        <v>206415.64346769877</v>
      </c>
      <c r="EA49" s="39">
        <v>119638.63905597464</v>
      </c>
      <c r="EB49" s="39">
        <v>150956.64648167425</v>
      </c>
      <c r="EC49" s="39">
        <v>0</v>
      </c>
      <c r="ED49" s="39">
        <v>0</v>
      </c>
      <c r="EE49" s="39">
        <v>139410.35993437335</v>
      </c>
      <c r="EF49" s="39">
        <v>16069.767805588497</v>
      </c>
      <c r="EG49" s="39">
        <v>3285060.3263358194</v>
      </c>
      <c r="EH49" s="39">
        <v>8749991.4692064524</v>
      </c>
      <c r="EI49" s="39">
        <v>15114114.186506338</v>
      </c>
      <c r="EJ49" s="39">
        <v>952490.85006989934</v>
      </c>
      <c r="EK49" s="39">
        <v>78385.603310032107</v>
      </c>
      <c r="EL49" s="39">
        <v>1548389.6548790054</v>
      </c>
      <c r="EM49" s="39">
        <v>2131047.3547453657</v>
      </c>
      <c r="EN49" s="39">
        <v>2381078.7587482454</v>
      </c>
      <c r="EO49" s="39">
        <v>2548939.4088293258</v>
      </c>
      <c r="EP49" s="39">
        <v>1550376.8771112571</v>
      </c>
      <c r="EQ49" s="39">
        <v>49369.516736428573</v>
      </c>
      <c r="ER49" s="39">
        <v>341.05892833028747</v>
      </c>
      <c r="ES49" s="39">
        <v>543902.44665322511</v>
      </c>
      <c r="ET49" s="39">
        <v>743476.0142374984</v>
      </c>
      <c r="EU49" s="39">
        <v>25767.727368358497</v>
      </c>
      <c r="EV49" s="39">
        <v>47508.906486955486</v>
      </c>
      <c r="EW49" s="39">
        <v>32864.141438656763</v>
      </c>
      <c r="EX49" s="39">
        <v>0</v>
      </c>
      <c r="EY49" s="39">
        <v>119015.92734842078</v>
      </c>
      <c r="EZ49" s="41">
        <v>198610.84589306766</v>
      </c>
      <c r="FA49" s="41">
        <v>307469.02040508966</v>
      </c>
      <c r="FB49" s="41">
        <v>0</v>
      </c>
      <c r="FC49" s="41">
        <v>0</v>
      </c>
      <c r="FD49" s="41">
        <v>-6227893.9017006345</v>
      </c>
      <c r="FE49" s="41">
        <v>9660682.1915947739</v>
      </c>
      <c r="FF49" s="41">
        <v>18893948.417032022</v>
      </c>
      <c r="FG49" s="44">
        <v>181960050.44079611</v>
      </c>
    </row>
    <row r="50" spans="1:163" x14ac:dyDescent="0.2">
      <c r="A50" s="38" t="s">
        <v>403</v>
      </c>
      <c r="B50" s="37" t="s">
        <v>57</v>
      </c>
      <c r="C50" s="39">
        <v>9473.6529663146557</v>
      </c>
      <c r="D50" s="39">
        <v>28060.520329209969</v>
      </c>
      <c r="E50" s="39">
        <v>841.43223754734845</v>
      </c>
      <c r="F50" s="39">
        <v>8622.5604033395612</v>
      </c>
      <c r="G50" s="39">
        <v>37051.003696104453</v>
      </c>
      <c r="H50" s="39">
        <v>27567.521246545988</v>
      </c>
      <c r="I50" s="39">
        <v>14940.113577900987</v>
      </c>
      <c r="J50" s="39">
        <v>1008.5430511199493</v>
      </c>
      <c r="K50" s="39">
        <v>5474.2944693604186</v>
      </c>
      <c r="L50" s="39">
        <v>2720.549641040534</v>
      </c>
      <c r="M50" s="39">
        <v>14830.303760904171</v>
      </c>
      <c r="N50" s="39">
        <v>300.11450200747078</v>
      </c>
      <c r="O50" s="39">
        <v>57266.220926041125</v>
      </c>
      <c r="P50" s="39">
        <v>25885.631029356246</v>
      </c>
      <c r="Q50" s="39">
        <v>16.949412352040348</v>
      </c>
      <c r="R50" s="39">
        <v>76133.78250153402</v>
      </c>
      <c r="S50" s="39">
        <v>10983.683206470763</v>
      </c>
      <c r="T50" s="39">
        <v>57304.869898841607</v>
      </c>
      <c r="U50" s="39">
        <v>24881.464362246155</v>
      </c>
      <c r="V50" s="39">
        <v>86795.488954362459</v>
      </c>
      <c r="W50" s="39">
        <v>49854.654659009153</v>
      </c>
      <c r="X50" s="39">
        <v>283332.81838190026</v>
      </c>
      <c r="Y50" s="39">
        <v>18530.239268454188</v>
      </c>
      <c r="Z50" s="39">
        <v>350294.02762854466</v>
      </c>
      <c r="AA50" s="39">
        <v>86468.23650869001</v>
      </c>
      <c r="AB50" s="39">
        <v>548338.53329246305</v>
      </c>
      <c r="AC50" s="39">
        <v>1684.2325141353572</v>
      </c>
      <c r="AD50" s="39">
        <v>13788.045260913936</v>
      </c>
      <c r="AE50" s="39">
        <v>775.55635137438185</v>
      </c>
      <c r="AF50" s="39">
        <v>11216.754871277466</v>
      </c>
      <c r="AG50" s="39">
        <v>41408.425097602085</v>
      </c>
      <c r="AH50" s="39">
        <v>55344.293804096531</v>
      </c>
      <c r="AI50" s="39">
        <v>53468.603680876244</v>
      </c>
      <c r="AJ50" s="39">
        <v>25340.027000425358</v>
      </c>
      <c r="AK50" s="39">
        <v>21318.017843575057</v>
      </c>
      <c r="AL50" s="39">
        <v>40575.273340858366</v>
      </c>
      <c r="AM50" s="39">
        <v>49939.42020035856</v>
      </c>
      <c r="AN50" s="39">
        <v>47965.765527548196</v>
      </c>
      <c r="AO50" s="39">
        <v>199363.19532858336</v>
      </c>
      <c r="AP50" s="39">
        <v>4370.5642866884382</v>
      </c>
      <c r="AQ50" s="39">
        <v>40166.21801213437</v>
      </c>
      <c r="AR50" s="39">
        <v>2569.0619403842484</v>
      </c>
      <c r="AS50" s="39">
        <v>7284.7794615653265</v>
      </c>
      <c r="AT50" s="39">
        <v>1968.0107905069121</v>
      </c>
      <c r="AU50" s="39">
        <v>4852.9493397086117</v>
      </c>
      <c r="AV50" s="39">
        <v>2537.2278984975314</v>
      </c>
      <c r="AW50" s="39">
        <v>103462.82278351483</v>
      </c>
      <c r="AX50" s="39">
        <v>65946.932941098537</v>
      </c>
      <c r="AY50" s="39">
        <v>3900957.9566195421</v>
      </c>
      <c r="AZ50" s="39">
        <v>171512.01093262617</v>
      </c>
      <c r="BA50" s="39">
        <v>32943.363301288118</v>
      </c>
      <c r="BB50" s="39">
        <v>8862.8963692866564</v>
      </c>
      <c r="BC50" s="39">
        <v>59985.730333295585</v>
      </c>
      <c r="BD50" s="39">
        <v>1738.4157723468361</v>
      </c>
      <c r="BE50" s="39">
        <v>11812.492486514941</v>
      </c>
      <c r="BF50" s="39">
        <v>3100.2186448039306</v>
      </c>
      <c r="BG50" s="39">
        <v>35581.478506117193</v>
      </c>
      <c r="BH50" s="39">
        <v>3814.411186309133</v>
      </c>
      <c r="BI50" s="39">
        <v>585.050085923604</v>
      </c>
      <c r="BJ50" s="39">
        <v>310.21587536707983</v>
      </c>
      <c r="BK50" s="39">
        <v>139.04360001075801</v>
      </c>
      <c r="BL50" s="39">
        <v>22652.29904635431</v>
      </c>
      <c r="BM50" s="39">
        <v>3333.1126403576636</v>
      </c>
      <c r="BN50" s="39">
        <v>14297.603095159478</v>
      </c>
      <c r="BO50" s="39">
        <v>6037.2552291974562</v>
      </c>
      <c r="BP50" s="39">
        <v>58253.92438629298</v>
      </c>
      <c r="BQ50" s="39">
        <v>1017.07981548416</v>
      </c>
      <c r="BR50" s="39">
        <v>507.36277023818053</v>
      </c>
      <c r="BS50" s="39">
        <v>7968.5201950648216</v>
      </c>
      <c r="BT50" s="39">
        <v>45969.172644348218</v>
      </c>
      <c r="BU50" s="39">
        <v>8705.7928086724951</v>
      </c>
      <c r="BV50" s="39">
        <v>772.15843511640014</v>
      </c>
      <c r="BW50" s="39">
        <v>9544.7559217301878</v>
      </c>
      <c r="BX50" s="39">
        <v>42938.90219263819</v>
      </c>
      <c r="BY50" s="39">
        <v>2054.0472034074119</v>
      </c>
      <c r="BZ50" s="39">
        <v>9962.9236543659135</v>
      </c>
      <c r="CA50" s="39">
        <v>20490.203225414582</v>
      </c>
      <c r="CB50" s="39">
        <v>20850.093510267347</v>
      </c>
      <c r="CC50" s="39">
        <v>269098.53406122659</v>
      </c>
      <c r="CD50" s="39">
        <v>189391.57040180056</v>
      </c>
      <c r="CE50" s="39">
        <v>3682.4732852473103</v>
      </c>
      <c r="CF50" s="39">
        <v>913.78155853686758</v>
      </c>
      <c r="CG50" s="39">
        <v>830.40325836760007</v>
      </c>
      <c r="CH50" s="39">
        <v>78348.087593107703</v>
      </c>
      <c r="CI50" s="39">
        <v>17388.02663534995</v>
      </c>
      <c r="CJ50" s="39">
        <v>12329.833575901419</v>
      </c>
      <c r="CK50" s="39">
        <v>1291.9616111024877</v>
      </c>
      <c r="CL50" s="39">
        <v>45004.175364749186</v>
      </c>
      <c r="CM50" s="39">
        <v>23243.346199529758</v>
      </c>
      <c r="CN50" s="39">
        <v>17810.298509087384</v>
      </c>
      <c r="CO50" s="39">
        <v>39085.421580150127</v>
      </c>
      <c r="CP50" s="39">
        <v>3489.9274208673287</v>
      </c>
      <c r="CQ50" s="39">
        <v>55.503039074418481</v>
      </c>
      <c r="CR50" s="39">
        <v>140148.20514199696</v>
      </c>
      <c r="CS50" s="39">
        <v>14115.680048539671</v>
      </c>
      <c r="CT50" s="39">
        <v>13683.007521451798</v>
      </c>
      <c r="CU50" s="39">
        <v>59556.08490413172</v>
      </c>
      <c r="CV50" s="39">
        <v>998.24513598218186</v>
      </c>
      <c r="CW50" s="39">
        <v>1145.0348689619545</v>
      </c>
      <c r="CX50" s="39">
        <v>12513.124546247822</v>
      </c>
      <c r="CY50" s="39">
        <v>4159.517005204526</v>
      </c>
      <c r="CZ50" s="39">
        <v>789.6932353222503</v>
      </c>
      <c r="DA50" s="39">
        <v>10356.93470763364</v>
      </c>
      <c r="DB50" s="39">
        <v>1050.0475447203441</v>
      </c>
      <c r="DC50" s="39">
        <v>200596.67267501866</v>
      </c>
      <c r="DD50" s="39">
        <v>96121.978028956495</v>
      </c>
      <c r="DE50" s="39">
        <v>12043.832629677387</v>
      </c>
      <c r="DF50" s="39">
        <v>267118.01336124574</v>
      </c>
      <c r="DG50" s="39">
        <v>45000.518576661503</v>
      </c>
      <c r="DH50" s="39">
        <v>722.75051668894253</v>
      </c>
      <c r="DI50" s="39">
        <v>46666.361456767983</v>
      </c>
      <c r="DJ50" s="39">
        <v>87208.851355477804</v>
      </c>
      <c r="DK50" s="39">
        <v>51959.084526519713</v>
      </c>
      <c r="DL50" s="39">
        <v>10174.751762638118</v>
      </c>
      <c r="DM50" s="39">
        <v>1.6148844189528333</v>
      </c>
      <c r="DN50" s="39">
        <v>14.436750595587684</v>
      </c>
      <c r="DO50" s="39">
        <v>178422.53608131412</v>
      </c>
      <c r="DP50" s="39">
        <v>27494.1979305194</v>
      </c>
      <c r="DQ50" s="39">
        <v>6621.3660230014129</v>
      </c>
      <c r="DR50" s="39">
        <v>17275.26801717448</v>
      </c>
      <c r="DS50" s="39">
        <v>6803.9441116641883</v>
      </c>
      <c r="DT50" s="39">
        <v>125994.96019281092</v>
      </c>
      <c r="DU50" s="39">
        <v>1634595.1208936078</v>
      </c>
      <c r="DV50" s="39">
        <v>593561.17805626988</v>
      </c>
      <c r="DW50" s="39">
        <v>11271.62882330058</v>
      </c>
      <c r="DX50" s="39">
        <v>1270.5070186488745</v>
      </c>
      <c r="DY50" s="39">
        <v>155136.79029791732</v>
      </c>
      <c r="DZ50" s="39">
        <v>9771.8914372353192</v>
      </c>
      <c r="EA50" s="39">
        <v>8224.6273562728347</v>
      </c>
      <c r="EB50" s="39">
        <v>125392.99229191639</v>
      </c>
      <c r="EC50" s="39">
        <v>7730.2624890801553</v>
      </c>
      <c r="ED50" s="39">
        <v>14473.688763634083</v>
      </c>
      <c r="EE50" s="39">
        <v>133886.30780856742</v>
      </c>
      <c r="EF50" s="39">
        <v>4989.9723168229293</v>
      </c>
      <c r="EG50" s="39">
        <v>376032.02550511563</v>
      </c>
      <c r="EH50" s="39">
        <v>2025866.899181142</v>
      </c>
      <c r="EI50" s="39">
        <v>348646.93931519141</v>
      </c>
      <c r="EJ50" s="39">
        <v>87182.575114444975</v>
      </c>
      <c r="EK50" s="39">
        <v>110516.89180084725</v>
      </c>
      <c r="EL50" s="39">
        <v>117239.30340067025</v>
      </c>
      <c r="EM50" s="39">
        <v>620155.35800723056</v>
      </c>
      <c r="EN50" s="39">
        <v>5913546.4482168434</v>
      </c>
      <c r="EO50" s="39">
        <v>1552905.6122549046</v>
      </c>
      <c r="EP50" s="39">
        <v>3090621.0845545181</v>
      </c>
      <c r="EQ50" s="39">
        <v>273711.49219291058</v>
      </c>
      <c r="ER50" s="39">
        <v>57394.717537018165</v>
      </c>
      <c r="ES50" s="39">
        <v>9052.5434299894387</v>
      </c>
      <c r="ET50" s="39">
        <v>11121.30544489189</v>
      </c>
      <c r="EU50" s="39">
        <v>30227.228545941427</v>
      </c>
      <c r="EV50" s="39">
        <v>12518.243823441324</v>
      </c>
      <c r="EW50" s="39">
        <v>28623.764305742196</v>
      </c>
      <c r="EX50" s="39">
        <v>49429.758105694164</v>
      </c>
      <c r="EY50" s="39">
        <v>1395347.3951152493</v>
      </c>
      <c r="EZ50" s="41">
        <v>2401179.2595321103</v>
      </c>
      <c r="FA50" s="41">
        <v>19195756.861803509</v>
      </c>
      <c r="FB50" s="41">
        <v>0</v>
      </c>
      <c r="FC50" s="41">
        <v>0</v>
      </c>
      <c r="FD50" s="41">
        <v>215750.06680870216</v>
      </c>
      <c r="FE50" s="41">
        <v>6027377.3459743392</v>
      </c>
      <c r="FF50" s="41">
        <v>17182878.339506652</v>
      </c>
      <c r="FG50" s="44">
        <v>38737371.684327461</v>
      </c>
    </row>
    <row r="51" spans="1:163" x14ac:dyDescent="0.2">
      <c r="A51" s="38" t="s">
        <v>404</v>
      </c>
      <c r="B51" s="37" t="s">
        <v>58</v>
      </c>
      <c r="C51" s="39">
        <v>3046.1966307044522</v>
      </c>
      <c r="D51" s="39">
        <v>38458.987810539184</v>
      </c>
      <c r="E51" s="39">
        <v>3938040.4864323922</v>
      </c>
      <c r="F51" s="39">
        <v>333458.27550547355</v>
      </c>
      <c r="G51" s="39">
        <v>1757957.4910577941</v>
      </c>
      <c r="H51" s="39">
        <v>41905.1238799485</v>
      </c>
      <c r="I51" s="39">
        <v>18810.368854661123</v>
      </c>
      <c r="J51" s="39">
        <v>4055.5861657080495</v>
      </c>
      <c r="K51" s="39">
        <v>1838.3888072404388</v>
      </c>
      <c r="L51" s="39">
        <v>218.30999131598301</v>
      </c>
      <c r="M51" s="39">
        <v>670.13327881885402</v>
      </c>
      <c r="N51" s="39">
        <v>168.55134445006945</v>
      </c>
      <c r="O51" s="39">
        <v>76515.066599872371</v>
      </c>
      <c r="P51" s="39">
        <v>497.41746159879926</v>
      </c>
      <c r="Q51" s="39">
        <v>3862.5270050754689</v>
      </c>
      <c r="R51" s="39">
        <v>181340.31135959743</v>
      </c>
      <c r="S51" s="39">
        <v>29392.229463252213</v>
      </c>
      <c r="T51" s="39">
        <v>30491.990234821871</v>
      </c>
      <c r="U51" s="39">
        <v>155.48791818592196</v>
      </c>
      <c r="V51" s="39">
        <v>4428.5985843539402</v>
      </c>
      <c r="W51" s="39">
        <v>70332.138478775203</v>
      </c>
      <c r="X51" s="39">
        <v>324221.52839335462</v>
      </c>
      <c r="Y51" s="39">
        <v>42731.258410253125</v>
      </c>
      <c r="Z51" s="39">
        <v>30702.901912033278</v>
      </c>
      <c r="AA51" s="39">
        <v>16077.604747221421</v>
      </c>
      <c r="AB51" s="39">
        <v>1104.7303761642788</v>
      </c>
      <c r="AC51" s="39">
        <v>418.67815741764502</v>
      </c>
      <c r="AD51" s="39">
        <v>10.176922304368659</v>
      </c>
      <c r="AE51" s="39">
        <v>264.95313326167013</v>
      </c>
      <c r="AF51" s="39">
        <v>484.70000319676961</v>
      </c>
      <c r="AG51" s="39">
        <v>8761.4091265176303</v>
      </c>
      <c r="AH51" s="39">
        <v>4459.0563305756386</v>
      </c>
      <c r="AI51" s="39">
        <v>72230.18603100616</v>
      </c>
      <c r="AJ51" s="39">
        <v>1518.1552135568816</v>
      </c>
      <c r="AK51" s="39">
        <v>337.2963826911564</v>
      </c>
      <c r="AL51" s="39">
        <v>2426.2298078567405</v>
      </c>
      <c r="AM51" s="39">
        <v>641741.37732520932</v>
      </c>
      <c r="AN51" s="39">
        <v>10110.054334572787</v>
      </c>
      <c r="AO51" s="39">
        <v>1396.5723182428114</v>
      </c>
      <c r="AP51" s="39">
        <v>662.53792023524193</v>
      </c>
      <c r="AQ51" s="39">
        <v>14504.664456907545</v>
      </c>
      <c r="AR51" s="39">
        <v>472.0113552974683</v>
      </c>
      <c r="AS51" s="39">
        <v>103586.43731997661</v>
      </c>
      <c r="AT51" s="39">
        <v>88886.791096891277</v>
      </c>
      <c r="AU51" s="39">
        <v>482531.93889363116</v>
      </c>
      <c r="AV51" s="39">
        <v>127790.25462587463</v>
      </c>
      <c r="AW51" s="39">
        <v>8626.1378329593208</v>
      </c>
      <c r="AX51" s="39">
        <v>122818.55308923173</v>
      </c>
      <c r="AY51" s="39">
        <v>243172.4386331194</v>
      </c>
      <c r="AZ51" s="39">
        <v>61912202.161174156</v>
      </c>
      <c r="BA51" s="39">
        <v>19458.403914614126</v>
      </c>
      <c r="BB51" s="39">
        <v>68168.071584029007</v>
      </c>
      <c r="BC51" s="39">
        <v>13052.607065768745</v>
      </c>
      <c r="BD51" s="39">
        <v>90270.750591433694</v>
      </c>
      <c r="BE51" s="39">
        <v>339569.20293562225</v>
      </c>
      <c r="BF51" s="39">
        <v>442.17182668325927</v>
      </c>
      <c r="BG51" s="39">
        <v>31487.845079026305</v>
      </c>
      <c r="BH51" s="39">
        <v>101737.11044869834</v>
      </c>
      <c r="BI51" s="39">
        <v>5735.0517657174896</v>
      </c>
      <c r="BJ51" s="39">
        <v>52.659484106861356</v>
      </c>
      <c r="BK51" s="39">
        <v>150.48865725465717</v>
      </c>
      <c r="BL51" s="39">
        <v>61352.935932483466</v>
      </c>
      <c r="BM51" s="39">
        <v>43285.80574647092</v>
      </c>
      <c r="BN51" s="39">
        <v>13671.037170266818</v>
      </c>
      <c r="BO51" s="39">
        <v>437.59501442216867</v>
      </c>
      <c r="BP51" s="39">
        <v>174018.26597316278</v>
      </c>
      <c r="BQ51" s="39">
        <v>38.431752492865968</v>
      </c>
      <c r="BR51" s="39">
        <v>90.260168769532555</v>
      </c>
      <c r="BS51" s="39">
        <v>10.060350567444605</v>
      </c>
      <c r="BT51" s="39">
        <v>138.35122518437652</v>
      </c>
      <c r="BU51" s="39">
        <v>974.83698559903678</v>
      </c>
      <c r="BV51" s="39">
        <v>1999.6997373534305</v>
      </c>
      <c r="BW51" s="39">
        <v>4560.300751412522</v>
      </c>
      <c r="BX51" s="39">
        <v>6.5894128947283042</v>
      </c>
      <c r="BY51" s="39">
        <v>7.4535868013916957</v>
      </c>
      <c r="BZ51" s="39">
        <v>0</v>
      </c>
      <c r="CA51" s="39">
        <v>133325.10025571365</v>
      </c>
      <c r="CB51" s="39">
        <v>291148.33142128767</v>
      </c>
      <c r="CC51" s="39">
        <v>512.19329864399015</v>
      </c>
      <c r="CD51" s="39">
        <v>9692.4705440563976</v>
      </c>
      <c r="CE51" s="39">
        <v>88.699194012102893</v>
      </c>
      <c r="CF51" s="39">
        <v>85.206483500749869</v>
      </c>
      <c r="CG51" s="39">
        <v>10695.417203671625</v>
      </c>
      <c r="CH51" s="39">
        <v>3384.0041566958316</v>
      </c>
      <c r="CI51" s="39">
        <v>4634.2745283793756</v>
      </c>
      <c r="CJ51" s="39">
        <v>76.190055052476495</v>
      </c>
      <c r="CK51" s="39">
        <v>108642.42958527841</v>
      </c>
      <c r="CL51" s="39">
        <v>7461.9430206075058</v>
      </c>
      <c r="CM51" s="39">
        <v>102.04130507419406</v>
      </c>
      <c r="CN51" s="39">
        <v>5457.281297986051</v>
      </c>
      <c r="CO51" s="39">
        <v>12.386352394381877</v>
      </c>
      <c r="CP51" s="39">
        <v>5.4462723547824226</v>
      </c>
      <c r="CQ51" s="39">
        <v>1038.4075858313431</v>
      </c>
      <c r="CR51" s="39">
        <v>469199.5204259677</v>
      </c>
      <c r="CS51" s="39">
        <v>14499.84028147925</v>
      </c>
      <c r="CT51" s="39">
        <v>11029.03053391428</v>
      </c>
      <c r="CU51" s="39">
        <v>124948.19816540276</v>
      </c>
      <c r="CV51" s="39">
        <v>4.8221611989221138</v>
      </c>
      <c r="CW51" s="39">
        <v>10.862827447704047</v>
      </c>
      <c r="CX51" s="39">
        <v>16580.568116655588</v>
      </c>
      <c r="CY51" s="39">
        <v>375.41192867780296</v>
      </c>
      <c r="CZ51" s="39">
        <v>16573.363085330504</v>
      </c>
      <c r="DA51" s="39">
        <v>897378.53400808922</v>
      </c>
      <c r="DB51" s="39">
        <v>139905.91581686039</v>
      </c>
      <c r="DC51" s="39">
        <v>547248.53363846894</v>
      </c>
      <c r="DD51" s="39">
        <v>262230.72808388621</v>
      </c>
      <c r="DE51" s="39">
        <v>211947.37877404975</v>
      </c>
      <c r="DF51" s="39">
        <v>179675.56939255761</v>
      </c>
      <c r="DG51" s="39">
        <v>8811.9813045608025</v>
      </c>
      <c r="DH51" s="39">
        <v>2013.8752993164203</v>
      </c>
      <c r="DI51" s="39">
        <v>3240.3985268018437</v>
      </c>
      <c r="DJ51" s="39">
        <v>7469.6631362662638</v>
      </c>
      <c r="DK51" s="39">
        <v>34.876213945173149</v>
      </c>
      <c r="DL51" s="39">
        <v>4.8926715374716085</v>
      </c>
      <c r="DM51" s="39">
        <v>50.98383982019228</v>
      </c>
      <c r="DN51" s="39">
        <v>13361.153796780458</v>
      </c>
      <c r="DO51" s="39">
        <v>13818.53255804863</v>
      </c>
      <c r="DP51" s="39">
        <v>2118.9505365050522</v>
      </c>
      <c r="DQ51" s="39">
        <v>6971.4018042114922</v>
      </c>
      <c r="DR51" s="39">
        <v>13086.6564677063</v>
      </c>
      <c r="DS51" s="39">
        <v>33361.449766733203</v>
      </c>
      <c r="DT51" s="39">
        <v>59283.080419034726</v>
      </c>
      <c r="DU51" s="39">
        <v>814.26545664271043</v>
      </c>
      <c r="DV51" s="39">
        <v>0</v>
      </c>
      <c r="DW51" s="39">
        <v>138732.32151412716</v>
      </c>
      <c r="DX51" s="39">
        <v>11986.44599999138</v>
      </c>
      <c r="DY51" s="39">
        <v>145511.50893635183</v>
      </c>
      <c r="DZ51" s="39">
        <v>4082.3568661018912</v>
      </c>
      <c r="EA51" s="39">
        <v>2546.6329734480332</v>
      </c>
      <c r="EB51" s="39">
        <v>55228.786118653363</v>
      </c>
      <c r="EC51" s="39">
        <v>6615.5708792977975</v>
      </c>
      <c r="ED51" s="39">
        <v>9719.1675896588677</v>
      </c>
      <c r="EE51" s="39">
        <v>15249.37860466151</v>
      </c>
      <c r="EF51" s="39">
        <v>7466.52184673589</v>
      </c>
      <c r="EG51" s="39">
        <v>171051.7555118996</v>
      </c>
      <c r="EH51" s="39">
        <v>1060731.912963124</v>
      </c>
      <c r="EI51" s="39">
        <v>2588805.8688017735</v>
      </c>
      <c r="EJ51" s="39">
        <v>3535.9017136194689</v>
      </c>
      <c r="EK51" s="39">
        <v>21121.861027292693</v>
      </c>
      <c r="EL51" s="39">
        <v>55941.886386417755</v>
      </c>
      <c r="EM51" s="39">
        <v>8612.0342254868683</v>
      </c>
      <c r="EN51" s="39">
        <v>168551.70761614564</v>
      </c>
      <c r="EO51" s="39">
        <v>15774.11874994999</v>
      </c>
      <c r="EP51" s="39">
        <v>710406.2171060571</v>
      </c>
      <c r="EQ51" s="39">
        <v>163690764.40455484</v>
      </c>
      <c r="ER51" s="39">
        <v>139084.15975311954</v>
      </c>
      <c r="ES51" s="39">
        <v>3745.7350745280187</v>
      </c>
      <c r="ET51" s="39">
        <v>4022.1133183451425</v>
      </c>
      <c r="EU51" s="39">
        <v>6106.001673456778</v>
      </c>
      <c r="EV51" s="39">
        <v>4786.9803586402904</v>
      </c>
      <c r="EW51" s="39">
        <v>5964.2064667896002</v>
      </c>
      <c r="EX51" s="39">
        <v>16113.765499714951</v>
      </c>
      <c r="EY51" s="39">
        <v>162525.52076026986</v>
      </c>
      <c r="EZ51" s="41">
        <v>16266750.555721883</v>
      </c>
      <c r="FA51" s="41">
        <v>47595953.712028861</v>
      </c>
      <c r="FB51" s="41">
        <v>0</v>
      </c>
      <c r="FC51" s="41">
        <v>0</v>
      </c>
      <c r="FD51" s="41">
        <v>-336221.76102222974</v>
      </c>
      <c r="FE51" s="41">
        <v>22931108.434649378</v>
      </c>
      <c r="FF51" s="41">
        <v>31039261.691965211</v>
      </c>
      <c r="FG51" s="44">
        <v>300056136.80325037</v>
      </c>
    </row>
    <row r="52" spans="1:163" x14ac:dyDescent="0.2">
      <c r="A52" s="38" t="s">
        <v>405</v>
      </c>
      <c r="B52" s="37" t="s">
        <v>59</v>
      </c>
      <c r="C52" s="39">
        <v>0</v>
      </c>
      <c r="D52" s="39">
        <v>0</v>
      </c>
      <c r="E52" s="39">
        <v>0</v>
      </c>
      <c r="F52" s="39">
        <v>0</v>
      </c>
      <c r="G52" s="39">
        <v>0.14364186206373947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0.14473893626773615</v>
      </c>
      <c r="P52" s="39">
        <v>0</v>
      </c>
      <c r="Q52" s="39">
        <v>0.15301217725941954</v>
      </c>
      <c r="R52" s="39">
        <v>0.10232965236834987</v>
      </c>
      <c r="S52" s="39">
        <v>7.7742209474746374E-2</v>
      </c>
      <c r="T52" s="39">
        <v>9.935585633489688E-2</v>
      </c>
      <c r="U52" s="39">
        <v>0.10923182469118485</v>
      </c>
      <c r="V52" s="39">
        <v>0.14022264835771295</v>
      </c>
      <c r="W52" s="39">
        <v>0.12480719936100731</v>
      </c>
      <c r="X52" s="39">
        <v>0.10888039033565067</v>
      </c>
      <c r="Y52" s="39">
        <v>0.11486354455912216</v>
      </c>
      <c r="Z52" s="39">
        <v>0.10724054944655893</v>
      </c>
      <c r="AA52" s="39">
        <v>0.14102678707138752</v>
      </c>
      <c r="AB52" s="39">
        <v>697989.28161809791</v>
      </c>
      <c r="AC52" s="39">
        <v>20585746.40124131</v>
      </c>
      <c r="AD52" s="39">
        <v>1589977.6730363134</v>
      </c>
      <c r="AE52" s="39">
        <v>1305748.8105648733</v>
      </c>
      <c r="AF52" s="39">
        <v>4302598.0951527823</v>
      </c>
      <c r="AG52" s="39">
        <v>6122326.3333307225</v>
      </c>
      <c r="AH52" s="39">
        <v>5584014.5635387022</v>
      </c>
      <c r="AI52" s="39">
        <v>20455.793527185571</v>
      </c>
      <c r="AJ52" s="39">
        <v>91488.252888367715</v>
      </c>
      <c r="AK52" s="39">
        <v>23967.15134367772</v>
      </c>
      <c r="AL52" s="39">
        <v>135259.04480064524</v>
      </c>
      <c r="AM52" s="39">
        <v>89006.995803434475</v>
      </c>
      <c r="AN52" s="39">
        <v>77758.15698448263</v>
      </c>
      <c r="AO52" s="39">
        <v>432621.29966969637</v>
      </c>
      <c r="AP52" s="39">
        <v>1493370.107825039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0</v>
      </c>
      <c r="AW52" s="39">
        <v>148457.62185505001</v>
      </c>
      <c r="AX52" s="39">
        <v>611589.42552523117</v>
      </c>
      <c r="AY52" s="39">
        <v>19312.079573326788</v>
      </c>
      <c r="AZ52" s="39">
        <v>715528.3239366198</v>
      </c>
      <c r="BA52" s="39">
        <v>19170653.885673217</v>
      </c>
      <c r="BB52" s="39">
        <v>3400845.8382589733</v>
      </c>
      <c r="BC52" s="39">
        <v>819575.81748246169</v>
      </c>
      <c r="BD52" s="39">
        <v>0</v>
      </c>
      <c r="BE52" s="39">
        <v>0</v>
      </c>
      <c r="BF52" s="39">
        <v>0</v>
      </c>
      <c r="BG52" s="39">
        <v>0</v>
      </c>
      <c r="BH52" s="39">
        <v>0</v>
      </c>
      <c r="BI52" s="39">
        <v>0</v>
      </c>
      <c r="BJ52" s="39">
        <v>0</v>
      </c>
      <c r="BK52" s="39">
        <v>0</v>
      </c>
      <c r="BL52" s="39">
        <v>0</v>
      </c>
      <c r="BM52" s="39">
        <v>0</v>
      </c>
      <c r="BN52" s="39">
        <v>795.82300177955278</v>
      </c>
      <c r="BO52" s="39">
        <v>9121.6610178733208</v>
      </c>
      <c r="BP52" s="39">
        <v>39420.796318657121</v>
      </c>
      <c r="BQ52" s="39">
        <v>0</v>
      </c>
      <c r="BR52" s="39">
        <v>0</v>
      </c>
      <c r="BS52" s="39">
        <v>0</v>
      </c>
      <c r="BT52" s="39">
        <v>0</v>
      </c>
      <c r="BU52" s="39">
        <v>0</v>
      </c>
      <c r="BV52" s="39">
        <v>0</v>
      </c>
      <c r="BW52" s="39">
        <v>0</v>
      </c>
      <c r="BX52" s="39">
        <v>363.05691372163261</v>
      </c>
      <c r="BY52" s="39">
        <v>20.406480432882852</v>
      </c>
      <c r="BZ52" s="39">
        <v>0</v>
      </c>
      <c r="CA52" s="39">
        <v>15670.603443056278</v>
      </c>
      <c r="CB52" s="39">
        <v>38623.4320893685</v>
      </c>
      <c r="CC52" s="39">
        <v>1883.0895884764648</v>
      </c>
      <c r="CD52" s="39">
        <v>60250.997216530886</v>
      </c>
      <c r="CE52" s="39">
        <v>7018.1955085680738</v>
      </c>
      <c r="CF52" s="39">
        <v>115.30248608802951</v>
      </c>
      <c r="CG52" s="39">
        <v>5392.1354249222659</v>
      </c>
      <c r="CH52" s="39">
        <v>5700.3928574182319</v>
      </c>
      <c r="CI52" s="39">
        <v>371.9426855284903</v>
      </c>
      <c r="CJ52" s="39">
        <v>229902.69175544445</v>
      </c>
      <c r="CK52" s="39">
        <v>55290.972387823735</v>
      </c>
      <c r="CL52" s="39">
        <v>1942.3279682576908</v>
      </c>
      <c r="CM52" s="39">
        <v>24625.155530456257</v>
      </c>
      <c r="CN52" s="39">
        <v>25.587695391456219</v>
      </c>
      <c r="CO52" s="39">
        <v>0</v>
      </c>
      <c r="CP52" s="39">
        <v>0</v>
      </c>
      <c r="CQ52" s="39">
        <v>0</v>
      </c>
      <c r="CR52" s="39">
        <v>214.15893484411012</v>
      </c>
      <c r="CS52" s="39">
        <v>0</v>
      </c>
      <c r="CT52" s="39">
        <v>2953.6480518881381</v>
      </c>
      <c r="CU52" s="39">
        <v>2147073.5206461465</v>
      </c>
      <c r="CV52" s="39">
        <v>63.095092773619683</v>
      </c>
      <c r="CW52" s="39">
        <v>0</v>
      </c>
      <c r="CX52" s="39">
        <v>5934.6182356295803</v>
      </c>
      <c r="CY52" s="39">
        <v>124.55266806710286</v>
      </c>
      <c r="CZ52" s="39">
        <v>15.715484913020513</v>
      </c>
      <c r="DA52" s="39">
        <v>255782.58955056663</v>
      </c>
      <c r="DB52" s="39">
        <v>25932.757878817385</v>
      </c>
      <c r="DC52" s="39">
        <v>95014.679540499172</v>
      </c>
      <c r="DD52" s="39">
        <v>45529.164653774322</v>
      </c>
      <c r="DE52" s="39">
        <v>37718.812955547146</v>
      </c>
      <c r="DF52" s="39">
        <v>32795.509390475709</v>
      </c>
      <c r="DG52" s="39">
        <v>0</v>
      </c>
      <c r="DH52" s="39">
        <v>0</v>
      </c>
      <c r="DI52" s="39">
        <v>0</v>
      </c>
      <c r="DJ52" s="39">
        <v>0</v>
      </c>
      <c r="DK52" s="39">
        <v>0</v>
      </c>
      <c r="DL52" s="39">
        <v>0</v>
      </c>
      <c r="DM52" s="39">
        <v>0</v>
      </c>
      <c r="DN52" s="39">
        <v>0</v>
      </c>
      <c r="DO52" s="39">
        <v>0</v>
      </c>
      <c r="DP52" s="39">
        <v>0</v>
      </c>
      <c r="DQ52" s="39">
        <v>0</v>
      </c>
      <c r="DR52" s="39">
        <v>0</v>
      </c>
      <c r="DS52" s="39">
        <v>0</v>
      </c>
      <c r="DT52" s="39">
        <v>0</v>
      </c>
      <c r="DU52" s="39">
        <v>0</v>
      </c>
      <c r="DV52" s="39">
        <v>0</v>
      </c>
      <c r="DW52" s="39">
        <v>0</v>
      </c>
      <c r="DX52" s="39">
        <v>0</v>
      </c>
      <c r="DY52" s="39">
        <v>0</v>
      </c>
      <c r="DZ52" s="39">
        <v>0</v>
      </c>
      <c r="EA52" s="39">
        <v>0</v>
      </c>
      <c r="EB52" s="39">
        <v>0</v>
      </c>
      <c r="EC52" s="39">
        <v>0</v>
      </c>
      <c r="ED52" s="39">
        <v>0</v>
      </c>
      <c r="EE52" s="39">
        <v>0</v>
      </c>
      <c r="EF52" s="39">
        <v>0</v>
      </c>
      <c r="EG52" s="39">
        <v>0</v>
      </c>
      <c r="EH52" s="39">
        <v>305231.77323260857</v>
      </c>
      <c r="EI52" s="39">
        <v>0</v>
      </c>
      <c r="EJ52" s="39">
        <v>0</v>
      </c>
      <c r="EK52" s="39">
        <v>0</v>
      </c>
      <c r="EL52" s="39">
        <v>0</v>
      </c>
      <c r="EM52" s="39">
        <v>0</v>
      </c>
      <c r="EN52" s="39">
        <v>0</v>
      </c>
      <c r="EO52" s="39">
        <v>0</v>
      </c>
      <c r="EP52" s="39">
        <v>0</v>
      </c>
      <c r="EQ52" s="39">
        <v>0</v>
      </c>
      <c r="ER52" s="39">
        <v>0</v>
      </c>
      <c r="ES52" s="39">
        <v>0</v>
      </c>
      <c r="ET52" s="39">
        <v>0</v>
      </c>
      <c r="EU52" s="39">
        <v>0</v>
      </c>
      <c r="EV52" s="39">
        <v>0</v>
      </c>
      <c r="EW52" s="39">
        <v>0</v>
      </c>
      <c r="EX52" s="39">
        <v>0</v>
      </c>
      <c r="EY52" s="39">
        <v>0</v>
      </c>
      <c r="EZ52" s="41">
        <v>494.11465641610818</v>
      </c>
      <c r="FA52" s="41">
        <v>1075.8874652344869</v>
      </c>
      <c r="FB52" s="41">
        <v>0</v>
      </c>
      <c r="FC52" s="41">
        <v>0</v>
      </c>
      <c r="FD52" s="41">
        <v>-151136.58744893491</v>
      </c>
      <c r="FE52" s="41">
        <v>3823479.1664437591</v>
      </c>
      <c r="FF52" s="41">
        <v>1382053.3026512302</v>
      </c>
      <c r="FG52" s="44">
        <v>73181070.965875432</v>
      </c>
    </row>
    <row r="53" spans="1:163" x14ac:dyDescent="0.2">
      <c r="A53" s="38" t="s">
        <v>406</v>
      </c>
      <c r="B53" s="37" t="s">
        <v>60</v>
      </c>
      <c r="C53" s="39">
        <v>11382.838462484016</v>
      </c>
      <c r="D53" s="39">
        <v>1525.2272362405395</v>
      </c>
      <c r="E53" s="39">
        <v>14044.383369373314</v>
      </c>
      <c r="F53" s="39">
        <v>5961.6421077467621</v>
      </c>
      <c r="G53" s="39">
        <v>1604.8684288340646</v>
      </c>
      <c r="H53" s="39">
        <v>446767.99268086028</v>
      </c>
      <c r="I53" s="39">
        <v>34619.874799419864</v>
      </c>
      <c r="J53" s="39">
        <v>558393.25206723821</v>
      </c>
      <c r="K53" s="39">
        <v>68686.229465440498</v>
      </c>
      <c r="L53" s="39">
        <v>70347.469520110157</v>
      </c>
      <c r="M53" s="39">
        <v>342435.13797526807</v>
      </c>
      <c r="N53" s="39">
        <v>89229.175784637642</v>
      </c>
      <c r="O53" s="39">
        <v>9852.8129704805106</v>
      </c>
      <c r="P53" s="39">
        <v>867.7976311196428</v>
      </c>
      <c r="Q53" s="39">
        <v>1516.8551383652978</v>
      </c>
      <c r="R53" s="39">
        <v>15046.89576297958</v>
      </c>
      <c r="S53" s="39">
        <v>434.48030659003194</v>
      </c>
      <c r="T53" s="39">
        <v>13364.142260153216</v>
      </c>
      <c r="U53" s="39">
        <v>5738.6314510117954</v>
      </c>
      <c r="V53" s="39">
        <v>6025.8542096486763</v>
      </c>
      <c r="W53" s="39">
        <v>14855.421761469679</v>
      </c>
      <c r="X53" s="39">
        <v>23030.389155604236</v>
      </c>
      <c r="Y53" s="39">
        <v>12394.124902678297</v>
      </c>
      <c r="Z53" s="39">
        <v>7391.4701662605385</v>
      </c>
      <c r="AA53" s="39">
        <v>1223.4378722766915</v>
      </c>
      <c r="AB53" s="39">
        <v>4494.4479026699773</v>
      </c>
      <c r="AC53" s="39">
        <v>247440.95408951916</v>
      </c>
      <c r="AD53" s="39">
        <v>2207.0915017799798</v>
      </c>
      <c r="AE53" s="39">
        <v>352.94698312471047</v>
      </c>
      <c r="AF53" s="39">
        <v>104475.2211889946</v>
      </c>
      <c r="AG53" s="39">
        <v>128515.05847924647</v>
      </c>
      <c r="AH53" s="39">
        <v>453196.16880897176</v>
      </c>
      <c r="AI53" s="39">
        <v>343282.30373397016</v>
      </c>
      <c r="AJ53" s="39">
        <v>2870078.0703525092</v>
      </c>
      <c r="AK53" s="39">
        <v>308650.15984078095</v>
      </c>
      <c r="AL53" s="39">
        <v>249234.41998694855</v>
      </c>
      <c r="AM53" s="39">
        <v>44508.800833221059</v>
      </c>
      <c r="AN53" s="39">
        <v>237580.31303907247</v>
      </c>
      <c r="AO53" s="39">
        <v>97999.718753181383</v>
      </c>
      <c r="AP53" s="39">
        <v>1386114.6363065587</v>
      </c>
      <c r="AQ53" s="39">
        <v>112077.32195835216</v>
      </c>
      <c r="AR53" s="39">
        <v>17772.215435937753</v>
      </c>
      <c r="AS53" s="39">
        <v>21369.556085686017</v>
      </c>
      <c r="AT53" s="39">
        <v>7805.8892608131819</v>
      </c>
      <c r="AU53" s="39">
        <v>998.4784638271002</v>
      </c>
      <c r="AV53" s="39">
        <v>94625.222933529527</v>
      </c>
      <c r="AW53" s="39">
        <v>929243.84466659371</v>
      </c>
      <c r="AX53" s="39">
        <v>38443.054648001147</v>
      </c>
      <c r="AY53" s="39">
        <v>17764.478844628888</v>
      </c>
      <c r="AZ53" s="39">
        <v>272774.98834934999</v>
      </c>
      <c r="BA53" s="39">
        <v>3632.0057829926991</v>
      </c>
      <c r="BB53" s="39">
        <v>10360867.444243854</v>
      </c>
      <c r="BC53" s="39">
        <v>2750820.3661071118</v>
      </c>
      <c r="BD53" s="39">
        <v>49244.498674807983</v>
      </c>
      <c r="BE53" s="39">
        <v>93174.583567482943</v>
      </c>
      <c r="BF53" s="39">
        <v>238785.38229181131</v>
      </c>
      <c r="BG53" s="39">
        <v>221583.58439605284</v>
      </c>
      <c r="BH53" s="39">
        <v>180087.07381776103</v>
      </c>
      <c r="BI53" s="39">
        <v>43082.583850050665</v>
      </c>
      <c r="BJ53" s="39">
        <v>243442.46708930281</v>
      </c>
      <c r="BK53" s="39">
        <v>5572.5447146507631</v>
      </c>
      <c r="BL53" s="39">
        <v>125849.98263240444</v>
      </c>
      <c r="BM53" s="39">
        <v>5902.0521225094071</v>
      </c>
      <c r="BN53" s="39">
        <v>46891.316595211014</v>
      </c>
      <c r="BO53" s="39">
        <v>56604.20511371021</v>
      </c>
      <c r="BP53" s="39">
        <v>1329719.225475423</v>
      </c>
      <c r="BQ53" s="39">
        <v>60809.694514388539</v>
      </c>
      <c r="BR53" s="39">
        <v>120514.90491226185</v>
      </c>
      <c r="BS53" s="39">
        <v>1066677.1865317454</v>
      </c>
      <c r="BT53" s="39">
        <v>1185403.4421883887</v>
      </c>
      <c r="BU53" s="39">
        <v>115624.5030419667</v>
      </c>
      <c r="BV53" s="39">
        <v>224998.34979309872</v>
      </c>
      <c r="BW53" s="39">
        <v>515333.75965126889</v>
      </c>
      <c r="BX53" s="39">
        <v>1568324.6150159535</v>
      </c>
      <c r="BY53" s="39">
        <v>91640.836799813667</v>
      </c>
      <c r="BZ53" s="39">
        <v>1095474.7552317875</v>
      </c>
      <c r="CA53" s="39">
        <v>271795.01254052471</v>
      </c>
      <c r="CB53" s="39">
        <v>389443.02927260625</v>
      </c>
      <c r="CC53" s="39">
        <v>4539899.3773793895</v>
      </c>
      <c r="CD53" s="39">
        <v>7209783.5915973485</v>
      </c>
      <c r="CE53" s="39">
        <v>583377.72312638676</v>
      </c>
      <c r="CF53" s="39">
        <v>160386.13216364247</v>
      </c>
      <c r="CG53" s="39">
        <v>2475316.6260603862</v>
      </c>
      <c r="CH53" s="39">
        <v>164852.49065546505</v>
      </c>
      <c r="CI53" s="39">
        <v>817274.74770645041</v>
      </c>
      <c r="CJ53" s="39">
        <v>1640210.4658550196</v>
      </c>
      <c r="CK53" s="39">
        <v>151038.57882667024</v>
      </c>
      <c r="CL53" s="39">
        <v>743465.64218197856</v>
      </c>
      <c r="CM53" s="39">
        <v>310573.65461856988</v>
      </c>
      <c r="CN53" s="39">
        <v>761937.94067593873</v>
      </c>
      <c r="CO53" s="39">
        <v>1114079.7145785904</v>
      </c>
      <c r="CP53" s="39">
        <v>28420.553282001867</v>
      </c>
      <c r="CQ53" s="39">
        <v>45343.594217602913</v>
      </c>
      <c r="CR53" s="39">
        <v>1139207.289570973</v>
      </c>
      <c r="CS53" s="39">
        <v>437058.87174444227</v>
      </c>
      <c r="CT53" s="39">
        <v>707670.23247311683</v>
      </c>
      <c r="CU53" s="39">
        <v>558738.20386361633</v>
      </c>
      <c r="CV53" s="39">
        <v>200035.54329275465</v>
      </c>
      <c r="CW53" s="39">
        <v>205951.06009664029</v>
      </c>
      <c r="CX53" s="39">
        <v>18034.872667411208</v>
      </c>
      <c r="CY53" s="39">
        <v>7410.9670811551441</v>
      </c>
      <c r="CZ53" s="39">
        <v>3477.7679135688049</v>
      </c>
      <c r="DA53" s="39">
        <v>1391894.7546082279</v>
      </c>
      <c r="DB53" s="39">
        <v>141118.55590904207</v>
      </c>
      <c r="DC53" s="39">
        <v>2372444.2443333962</v>
      </c>
      <c r="DD53" s="39">
        <v>890095.63613864616</v>
      </c>
      <c r="DE53" s="39">
        <v>200714.16851764912</v>
      </c>
      <c r="DF53" s="39">
        <v>566732.21805584081</v>
      </c>
      <c r="DG53" s="39">
        <v>118410.4933864249</v>
      </c>
      <c r="DH53" s="39">
        <v>74533.320691045898</v>
      </c>
      <c r="DI53" s="39">
        <v>2415.5152322055374</v>
      </c>
      <c r="DJ53" s="39">
        <v>19613.590704022128</v>
      </c>
      <c r="DK53" s="39">
        <v>3003805.9772861046</v>
      </c>
      <c r="DL53" s="39">
        <v>3020110.7519730451</v>
      </c>
      <c r="DM53" s="39">
        <v>60.416533710365549</v>
      </c>
      <c r="DN53" s="39">
        <v>6061.3243064471717</v>
      </c>
      <c r="DO53" s="39">
        <v>35358.813142932908</v>
      </c>
      <c r="DP53" s="39">
        <v>6754.4122523961087</v>
      </c>
      <c r="DQ53" s="39">
        <v>27151.629971088467</v>
      </c>
      <c r="DR53" s="39">
        <v>2678765.2176481439</v>
      </c>
      <c r="DS53" s="39">
        <v>487698.23454401048</v>
      </c>
      <c r="DT53" s="39">
        <v>589717.22954752226</v>
      </c>
      <c r="DU53" s="39">
        <v>7891.9122455039251</v>
      </c>
      <c r="DV53" s="39">
        <v>55871.131851926206</v>
      </c>
      <c r="DW53" s="39">
        <v>185131.78816926596</v>
      </c>
      <c r="DX53" s="39">
        <v>4604.1080897081611</v>
      </c>
      <c r="DY53" s="39">
        <v>345374.66312438587</v>
      </c>
      <c r="DZ53" s="39">
        <v>0</v>
      </c>
      <c r="EA53" s="39">
        <v>1.7963107000263729</v>
      </c>
      <c r="EB53" s="39">
        <v>9993.6817785626481</v>
      </c>
      <c r="EC53" s="39">
        <v>233.85256556273529</v>
      </c>
      <c r="ED53" s="39">
        <v>1602.3615184025866</v>
      </c>
      <c r="EE53" s="39">
        <v>112340.16170200535</v>
      </c>
      <c r="EF53" s="39">
        <v>28603.675711418589</v>
      </c>
      <c r="EG53" s="39">
        <v>194875.25193612595</v>
      </c>
      <c r="EH53" s="39">
        <v>334689.71534752764</v>
      </c>
      <c r="EI53" s="39">
        <v>79204.633655592741</v>
      </c>
      <c r="EJ53" s="39">
        <v>726058.16769193066</v>
      </c>
      <c r="EK53" s="39">
        <v>31959.682353118871</v>
      </c>
      <c r="EL53" s="39">
        <v>20640.882715358803</v>
      </c>
      <c r="EM53" s="39">
        <v>381153.62002823729</v>
      </c>
      <c r="EN53" s="39">
        <v>59803.526112595559</v>
      </c>
      <c r="EO53" s="39">
        <v>1095111.0701308143</v>
      </c>
      <c r="EP53" s="39">
        <v>10969.639264530093</v>
      </c>
      <c r="EQ53" s="39">
        <v>405116.95043599029</v>
      </c>
      <c r="ER53" s="39">
        <v>937.42809668217558</v>
      </c>
      <c r="ES53" s="39">
        <v>281.79399186427031</v>
      </c>
      <c r="ET53" s="39">
        <v>9921.1276165184208</v>
      </c>
      <c r="EU53" s="39">
        <v>16796.680809323778</v>
      </c>
      <c r="EV53" s="39">
        <v>34095.849956601531</v>
      </c>
      <c r="EW53" s="39">
        <v>998.64408829136846</v>
      </c>
      <c r="EX53" s="39">
        <v>83.293899320410986</v>
      </c>
      <c r="EY53" s="39">
        <v>0</v>
      </c>
      <c r="EZ53" s="41">
        <v>462753.9329324516</v>
      </c>
      <c r="FA53" s="41">
        <v>1105930.9529407294</v>
      </c>
      <c r="FB53" s="41">
        <v>0</v>
      </c>
      <c r="FC53" s="41">
        <v>0</v>
      </c>
      <c r="FD53" s="41">
        <v>276555.21851733827</v>
      </c>
      <c r="FE53" s="41">
        <v>11904432.898343684</v>
      </c>
      <c r="FF53" s="41">
        <v>3796784.7308244952</v>
      </c>
      <c r="FG53" s="44">
        <v>85973282.68342112</v>
      </c>
    </row>
    <row r="54" spans="1:163" x14ac:dyDescent="0.2">
      <c r="A54" s="38" t="s">
        <v>407</v>
      </c>
      <c r="B54" s="37" t="s">
        <v>61</v>
      </c>
      <c r="C54" s="39">
        <v>8491691.8307123929</v>
      </c>
      <c r="D54" s="39">
        <v>213.77032820536729</v>
      </c>
      <c r="E54" s="39">
        <v>6020.3121609106402</v>
      </c>
      <c r="F54" s="39">
        <v>660.56626617537427</v>
      </c>
      <c r="G54" s="39">
        <v>141461.41695685819</v>
      </c>
      <c r="H54" s="39">
        <v>108022.32083365458</v>
      </c>
      <c r="I54" s="39">
        <v>33909.011653398287</v>
      </c>
      <c r="J54" s="39">
        <v>10977.594705219126</v>
      </c>
      <c r="K54" s="39">
        <v>37852.603960466404</v>
      </c>
      <c r="L54" s="39">
        <v>248496.32963033605</v>
      </c>
      <c r="M54" s="39">
        <v>401874.31426188356</v>
      </c>
      <c r="N54" s="39">
        <v>834549.91114687186</v>
      </c>
      <c r="O54" s="39">
        <v>260057.39901194532</v>
      </c>
      <c r="P54" s="39">
        <v>557882.18515605817</v>
      </c>
      <c r="Q54" s="39">
        <v>15578.992070675984</v>
      </c>
      <c r="R54" s="39">
        <v>585781.91777876974</v>
      </c>
      <c r="S54" s="39">
        <v>549169.49200343806</v>
      </c>
      <c r="T54" s="39">
        <v>760929.37151059043</v>
      </c>
      <c r="U54" s="39">
        <v>437477.00492491358</v>
      </c>
      <c r="V54" s="39">
        <v>1315097.8990568623</v>
      </c>
      <c r="W54" s="39">
        <v>459519.23838539649</v>
      </c>
      <c r="X54" s="39">
        <v>1346105.4856340995</v>
      </c>
      <c r="Y54" s="39">
        <v>536940.54605883232</v>
      </c>
      <c r="Z54" s="39">
        <v>3210530.7932248348</v>
      </c>
      <c r="AA54" s="39">
        <v>395512.20876611175</v>
      </c>
      <c r="AB54" s="39">
        <v>370616.52783440391</v>
      </c>
      <c r="AC54" s="39">
        <v>576525.8602333602</v>
      </c>
      <c r="AD54" s="39">
        <v>29070.932795891771</v>
      </c>
      <c r="AE54" s="39">
        <v>24450.047670180906</v>
      </c>
      <c r="AF54" s="39">
        <v>117434.56632675741</v>
      </c>
      <c r="AG54" s="39">
        <v>1218198.8614426749</v>
      </c>
      <c r="AH54" s="39">
        <v>628256.79008725483</v>
      </c>
      <c r="AI54" s="39">
        <v>627453.62689496507</v>
      </c>
      <c r="AJ54" s="39">
        <v>3609276.5048043048</v>
      </c>
      <c r="AK54" s="39">
        <v>839593.32091539877</v>
      </c>
      <c r="AL54" s="39">
        <v>2516864.4806722784</v>
      </c>
      <c r="AM54" s="39">
        <v>1184541.0278413186</v>
      </c>
      <c r="AN54" s="39">
        <v>4790373.9841688918</v>
      </c>
      <c r="AO54" s="39">
        <v>824668.41274292197</v>
      </c>
      <c r="AP54" s="39">
        <v>6167849.5594953177</v>
      </c>
      <c r="AQ54" s="39">
        <v>1293097.9391289379</v>
      </c>
      <c r="AR54" s="39">
        <v>7435.8742113584049</v>
      </c>
      <c r="AS54" s="39">
        <v>4266500.09900737</v>
      </c>
      <c r="AT54" s="39">
        <v>2749753.713224614</v>
      </c>
      <c r="AU54" s="39">
        <v>420667.71094214311</v>
      </c>
      <c r="AV54" s="39">
        <v>376162.45937991294</v>
      </c>
      <c r="AW54" s="39">
        <v>1112160.3857216667</v>
      </c>
      <c r="AX54" s="39">
        <v>3774742.6328879762</v>
      </c>
      <c r="AY54" s="39">
        <v>2215482.1392512545</v>
      </c>
      <c r="AZ54" s="39">
        <v>1370330.0929912135</v>
      </c>
      <c r="BA54" s="39">
        <v>1450424.3181092665</v>
      </c>
      <c r="BB54" s="39">
        <v>1458461.7367574899</v>
      </c>
      <c r="BC54" s="39">
        <v>52380908.791043729</v>
      </c>
      <c r="BD54" s="39">
        <v>318185.70834914694</v>
      </c>
      <c r="BE54" s="39">
        <v>644693.49188436905</v>
      </c>
      <c r="BF54" s="39">
        <v>1279022.0194520378</v>
      </c>
      <c r="BG54" s="39">
        <v>1877893.6389983715</v>
      </c>
      <c r="BH54" s="39">
        <v>1169232.8546581808</v>
      </c>
      <c r="BI54" s="39">
        <v>40211.76784761325</v>
      </c>
      <c r="BJ54" s="39">
        <v>158390.28972104378</v>
      </c>
      <c r="BK54" s="39">
        <v>3553.3410679760209</v>
      </c>
      <c r="BL54" s="39">
        <v>53943.690385500464</v>
      </c>
      <c r="BM54" s="39">
        <v>9079.862938705377</v>
      </c>
      <c r="BN54" s="39">
        <v>191754.12747143945</v>
      </c>
      <c r="BO54" s="39">
        <v>374586.78131427045</v>
      </c>
      <c r="BP54" s="39">
        <v>3965325.9213051964</v>
      </c>
      <c r="BQ54" s="39">
        <v>133664.16647942865</v>
      </c>
      <c r="BR54" s="39">
        <v>173991.85308600604</v>
      </c>
      <c r="BS54" s="39">
        <v>187868.36425244759</v>
      </c>
      <c r="BT54" s="39">
        <v>753415.18819634756</v>
      </c>
      <c r="BU54" s="39">
        <v>1030417.4137930297</v>
      </c>
      <c r="BV54" s="39">
        <v>743996.00127261004</v>
      </c>
      <c r="BW54" s="39">
        <v>1658455.5340812816</v>
      </c>
      <c r="BX54" s="39">
        <v>115107.34727261002</v>
      </c>
      <c r="BY54" s="39">
        <v>1990654.2212791576</v>
      </c>
      <c r="BZ54" s="39">
        <v>253578.18609739203</v>
      </c>
      <c r="CA54" s="39">
        <v>1198263.2678250065</v>
      </c>
      <c r="CB54" s="39">
        <v>2689414.6298019257</v>
      </c>
      <c r="CC54" s="39">
        <v>2485003.8448593915</v>
      </c>
      <c r="CD54" s="39">
        <v>9388836.5671641808</v>
      </c>
      <c r="CE54" s="39">
        <v>205788.73000730848</v>
      </c>
      <c r="CF54" s="39">
        <v>72262.266710590193</v>
      </c>
      <c r="CG54" s="39">
        <v>1817389.5040354696</v>
      </c>
      <c r="CH54" s="39">
        <v>815361.25558803172</v>
      </c>
      <c r="CI54" s="39">
        <v>4866553.9641652852</v>
      </c>
      <c r="CJ54" s="39">
        <v>3931660.932853946</v>
      </c>
      <c r="CK54" s="39">
        <v>2207916.6415473102</v>
      </c>
      <c r="CL54" s="39">
        <v>9249092.0138995163</v>
      </c>
      <c r="CM54" s="39">
        <v>1420073.9666866094</v>
      </c>
      <c r="CN54" s="39">
        <v>2033985.6281767306</v>
      </c>
      <c r="CO54" s="39">
        <v>3799303.5629363698</v>
      </c>
      <c r="CP54" s="39">
        <v>446280.31127495028</v>
      </c>
      <c r="CQ54" s="39">
        <v>1451160.8009055578</v>
      </c>
      <c r="CR54" s="39">
        <v>6107698.8026313847</v>
      </c>
      <c r="CS54" s="39">
        <v>1102277.6439359249</v>
      </c>
      <c r="CT54" s="39">
        <v>1212341.1601533655</v>
      </c>
      <c r="CU54" s="39">
        <v>1940552.339930139</v>
      </c>
      <c r="CV54" s="39">
        <v>281697.68364323257</v>
      </c>
      <c r="CW54" s="39">
        <v>44196.628515800803</v>
      </c>
      <c r="CX54" s="39">
        <v>15429.707603710218</v>
      </c>
      <c r="CY54" s="39">
        <v>42194.970087221438</v>
      </c>
      <c r="CZ54" s="39">
        <v>695518.85813130089</v>
      </c>
      <c r="DA54" s="39">
        <v>9854907.1156892665</v>
      </c>
      <c r="DB54" s="39">
        <v>2105973.3008994944</v>
      </c>
      <c r="DC54" s="39">
        <v>6431564.4393965295</v>
      </c>
      <c r="DD54" s="39">
        <v>4786232.081934128</v>
      </c>
      <c r="DE54" s="39">
        <v>4093819.5759550561</v>
      </c>
      <c r="DF54" s="39">
        <v>1864040.3973177103</v>
      </c>
      <c r="DG54" s="39">
        <v>1443638.7488499419</v>
      </c>
      <c r="DH54" s="39">
        <v>1155481.306500271</v>
      </c>
      <c r="DI54" s="39">
        <v>5467.306623576872</v>
      </c>
      <c r="DJ54" s="39">
        <v>44393.640304356144</v>
      </c>
      <c r="DK54" s="39">
        <v>18952.52839720804</v>
      </c>
      <c r="DL54" s="39">
        <v>2865.2652158484561</v>
      </c>
      <c r="DM54" s="39">
        <v>80.22802359695595</v>
      </c>
      <c r="DN54" s="39">
        <v>8890.6968369654896</v>
      </c>
      <c r="DO54" s="39">
        <v>712.37286152179513</v>
      </c>
      <c r="DP54" s="39">
        <v>189.94722038729373</v>
      </c>
      <c r="DQ54" s="39">
        <v>10187.830672769893</v>
      </c>
      <c r="DR54" s="39">
        <v>313269.46397003578</v>
      </c>
      <c r="DS54" s="39">
        <v>143835.93257134908</v>
      </c>
      <c r="DT54" s="39">
        <v>855486.76530534192</v>
      </c>
      <c r="DU54" s="39">
        <v>462579.6892960734</v>
      </c>
      <c r="DV54" s="39">
        <v>578790.98340074846</v>
      </c>
      <c r="DW54" s="39">
        <v>285470.88685372274</v>
      </c>
      <c r="DX54" s="39">
        <v>1106.0429286601652</v>
      </c>
      <c r="DY54" s="39">
        <v>613223.39072650007</v>
      </c>
      <c r="DZ54" s="39">
        <v>106.8400790462609</v>
      </c>
      <c r="EA54" s="39">
        <v>196.6023761137792</v>
      </c>
      <c r="EB54" s="39">
        <v>70170.161981686877</v>
      </c>
      <c r="EC54" s="39">
        <v>1172.5388261705762</v>
      </c>
      <c r="ED54" s="39">
        <v>1239.544533733352</v>
      </c>
      <c r="EE54" s="39">
        <v>268787.71643853694</v>
      </c>
      <c r="EF54" s="39">
        <v>462449.56630838942</v>
      </c>
      <c r="EG54" s="39">
        <v>2549599.052702805</v>
      </c>
      <c r="EH54" s="39">
        <v>744662.38493405923</v>
      </c>
      <c r="EI54" s="39">
        <v>92049.346801875494</v>
      </c>
      <c r="EJ54" s="39">
        <v>741073.12160122278</v>
      </c>
      <c r="EK54" s="39">
        <v>99056.723078961746</v>
      </c>
      <c r="EL54" s="39">
        <v>210651.64174007374</v>
      </c>
      <c r="EM54" s="39">
        <v>1097738.2607904284</v>
      </c>
      <c r="EN54" s="39">
        <v>846952.0842071001</v>
      </c>
      <c r="EO54" s="39">
        <v>719543.06654697389</v>
      </c>
      <c r="EP54" s="39">
        <v>45440.865337012314</v>
      </c>
      <c r="EQ54" s="39">
        <v>135656.35233889191</v>
      </c>
      <c r="ER54" s="39">
        <v>297.75523695350586</v>
      </c>
      <c r="ES54" s="39">
        <v>1147.9264242084544</v>
      </c>
      <c r="ET54" s="39">
        <v>109729.14531452798</v>
      </c>
      <c r="EU54" s="39">
        <v>68379.988690870785</v>
      </c>
      <c r="EV54" s="39">
        <v>9847.665776103644</v>
      </c>
      <c r="EW54" s="39">
        <v>8683.3051367069747</v>
      </c>
      <c r="EX54" s="39">
        <v>0</v>
      </c>
      <c r="EY54" s="39">
        <v>229845.94037421083</v>
      </c>
      <c r="EZ54" s="41">
        <v>1155861.8440510989</v>
      </c>
      <c r="FA54" s="41">
        <v>3696218.3063629535</v>
      </c>
      <c r="FB54" s="41">
        <v>0</v>
      </c>
      <c r="FC54" s="41">
        <v>0</v>
      </c>
      <c r="FD54" s="41">
        <v>-2182390.9539788524</v>
      </c>
      <c r="FE54" s="41">
        <v>45216175.734676793</v>
      </c>
      <c r="FF54" s="41">
        <v>13058098.157518951</v>
      </c>
      <c r="FG54" s="44">
        <v>272218296.67597705</v>
      </c>
    </row>
    <row r="55" spans="1:163" x14ac:dyDescent="0.2">
      <c r="A55" s="38" t="s">
        <v>408</v>
      </c>
      <c r="B55" s="37" t="s">
        <v>62</v>
      </c>
      <c r="C55" s="39">
        <v>4674.9857858291916</v>
      </c>
      <c r="D55" s="39">
        <v>221.492149695633</v>
      </c>
      <c r="E55" s="39">
        <v>1415.7019222324234</v>
      </c>
      <c r="F55" s="39">
        <v>8773.0120894688444</v>
      </c>
      <c r="G55" s="39">
        <v>225.68058902666957</v>
      </c>
      <c r="H55" s="39">
        <v>485924.74643289804</v>
      </c>
      <c r="I55" s="39">
        <v>12216.631783911191</v>
      </c>
      <c r="J55" s="39">
        <v>24817.126177167778</v>
      </c>
      <c r="K55" s="39">
        <v>102073.14155686839</v>
      </c>
      <c r="L55" s="39">
        <v>928393.90806888358</v>
      </c>
      <c r="M55" s="39">
        <v>313959.0163272639</v>
      </c>
      <c r="N55" s="39">
        <v>5681.3757602735741</v>
      </c>
      <c r="O55" s="39">
        <v>542.06142003245611</v>
      </c>
      <c r="P55" s="39">
        <v>768.72495136810574</v>
      </c>
      <c r="Q55" s="39">
        <v>7781.570386604034</v>
      </c>
      <c r="R55" s="39">
        <v>1570.0529748663073</v>
      </c>
      <c r="S55" s="39">
        <v>100.51220805757249</v>
      </c>
      <c r="T55" s="39">
        <v>6363.8709520047796</v>
      </c>
      <c r="U55" s="39">
        <v>725.23504532625088</v>
      </c>
      <c r="V55" s="39">
        <v>474.37615264757954</v>
      </c>
      <c r="W55" s="39">
        <v>11812.947782043044</v>
      </c>
      <c r="X55" s="39">
        <v>12095.459540216767</v>
      </c>
      <c r="Y55" s="39">
        <v>3425.3964658281602</v>
      </c>
      <c r="Z55" s="39">
        <v>1074.2180966193782</v>
      </c>
      <c r="AA55" s="39">
        <v>1547.8589202097771</v>
      </c>
      <c r="AB55" s="39">
        <v>28544.521140574707</v>
      </c>
      <c r="AC55" s="39">
        <v>0</v>
      </c>
      <c r="AD55" s="39">
        <v>0</v>
      </c>
      <c r="AE55" s="39">
        <v>0</v>
      </c>
      <c r="AF55" s="39">
        <v>1534.0763200433109</v>
      </c>
      <c r="AG55" s="39">
        <v>1271.68374047562</v>
      </c>
      <c r="AH55" s="39">
        <v>11024.096661663527</v>
      </c>
      <c r="AI55" s="39">
        <v>2158.0186745843434</v>
      </c>
      <c r="AJ55" s="39">
        <v>1704.9419925947595</v>
      </c>
      <c r="AK55" s="39">
        <v>92241.853959480257</v>
      </c>
      <c r="AL55" s="39">
        <v>3334.4693536113364</v>
      </c>
      <c r="AM55" s="39">
        <v>52588.211160226645</v>
      </c>
      <c r="AN55" s="39">
        <v>991.76943860991491</v>
      </c>
      <c r="AO55" s="39">
        <v>39729.373040911072</v>
      </c>
      <c r="AP55" s="39">
        <v>42843.111487520961</v>
      </c>
      <c r="AQ55" s="39">
        <v>5611.3481613843323</v>
      </c>
      <c r="AR55" s="39">
        <v>977.85352215612443</v>
      </c>
      <c r="AS55" s="39">
        <v>254855.33796604211</v>
      </c>
      <c r="AT55" s="39">
        <v>1206.8795703148178</v>
      </c>
      <c r="AU55" s="39">
        <v>664.64024618240819</v>
      </c>
      <c r="AV55" s="39">
        <v>66116.094971197017</v>
      </c>
      <c r="AW55" s="39">
        <v>34940.434416533972</v>
      </c>
      <c r="AX55" s="39">
        <v>17384.095330852477</v>
      </c>
      <c r="AY55" s="39">
        <v>11111.524437784337</v>
      </c>
      <c r="AZ55" s="39">
        <v>8678.3693335880489</v>
      </c>
      <c r="BA55" s="39">
        <v>3168.6664419284634</v>
      </c>
      <c r="BB55" s="39">
        <v>628.01423222234598</v>
      </c>
      <c r="BC55" s="39">
        <v>14690.6660802473</v>
      </c>
      <c r="BD55" s="39">
        <v>8867255.7018135004</v>
      </c>
      <c r="BE55" s="39">
        <v>49055567.976873592</v>
      </c>
      <c r="BF55" s="39">
        <v>2850697.6272457968</v>
      </c>
      <c r="BG55" s="39">
        <v>56900.647576409479</v>
      </c>
      <c r="BH55" s="39">
        <v>14364.715589042466</v>
      </c>
      <c r="BI55" s="39">
        <v>29305.956781524281</v>
      </c>
      <c r="BJ55" s="39">
        <v>25288.094845856256</v>
      </c>
      <c r="BK55" s="39">
        <v>25075.191974200552</v>
      </c>
      <c r="BL55" s="39">
        <v>511982.08789619256</v>
      </c>
      <c r="BM55" s="39">
        <v>43968.01027992634</v>
      </c>
      <c r="BN55" s="39">
        <v>210318.00190615279</v>
      </c>
      <c r="BO55" s="39">
        <v>17709.182565807008</v>
      </c>
      <c r="BP55" s="39">
        <v>125270.51487435155</v>
      </c>
      <c r="BQ55" s="39">
        <v>5462.8483514226491</v>
      </c>
      <c r="BR55" s="39">
        <v>1462.4414156772086</v>
      </c>
      <c r="BS55" s="39">
        <v>2739.7477849431007</v>
      </c>
      <c r="BT55" s="39">
        <v>2143.4635371995832</v>
      </c>
      <c r="BU55" s="39">
        <v>334.43236297706278</v>
      </c>
      <c r="BV55" s="39">
        <v>105.13447698734559</v>
      </c>
      <c r="BW55" s="39">
        <v>3815.4436446290524</v>
      </c>
      <c r="BX55" s="39">
        <v>6917.2032957735473</v>
      </c>
      <c r="BY55" s="39">
        <v>856.67843188503832</v>
      </c>
      <c r="BZ55" s="39">
        <v>8145.3259103567198</v>
      </c>
      <c r="CA55" s="39">
        <v>16244.643199002594</v>
      </c>
      <c r="CB55" s="39">
        <v>46788.480343726304</v>
      </c>
      <c r="CC55" s="39">
        <v>5665.9179656589122</v>
      </c>
      <c r="CD55" s="39">
        <v>4536.0232015941847</v>
      </c>
      <c r="CE55" s="39">
        <v>3705.503763339007</v>
      </c>
      <c r="CF55" s="39">
        <v>1874.169862070275</v>
      </c>
      <c r="CG55" s="39">
        <v>421.60457966653985</v>
      </c>
      <c r="CH55" s="39">
        <v>1554.1329395560292</v>
      </c>
      <c r="CI55" s="39">
        <v>2568.7148178755106</v>
      </c>
      <c r="CJ55" s="39">
        <v>3962.9177608245623</v>
      </c>
      <c r="CK55" s="39">
        <v>563.64110622740998</v>
      </c>
      <c r="CL55" s="39">
        <v>2846.181982277164</v>
      </c>
      <c r="CM55" s="39">
        <v>5605.9751549968987</v>
      </c>
      <c r="CN55" s="39">
        <v>253.32684136316371</v>
      </c>
      <c r="CO55" s="39">
        <v>56061.756896018975</v>
      </c>
      <c r="CP55" s="39">
        <v>103.49364968602453</v>
      </c>
      <c r="CQ55" s="39">
        <v>456.08965797024524</v>
      </c>
      <c r="CR55" s="39">
        <v>12245.079768978598</v>
      </c>
      <c r="CS55" s="39">
        <v>324.21549976342192</v>
      </c>
      <c r="CT55" s="39">
        <v>1636.297261430971</v>
      </c>
      <c r="CU55" s="39">
        <v>3706.6781326234459</v>
      </c>
      <c r="CV55" s="39">
        <v>0</v>
      </c>
      <c r="CW55" s="39">
        <v>1518.2125578329167</v>
      </c>
      <c r="CX55" s="39">
        <v>16332.111540390513</v>
      </c>
      <c r="CY55" s="39">
        <v>1413.2440005335225</v>
      </c>
      <c r="CZ55" s="39">
        <v>4520.3910183367434</v>
      </c>
      <c r="DA55" s="39">
        <v>36510816.984460823</v>
      </c>
      <c r="DB55" s="39">
        <v>7647405.24423368</v>
      </c>
      <c r="DC55" s="39">
        <v>17332534.418304741</v>
      </c>
      <c r="DD55" s="39">
        <v>8518501.0057855919</v>
      </c>
      <c r="DE55" s="39">
        <v>3248030.0718248929</v>
      </c>
      <c r="DF55" s="39">
        <v>4229599.9889911693</v>
      </c>
      <c r="DG55" s="39">
        <v>74978.952201311258</v>
      </c>
      <c r="DH55" s="39">
        <v>50289.392486031873</v>
      </c>
      <c r="DI55" s="39">
        <v>3454.9228058127192</v>
      </c>
      <c r="DJ55" s="39">
        <v>28053.411099929082</v>
      </c>
      <c r="DK55" s="39">
        <v>3172.9060431251864</v>
      </c>
      <c r="DL55" s="39">
        <v>787.64045160102444</v>
      </c>
      <c r="DM55" s="39">
        <v>0.9556183871511601</v>
      </c>
      <c r="DN55" s="39">
        <v>10.709646770661321</v>
      </c>
      <c r="DO55" s="39">
        <v>0</v>
      </c>
      <c r="DP55" s="39">
        <v>4871.8239236062745</v>
      </c>
      <c r="DQ55" s="39">
        <v>0</v>
      </c>
      <c r="DR55" s="39">
        <v>179004.01473230915</v>
      </c>
      <c r="DS55" s="39">
        <v>1170.6069841993453</v>
      </c>
      <c r="DT55" s="39">
        <v>3616.8855868716719</v>
      </c>
      <c r="DU55" s="39">
        <v>4293.8704456644082</v>
      </c>
      <c r="DV55" s="39">
        <v>4092.8666608367921</v>
      </c>
      <c r="DW55" s="39">
        <v>969.93597692457638</v>
      </c>
      <c r="DX55" s="39">
        <v>49.460666528449515</v>
      </c>
      <c r="DY55" s="39">
        <v>244.83733165964236</v>
      </c>
      <c r="DZ55" s="39">
        <v>0</v>
      </c>
      <c r="EA55" s="39">
        <v>0</v>
      </c>
      <c r="EB55" s="39">
        <v>2382.6830713607746</v>
      </c>
      <c r="EC55" s="39">
        <v>0</v>
      </c>
      <c r="ED55" s="39">
        <v>0</v>
      </c>
      <c r="EE55" s="39">
        <v>1511.9626397249185</v>
      </c>
      <c r="EF55" s="39">
        <v>2091.4205838134294</v>
      </c>
      <c r="EG55" s="39">
        <v>9152.0532414020618</v>
      </c>
      <c r="EH55" s="39">
        <v>2244.5759007660736</v>
      </c>
      <c r="EI55" s="39">
        <v>3698.6836361628375</v>
      </c>
      <c r="EJ55" s="39">
        <v>1121.0987249194945</v>
      </c>
      <c r="EK55" s="39">
        <v>49749.590929040787</v>
      </c>
      <c r="EL55" s="39">
        <v>1356.6679560936689</v>
      </c>
      <c r="EM55" s="39">
        <v>4818.3959867794911</v>
      </c>
      <c r="EN55" s="39">
        <v>820.82331891682747</v>
      </c>
      <c r="EO55" s="39">
        <v>260.77696063647744</v>
      </c>
      <c r="EP55" s="39">
        <v>258.53719171463956</v>
      </c>
      <c r="EQ55" s="39">
        <v>118471.14464171209</v>
      </c>
      <c r="ER55" s="39">
        <v>273.61734394009852</v>
      </c>
      <c r="ES55" s="39">
        <v>164.11734914761112</v>
      </c>
      <c r="ET55" s="39">
        <v>216.44858320660427</v>
      </c>
      <c r="EU55" s="39">
        <v>365.37406669557333</v>
      </c>
      <c r="EV55" s="39">
        <v>24.928596056137845</v>
      </c>
      <c r="EW55" s="39">
        <v>251.91698536580108</v>
      </c>
      <c r="EX55" s="39">
        <v>0</v>
      </c>
      <c r="EY55" s="39">
        <v>0</v>
      </c>
      <c r="EZ55" s="41">
        <v>76798.467741320506</v>
      </c>
      <c r="FA55" s="41">
        <v>54702.805943497049</v>
      </c>
      <c r="FB55" s="41">
        <v>0</v>
      </c>
      <c r="FC55" s="41">
        <v>0</v>
      </c>
      <c r="FD55" s="41">
        <v>1760491.0083202985</v>
      </c>
      <c r="FE55" s="41">
        <v>143816.42680355432</v>
      </c>
      <c r="FF55" s="41">
        <v>1062882.4520518424</v>
      </c>
      <c r="FG55" s="44">
        <v>143713366.36888275</v>
      </c>
    </row>
    <row r="56" spans="1:163" x14ac:dyDescent="0.2">
      <c r="A56" s="38" t="s">
        <v>409</v>
      </c>
      <c r="B56" s="37" t="s">
        <v>63</v>
      </c>
      <c r="C56" s="39">
        <v>3659.7351981495276</v>
      </c>
      <c r="D56" s="39">
        <v>47.050580863470373</v>
      </c>
      <c r="E56" s="39">
        <v>3228.4031395714474</v>
      </c>
      <c r="F56" s="39">
        <v>3514.3475287799529</v>
      </c>
      <c r="G56" s="39">
        <v>401.11300598513202</v>
      </c>
      <c r="H56" s="39">
        <v>26854.896226699086</v>
      </c>
      <c r="I56" s="39">
        <v>2554.1694499769874</v>
      </c>
      <c r="J56" s="39">
        <v>636.70075076456749</v>
      </c>
      <c r="K56" s="39">
        <v>18064.482242374837</v>
      </c>
      <c r="L56" s="39">
        <v>235305.94284100714</v>
      </c>
      <c r="M56" s="39">
        <v>223026.20198148483</v>
      </c>
      <c r="N56" s="39">
        <v>0</v>
      </c>
      <c r="O56" s="39">
        <v>376.79178166645931</v>
      </c>
      <c r="P56" s="39">
        <v>0</v>
      </c>
      <c r="Q56" s="39">
        <v>204.54975813257786</v>
      </c>
      <c r="R56" s="39">
        <v>2206.2523660588831</v>
      </c>
      <c r="S56" s="39">
        <v>679.62804609695604</v>
      </c>
      <c r="T56" s="39">
        <v>1863.7528289290071</v>
      </c>
      <c r="U56" s="39">
        <v>1.3307717985210603</v>
      </c>
      <c r="V56" s="39">
        <v>4.5496497952179513E-2</v>
      </c>
      <c r="W56" s="39">
        <v>49.343045440751105</v>
      </c>
      <c r="X56" s="39">
        <v>6455.5116197481193</v>
      </c>
      <c r="Y56" s="39">
        <v>5080.4629109262423</v>
      </c>
      <c r="Z56" s="39">
        <v>525.84260809914986</v>
      </c>
      <c r="AA56" s="39">
        <v>206.66183613117042</v>
      </c>
      <c r="AB56" s="39">
        <v>0</v>
      </c>
      <c r="AC56" s="39">
        <v>48297.013850440759</v>
      </c>
      <c r="AD56" s="39">
        <v>0</v>
      </c>
      <c r="AE56" s="39">
        <v>17.341131587034781</v>
      </c>
      <c r="AF56" s="39">
        <v>2112.6853267879696</v>
      </c>
      <c r="AG56" s="39">
        <v>2368.8914711270581</v>
      </c>
      <c r="AH56" s="39">
        <v>536.26479281804859</v>
      </c>
      <c r="AI56" s="39">
        <v>1222.6952404389708</v>
      </c>
      <c r="AJ56" s="39">
        <v>1241.9281835724746</v>
      </c>
      <c r="AK56" s="39">
        <v>28616.094751363693</v>
      </c>
      <c r="AL56" s="39">
        <v>2158.2932924979987</v>
      </c>
      <c r="AM56" s="39">
        <v>634.82891628696757</v>
      </c>
      <c r="AN56" s="39">
        <v>225.27563812041151</v>
      </c>
      <c r="AO56" s="39">
        <v>41934.928975900817</v>
      </c>
      <c r="AP56" s="39">
        <v>2816.3044931613549</v>
      </c>
      <c r="AQ56" s="39">
        <v>11003.371400775572</v>
      </c>
      <c r="AR56" s="39">
        <v>540.62823884092597</v>
      </c>
      <c r="AS56" s="39">
        <v>4518.3474639788965</v>
      </c>
      <c r="AT56" s="39">
        <v>256.55102827842501</v>
      </c>
      <c r="AU56" s="39">
        <v>466.0329746968813</v>
      </c>
      <c r="AV56" s="39">
        <v>2115.1400613293199</v>
      </c>
      <c r="AW56" s="39">
        <v>1295.6920439173384</v>
      </c>
      <c r="AX56" s="39">
        <v>7857.376567404669</v>
      </c>
      <c r="AY56" s="39">
        <v>65.165770990834574</v>
      </c>
      <c r="AZ56" s="39">
        <v>2075.2784516747952</v>
      </c>
      <c r="BA56" s="39">
        <v>16284.412840866084</v>
      </c>
      <c r="BB56" s="39">
        <v>45.834680531438536</v>
      </c>
      <c r="BC56" s="39">
        <v>914.55742930469069</v>
      </c>
      <c r="BD56" s="39">
        <v>228047.24975649209</v>
      </c>
      <c r="BE56" s="39">
        <v>9841135.3257681951</v>
      </c>
      <c r="BF56" s="39">
        <v>1969924.9073911535</v>
      </c>
      <c r="BG56" s="39">
        <v>878.95097367629751</v>
      </c>
      <c r="BH56" s="39">
        <v>2689.5830208420143</v>
      </c>
      <c r="BI56" s="39">
        <v>29686.439277477282</v>
      </c>
      <c r="BJ56" s="39">
        <v>6655.3206122256379</v>
      </c>
      <c r="BK56" s="39">
        <v>775.88763521242186</v>
      </c>
      <c r="BL56" s="39">
        <v>138958.04531698127</v>
      </c>
      <c r="BM56" s="39">
        <v>2298.2595497712446</v>
      </c>
      <c r="BN56" s="39">
        <v>5069.4932926862821</v>
      </c>
      <c r="BO56" s="39">
        <v>3923.3599517324906</v>
      </c>
      <c r="BP56" s="39">
        <v>459537.52445821918</v>
      </c>
      <c r="BQ56" s="39">
        <v>328.77831455459386</v>
      </c>
      <c r="BR56" s="39">
        <v>526.0085729490454</v>
      </c>
      <c r="BS56" s="39">
        <v>17144.178886420515</v>
      </c>
      <c r="BT56" s="39">
        <v>48.312902519508093</v>
      </c>
      <c r="BU56" s="39">
        <v>50870.15878123189</v>
      </c>
      <c r="BV56" s="39">
        <v>19957.263929053315</v>
      </c>
      <c r="BW56" s="39">
        <v>16029.66332491882</v>
      </c>
      <c r="BX56" s="39">
        <v>35562.908850065163</v>
      </c>
      <c r="BY56" s="39">
        <v>202.43706791969245</v>
      </c>
      <c r="BZ56" s="39">
        <v>45196.625705223334</v>
      </c>
      <c r="CA56" s="39">
        <v>31220.559141067381</v>
      </c>
      <c r="CB56" s="39">
        <v>83659.160170026327</v>
      </c>
      <c r="CC56" s="39">
        <v>1489.7405392468922</v>
      </c>
      <c r="CD56" s="39">
        <v>3342.3338514034167</v>
      </c>
      <c r="CE56" s="39">
        <v>18996.374142305802</v>
      </c>
      <c r="CF56" s="39">
        <v>19506.289071952688</v>
      </c>
      <c r="CG56" s="39">
        <v>22533.265975118858</v>
      </c>
      <c r="CH56" s="39">
        <v>65.414413931574998</v>
      </c>
      <c r="CI56" s="39">
        <v>8820.4098430296926</v>
      </c>
      <c r="CJ56" s="39">
        <v>49.193430678270389</v>
      </c>
      <c r="CK56" s="39">
        <v>499.69760448805073</v>
      </c>
      <c r="CL56" s="39">
        <v>24254.622892430172</v>
      </c>
      <c r="CM56" s="39">
        <v>97.771165079854569</v>
      </c>
      <c r="CN56" s="39">
        <v>0</v>
      </c>
      <c r="CO56" s="39">
        <v>167.13862558106248</v>
      </c>
      <c r="CP56" s="39">
        <v>605.02427174024592</v>
      </c>
      <c r="CQ56" s="39">
        <v>0</v>
      </c>
      <c r="CR56" s="39">
        <v>6.0433621062007319</v>
      </c>
      <c r="CS56" s="39">
        <v>65.465599022304474</v>
      </c>
      <c r="CT56" s="39">
        <v>37995.207860859766</v>
      </c>
      <c r="CU56" s="39">
        <v>6834.1177678664853</v>
      </c>
      <c r="CV56" s="39">
        <v>0</v>
      </c>
      <c r="CW56" s="39">
        <v>36018.73664134631</v>
      </c>
      <c r="CX56" s="39">
        <v>1299936.8734083204</v>
      </c>
      <c r="CY56" s="39">
        <v>538.52168971648723</v>
      </c>
      <c r="CZ56" s="39">
        <v>2781.0220252463082</v>
      </c>
      <c r="DA56" s="39">
        <v>94005145.9385802</v>
      </c>
      <c r="DB56" s="39">
        <v>16802767.307785727</v>
      </c>
      <c r="DC56" s="39">
        <v>40995791.636859559</v>
      </c>
      <c r="DD56" s="39">
        <v>19175109.020785466</v>
      </c>
      <c r="DE56" s="39">
        <v>2777911.8757330687</v>
      </c>
      <c r="DF56" s="39">
        <v>4621056.050786213</v>
      </c>
      <c r="DG56" s="39">
        <v>39069.498002879336</v>
      </c>
      <c r="DH56" s="39">
        <v>30888.512595647877</v>
      </c>
      <c r="DI56" s="39">
        <v>3999.0920268589903</v>
      </c>
      <c r="DJ56" s="39">
        <v>32471.976643638274</v>
      </c>
      <c r="DK56" s="39">
        <v>484.73683846261349</v>
      </c>
      <c r="DL56" s="39">
        <v>43591.3790203233</v>
      </c>
      <c r="DM56" s="39">
        <v>1.8613423099277211</v>
      </c>
      <c r="DN56" s="39">
        <v>187.64205546094712</v>
      </c>
      <c r="DO56" s="39">
        <v>0</v>
      </c>
      <c r="DP56" s="39">
        <v>9.9485738447134472E-3</v>
      </c>
      <c r="DQ56" s="39">
        <v>1494.889574720899</v>
      </c>
      <c r="DR56" s="39">
        <v>0</v>
      </c>
      <c r="DS56" s="39">
        <v>2562.2529350018058</v>
      </c>
      <c r="DT56" s="39">
        <v>0</v>
      </c>
      <c r="DU56" s="39">
        <v>10243.938447797884</v>
      </c>
      <c r="DV56" s="39">
        <v>105.23247340535187</v>
      </c>
      <c r="DW56" s="39">
        <v>0</v>
      </c>
      <c r="DX56" s="39">
        <v>86.472827705565678</v>
      </c>
      <c r="DY56" s="39">
        <v>0</v>
      </c>
      <c r="DZ56" s="39">
        <v>409.73279371273611</v>
      </c>
      <c r="EA56" s="39">
        <v>279.82157327196433</v>
      </c>
      <c r="EB56" s="39">
        <v>197.71751590279717</v>
      </c>
      <c r="EC56" s="39">
        <v>0</v>
      </c>
      <c r="ED56" s="39">
        <v>0</v>
      </c>
      <c r="EE56" s="39">
        <v>3120.4516472104519</v>
      </c>
      <c r="EF56" s="39">
        <v>0</v>
      </c>
      <c r="EG56" s="39">
        <v>3645.2255743042138</v>
      </c>
      <c r="EH56" s="39">
        <v>2396.4911064882508</v>
      </c>
      <c r="EI56" s="39">
        <v>0</v>
      </c>
      <c r="EJ56" s="39">
        <v>6002.2219289649265</v>
      </c>
      <c r="EK56" s="39">
        <v>31234.286412530826</v>
      </c>
      <c r="EL56" s="39">
        <v>9132.219262157676</v>
      </c>
      <c r="EM56" s="39">
        <v>3545.2424384661963</v>
      </c>
      <c r="EN56" s="39">
        <v>0</v>
      </c>
      <c r="EO56" s="39">
        <v>0</v>
      </c>
      <c r="EP56" s="39">
        <v>579.37099170088629</v>
      </c>
      <c r="EQ56" s="39">
        <v>152.30649741422116</v>
      </c>
      <c r="ER56" s="39">
        <v>465.45290903023101</v>
      </c>
      <c r="ES56" s="39">
        <v>0</v>
      </c>
      <c r="ET56" s="39">
        <v>367.38498910618512</v>
      </c>
      <c r="EU56" s="39">
        <v>254.86842859190662</v>
      </c>
      <c r="EV56" s="39">
        <v>0</v>
      </c>
      <c r="EW56" s="39">
        <v>46.899933595274796</v>
      </c>
      <c r="EX56" s="39">
        <v>0</v>
      </c>
      <c r="EY56" s="39">
        <v>0</v>
      </c>
      <c r="EZ56" s="41">
        <v>177506.02446332588</v>
      </c>
      <c r="FA56" s="41">
        <v>156447.13850525519</v>
      </c>
      <c r="FB56" s="41">
        <v>0</v>
      </c>
      <c r="FC56" s="41">
        <v>0</v>
      </c>
      <c r="FD56" s="41">
        <v>993611.64099450398</v>
      </c>
      <c r="FE56" s="41">
        <v>1970783.1499367913</v>
      </c>
      <c r="FF56" s="41">
        <v>33962.182765771286</v>
      </c>
      <c r="FG56" s="44">
        <v>197058678.60826302</v>
      </c>
    </row>
    <row r="57" spans="1:163" x14ac:dyDescent="0.2">
      <c r="A57" s="38" t="s">
        <v>410</v>
      </c>
      <c r="B57" s="37" t="s">
        <v>64</v>
      </c>
      <c r="C57" s="39">
        <v>7316.0752763877081</v>
      </c>
      <c r="D57" s="39">
        <v>925.25108471847693</v>
      </c>
      <c r="E57" s="39">
        <v>8273.4082253174838</v>
      </c>
      <c r="F57" s="39">
        <v>134761.62045337819</v>
      </c>
      <c r="G57" s="39">
        <v>48830.562395988527</v>
      </c>
      <c r="H57" s="39">
        <v>42203.488923273828</v>
      </c>
      <c r="I57" s="39">
        <v>4747.8585290532601</v>
      </c>
      <c r="J57" s="39">
        <v>2998.6686392869287</v>
      </c>
      <c r="K57" s="39">
        <v>3515.2926993092237</v>
      </c>
      <c r="L57" s="39">
        <v>23576.688234433634</v>
      </c>
      <c r="M57" s="39">
        <v>37345.758769642773</v>
      </c>
      <c r="N57" s="39">
        <v>0</v>
      </c>
      <c r="O57" s="39">
        <v>422.25612576734295</v>
      </c>
      <c r="P57" s="39">
        <v>421.41177854543599</v>
      </c>
      <c r="Q57" s="39">
        <v>114.15929871244138</v>
      </c>
      <c r="R57" s="39">
        <v>2472.4678153274144</v>
      </c>
      <c r="S57" s="39">
        <v>548.10676223018947</v>
      </c>
      <c r="T57" s="39">
        <v>1045.6990886944409</v>
      </c>
      <c r="U57" s="39">
        <v>191.06618171643873</v>
      </c>
      <c r="V57" s="39">
        <v>0.28845783019955323</v>
      </c>
      <c r="W57" s="39">
        <v>272.42728326073586</v>
      </c>
      <c r="X57" s="39">
        <v>1321.679876755946</v>
      </c>
      <c r="Y57" s="39">
        <v>1412.1559424880479</v>
      </c>
      <c r="Z57" s="39">
        <v>760.44736401597243</v>
      </c>
      <c r="AA57" s="39">
        <v>192.88404920478604</v>
      </c>
      <c r="AB57" s="39">
        <v>219.90678919372635</v>
      </c>
      <c r="AC57" s="39">
        <v>0</v>
      </c>
      <c r="AD57" s="39">
        <v>0</v>
      </c>
      <c r="AE57" s="39">
        <v>0</v>
      </c>
      <c r="AF57" s="39">
        <v>187.91996046684181</v>
      </c>
      <c r="AG57" s="39">
        <v>13195.103825361819</v>
      </c>
      <c r="AH57" s="39">
        <v>301.73191845781872</v>
      </c>
      <c r="AI57" s="39">
        <v>3905.2087170578725</v>
      </c>
      <c r="AJ57" s="39">
        <v>60.867754425256578</v>
      </c>
      <c r="AK57" s="39">
        <v>9966.0893769460381</v>
      </c>
      <c r="AL57" s="39">
        <v>106280.34187046783</v>
      </c>
      <c r="AM57" s="39">
        <v>5408.9561656162377</v>
      </c>
      <c r="AN57" s="39">
        <v>245.88593338150335</v>
      </c>
      <c r="AO57" s="39">
        <v>29291.92528914475</v>
      </c>
      <c r="AP57" s="39">
        <v>34406.927431574943</v>
      </c>
      <c r="AQ57" s="39">
        <v>19101.057117491961</v>
      </c>
      <c r="AR57" s="39">
        <v>1275.9974937804279</v>
      </c>
      <c r="AS57" s="39">
        <v>9093.0631730868899</v>
      </c>
      <c r="AT57" s="39">
        <v>744.87273104380836</v>
      </c>
      <c r="AU57" s="39">
        <v>2456.0362929953558</v>
      </c>
      <c r="AV57" s="39">
        <v>13322.672114407123</v>
      </c>
      <c r="AW57" s="39">
        <v>21013.199237655863</v>
      </c>
      <c r="AX57" s="39">
        <v>3177.7551223081036</v>
      </c>
      <c r="AY57" s="39">
        <v>884.26650742011793</v>
      </c>
      <c r="AZ57" s="39">
        <v>7864.0321353966674</v>
      </c>
      <c r="BA57" s="39">
        <v>2314.5904751790731</v>
      </c>
      <c r="BB57" s="39">
        <v>14214.034340160908</v>
      </c>
      <c r="BC57" s="39">
        <v>28068.874077581688</v>
      </c>
      <c r="BD57" s="39">
        <v>179610.2276187714</v>
      </c>
      <c r="BE57" s="39">
        <v>900870.84406051552</v>
      </c>
      <c r="BF57" s="39">
        <v>10124316.799783597</v>
      </c>
      <c r="BG57" s="39">
        <v>91540.944364223338</v>
      </c>
      <c r="BH57" s="39">
        <v>137416.06115482707</v>
      </c>
      <c r="BI57" s="39">
        <v>11065.157072679673</v>
      </c>
      <c r="BJ57" s="39">
        <v>4628.2656049398747</v>
      </c>
      <c r="BK57" s="39">
        <v>3670.890018452496</v>
      </c>
      <c r="BL57" s="39">
        <v>33592.390114755159</v>
      </c>
      <c r="BM57" s="39">
        <v>10840.314141716328</v>
      </c>
      <c r="BN57" s="39">
        <v>11825.549645384745</v>
      </c>
      <c r="BO57" s="39">
        <v>8732.1210573385451</v>
      </c>
      <c r="BP57" s="39">
        <v>161953.30018247929</v>
      </c>
      <c r="BQ57" s="39">
        <v>1409.8929074007772</v>
      </c>
      <c r="BR57" s="39">
        <v>403.30046240640638</v>
      </c>
      <c r="BS57" s="39">
        <v>2091.2401744884742</v>
      </c>
      <c r="BT57" s="39">
        <v>2123.8216501421621</v>
      </c>
      <c r="BU57" s="39">
        <v>83191.571209495072</v>
      </c>
      <c r="BV57" s="39">
        <v>0</v>
      </c>
      <c r="BW57" s="39">
        <v>273890.74336818035</v>
      </c>
      <c r="BX57" s="39">
        <v>1601.8808082749138</v>
      </c>
      <c r="BY57" s="39">
        <v>6893.0462872837206</v>
      </c>
      <c r="BZ57" s="39">
        <v>862.1563161015082</v>
      </c>
      <c r="CA57" s="39">
        <v>4956.3894361847242</v>
      </c>
      <c r="CB57" s="39">
        <v>18740.776027318363</v>
      </c>
      <c r="CC57" s="39">
        <v>46195.64108226289</v>
      </c>
      <c r="CD57" s="39">
        <v>16083.052759261538</v>
      </c>
      <c r="CE57" s="39">
        <v>15205.483710637125</v>
      </c>
      <c r="CF57" s="39">
        <v>14427.606638428859</v>
      </c>
      <c r="CG57" s="39">
        <v>4218.0524878090982</v>
      </c>
      <c r="CH57" s="39">
        <v>13337.050675163026</v>
      </c>
      <c r="CI57" s="39">
        <v>13778.41647849621</v>
      </c>
      <c r="CJ57" s="39">
        <v>331.21034619668256</v>
      </c>
      <c r="CK57" s="39">
        <v>178881.97426948592</v>
      </c>
      <c r="CL57" s="39">
        <v>17059.511985357422</v>
      </c>
      <c r="CM57" s="39">
        <v>20775.98707354995</v>
      </c>
      <c r="CN57" s="39">
        <v>42630.710993415145</v>
      </c>
      <c r="CO57" s="39">
        <v>12184.408872104839</v>
      </c>
      <c r="CP57" s="39">
        <v>525.31187819877755</v>
      </c>
      <c r="CQ57" s="39">
        <v>85.896303174593825</v>
      </c>
      <c r="CR57" s="39">
        <v>81005.221785821836</v>
      </c>
      <c r="CS57" s="39">
        <v>495.62107971154592</v>
      </c>
      <c r="CT57" s="39">
        <v>3812.2815891440041</v>
      </c>
      <c r="CU57" s="39">
        <v>330.78927128614566</v>
      </c>
      <c r="CV57" s="39">
        <v>0</v>
      </c>
      <c r="CW57" s="39">
        <v>4217.8943844567066</v>
      </c>
      <c r="CX57" s="39">
        <v>4224.7372678267266</v>
      </c>
      <c r="CY57" s="39">
        <v>169.07741400059683</v>
      </c>
      <c r="CZ57" s="39">
        <v>8644.1823652808944</v>
      </c>
      <c r="DA57" s="39">
        <v>65246922.10226281</v>
      </c>
      <c r="DB57" s="39">
        <v>9345979.663255021</v>
      </c>
      <c r="DC57" s="39">
        <v>13475570.692181695</v>
      </c>
      <c r="DD57" s="39">
        <v>12230599.23823726</v>
      </c>
      <c r="DE57" s="39">
        <v>4308759.2651890423</v>
      </c>
      <c r="DF57" s="39">
        <v>6985000.4437194802</v>
      </c>
      <c r="DG57" s="39">
        <v>19682.799150275147</v>
      </c>
      <c r="DH57" s="39">
        <v>11879.433041347987</v>
      </c>
      <c r="DI57" s="39">
        <v>3947.9232996663204</v>
      </c>
      <c r="DJ57" s="39">
        <v>32056.494903501822</v>
      </c>
      <c r="DK57" s="39">
        <v>14133.038271135056</v>
      </c>
      <c r="DL57" s="39">
        <v>1270.5706841584645</v>
      </c>
      <c r="DM57" s="39">
        <v>0.39606546457232367</v>
      </c>
      <c r="DN57" s="39">
        <v>399.275720337552</v>
      </c>
      <c r="DO57" s="39">
        <v>0</v>
      </c>
      <c r="DP57" s="39">
        <v>5652.1813621767797</v>
      </c>
      <c r="DQ57" s="39">
        <v>1076.9028403481543</v>
      </c>
      <c r="DR57" s="39">
        <v>24940.733573940626</v>
      </c>
      <c r="DS57" s="39">
        <v>0</v>
      </c>
      <c r="DT57" s="39">
        <v>2891.2145339461376</v>
      </c>
      <c r="DU57" s="39">
        <v>10096.755603790441</v>
      </c>
      <c r="DV57" s="39">
        <v>1848.3774785295177</v>
      </c>
      <c r="DW57" s="39">
        <v>9371.97688064047</v>
      </c>
      <c r="DX57" s="39">
        <v>29.354897157614438</v>
      </c>
      <c r="DY57" s="39">
        <v>0</v>
      </c>
      <c r="DZ57" s="39">
        <v>0</v>
      </c>
      <c r="EA57" s="39">
        <v>0</v>
      </c>
      <c r="EB57" s="39">
        <v>87.616169893437387</v>
      </c>
      <c r="EC57" s="39">
        <v>0</v>
      </c>
      <c r="ED57" s="39">
        <v>0</v>
      </c>
      <c r="EE57" s="39">
        <v>6264.0906665792108</v>
      </c>
      <c r="EF57" s="39">
        <v>0</v>
      </c>
      <c r="EG57" s="39">
        <v>971.59173697247718</v>
      </c>
      <c r="EH57" s="39">
        <v>3393.007028378011</v>
      </c>
      <c r="EI57" s="39">
        <v>16920.359513653817</v>
      </c>
      <c r="EJ57" s="39">
        <v>1998.6644124820784</v>
      </c>
      <c r="EK57" s="39">
        <v>88157.324629037161</v>
      </c>
      <c r="EL57" s="39">
        <v>4895.2024604687904</v>
      </c>
      <c r="EM57" s="39">
        <v>6056.3141748488169</v>
      </c>
      <c r="EN57" s="39">
        <v>657.79326952424913</v>
      </c>
      <c r="EO57" s="39">
        <v>0</v>
      </c>
      <c r="EP57" s="39">
        <v>495.14862590726909</v>
      </c>
      <c r="EQ57" s="39">
        <v>21887.569846755032</v>
      </c>
      <c r="ER57" s="39">
        <v>792.70147388539783</v>
      </c>
      <c r="ES57" s="39">
        <v>0</v>
      </c>
      <c r="ET57" s="39">
        <v>611.04837510999562</v>
      </c>
      <c r="EU57" s="39">
        <v>249.32650993637887</v>
      </c>
      <c r="EV57" s="39">
        <v>0.95305418518328766</v>
      </c>
      <c r="EW57" s="39">
        <v>1510.0682468239297</v>
      </c>
      <c r="EX57" s="39">
        <v>403.2912100586355</v>
      </c>
      <c r="EY57" s="39">
        <v>0</v>
      </c>
      <c r="EZ57" s="41">
        <v>304552.95562238549</v>
      </c>
      <c r="FA57" s="41">
        <v>241627.29440226412</v>
      </c>
      <c r="FB57" s="41">
        <v>0</v>
      </c>
      <c r="FC57" s="41">
        <v>0</v>
      </c>
      <c r="FD57" s="41">
        <v>-26983.390144682835</v>
      </c>
      <c r="FE57" s="41">
        <v>4084813.2863808842</v>
      </c>
      <c r="FF57" s="41">
        <v>168442.52902621296</v>
      </c>
      <c r="FG57" s="44">
        <v>129548547.36507471</v>
      </c>
    </row>
    <row r="58" spans="1:163" x14ac:dyDescent="0.2">
      <c r="A58" s="38" t="s">
        <v>411</v>
      </c>
      <c r="B58" s="37" t="s">
        <v>65</v>
      </c>
      <c r="C58" s="39">
        <v>960.52107190342474</v>
      </c>
      <c r="D58" s="39">
        <v>12476.47363404415</v>
      </c>
      <c r="E58" s="39">
        <v>1692.4326918834404</v>
      </c>
      <c r="F58" s="39">
        <v>181.53813331192848</v>
      </c>
      <c r="G58" s="39">
        <v>95.559920576626013</v>
      </c>
      <c r="H58" s="39">
        <v>5413.5755903424551</v>
      </c>
      <c r="I58" s="39">
        <v>13471.762402990889</v>
      </c>
      <c r="J58" s="39">
        <v>1542.89952560552</v>
      </c>
      <c r="K58" s="39">
        <v>12000.399579385625</v>
      </c>
      <c r="L58" s="39">
        <v>36557.887458181096</v>
      </c>
      <c r="M58" s="39">
        <v>41294.087674451905</v>
      </c>
      <c r="N58" s="39">
        <v>6544.9603147396901</v>
      </c>
      <c r="O58" s="39">
        <v>45107.881360750354</v>
      </c>
      <c r="P58" s="39">
        <v>55180.758059976266</v>
      </c>
      <c r="Q58" s="39">
        <v>6065.1894759457655</v>
      </c>
      <c r="R58" s="39">
        <v>8041.4806035988695</v>
      </c>
      <c r="S58" s="39">
        <v>35905.220168076608</v>
      </c>
      <c r="T58" s="39">
        <v>103622.8231492276</v>
      </c>
      <c r="U58" s="39">
        <v>91474.08976705058</v>
      </c>
      <c r="V58" s="39">
        <v>105689.36493747693</v>
      </c>
      <c r="W58" s="39">
        <v>165991.47688251961</v>
      </c>
      <c r="X58" s="39">
        <v>307666.26333018119</v>
      </c>
      <c r="Y58" s="39">
        <v>2440672.8016793518</v>
      </c>
      <c r="Z58" s="39">
        <v>1081430.4526431842</v>
      </c>
      <c r="AA58" s="39">
        <v>94999.934151360969</v>
      </c>
      <c r="AB58" s="39">
        <v>58793.715779215439</v>
      </c>
      <c r="AC58" s="39">
        <v>65411.03164126855</v>
      </c>
      <c r="AD58" s="39">
        <v>1425.4455205631955</v>
      </c>
      <c r="AE58" s="39">
        <v>3697.2256409687775</v>
      </c>
      <c r="AF58" s="39">
        <v>9551.6929509840284</v>
      </c>
      <c r="AG58" s="39">
        <v>106862.09579773912</v>
      </c>
      <c r="AH58" s="39">
        <v>64890.544210949614</v>
      </c>
      <c r="AI58" s="39">
        <v>11120.179941899485</v>
      </c>
      <c r="AJ58" s="39">
        <v>69723.833590085094</v>
      </c>
      <c r="AK58" s="39">
        <v>212626.11904685115</v>
      </c>
      <c r="AL58" s="39">
        <v>1236630.4033253798</v>
      </c>
      <c r="AM58" s="39">
        <v>66986.135276417379</v>
      </c>
      <c r="AN58" s="39">
        <v>38114.115498022511</v>
      </c>
      <c r="AO58" s="39">
        <v>129953.14537565081</v>
      </c>
      <c r="AP58" s="39">
        <v>50734.754471844695</v>
      </c>
      <c r="AQ58" s="39">
        <v>24451.383971163054</v>
      </c>
      <c r="AR58" s="39">
        <v>4102.795316894154</v>
      </c>
      <c r="AS58" s="39">
        <v>70465.292845380376</v>
      </c>
      <c r="AT58" s="39">
        <v>33520.872146244343</v>
      </c>
      <c r="AU58" s="39">
        <v>39641.103750716138</v>
      </c>
      <c r="AV58" s="39">
        <v>168162.40963819993</v>
      </c>
      <c r="AW58" s="39">
        <v>133251.75941686315</v>
      </c>
      <c r="AX58" s="39">
        <v>220283.84147115456</v>
      </c>
      <c r="AY58" s="39">
        <v>192948.57288816269</v>
      </c>
      <c r="AZ58" s="39">
        <v>2674522.0941911093</v>
      </c>
      <c r="BA58" s="39">
        <v>33336.877893598372</v>
      </c>
      <c r="BB58" s="39">
        <v>12866.180619448074</v>
      </c>
      <c r="BC58" s="39">
        <v>597435.43861131347</v>
      </c>
      <c r="BD58" s="39">
        <v>51186.741346224102</v>
      </c>
      <c r="BE58" s="39">
        <v>85530.585418166753</v>
      </c>
      <c r="BF58" s="39">
        <v>343098.86686567147</v>
      </c>
      <c r="BG58" s="39">
        <v>15369637.158517778</v>
      </c>
      <c r="BH58" s="39">
        <v>154130.92921856968</v>
      </c>
      <c r="BI58" s="39">
        <v>34045.482774566066</v>
      </c>
      <c r="BJ58" s="39">
        <v>118152.16739472366</v>
      </c>
      <c r="BK58" s="39">
        <v>341.05978086328258</v>
      </c>
      <c r="BL58" s="39">
        <v>10194.678508702367</v>
      </c>
      <c r="BM58" s="39">
        <v>1260.2783466064184</v>
      </c>
      <c r="BN58" s="39">
        <v>21233.010422508432</v>
      </c>
      <c r="BO58" s="39">
        <v>31115.781511997197</v>
      </c>
      <c r="BP58" s="39">
        <v>2463694.2234680038</v>
      </c>
      <c r="BQ58" s="39">
        <v>451058.18573035882</v>
      </c>
      <c r="BR58" s="39">
        <v>59584.53354875806</v>
      </c>
      <c r="BS58" s="39">
        <v>36711.362719159282</v>
      </c>
      <c r="BT58" s="39">
        <v>27330.736277894197</v>
      </c>
      <c r="BU58" s="39">
        <v>130530.74440370373</v>
      </c>
      <c r="BV58" s="39">
        <v>634246.00322145503</v>
      </c>
      <c r="BW58" s="39">
        <v>96629.108898023303</v>
      </c>
      <c r="BX58" s="39">
        <v>9043.6175290614137</v>
      </c>
      <c r="BY58" s="39">
        <v>183723.24752893133</v>
      </c>
      <c r="BZ58" s="39">
        <v>69876.395089200363</v>
      </c>
      <c r="CA58" s="39">
        <v>258205.09473511507</v>
      </c>
      <c r="CB58" s="39">
        <v>225775.22203888767</v>
      </c>
      <c r="CC58" s="39">
        <v>2719412.421579415</v>
      </c>
      <c r="CD58" s="39">
        <v>2880439.9604754075</v>
      </c>
      <c r="CE58" s="39">
        <v>27492.135696824316</v>
      </c>
      <c r="CF58" s="39">
        <v>32624.696434666585</v>
      </c>
      <c r="CG58" s="39">
        <v>295555.14589157893</v>
      </c>
      <c r="CH58" s="39">
        <v>326575.24746001256</v>
      </c>
      <c r="CI58" s="39">
        <v>1707563.9600195598</v>
      </c>
      <c r="CJ58" s="39">
        <v>4267292.2949104765</v>
      </c>
      <c r="CK58" s="39">
        <v>523081.48536719114</v>
      </c>
      <c r="CL58" s="39">
        <v>1305773.0582094032</v>
      </c>
      <c r="CM58" s="39">
        <v>2713809.0442319987</v>
      </c>
      <c r="CN58" s="39">
        <v>591531.22152894817</v>
      </c>
      <c r="CO58" s="39">
        <v>5084318.3072717544</v>
      </c>
      <c r="CP58" s="39">
        <v>16822.448778347447</v>
      </c>
      <c r="CQ58" s="39">
        <v>474190.6805065822</v>
      </c>
      <c r="CR58" s="39">
        <v>6385714.8983164392</v>
      </c>
      <c r="CS58" s="39">
        <v>662854.76613858622</v>
      </c>
      <c r="CT58" s="39">
        <v>1999216.5755210542</v>
      </c>
      <c r="CU58" s="39">
        <v>274044.84188682324</v>
      </c>
      <c r="CV58" s="39">
        <v>0</v>
      </c>
      <c r="CW58" s="39">
        <v>56858.0999070744</v>
      </c>
      <c r="CX58" s="39">
        <v>31792.366147475062</v>
      </c>
      <c r="CY58" s="39">
        <v>4946.3890025220508</v>
      </c>
      <c r="CZ58" s="39">
        <v>5287.2231793001756</v>
      </c>
      <c r="DA58" s="39">
        <v>12721119.481819289</v>
      </c>
      <c r="DB58" s="39">
        <v>2059145.1277704875</v>
      </c>
      <c r="DC58" s="39">
        <v>181509.40531895074</v>
      </c>
      <c r="DD58" s="39">
        <v>86975.735127882726</v>
      </c>
      <c r="DE58" s="39">
        <v>216708.98047270789</v>
      </c>
      <c r="DF58" s="39">
        <v>7160675.0710032778</v>
      </c>
      <c r="DG58" s="39">
        <v>5077.2383354286449</v>
      </c>
      <c r="DH58" s="39">
        <v>928.40765686601821</v>
      </c>
      <c r="DI58" s="39">
        <v>824.69323751447428</v>
      </c>
      <c r="DJ58" s="39">
        <v>6696.3749188262245</v>
      </c>
      <c r="DK58" s="39">
        <v>10099.856693154061</v>
      </c>
      <c r="DL58" s="39">
        <v>907.98484157725625</v>
      </c>
      <c r="DM58" s="39">
        <v>1.4486092488127178</v>
      </c>
      <c r="DN58" s="39">
        <v>6763.571342401302</v>
      </c>
      <c r="DO58" s="39">
        <v>0</v>
      </c>
      <c r="DP58" s="39">
        <v>2060.6094717877822</v>
      </c>
      <c r="DQ58" s="39">
        <v>0</v>
      </c>
      <c r="DR58" s="39">
        <v>0</v>
      </c>
      <c r="DS58" s="39">
        <v>0</v>
      </c>
      <c r="DT58" s="39">
        <v>650.7633636463969</v>
      </c>
      <c r="DU58" s="39">
        <v>22810.496010567105</v>
      </c>
      <c r="DV58" s="39">
        <v>10591.190575629953</v>
      </c>
      <c r="DW58" s="39">
        <v>1052.9661157684059</v>
      </c>
      <c r="DX58" s="39">
        <v>30.976634548344951</v>
      </c>
      <c r="DY58" s="39">
        <v>0</v>
      </c>
      <c r="DZ58" s="39">
        <v>18.247842532790937</v>
      </c>
      <c r="EA58" s="39">
        <v>12.461787029555873</v>
      </c>
      <c r="EB58" s="39">
        <v>8.2527706590016763</v>
      </c>
      <c r="EC58" s="39">
        <v>0</v>
      </c>
      <c r="ED58" s="39">
        <v>0</v>
      </c>
      <c r="EE58" s="39">
        <v>14765.217371802813</v>
      </c>
      <c r="EF58" s="39">
        <v>0</v>
      </c>
      <c r="EG58" s="39">
        <v>138.83221893506368</v>
      </c>
      <c r="EH58" s="39">
        <v>709826.256215706</v>
      </c>
      <c r="EI58" s="39">
        <v>154833.97331671789</v>
      </c>
      <c r="EJ58" s="39">
        <v>0</v>
      </c>
      <c r="EK58" s="39">
        <v>13.371794045614914</v>
      </c>
      <c r="EL58" s="39">
        <v>1472.1142675544688</v>
      </c>
      <c r="EM58" s="39">
        <v>770.183588803622</v>
      </c>
      <c r="EN58" s="39">
        <v>679.42204725299166</v>
      </c>
      <c r="EO58" s="39">
        <v>35672.205082976929</v>
      </c>
      <c r="EP58" s="39">
        <v>705833.51106593967</v>
      </c>
      <c r="EQ58" s="39">
        <v>120784.8880916629</v>
      </c>
      <c r="ER58" s="39">
        <v>174.8276708649943</v>
      </c>
      <c r="ES58" s="39">
        <v>85.591112259590204</v>
      </c>
      <c r="ET58" s="39">
        <v>0</v>
      </c>
      <c r="EU58" s="39">
        <v>166.72303244254462</v>
      </c>
      <c r="EV58" s="39">
        <v>0.29253026041420815</v>
      </c>
      <c r="EW58" s="39">
        <v>473.73732029439992</v>
      </c>
      <c r="EX58" s="39">
        <v>0</v>
      </c>
      <c r="EY58" s="39">
        <v>12470.753780683397</v>
      </c>
      <c r="EZ58" s="41">
        <v>319903.23331748351</v>
      </c>
      <c r="FA58" s="41">
        <v>1375667.9568654629</v>
      </c>
      <c r="FB58" s="41">
        <v>0</v>
      </c>
      <c r="FC58" s="41">
        <v>0</v>
      </c>
      <c r="FD58" s="41">
        <v>-407262.49555605859</v>
      </c>
      <c r="FE58" s="41">
        <v>10264090.360410836</v>
      </c>
      <c r="FF58" s="41">
        <v>5307877.6344202245</v>
      </c>
      <c r="FG58" s="44">
        <v>94756474.041636035</v>
      </c>
    </row>
    <row r="59" spans="1:163" x14ac:dyDescent="0.2">
      <c r="A59" s="38" t="s">
        <v>412</v>
      </c>
      <c r="B59" s="37" t="s">
        <v>66</v>
      </c>
      <c r="C59" s="39">
        <v>1457.5120615166193</v>
      </c>
      <c r="D59" s="39">
        <v>9.0125723765459504</v>
      </c>
      <c r="E59" s="39">
        <v>0</v>
      </c>
      <c r="F59" s="39">
        <v>200905.17996850752</v>
      </c>
      <c r="G59" s="39">
        <v>82482.327451006553</v>
      </c>
      <c r="H59" s="39">
        <v>4342.6519157606381</v>
      </c>
      <c r="I59" s="39">
        <v>736.1836212818738</v>
      </c>
      <c r="J59" s="39">
        <v>13574.262976393047</v>
      </c>
      <c r="K59" s="39">
        <v>7151.8267571380547</v>
      </c>
      <c r="L59" s="39">
        <v>171.24882624168413</v>
      </c>
      <c r="M59" s="39">
        <v>144.82008160529026</v>
      </c>
      <c r="N59" s="39">
        <v>7.4648411114794389</v>
      </c>
      <c r="O59" s="39">
        <v>60.313984717409241</v>
      </c>
      <c r="P59" s="39">
        <v>0.1713757056289133</v>
      </c>
      <c r="Q59" s="39">
        <v>13.156441270330493</v>
      </c>
      <c r="R59" s="39">
        <v>2067.2383483923095</v>
      </c>
      <c r="S59" s="39">
        <v>226.15475967472202</v>
      </c>
      <c r="T59" s="39">
        <v>2.4709248561184318</v>
      </c>
      <c r="U59" s="39">
        <v>275.87226463416096</v>
      </c>
      <c r="V59" s="39">
        <v>49.952846328918554</v>
      </c>
      <c r="W59" s="39">
        <v>195.50646335967792</v>
      </c>
      <c r="X59" s="39">
        <v>318.47369276141859</v>
      </c>
      <c r="Y59" s="39">
        <v>108010.55795528072</v>
      </c>
      <c r="Z59" s="39">
        <v>32960.56754626883</v>
      </c>
      <c r="AA59" s="39">
        <v>9294.6501521496393</v>
      </c>
      <c r="AB59" s="39">
        <v>1.478550188492453</v>
      </c>
      <c r="AC59" s="39">
        <v>1288.4643686655695</v>
      </c>
      <c r="AD59" s="39">
        <v>98.277615575428939</v>
      </c>
      <c r="AE59" s="39">
        <v>58.988929520955999</v>
      </c>
      <c r="AF59" s="39">
        <v>253.08191465619601</v>
      </c>
      <c r="AG59" s="39">
        <v>46.224531190635645</v>
      </c>
      <c r="AH59" s="39">
        <v>0</v>
      </c>
      <c r="AI59" s="39">
        <v>0</v>
      </c>
      <c r="AJ59" s="39">
        <v>0</v>
      </c>
      <c r="AK59" s="39">
        <v>107.11600233209387</v>
      </c>
      <c r="AL59" s="39">
        <v>227.4041464040628</v>
      </c>
      <c r="AM59" s="39">
        <v>595.38081257699628</v>
      </c>
      <c r="AN59" s="39">
        <v>2754.9369137905737</v>
      </c>
      <c r="AO59" s="39">
        <v>102319.15854107936</v>
      </c>
      <c r="AP59" s="39">
        <v>523.11133586248604</v>
      </c>
      <c r="AQ59" s="39">
        <v>19290.465478483566</v>
      </c>
      <c r="AR59" s="39">
        <v>3.9498015968426561</v>
      </c>
      <c r="AS59" s="39">
        <v>663.22895905644407</v>
      </c>
      <c r="AT59" s="39">
        <v>189.34491501735351</v>
      </c>
      <c r="AU59" s="39">
        <v>13.773139090596226</v>
      </c>
      <c r="AV59" s="39">
        <v>49.463102668875642</v>
      </c>
      <c r="AW59" s="39">
        <v>1270.0078148477614</v>
      </c>
      <c r="AX59" s="39">
        <v>527348.56228605984</v>
      </c>
      <c r="AY59" s="39">
        <v>0</v>
      </c>
      <c r="AZ59" s="39">
        <v>522.12825521522859</v>
      </c>
      <c r="BA59" s="39">
        <v>77.447077425337</v>
      </c>
      <c r="BB59" s="39">
        <v>85.337114473830752</v>
      </c>
      <c r="BC59" s="39">
        <v>30209.475331961352</v>
      </c>
      <c r="BD59" s="39">
        <v>0</v>
      </c>
      <c r="BE59" s="39">
        <v>0</v>
      </c>
      <c r="BF59" s="39">
        <v>0</v>
      </c>
      <c r="BG59" s="39">
        <v>11386.682332601842</v>
      </c>
      <c r="BH59" s="39">
        <v>2409316.3407522822</v>
      </c>
      <c r="BI59" s="39">
        <v>1199.9998393788828</v>
      </c>
      <c r="BJ59" s="39">
        <v>2275.2553238146811</v>
      </c>
      <c r="BK59" s="39">
        <v>0</v>
      </c>
      <c r="BL59" s="39">
        <v>0</v>
      </c>
      <c r="BM59" s="39">
        <v>0</v>
      </c>
      <c r="BN59" s="39">
        <v>1710.5714026735814</v>
      </c>
      <c r="BO59" s="39">
        <v>3640.6771318012525</v>
      </c>
      <c r="BP59" s="39">
        <v>298691.23473866651</v>
      </c>
      <c r="BQ59" s="39">
        <v>907.58947542427973</v>
      </c>
      <c r="BR59" s="39">
        <v>9101.77294908769</v>
      </c>
      <c r="BS59" s="39">
        <v>353.54656721218868</v>
      </c>
      <c r="BT59" s="39">
        <v>3376.9726653732173</v>
      </c>
      <c r="BU59" s="39">
        <v>85696.970209492225</v>
      </c>
      <c r="BV59" s="39">
        <v>3775.3061493837849</v>
      </c>
      <c r="BW59" s="39">
        <v>253.01150862585621</v>
      </c>
      <c r="BX59" s="39">
        <v>402.21629578811701</v>
      </c>
      <c r="BY59" s="39">
        <v>114.99195507201696</v>
      </c>
      <c r="BZ59" s="39">
        <v>5148.7246929374278</v>
      </c>
      <c r="CA59" s="39">
        <v>149459.2910684669</v>
      </c>
      <c r="CB59" s="39">
        <v>215926.93402131789</v>
      </c>
      <c r="CC59" s="39">
        <v>3422.9314390569484</v>
      </c>
      <c r="CD59" s="39">
        <v>3560309.6205183887</v>
      </c>
      <c r="CE59" s="39">
        <v>77.113505473634319</v>
      </c>
      <c r="CF59" s="39">
        <v>2411.0741055675271</v>
      </c>
      <c r="CG59" s="39">
        <v>46838.687531165735</v>
      </c>
      <c r="CH59" s="39">
        <v>10027.823768870354</v>
      </c>
      <c r="CI59" s="39">
        <v>1033461.1921868859</v>
      </c>
      <c r="CJ59" s="39">
        <v>0</v>
      </c>
      <c r="CK59" s="39">
        <v>21760.538774490269</v>
      </c>
      <c r="CL59" s="39">
        <v>114384.33439734344</v>
      </c>
      <c r="CM59" s="39">
        <v>235191.33473871322</v>
      </c>
      <c r="CN59" s="39">
        <v>13965.63381052524</v>
      </c>
      <c r="CO59" s="39">
        <v>6612.4315675049438</v>
      </c>
      <c r="CP59" s="39">
        <v>45948.948929173748</v>
      </c>
      <c r="CQ59" s="39">
        <v>2.3404675279002789</v>
      </c>
      <c r="CR59" s="39">
        <v>1507203.4222165579</v>
      </c>
      <c r="CS59" s="39">
        <v>1353.1457026770681</v>
      </c>
      <c r="CT59" s="39">
        <v>109447.01802668176</v>
      </c>
      <c r="CU59" s="39">
        <v>502.97433294222765</v>
      </c>
      <c r="CV59" s="39">
        <v>0</v>
      </c>
      <c r="CW59" s="39">
        <v>69.642395968686202</v>
      </c>
      <c r="CX59" s="39">
        <v>34141.253209819217</v>
      </c>
      <c r="CY59" s="39">
        <v>0</v>
      </c>
      <c r="CZ59" s="39">
        <v>13.836915590615845</v>
      </c>
      <c r="DA59" s="39">
        <v>28284153.831948016</v>
      </c>
      <c r="DB59" s="39">
        <v>4871229.5079766484</v>
      </c>
      <c r="DC59" s="39">
        <v>123850.67505022789</v>
      </c>
      <c r="DD59" s="39">
        <v>59346.80624207545</v>
      </c>
      <c r="DE59" s="39">
        <v>446821.18321387429</v>
      </c>
      <c r="DF59" s="39">
        <v>9609136.182035869</v>
      </c>
      <c r="DG59" s="39">
        <v>0</v>
      </c>
      <c r="DH59" s="39">
        <v>0</v>
      </c>
      <c r="DI59" s="39">
        <v>424.5457728513444</v>
      </c>
      <c r="DJ59" s="39">
        <v>3447.2426059702334</v>
      </c>
      <c r="DK59" s="39">
        <v>353.71505782947099</v>
      </c>
      <c r="DL59" s="39">
        <v>31.799314191738031</v>
      </c>
      <c r="DM59" s="39">
        <v>3.7446787944991793</v>
      </c>
      <c r="DN59" s="39">
        <v>7970.243760379155</v>
      </c>
      <c r="DO59" s="39">
        <v>0</v>
      </c>
      <c r="DP59" s="39">
        <v>0</v>
      </c>
      <c r="DQ59" s="39">
        <v>0</v>
      </c>
      <c r="DR59" s="39">
        <v>0</v>
      </c>
      <c r="DS59" s="39">
        <v>0</v>
      </c>
      <c r="DT59" s="39">
        <v>0</v>
      </c>
      <c r="DU59" s="39">
        <v>68323.14200307001</v>
      </c>
      <c r="DV59" s="39">
        <v>225643.86822655762</v>
      </c>
      <c r="DW59" s="39">
        <v>58842.745779510558</v>
      </c>
      <c r="DX59" s="39">
        <v>68.49407549198834</v>
      </c>
      <c r="DY59" s="39">
        <v>0</v>
      </c>
      <c r="DZ59" s="39">
        <v>0</v>
      </c>
      <c r="EA59" s="39">
        <v>0</v>
      </c>
      <c r="EB59" s="39">
        <v>18237.541201476157</v>
      </c>
      <c r="EC59" s="39">
        <v>0</v>
      </c>
      <c r="ED59" s="39">
        <v>2784.0072285098422</v>
      </c>
      <c r="EE59" s="39">
        <v>2982.4338644531549</v>
      </c>
      <c r="EF59" s="39">
        <v>0</v>
      </c>
      <c r="EG59" s="39">
        <v>141086.46144139409</v>
      </c>
      <c r="EH59" s="39">
        <v>180314.30553422211</v>
      </c>
      <c r="EI59" s="39">
        <v>13972.939008586831</v>
      </c>
      <c r="EJ59" s="39">
        <v>0</v>
      </c>
      <c r="EK59" s="39">
        <v>0</v>
      </c>
      <c r="EL59" s="39">
        <v>0</v>
      </c>
      <c r="EM59" s="39">
        <v>213.61723979112239</v>
      </c>
      <c r="EN59" s="39">
        <v>280.81459198566552</v>
      </c>
      <c r="EO59" s="39">
        <v>30021.581868117202</v>
      </c>
      <c r="EP59" s="39">
        <v>1136.174550880545</v>
      </c>
      <c r="EQ59" s="39">
        <v>62146.374065200143</v>
      </c>
      <c r="ER59" s="39">
        <v>571.12880907436931</v>
      </c>
      <c r="ES59" s="39">
        <v>0</v>
      </c>
      <c r="ET59" s="39">
        <v>0</v>
      </c>
      <c r="EU59" s="39">
        <v>0</v>
      </c>
      <c r="EV59" s="39">
        <v>0</v>
      </c>
      <c r="EW59" s="39">
        <v>0</v>
      </c>
      <c r="EX59" s="39">
        <v>0</v>
      </c>
      <c r="EY59" s="39">
        <v>0</v>
      </c>
      <c r="EZ59" s="41">
        <v>676142.96117404907</v>
      </c>
      <c r="FA59" s="41">
        <v>2087006.974244483</v>
      </c>
      <c r="FB59" s="41">
        <v>0</v>
      </c>
      <c r="FC59" s="41">
        <v>0</v>
      </c>
      <c r="FD59" s="41">
        <v>1840032.5423178636</v>
      </c>
      <c r="FE59" s="41">
        <v>13158736.853295041</v>
      </c>
      <c r="FF59" s="41">
        <v>798037.09259023599</v>
      </c>
      <c r="FG59" s="44">
        <v>72279615.117972642</v>
      </c>
    </row>
    <row r="60" spans="1:163" x14ac:dyDescent="0.2">
      <c r="A60" s="38" t="s">
        <v>413</v>
      </c>
      <c r="B60" s="37" t="s">
        <v>67</v>
      </c>
      <c r="C60" s="39">
        <v>0</v>
      </c>
      <c r="D60" s="39">
        <v>0</v>
      </c>
      <c r="E60" s="39">
        <v>0</v>
      </c>
      <c r="F60" s="39">
        <v>0</v>
      </c>
      <c r="G60" s="39">
        <v>0</v>
      </c>
      <c r="H60" s="39">
        <v>21866.737847490527</v>
      </c>
      <c r="I60" s="39">
        <v>1876.0427270132732</v>
      </c>
      <c r="J60" s="39">
        <v>5460.4853737915828</v>
      </c>
      <c r="K60" s="39">
        <v>5596.962491344987</v>
      </c>
      <c r="L60" s="39">
        <v>479.93020691255026</v>
      </c>
      <c r="M60" s="39">
        <v>684.18774729521795</v>
      </c>
      <c r="N60" s="39">
        <v>0</v>
      </c>
      <c r="O60" s="39">
        <v>0</v>
      </c>
      <c r="P60" s="39">
        <v>0</v>
      </c>
      <c r="Q60" s="39">
        <v>0</v>
      </c>
      <c r="R60" s="39">
        <v>0</v>
      </c>
      <c r="S60" s="39">
        <v>0</v>
      </c>
      <c r="T60" s="39">
        <v>0</v>
      </c>
      <c r="U60" s="39">
        <v>0</v>
      </c>
      <c r="V60" s="39">
        <v>0</v>
      </c>
      <c r="W60" s="39">
        <v>0</v>
      </c>
      <c r="X60" s="39">
        <v>0</v>
      </c>
      <c r="Y60" s="39">
        <v>0</v>
      </c>
      <c r="Z60" s="39">
        <v>0</v>
      </c>
      <c r="AA60" s="39">
        <v>0</v>
      </c>
      <c r="AB60" s="39">
        <v>0</v>
      </c>
      <c r="AC60" s="39">
        <v>0</v>
      </c>
      <c r="AD60" s="39">
        <v>0</v>
      </c>
      <c r="AE60" s="39">
        <v>0</v>
      </c>
      <c r="AF60" s="39">
        <v>0</v>
      </c>
      <c r="AG60" s="39">
        <v>0</v>
      </c>
      <c r="AH60" s="39">
        <v>0</v>
      </c>
      <c r="AI60" s="39">
        <v>0</v>
      </c>
      <c r="AJ60" s="39">
        <v>0</v>
      </c>
      <c r="AK60" s="39">
        <v>0</v>
      </c>
      <c r="AL60" s="39">
        <v>0</v>
      </c>
      <c r="AM60" s="39">
        <v>0</v>
      </c>
      <c r="AN60" s="39">
        <v>0</v>
      </c>
      <c r="AO60" s="39">
        <v>0</v>
      </c>
      <c r="AP60" s="39">
        <v>0</v>
      </c>
      <c r="AQ60" s="39">
        <v>7328.5097126516594</v>
      </c>
      <c r="AR60" s="39">
        <v>2525661.1441318281</v>
      </c>
      <c r="AS60" s="39">
        <v>62847.09029944762</v>
      </c>
      <c r="AT60" s="39">
        <v>4664.6833806484501</v>
      </c>
      <c r="AU60" s="39">
        <v>241.13864607955983</v>
      </c>
      <c r="AV60" s="39">
        <v>21929.048112214201</v>
      </c>
      <c r="AW60" s="39">
        <v>10284.802813403501</v>
      </c>
      <c r="AX60" s="39">
        <v>0</v>
      </c>
      <c r="AY60" s="39">
        <v>0</v>
      </c>
      <c r="AZ60" s="39">
        <v>0</v>
      </c>
      <c r="BA60" s="39">
        <v>0</v>
      </c>
      <c r="BB60" s="39">
        <v>0</v>
      </c>
      <c r="BC60" s="39">
        <v>0</v>
      </c>
      <c r="BD60" s="39">
        <v>1500536.8309562751</v>
      </c>
      <c r="BE60" s="39">
        <v>172994.63355310776</v>
      </c>
      <c r="BF60" s="39">
        <v>2106594.7961141602</v>
      </c>
      <c r="BG60" s="39">
        <v>1533470.0902904302</v>
      </c>
      <c r="BH60" s="39">
        <v>906516.69350694306</v>
      </c>
      <c r="BI60" s="39">
        <v>1706754.6275279457</v>
      </c>
      <c r="BJ60" s="39">
        <v>564298.64685506315</v>
      </c>
      <c r="BK60" s="39">
        <v>1766444.7520065086</v>
      </c>
      <c r="BL60" s="39">
        <v>5561299.7460725782</v>
      </c>
      <c r="BM60" s="39">
        <v>304529.51820365514</v>
      </c>
      <c r="BN60" s="39">
        <v>533888.22418540786</v>
      </c>
      <c r="BO60" s="39">
        <v>615360.37466289429</v>
      </c>
      <c r="BP60" s="39">
        <v>746906.34139366751</v>
      </c>
      <c r="BQ60" s="39">
        <v>52955.333664287653</v>
      </c>
      <c r="BR60" s="39">
        <v>48605.073396846994</v>
      </c>
      <c r="BS60" s="39">
        <v>1735.4427931289431</v>
      </c>
      <c r="BT60" s="39">
        <v>77264.974556377623</v>
      </c>
      <c r="BU60" s="39">
        <v>79776.268379612098</v>
      </c>
      <c r="BV60" s="39">
        <v>0.30097689918524029</v>
      </c>
      <c r="BW60" s="39">
        <v>102945.68962401777</v>
      </c>
      <c r="BX60" s="39">
        <v>30260.193845402082</v>
      </c>
      <c r="BY60" s="39">
        <v>60837.346482421926</v>
      </c>
      <c r="BZ60" s="39">
        <v>2726.5006176153943</v>
      </c>
      <c r="CA60" s="39">
        <v>3919.4596599595548</v>
      </c>
      <c r="CB60" s="39">
        <v>36145.260155029857</v>
      </c>
      <c r="CC60" s="39">
        <v>28748.9702868682</v>
      </c>
      <c r="CD60" s="39">
        <v>227836.57870130101</v>
      </c>
      <c r="CE60" s="39">
        <v>27503.29469593718</v>
      </c>
      <c r="CF60" s="39">
        <v>11189.066945028206</v>
      </c>
      <c r="CG60" s="39">
        <v>9919.6035761158964</v>
      </c>
      <c r="CH60" s="39">
        <v>66212.517920957282</v>
      </c>
      <c r="CI60" s="39">
        <v>4010.9068985387571</v>
      </c>
      <c r="CJ60" s="39">
        <v>141824.10308164341</v>
      </c>
      <c r="CK60" s="39">
        <v>46348.597314621395</v>
      </c>
      <c r="CL60" s="39">
        <v>8075.8528450620288</v>
      </c>
      <c r="CM60" s="39">
        <v>4164.3441133099641</v>
      </c>
      <c r="CN60" s="39">
        <v>22.793356140547203</v>
      </c>
      <c r="CO60" s="39">
        <v>18905.184806167486</v>
      </c>
      <c r="CP60" s="39">
        <v>4078.0728351746293</v>
      </c>
      <c r="CQ60" s="39">
        <v>18582.229841767919</v>
      </c>
      <c r="CR60" s="39">
        <v>31196.931322018638</v>
      </c>
      <c r="CS60" s="39">
        <v>3740.2937958503185</v>
      </c>
      <c r="CT60" s="39">
        <v>31741.921926690942</v>
      </c>
      <c r="CU60" s="39">
        <v>2146.0049999862213</v>
      </c>
      <c r="CV60" s="39">
        <v>0</v>
      </c>
      <c r="CW60" s="39">
        <v>749.29245550167502</v>
      </c>
      <c r="CX60" s="39">
        <v>209804.13654975948</v>
      </c>
      <c r="CY60" s="39">
        <v>77.23378103697587</v>
      </c>
      <c r="CZ60" s="39">
        <v>1379.8963108775033</v>
      </c>
      <c r="DA60" s="39">
        <v>6524029.4530117111</v>
      </c>
      <c r="DB60" s="39">
        <v>873569.43064719252</v>
      </c>
      <c r="DC60" s="39">
        <v>133055.75996605793</v>
      </c>
      <c r="DD60" s="39">
        <v>63757.701788022692</v>
      </c>
      <c r="DE60" s="39">
        <v>4142733.5007138867</v>
      </c>
      <c r="DF60" s="39">
        <v>1859631.6136881674</v>
      </c>
      <c r="DG60" s="39">
        <v>0</v>
      </c>
      <c r="DH60" s="39">
        <v>0</v>
      </c>
      <c r="DI60" s="39">
        <v>0</v>
      </c>
      <c r="DJ60" s="39">
        <v>0</v>
      </c>
      <c r="DK60" s="39">
        <v>0</v>
      </c>
      <c r="DL60" s="39">
        <v>0</v>
      </c>
      <c r="DM60" s="39">
        <v>0</v>
      </c>
      <c r="DN60" s="39">
        <v>0</v>
      </c>
      <c r="DO60" s="39">
        <v>0</v>
      </c>
      <c r="DP60" s="39">
        <v>0</v>
      </c>
      <c r="DQ60" s="39">
        <v>0</v>
      </c>
      <c r="DR60" s="39">
        <v>0</v>
      </c>
      <c r="DS60" s="39">
        <v>0</v>
      </c>
      <c r="DT60" s="39">
        <v>0</v>
      </c>
      <c r="DU60" s="39">
        <v>0</v>
      </c>
      <c r="DV60" s="39">
        <v>0</v>
      </c>
      <c r="DW60" s="39">
        <v>0</v>
      </c>
      <c r="DX60" s="39">
        <v>0</v>
      </c>
      <c r="DY60" s="39">
        <v>0</v>
      </c>
      <c r="DZ60" s="39">
        <v>0</v>
      </c>
      <c r="EA60" s="39">
        <v>0</v>
      </c>
      <c r="EB60" s="39">
        <v>0</v>
      </c>
      <c r="EC60" s="39">
        <v>0</v>
      </c>
      <c r="ED60" s="39">
        <v>0</v>
      </c>
      <c r="EE60" s="39">
        <v>0</v>
      </c>
      <c r="EF60" s="39">
        <v>0</v>
      </c>
      <c r="EG60" s="39">
        <v>0</v>
      </c>
      <c r="EH60" s="39">
        <v>405029.82102414151</v>
      </c>
      <c r="EI60" s="39">
        <v>0</v>
      </c>
      <c r="EJ60" s="39">
        <v>0</v>
      </c>
      <c r="EK60" s="39">
        <v>0</v>
      </c>
      <c r="EL60" s="39">
        <v>1608.3188040622294</v>
      </c>
      <c r="EM60" s="39">
        <v>59678.755045130965</v>
      </c>
      <c r="EN60" s="39">
        <v>0</v>
      </c>
      <c r="EO60" s="39">
        <v>0</v>
      </c>
      <c r="EP60" s="39">
        <v>151007.40957640708</v>
      </c>
      <c r="EQ60" s="39">
        <v>0</v>
      </c>
      <c r="ER60" s="39">
        <v>0</v>
      </c>
      <c r="ES60" s="39">
        <v>0</v>
      </c>
      <c r="ET60" s="39">
        <v>0</v>
      </c>
      <c r="EU60" s="39">
        <v>0</v>
      </c>
      <c r="EV60" s="39">
        <v>0</v>
      </c>
      <c r="EW60" s="39">
        <v>0</v>
      </c>
      <c r="EX60" s="39">
        <v>0</v>
      </c>
      <c r="EY60" s="39">
        <v>0</v>
      </c>
      <c r="EZ60" s="41">
        <v>0</v>
      </c>
      <c r="FA60" s="41">
        <v>0</v>
      </c>
      <c r="FB60" s="41">
        <v>0</v>
      </c>
      <c r="FC60" s="41">
        <v>0</v>
      </c>
      <c r="FD60" s="41">
        <v>-883088.04933514411</v>
      </c>
      <c r="FE60" s="41">
        <v>1495851.873251857</v>
      </c>
      <c r="FF60" s="41">
        <v>311069.20142177516</v>
      </c>
      <c r="FG60" s="44">
        <v>36599742.098090418</v>
      </c>
    </row>
    <row r="61" spans="1:163" x14ac:dyDescent="0.2">
      <c r="A61" s="38" t="s">
        <v>414</v>
      </c>
      <c r="B61" s="37" t="s">
        <v>68</v>
      </c>
      <c r="C61" s="39">
        <v>73.882947793659582</v>
      </c>
      <c r="D61" s="39">
        <v>592.3113928570524</v>
      </c>
      <c r="E61" s="39">
        <v>235.92038365739936</v>
      </c>
      <c r="F61" s="39">
        <v>31.0596569021295</v>
      </c>
      <c r="G61" s="39">
        <v>210.00628010004215</v>
      </c>
      <c r="H61" s="39">
        <v>64707.093860620545</v>
      </c>
      <c r="I61" s="39">
        <v>8988.8352853135621</v>
      </c>
      <c r="J61" s="39">
        <v>24953.297145133991</v>
      </c>
      <c r="K61" s="39">
        <v>108259.26113024162</v>
      </c>
      <c r="L61" s="39">
        <v>114768.01302137243</v>
      </c>
      <c r="M61" s="39">
        <v>5378.3922198922282</v>
      </c>
      <c r="N61" s="39">
        <v>337.25590089619891</v>
      </c>
      <c r="O61" s="39">
        <v>3359.7848165190399</v>
      </c>
      <c r="P61" s="39">
        <v>3.0393683248815604</v>
      </c>
      <c r="Q61" s="39">
        <v>259.6860146732339</v>
      </c>
      <c r="R61" s="39">
        <v>563.79960105122291</v>
      </c>
      <c r="S61" s="39">
        <v>5.9816640030606525</v>
      </c>
      <c r="T61" s="39">
        <v>72.234966276237557</v>
      </c>
      <c r="U61" s="39">
        <v>62.664411852763806</v>
      </c>
      <c r="V61" s="39">
        <v>71.561163641585807</v>
      </c>
      <c r="W61" s="39">
        <v>438.88431956597174</v>
      </c>
      <c r="X61" s="39">
        <v>10635.216827790322</v>
      </c>
      <c r="Y61" s="39">
        <v>874.53741774712091</v>
      </c>
      <c r="Z61" s="39">
        <v>117.86302026764844</v>
      </c>
      <c r="AA61" s="39">
        <v>33.256002733097773</v>
      </c>
      <c r="AB61" s="39">
        <v>1040.4155189195615</v>
      </c>
      <c r="AC61" s="39">
        <v>135856.09977718114</v>
      </c>
      <c r="AD61" s="39">
        <v>3.1213398322763181E-2</v>
      </c>
      <c r="AE61" s="39">
        <v>12.825032016661982</v>
      </c>
      <c r="AF61" s="39">
        <v>2302.5072669397064</v>
      </c>
      <c r="AG61" s="39">
        <v>1154.9980649114916</v>
      </c>
      <c r="AH61" s="39">
        <v>1656.5070256266574</v>
      </c>
      <c r="AI61" s="39">
        <v>4334.3401518630835</v>
      </c>
      <c r="AJ61" s="39">
        <v>340.10103210558788</v>
      </c>
      <c r="AK61" s="39">
        <v>213090.62030525293</v>
      </c>
      <c r="AL61" s="39">
        <v>15897.329131154735</v>
      </c>
      <c r="AM61" s="39">
        <v>29303.183385742501</v>
      </c>
      <c r="AN61" s="39">
        <v>7442.7457273288164</v>
      </c>
      <c r="AO61" s="39">
        <v>10787.088433799054</v>
      </c>
      <c r="AP61" s="39">
        <v>219217.44068924387</v>
      </c>
      <c r="AQ61" s="39">
        <v>12224.868546498086</v>
      </c>
      <c r="AR61" s="39">
        <v>93413.852895649456</v>
      </c>
      <c r="AS61" s="39">
        <v>713144.99578748026</v>
      </c>
      <c r="AT61" s="39">
        <v>11000.243843069582</v>
      </c>
      <c r="AU61" s="39">
        <v>1366.8092027268622</v>
      </c>
      <c r="AV61" s="39">
        <v>173584.77167861917</v>
      </c>
      <c r="AW61" s="39">
        <v>856559.80667055596</v>
      </c>
      <c r="AX61" s="39">
        <v>424388.30834501196</v>
      </c>
      <c r="AY61" s="39">
        <v>1027.769297655836</v>
      </c>
      <c r="AZ61" s="39">
        <v>12704.446826264266</v>
      </c>
      <c r="BA61" s="39">
        <v>11642.183303683922</v>
      </c>
      <c r="BB61" s="39">
        <v>75604.532257560757</v>
      </c>
      <c r="BC61" s="39">
        <v>835486.61331933364</v>
      </c>
      <c r="BD61" s="39">
        <v>2418396.5542857107</v>
      </c>
      <c r="BE61" s="39">
        <v>2446482.5476554944</v>
      </c>
      <c r="BF61" s="39">
        <v>5092167.7274179878</v>
      </c>
      <c r="BG61" s="39">
        <v>2000182.6787011982</v>
      </c>
      <c r="BH61" s="39">
        <v>3093180.3344186996</v>
      </c>
      <c r="BI61" s="39">
        <v>1710604.1262971922</v>
      </c>
      <c r="BJ61" s="39">
        <v>10883645.634737857</v>
      </c>
      <c r="BK61" s="39">
        <v>99811.69434317149</v>
      </c>
      <c r="BL61" s="39">
        <v>694431.4186789681</v>
      </c>
      <c r="BM61" s="39">
        <v>226431.46033529364</v>
      </c>
      <c r="BN61" s="39">
        <v>4232792.2905589789</v>
      </c>
      <c r="BO61" s="39">
        <v>217414.34164903569</v>
      </c>
      <c r="BP61" s="39">
        <v>2527905.6766327024</v>
      </c>
      <c r="BQ61" s="39">
        <v>68767.320616941797</v>
      </c>
      <c r="BR61" s="39">
        <v>91941.027368224823</v>
      </c>
      <c r="BS61" s="39">
        <v>5147.2296820873489</v>
      </c>
      <c r="BT61" s="39">
        <v>147907.75401853575</v>
      </c>
      <c r="BU61" s="39">
        <v>12192.493721136685</v>
      </c>
      <c r="BV61" s="39">
        <v>77.771321126918082</v>
      </c>
      <c r="BW61" s="39">
        <v>160793.3608148818</v>
      </c>
      <c r="BX61" s="39">
        <v>38586.997598743874</v>
      </c>
      <c r="BY61" s="39">
        <v>91303.003597231203</v>
      </c>
      <c r="BZ61" s="39">
        <v>46381.933628813422</v>
      </c>
      <c r="CA61" s="39">
        <v>441847.47736866225</v>
      </c>
      <c r="CB61" s="39">
        <v>1888978.80041779</v>
      </c>
      <c r="CC61" s="39">
        <v>283087.72751985962</v>
      </c>
      <c r="CD61" s="39">
        <v>172865.90825487976</v>
      </c>
      <c r="CE61" s="39">
        <v>14769.854389061255</v>
      </c>
      <c r="CF61" s="39">
        <v>44597.183082127362</v>
      </c>
      <c r="CG61" s="39">
        <v>57217.047361481425</v>
      </c>
      <c r="CH61" s="39">
        <v>146444.04184779452</v>
      </c>
      <c r="CI61" s="39">
        <v>1144955.6889692722</v>
      </c>
      <c r="CJ61" s="39">
        <v>568276.91542875709</v>
      </c>
      <c r="CK61" s="39">
        <v>4103329.0962639302</v>
      </c>
      <c r="CL61" s="39">
        <v>19391.896759751788</v>
      </c>
      <c r="CM61" s="39">
        <v>428007.27704415284</v>
      </c>
      <c r="CN61" s="39">
        <v>34361.342710636789</v>
      </c>
      <c r="CO61" s="39">
        <v>19821.629249291516</v>
      </c>
      <c r="CP61" s="39">
        <v>120.71678401751166</v>
      </c>
      <c r="CQ61" s="39">
        <v>1325.3042019725044</v>
      </c>
      <c r="CR61" s="39">
        <v>579329.1608532602</v>
      </c>
      <c r="CS61" s="39">
        <v>315205.22965850995</v>
      </c>
      <c r="CT61" s="39">
        <v>503568.07253880461</v>
      </c>
      <c r="CU61" s="39">
        <v>75788.129231458894</v>
      </c>
      <c r="CV61" s="39">
        <v>21835.416912298839</v>
      </c>
      <c r="CW61" s="39">
        <v>1151.9867036959386</v>
      </c>
      <c r="CX61" s="39">
        <v>395392.97266191867</v>
      </c>
      <c r="CY61" s="39">
        <v>196.04699240551361</v>
      </c>
      <c r="CZ61" s="39">
        <v>219.84509019434739</v>
      </c>
      <c r="DA61" s="39">
        <v>4724798.4973377027</v>
      </c>
      <c r="DB61" s="39">
        <v>623038.60359630501</v>
      </c>
      <c r="DC61" s="39">
        <v>896199.16427252209</v>
      </c>
      <c r="DD61" s="39">
        <v>1237177.9338607467</v>
      </c>
      <c r="DE61" s="39">
        <v>60199.360666093431</v>
      </c>
      <c r="DF61" s="39">
        <v>211297.39237793023</v>
      </c>
      <c r="DG61" s="39">
        <v>5753.3117461871589</v>
      </c>
      <c r="DH61" s="39">
        <v>2700.4188370655147</v>
      </c>
      <c r="DI61" s="39">
        <v>0</v>
      </c>
      <c r="DJ61" s="39">
        <v>0</v>
      </c>
      <c r="DK61" s="39">
        <v>2262.4464421946032</v>
      </c>
      <c r="DL61" s="39">
        <v>203.39189360715378</v>
      </c>
      <c r="DM61" s="39">
        <v>0</v>
      </c>
      <c r="DN61" s="39">
        <v>0</v>
      </c>
      <c r="DO61" s="39">
        <v>0</v>
      </c>
      <c r="DP61" s="39">
        <v>21653.362746291044</v>
      </c>
      <c r="DQ61" s="39">
        <v>0</v>
      </c>
      <c r="DR61" s="39">
        <v>0</v>
      </c>
      <c r="DS61" s="39">
        <v>0</v>
      </c>
      <c r="DT61" s="39">
        <v>1829.4975177698134</v>
      </c>
      <c r="DU61" s="39">
        <v>17.561648538221828</v>
      </c>
      <c r="DV61" s="39">
        <v>0</v>
      </c>
      <c r="DW61" s="39">
        <v>19828.908922068684</v>
      </c>
      <c r="DX61" s="39">
        <v>0</v>
      </c>
      <c r="DY61" s="39">
        <v>0</v>
      </c>
      <c r="DZ61" s="39">
        <v>0</v>
      </c>
      <c r="EA61" s="39">
        <v>0</v>
      </c>
      <c r="EB61" s="39">
        <v>0</v>
      </c>
      <c r="EC61" s="39">
        <v>0</v>
      </c>
      <c r="ED61" s="39">
        <v>0</v>
      </c>
      <c r="EE61" s="39">
        <v>4049.8737084718236</v>
      </c>
      <c r="EF61" s="39">
        <v>0</v>
      </c>
      <c r="EG61" s="39">
        <v>103433.87267352892</v>
      </c>
      <c r="EH61" s="39">
        <v>965405.34062755352</v>
      </c>
      <c r="EI61" s="39">
        <v>0</v>
      </c>
      <c r="EJ61" s="39">
        <v>0</v>
      </c>
      <c r="EK61" s="39">
        <v>0</v>
      </c>
      <c r="EL61" s="39">
        <v>75473.252714313945</v>
      </c>
      <c r="EM61" s="39">
        <v>481317.87809340132</v>
      </c>
      <c r="EN61" s="39">
        <v>13993.945111199404</v>
      </c>
      <c r="EO61" s="39">
        <v>13412.393721996978</v>
      </c>
      <c r="EP61" s="39">
        <v>271310.17987474432</v>
      </c>
      <c r="EQ61" s="39">
        <v>0</v>
      </c>
      <c r="ER61" s="39">
        <v>0</v>
      </c>
      <c r="ES61" s="39">
        <v>0</v>
      </c>
      <c r="ET61" s="39">
        <v>0</v>
      </c>
      <c r="EU61" s="39">
        <v>0.30137228585014503</v>
      </c>
      <c r="EV61" s="39">
        <v>0</v>
      </c>
      <c r="EW61" s="39">
        <v>0</v>
      </c>
      <c r="EX61" s="39">
        <v>0</v>
      </c>
      <c r="EY61" s="39">
        <v>0</v>
      </c>
      <c r="EZ61" s="41">
        <v>5920.05951584986</v>
      </c>
      <c r="FA61" s="41">
        <v>10379.295438388081</v>
      </c>
      <c r="FB61" s="41">
        <v>0</v>
      </c>
      <c r="FC61" s="41">
        <v>0</v>
      </c>
      <c r="FD61" s="41">
        <v>-1136105.0065221922</v>
      </c>
      <c r="FE61" s="41">
        <v>3436112.2293888829</v>
      </c>
      <c r="FF61" s="41">
        <v>4754449.9365217444</v>
      </c>
      <c r="FG61" s="44">
        <v>59075462.950986639</v>
      </c>
    </row>
    <row r="62" spans="1:163" x14ac:dyDescent="0.2">
      <c r="A62" s="38" t="s">
        <v>416</v>
      </c>
      <c r="B62" s="37" t="s">
        <v>415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9">
        <v>0</v>
      </c>
      <c r="T62" s="39">
        <v>0</v>
      </c>
      <c r="U62" s="39">
        <v>0</v>
      </c>
      <c r="V62" s="39">
        <v>0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  <c r="AB62" s="39">
        <v>0</v>
      </c>
      <c r="AC62" s="39">
        <v>0</v>
      </c>
      <c r="AD62" s="39">
        <v>0</v>
      </c>
      <c r="AE62" s="39">
        <v>0</v>
      </c>
      <c r="AF62" s="39">
        <v>0</v>
      </c>
      <c r="AG62" s="39">
        <v>0</v>
      </c>
      <c r="AH62" s="39">
        <v>0</v>
      </c>
      <c r="AI62" s="39">
        <v>0</v>
      </c>
      <c r="AJ62" s="39">
        <v>0</v>
      </c>
      <c r="AK62" s="39">
        <v>0</v>
      </c>
      <c r="AL62" s="39">
        <v>0</v>
      </c>
      <c r="AM62" s="39">
        <v>0</v>
      </c>
      <c r="AN62" s="39">
        <v>0</v>
      </c>
      <c r="AO62" s="39">
        <v>0</v>
      </c>
      <c r="AP62" s="39">
        <v>0</v>
      </c>
      <c r="AQ62" s="39">
        <v>0</v>
      </c>
      <c r="AR62" s="39">
        <v>0</v>
      </c>
      <c r="AS62" s="39">
        <v>0</v>
      </c>
      <c r="AT62" s="39">
        <v>0</v>
      </c>
      <c r="AU62" s="39">
        <v>0</v>
      </c>
      <c r="AV62" s="39">
        <v>0</v>
      </c>
      <c r="AW62" s="39">
        <v>0</v>
      </c>
      <c r="AX62" s="39">
        <v>0</v>
      </c>
      <c r="AY62" s="39">
        <v>0</v>
      </c>
      <c r="AZ62" s="39">
        <v>0</v>
      </c>
      <c r="BA62" s="39">
        <v>0</v>
      </c>
      <c r="BB62" s="39">
        <v>0</v>
      </c>
      <c r="BC62" s="39">
        <v>0</v>
      </c>
      <c r="BD62" s="39">
        <v>113697.80742183923</v>
      </c>
      <c r="BE62" s="39">
        <v>201521.85126457046</v>
      </c>
      <c r="BF62" s="39">
        <v>110959.90408176488</v>
      </c>
      <c r="BG62" s="39">
        <v>30960.385289714148</v>
      </c>
      <c r="BH62" s="39">
        <v>2507.6899140757291</v>
      </c>
      <c r="BI62" s="39">
        <v>23836.84411328573</v>
      </c>
      <c r="BJ62" s="39">
        <v>8844.0391112306061</v>
      </c>
      <c r="BK62" s="39">
        <v>1240562.035803824</v>
      </c>
      <c r="BL62" s="39">
        <v>49070193.881785028</v>
      </c>
      <c r="BM62" s="39">
        <v>593311.17195635056</v>
      </c>
      <c r="BN62" s="39">
        <v>247801.2011505838</v>
      </c>
      <c r="BO62" s="39">
        <v>0</v>
      </c>
      <c r="BP62" s="39">
        <v>9391465.0899684411</v>
      </c>
      <c r="BQ62" s="39">
        <v>249358.64920198932</v>
      </c>
      <c r="BR62" s="39">
        <v>465986.84931754752</v>
      </c>
      <c r="BS62" s="39">
        <v>427507.60853715689</v>
      </c>
      <c r="BT62" s="39">
        <v>460891.73459070968</v>
      </c>
      <c r="BU62" s="39">
        <v>201882.8256640108</v>
      </c>
      <c r="BV62" s="39">
        <v>3857.3859365126887</v>
      </c>
      <c r="BW62" s="39">
        <v>4360236.9006346902</v>
      </c>
      <c r="BX62" s="39">
        <v>164416.22844614706</v>
      </c>
      <c r="BY62" s="39">
        <v>210712.21634369204</v>
      </c>
      <c r="BZ62" s="39">
        <v>79662.72834732206</v>
      </c>
      <c r="CA62" s="39">
        <v>107994.47706587912</v>
      </c>
      <c r="CB62" s="39">
        <v>238477.39098082168</v>
      </c>
      <c r="CC62" s="39">
        <v>0</v>
      </c>
      <c r="CD62" s="39">
        <v>0</v>
      </c>
      <c r="CE62" s="39">
        <v>0</v>
      </c>
      <c r="CF62" s="39">
        <v>0</v>
      </c>
      <c r="CG62" s="39">
        <v>0</v>
      </c>
      <c r="CH62" s="39">
        <v>0</v>
      </c>
      <c r="CI62" s="39">
        <v>0</v>
      </c>
      <c r="CJ62" s="39">
        <v>0</v>
      </c>
      <c r="CK62" s="39">
        <v>0</v>
      </c>
      <c r="CL62" s="39">
        <v>0</v>
      </c>
      <c r="CM62" s="39">
        <v>0</v>
      </c>
      <c r="CN62" s="39">
        <v>0</v>
      </c>
      <c r="CO62" s="39">
        <v>0</v>
      </c>
      <c r="CP62" s="39">
        <v>0</v>
      </c>
      <c r="CQ62" s="39">
        <v>0</v>
      </c>
      <c r="CR62" s="39">
        <v>0</v>
      </c>
      <c r="CS62" s="39">
        <v>0</v>
      </c>
      <c r="CT62" s="39">
        <v>0</v>
      </c>
      <c r="CU62" s="39">
        <v>0</v>
      </c>
      <c r="CV62" s="39">
        <v>0</v>
      </c>
      <c r="CW62" s="39">
        <v>0</v>
      </c>
      <c r="CX62" s="39">
        <v>0</v>
      </c>
      <c r="CY62" s="39">
        <v>0</v>
      </c>
      <c r="CZ62" s="39">
        <v>0</v>
      </c>
      <c r="DA62" s="39">
        <v>0</v>
      </c>
      <c r="DB62" s="39">
        <v>0</v>
      </c>
      <c r="DC62" s="39">
        <v>0</v>
      </c>
      <c r="DD62" s="39">
        <v>0</v>
      </c>
      <c r="DE62" s="39">
        <v>0</v>
      </c>
      <c r="DF62" s="39">
        <v>0</v>
      </c>
      <c r="DG62" s="39">
        <v>0</v>
      </c>
      <c r="DH62" s="39">
        <v>0</v>
      </c>
      <c r="DI62" s="39">
        <v>0</v>
      </c>
      <c r="DJ62" s="39">
        <v>0</v>
      </c>
      <c r="DK62" s="39">
        <v>0</v>
      </c>
      <c r="DL62" s="39">
        <v>0</v>
      </c>
      <c r="DM62" s="39">
        <v>0</v>
      </c>
      <c r="DN62" s="39">
        <v>0</v>
      </c>
      <c r="DO62" s="39">
        <v>0</v>
      </c>
      <c r="DP62" s="39">
        <v>0</v>
      </c>
      <c r="DQ62" s="39">
        <v>0</v>
      </c>
      <c r="DR62" s="39">
        <v>0</v>
      </c>
      <c r="DS62" s="39">
        <v>0</v>
      </c>
      <c r="DT62" s="39">
        <v>0</v>
      </c>
      <c r="DU62" s="39">
        <v>0</v>
      </c>
      <c r="DV62" s="39">
        <v>0</v>
      </c>
      <c r="DW62" s="39">
        <v>0</v>
      </c>
      <c r="DX62" s="39">
        <v>0</v>
      </c>
      <c r="DY62" s="39">
        <v>0</v>
      </c>
      <c r="DZ62" s="39">
        <v>0</v>
      </c>
      <c r="EA62" s="39">
        <v>0</v>
      </c>
      <c r="EB62" s="39">
        <v>0</v>
      </c>
      <c r="EC62" s="39">
        <v>0</v>
      </c>
      <c r="ED62" s="39">
        <v>0</v>
      </c>
      <c r="EE62" s="39">
        <v>0</v>
      </c>
      <c r="EF62" s="39">
        <v>0</v>
      </c>
      <c r="EG62" s="39">
        <v>0</v>
      </c>
      <c r="EH62" s="39">
        <v>46062.425888128448</v>
      </c>
      <c r="EI62" s="39">
        <v>0</v>
      </c>
      <c r="EJ62" s="39">
        <v>0</v>
      </c>
      <c r="EK62" s="39">
        <v>0</v>
      </c>
      <c r="EL62" s="39">
        <v>0</v>
      </c>
      <c r="EM62" s="39">
        <v>0</v>
      </c>
      <c r="EN62" s="39">
        <v>0</v>
      </c>
      <c r="EO62" s="39">
        <v>0</v>
      </c>
      <c r="EP62" s="39">
        <v>0</v>
      </c>
      <c r="EQ62" s="39">
        <v>1.1858119024747588E-2</v>
      </c>
      <c r="ER62" s="39">
        <v>0</v>
      </c>
      <c r="ES62" s="39">
        <v>0</v>
      </c>
      <c r="ET62" s="39">
        <v>0</v>
      </c>
      <c r="EU62" s="39">
        <v>0</v>
      </c>
      <c r="EV62" s="39">
        <v>0</v>
      </c>
      <c r="EW62" s="39">
        <v>0</v>
      </c>
      <c r="EX62" s="39">
        <v>0</v>
      </c>
      <c r="EY62" s="39">
        <v>0</v>
      </c>
      <c r="EZ62" s="41">
        <v>0</v>
      </c>
      <c r="FA62" s="41">
        <v>0</v>
      </c>
      <c r="FB62" s="41">
        <v>0</v>
      </c>
      <c r="FC62" s="41">
        <v>0</v>
      </c>
      <c r="FD62" s="41">
        <v>914960.48796775925</v>
      </c>
      <c r="FE62" s="41">
        <v>72323.811102342981</v>
      </c>
      <c r="FF62" s="41">
        <v>2592056.2580303936</v>
      </c>
      <c r="FG62" s="44">
        <v>66447937.375713184</v>
      </c>
    </row>
    <row r="63" spans="1:163" x14ac:dyDescent="0.2">
      <c r="A63" s="38" t="s">
        <v>417</v>
      </c>
      <c r="B63" s="37" t="s">
        <v>70</v>
      </c>
      <c r="C63" s="39">
        <v>72287.673766618143</v>
      </c>
      <c r="D63" s="39">
        <v>20674.763293295651</v>
      </c>
      <c r="E63" s="39">
        <v>58843.610740282515</v>
      </c>
      <c r="F63" s="39">
        <v>22898.702908838593</v>
      </c>
      <c r="G63" s="39">
        <v>56117.031736890596</v>
      </c>
      <c r="H63" s="39">
        <v>5888481.9356249329</v>
      </c>
      <c r="I63" s="39">
        <v>789379.88146640873</v>
      </c>
      <c r="J63" s="39">
        <v>194228.40451803213</v>
      </c>
      <c r="K63" s="39">
        <v>153343.92595276271</v>
      </c>
      <c r="L63" s="39">
        <v>220775.8572070931</v>
      </c>
      <c r="M63" s="39">
        <v>932738.56960518099</v>
      </c>
      <c r="N63" s="39">
        <v>8267.6391401025867</v>
      </c>
      <c r="O63" s="39">
        <v>10383.395972751227</v>
      </c>
      <c r="P63" s="39">
        <v>16635.564071870518</v>
      </c>
      <c r="Q63" s="39">
        <v>12484.744307568282</v>
      </c>
      <c r="R63" s="39">
        <v>23634.493509930595</v>
      </c>
      <c r="S63" s="39">
        <v>8588.4232203745632</v>
      </c>
      <c r="T63" s="39">
        <v>68230.96796298401</v>
      </c>
      <c r="U63" s="39">
        <v>879.96514209038276</v>
      </c>
      <c r="V63" s="39">
        <v>3361.5532940748135</v>
      </c>
      <c r="W63" s="39">
        <v>43545.939790103002</v>
      </c>
      <c r="X63" s="39">
        <v>49136.068682338846</v>
      </c>
      <c r="Y63" s="39">
        <v>20823.847767066141</v>
      </c>
      <c r="Z63" s="39">
        <v>5604.3020703807169</v>
      </c>
      <c r="AA63" s="39">
        <v>646.29206856902886</v>
      </c>
      <c r="AB63" s="39">
        <v>114.6241380149184</v>
      </c>
      <c r="AC63" s="39">
        <v>59456.569821073106</v>
      </c>
      <c r="AD63" s="39">
        <v>169.85251590091829</v>
      </c>
      <c r="AE63" s="39">
        <v>3134.9615015380523</v>
      </c>
      <c r="AF63" s="39">
        <v>5321.0244125645204</v>
      </c>
      <c r="AG63" s="39">
        <v>140288.79294707498</v>
      </c>
      <c r="AH63" s="39">
        <v>20871.152668213075</v>
      </c>
      <c r="AI63" s="39">
        <v>42496.593469011183</v>
      </c>
      <c r="AJ63" s="39">
        <v>6340.0853492777787</v>
      </c>
      <c r="AK63" s="39">
        <v>135197.33151101728</v>
      </c>
      <c r="AL63" s="39">
        <v>1908797.7900828943</v>
      </c>
      <c r="AM63" s="39">
        <v>125049.54216421934</v>
      </c>
      <c r="AN63" s="39">
        <v>40837.060244040797</v>
      </c>
      <c r="AO63" s="39">
        <v>466490.28613133059</v>
      </c>
      <c r="AP63" s="39">
        <v>674400.11238111206</v>
      </c>
      <c r="AQ63" s="39">
        <v>158854.46830004451</v>
      </c>
      <c r="AR63" s="39">
        <v>39368.870929582576</v>
      </c>
      <c r="AS63" s="39">
        <v>176083.57885453867</v>
      </c>
      <c r="AT63" s="39">
        <v>177770.27084430805</v>
      </c>
      <c r="AU63" s="39">
        <v>37781.202633079687</v>
      </c>
      <c r="AV63" s="39">
        <v>70660.618315892963</v>
      </c>
      <c r="AW63" s="39">
        <v>96321.523480483433</v>
      </c>
      <c r="AX63" s="39">
        <v>45671.924473922452</v>
      </c>
      <c r="AY63" s="39">
        <v>7247.2117405721683</v>
      </c>
      <c r="AZ63" s="39">
        <v>37018.953622844543</v>
      </c>
      <c r="BA63" s="39">
        <v>25677.039587052932</v>
      </c>
      <c r="BB63" s="39">
        <v>781517.84128877032</v>
      </c>
      <c r="BC63" s="39">
        <v>383926.14361750928</v>
      </c>
      <c r="BD63" s="39">
        <v>117875.6096468351</v>
      </c>
      <c r="BE63" s="39">
        <v>11351403.474694744</v>
      </c>
      <c r="BF63" s="39">
        <v>439096.87807738059</v>
      </c>
      <c r="BG63" s="39">
        <v>153924.40233761325</v>
      </c>
      <c r="BH63" s="39">
        <v>192753.25205503288</v>
      </c>
      <c r="BI63" s="39">
        <v>92396.036171041924</v>
      </c>
      <c r="BJ63" s="39">
        <v>88298.858971300229</v>
      </c>
      <c r="BK63" s="39">
        <v>24089.889255294045</v>
      </c>
      <c r="BL63" s="39">
        <v>50165480.972598538</v>
      </c>
      <c r="BM63" s="39">
        <v>532087.10801168263</v>
      </c>
      <c r="BN63" s="39">
        <v>416731.11346860341</v>
      </c>
      <c r="BO63" s="39">
        <v>1509998.4128572736</v>
      </c>
      <c r="BP63" s="39">
        <v>87187830.122104034</v>
      </c>
      <c r="BQ63" s="39">
        <v>3824026.2456299029</v>
      </c>
      <c r="BR63" s="39">
        <v>2691253.5600462663</v>
      </c>
      <c r="BS63" s="39">
        <v>4094236.9115081765</v>
      </c>
      <c r="BT63" s="39">
        <v>4955990.8000226952</v>
      </c>
      <c r="BU63" s="39">
        <v>4773795.0344196931</v>
      </c>
      <c r="BV63" s="39">
        <v>125138.77469128725</v>
      </c>
      <c r="BW63" s="39">
        <v>10992679.637508752</v>
      </c>
      <c r="BX63" s="39">
        <v>7850489.4915356897</v>
      </c>
      <c r="BY63" s="39">
        <v>5165532.1417653598</v>
      </c>
      <c r="BZ63" s="39">
        <v>1215392.9374346286</v>
      </c>
      <c r="CA63" s="39">
        <v>1096341.4530491615</v>
      </c>
      <c r="CB63" s="39">
        <v>5408517.793086757</v>
      </c>
      <c r="CC63" s="39">
        <v>7937205.0152327102</v>
      </c>
      <c r="CD63" s="39">
        <v>14406482.377937872</v>
      </c>
      <c r="CE63" s="39">
        <v>2298472.0685259644</v>
      </c>
      <c r="CF63" s="39">
        <v>2395075.8659984665</v>
      </c>
      <c r="CG63" s="39">
        <v>2104379.9725240637</v>
      </c>
      <c r="CH63" s="39">
        <v>3921311.2158361375</v>
      </c>
      <c r="CI63" s="39">
        <v>7242661.0698744608</v>
      </c>
      <c r="CJ63" s="39">
        <v>1013584.3700774355</v>
      </c>
      <c r="CK63" s="39">
        <v>287198.42775143776</v>
      </c>
      <c r="CL63" s="39">
        <v>2289964.7386612804</v>
      </c>
      <c r="CM63" s="39">
        <v>675357.26740487933</v>
      </c>
      <c r="CN63" s="39">
        <v>85061.668290812173</v>
      </c>
      <c r="CO63" s="39">
        <v>649501.43624393619</v>
      </c>
      <c r="CP63" s="39">
        <v>57856.252837622349</v>
      </c>
      <c r="CQ63" s="39">
        <v>130226.77155703306</v>
      </c>
      <c r="CR63" s="39">
        <v>958222.89695027447</v>
      </c>
      <c r="CS63" s="39">
        <v>407844.06014379591</v>
      </c>
      <c r="CT63" s="39">
        <v>1987611.6754531527</v>
      </c>
      <c r="CU63" s="39">
        <v>224432.62585158268</v>
      </c>
      <c r="CV63" s="39">
        <v>65859.934353492776</v>
      </c>
      <c r="CW63" s="39">
        <v>548028.76781672973</v>
      </c>
      <c r="CX63" s="39">
        <v>255808.82834012876</v>
      </c>
      <c r="CY63" s="39">
        <v>87245.080106193855</v>
      </c>
      <c r="CZ63" s="39">
        <v>70618.085915063479</v>
      </c>
      <c r="DA63" s="39">
        <v>126162201.78352508</v>
      </c>
      <c r="DB63" s="39">
        <v>20833617.178373113</v>
      </c>
      <c r="DC63" s="39">
        <v>79864824.890374556</v>
      </c>
      <c r="DD63" s="39">
        <v>34404107.115954146</v>
      </c>
      <c r="DE63" s="39">
        <v>13965359.341334388</v>
      </c>
      <c r="DF63" s="39">
        <v>2235801.8451415226</v>
      </c>
      <c r="DG63" s="39">
        <v>6330.3828778836742</v>
      </c>
      <c r="DH63" s="39">
        <v>2020.6605136248756</v>
      </c>
      <c r="DI63" s="39">
        <v>8792.3994523855745</v>
      </c>
      <c r="DJ63" s="39">
        <v>331635.81450637593</v>
      </c>
      <c r="DK63" s="39">
        <v>1308.9175303792672</v>
      </c>
      <c r="DL63" s="39">
        <v>139.74668972957124</v>
      </c>
      <c r="DM63" s="39">
        <v>678.07595911877195</v>
      </c>
      <c r="DN63" s="39">
        <v>59831.285538671153</v>
      </c>
      <c r="DO63" s="39">
        <v>0</v>
      </c>
      <c r="DP63" s="39">
        <v>14110.389201850026</v>
      </c>
      <c r="DQ63" s="39">
        <v>47672.368774699651</v>
      </c>
      <c r="DR63" s="39">
        <v>103543.69117441557</v>
      </c>
      <c r="DS63" s="39">
        <v>124.93731902210141</v>
      </c>
      <c r="DT63" s="39">
        <v>2600.2540932451784</v>
      </c>
      <c r="DU63" s="39">
        <v>1604.0940851054318</v>
      </c>
      <c r="DV63" s="39">
        <v>219.40593316706571</v>
      </c>
      <c r="DW63" s="39">
        <v>5815.6149722993823</v>
      </c>
      <c r="DX63" s="39">
        <v>391.04681820243371</v>
      </c>
      <c r="DY63" s="39">
        <v>0</v>
      </c>
      <c r="DZ63" s="39">
        <v>0</v>
      </c>
      <c r="EA63" s="39">
        <v>0</v>
      </c>
      <c r="EB63" s="39">
        <v>11.358825536026089</v>
      </c>
      <c r="EC63" s="39">
        <v>0</v>
      </c>
      <c r="ED63" s="39">
        <v>0</v>
      </c>
      <c r="EE63" s="39">
        <v>1871.3278520020779</v>
      </c>
      <c r="EF63" s="39">
        <v>838.35555239196594</v>
      </c>
      <c r="EG63" s="39">
        <v>359.93088405578868</v>
      </c>
      <c r="EH63" s="39">
        <v>4341.2117853519621</v>
      </c>
      <c r="EI63" s="39">
        <v>173534.23940940114</v>
      </c>
      <c r="EJ63" s="39">
        <v>0</v>
      </c>
      <c r="EK63" s="39">
        <v>32133.5603896867</v>
      </c>
      <c r="EL63" s="39">
        <v>3505.0425847822203</v>
      </c>
      <c r="EM63" s="39">
        <v>91199.840984329421</v>
      </c>
      <c r="EN63" s="39">
        <v>8411.9484486656202</v>
      </c>
      <c r="EO63" s="39">
        <v>0</v>
      </c>
      <c r="EP63" s="39">
        <v>22.39821675057814</v>
      </c>
      <c r="EQ63" s="39">
        <v>328.8676738243438</v>
      </c>
      <c r="ER63" s="39">
        <v>0.12070299153030342</v>
      </c>
      <c r="ES63" s="39">
        <v>0</v>
      </c>
      <c r="ET63" s="39">
        <v>0</v>
      </c>
      <c r="EU63" s="39">
        <v>189.35898243133897</v>
      </c>
      <c r="EV63" s="39">
        <v>120.12203793716718</v>
      </c>
      <c r="EW63" s="39">
        <v>144.5544705617763</v>
      </c>
      <c r="EX63" s="39">
        <v>203.70521915478639</v>
      </c>
      <c r="EY63" s="39">
        <v>0.18300322309295519</v>
      </c>
      <c r="EZ63" s="41">
        <v>0</v>
      </c>
      <c r="FA63" s="41">
        <v>0</v>
      </c>
      <c r="FB63" s="41">
        <v>0</v>
      </c>
      <c r="FC63" s="41">
        <v>0</v>
      </c>
      <c r="FD63" s="41">
        <v>2947951.2036455921</v>
      </c>
      <c r="FE63" s="41">
        <v>25981174.503938854</v>
      </c>
      <c r="FF63" s="41">
        <v>12057166.587092517</v>
      </c>
      <c r="FG63" s="44">
        <v>564156136.85313666</v>
      </c>
    </row>
    <row r="64" spans="1:163" x14ac:dyDescent="0.2">
      <c r="A64" s="38" t="s">
        <v>419</v>
      </c>
      <c r="B64" s="37" t="s">
        <v>418</v>
      </c>
      <c r="C64" s="39">
        <v>0</v>
      </c>
      <c r="D64" s="39">
        <v>0</v>
      </c>
      <c r="E64" s="39">
        <v>663.78971244723357</v>
      </c>
      <c r="F64" s="39">
        <v>0</v>
      </c>
      <c r="G64" s="39">
        <v>25.996057219078452</v>
      </c>
      <c r="H64" s="39">
        <v>97004.14956871506</v>
      </c>
      <c r="I64" s="39">
        <v>328932.61225513648</v>
      </c>
      <c r="J64" s="39">
        <v>117343.70858206972</v>
      </c>
      <c r="K64" s="39">
        <v>29161.738735031777</v>
      </c>
      <c r="L64" s="39">
        <v>6002.5615783969761</v>
      </c>
      <c r="M64" s="39">
        <v>188770.26922834438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12154.494701894802</v>
      </c>
      <c r="AH64" s="39">
        <v>0</v>
      </c>
      <c r="AI64" s="39">
        <v>85.259771726480082</v>
      </c>
      <c r="AJ64" s="39">
        <v>92423.428520462068</v>
      </c>
      <c r="AK64" s="39">
        <v>0</v>
      </c>
      <c r="AL64" s="39">
        <v>324089.082745636</v>
      </c>
      <c r="AM64" s="39">
        <v>0</v>
      </c>
      <c r="AN64" s="39">
        <v>0</v>
      </c>
      <c r="AO64" s="39">
        <v>102989.78002237945</v>
      </c>
      <c r="AP64" s="39">
        <v>707865.357221607</v>
      </c>
      <c r="AQ64" s="39">
        <v>0</v>
      </c>
      <c r="AR64" s="39">
        <v>0</v>
      </c>
      <c r="AS64" s="39">
        <v>0</v>
      </c>
      <c r="AT64" s="39">
        <v>0</v>
      </c>
      <c r="AU64" s="39">
        <v>0</v>
      </c>
      <c r="AV64" s="39">
        <v>0</v>
      </c>
      <c r="AW64" s="39">
        <v>0</v>
      </c>
      <c r="AX64" s="39">
        <v>76093.845768651488</v>
      </c>
      <c r="AY64" s="39">
        <v>9.2824746625795829</v>
      </c>
      <c r="AZ64" s="39">
        <v>7661.4400958444094</v>
      </c>
      <c r="BA64" s="39">
        <v>4890.0347776089011</v>
      </c>
      <c r="BB64" s="39">
        <v>227884.27324340775</v>
      </c>
      <c r="BC64" s="39">
        <v>71688.342920928408</v>
      </c>
      <c r="BD64" s="39">
        <v>15016.449592736388</v>
      </c>
      <c r="BE64" s="39">
        <v>80920.160207954672</v>
      </c>
      <c r="BF64" s="39">
        <v>188307.92719595879</v>
      </c>
      <c r="BG64" s="39">
        <v>22400.186771405213</v>
      </c>
      <c r="BH64" s="39">
        <v>558.12083456308085</v>
      </c>
      <c r="BI64" s="39">
        <v>301834.15548137634</v>
      </c>
      <c r="BJ64" s="39">
        <v>395890.75449261529</v>
      </c>
      <c r="BK64" s="39">
        <v>5384914.6284323726</v>
      </c>
      <c r="BL64" s="39">
        <v>16557102.085897684</v>
      </c>
      <c r="BM64" s="39">
        <v>4827482.197419025</v>
      </c>
      <c r="BN64" s="39">
        <v>442733.87183536531</v>
      </c>
      <c r="BO64" s="39">
        <v>143556.71793127197</v>
      </c>
      <c r="BP64" s="39">
        <v>13265290.544610435</v>
      </c>
      <c r="BQ64" s="39">
        <v>482445.68579771771</v>
      </c>
      <c r="BR64" s="39">
        <v>764272.18977194151</v>
      </c>
      <c r="BS64" s="39">
        <v>1072975.387206499</v>
      </c>
      <c r="BT64" s="39">
        <v>1773395.0292155358</v>
      </c>
      <c r="BU64" s="39">
        <v>1624340.7292965972</v>
      </c>
      <c r="BV64" s="39">
        <v>12591.609699472145</v>
      </c>
      <c r="BW64" s="39">
        <v>1680942.9825996184</v>
      </c>
      <c r="BX64" s="39">
        <v>615599.32801972819</v>
      </c>
      <c r="BY64" s="39">
        <v>1166896.9045264896</v>
      </c>
      <c r="BZ64" s="39">
        <v>202833.41675898337</v>
      </c>
      <c r="CA64" s="39">
        <v>208149.35843566241</v>
      </c>
      <c r="CB64" s="39">
        <v>691096.87375772046</v>
      </c>
      <c r="CC64" s="39">
        <v>139003.22693169172</v>
      </c>
      <c r="CD64" s="39">
        <v>1847817.9371151072</v>
      </c>
      <c r="CE64" s="39">
        <v>126665.18370128349</v>
      </c>
      <c r="CF64" s="39">
        <v>269307.90972754813</v>
      </c>
      <c r="CG64" s="39">
        <v>526831.11695429648</v>
      </c>
      <c r="CH64" s="39">
        <v>1480867.7627665282</v>
      </c>
      <c r="CI64" s="39">
        <v>620439.91214875656</v>
      </c>
      <c r="CJ64" s="39">
        <v>40968.517567458926</v>
      </c>
      <c r="CK64" s="39">
        <v>108190.24625721372</v>
      </c>
      <c r="CL64" s="39">
        <v>366963.84372591361</v>
      </c>
      <c r="CM64" s="39">
        <v>43210.771663644067</v>
      </c>
      <c r="CN64" s="39">
        <v>7133.7817094907014</v>
      </c>
      <c r="CO64" s="39">
        <v>110609.96750762996</v>
      </c>
      <c r="CP64" s="39">
        <v>33685.551084354476</v>
      </c>
      <c r="CQ64" s="39">
        <v>5263.5996308276981</v>
      </c>
      <c r="CR64" s="39">
        <v>155126.74495199849</v>
      </c>
      <c r="CS64" s="39">
        <v>110913.03420777847</v>
      </c>
      <c r="CT64" s="39">
        <v>134329.22198079611</v>
      </c>
      <c r="CU64" s="39">
        <v>260471.77504283635</v>
      </c>
      <c r="CV64" s="39">
        <v>823.85872093334058</v>
      </c>
      <c r="CW64" s="39">
        <v>208066.9045181775</v>
      </c>
      <c r="CX64" s="39">
        <v>937.62802782247775</v>
      </c>
      <c r="CY64" s="39">
        <v>27585.15567966747</v>
      </c>
      <c r="CZ64" s="39">
        <v>1243.8047607466904</v>
      </c>
      <c r="DA64" s="39">
        <v>760765.40636323218</v>
      </c>
      <c r="DB64" s="39">
        <v>86342.678040736864</v>
      </c>
      <c r="DC64" s="39">
        <v>121807.21453941801</v>
      </c>
      <c r="DD64" s="39">
        <v>81298.995101761437</v>
      </c>
      <c r="DE64" s="39">
        <v>91679.502334600649</v>
      </c>
      <c r="DF64" s="39">
        <v>94853.997998286315</v>
      </c>
      <c r="DG64" s="39">
        <v>0</v>
      </c>
      <c r="DH64" s="39">
        <v>0</v>
      </c>
      <c r="DI64" s="39">
        <v>2437.3541412450022</v>
      </c>
      <c r="DJ64" s="39">
        <v>30660.222076244576</v>
      </c>
      <c r="DK64" s="39">
        <v>0</v>
      </c>
      <c r="DL64" s="39">
        <v>0</v>
      </c>
      <c r="DM64" s="39">
        <v>0</v>
      </c>
      <c r="DN64" s="39">
        <v>0</v>
      </c>
      <c r="DO64" s="39">
        <v>5.3900463856307652E-2</v>
      </c>
      <c r="DP64" s="39">
        <v>8.5184578635868358E-3</v>
      </c>
      <c r="DQ64" s="39">
        <v>0</v>
      </c>
      <c r="DR64" s="39">
        <v>0</v>
      </c>
      <c r="DS64" s="39">
        <v>0</v>
      </c>
      <c r="DT64" s="39">
        <v>1073.4382981029842</v>
      </c>
      <c r="DU64" s="39">
        <v>0</v>
      </c>
      <c r="DV64" s="39">
        <v>0</v>
      </c>
      <c r="DW64" s="39">
        <v>0</v>
      </c>
      <c r="DX64" s="39">
        <v>0</v>
      </c>
      <c r="DY64" s="39">
        <v>0</v>
      </c>
      <c r="DZ64" s="39">
        <v>0</v>
      </c>
      <c r="EA64" s="39">
        <v>0</v>
      </c>
      <c r="EB64" s="39">
        <v>0</v>
      </c>
      <c r="EC64" s="39">
        <v>0</v>
      </c>
      <c r="ED64" s="39">
        <v>0</v>
      </c>
      <c r="EE64" s="39">
        <v>0</v>
      </c>
      <c r="EF64" s="39">
        <v>0</v>
      </c>
      <c r="EG64" s="39">
        <v>0</v>
      </c>
      <c r="EH64" s="39">
        <v>127019.67733746444</v>
      </c>
      <c r="EI64" s="39">
        <v>158330.63011051054</v>
      </c>
      <c r="EJ64" s="39">
        <v>0</v>
      </c>
      <c r="EK64" s="39">
        <v>0</v>
      </c>
      <c r="EL64" s="39">
        <v>13639.617550892679</v>
      </c>
      <c r="EM64" s="39">
        <v>0</v>
      </c>
      <c r="EN64" s="39">
        <v>0</v>
      </c>
      <c r="EO64" s="39">
        <v>0</v>
      </c>
      <c r="EP64" s="39">
        <v>26858.473857790115</v>
      </c>
      <c r="EQ64" s="39">
        <v>0</v>
      </c>
      <c r="ER64" s="39">
        <v>0</v>
      </c>
      <c r="ES64" s="39">
        <v>0</v>
      </c>
      <c r="ET64" s="39">
        <v>0</v>
      </c>
      <c r="EU64" s="39">
        <v>367.47437024695495</v>
      </c>
      <c r="EV64" s="39">
        <v>0</v>
      </c>
      <c r="EW64" s="39">
        <v>7.4831538214510198</v>
      </c>
      <c r="EX64" s="39">
        <v>0</v>
      </c>
      <c r="EY64" s="39">
        <v>0</v>
      </c>
      <c r="EZ64" s="41">
        <v>0</v>
      </c>
      <c r="FA64" s="41">
        <v>0</v>
      </c>
      <c r="FB64" s="41">
        <v>0</v>
      </c>
      <c r="FC64" s="41">
        <v>0</v>
      </c>
      <c r="FD64" s="41">
        <v>542592.64160290023</v>
      </c>
      <c r="FE64" s="41">
        <v>1714373.441111919</v>
      </c>
      <c r="FF64" s="41">
        <v>11891985.828731949</v>
      </c>
      <c r="FG64" s="44">
        <v>52905866.681829475</v>
      </c>
    </row>
    <row r="65" spans="1:163" x14ac:dyDescent="0.2">
      <c r="A65" s="38" t="s">
        <v>421</v>
      </c>
      <c r="B65" s="37" t="s">
        <v>420</v>
      </c>
      <c r="C65" s="39">
        <v>728.74908893992279</v>
      </c>
      <c r="D65" s="39">
        <v>13.352589157157754</v>
      </c>
      <c r="E65" s="39">
        <v>7704.7999752575242</v>
      </c>
      <c r="F65" s="39">
        <v>0</v>
      </c>
      <c r="G65" s="39">
        <v>0</v>
      </c>
      <c r="H65" s="39">
        <v>6914.5281849731546</v>
      </c>
      <c r="I65" s="39">
        <v>161.91102493630805</v>
      </c>
      <c r="J65" s="39">
        <v>855.82701257114479</v>
      </c>
      <c r="K65" s="39">
        <v>391253.90063568961</v>
      </c>
      <c r="L65" s="39">
        <v>0</v>
      </c>
      <c r="M65" s="39">
        <v>164601.31966310111</v>
      </c>
      <c r="N65" s="39">
        <v>0</v>
      </c>
      <c r="O65" s="39">
        <v>16.958235320707242</v>
      </c>
      <c r="P65" s="39">
        <v>394.94173563941933</v>
      </c>
      <c r="Q65" s="39">
        <v>584.90904053648842</v>
      </c>
      <c r="R65" s="39">
        <v>9544.0856876642174</v>
      </c>
      <c r="S65" s="39">
        <v>0.2437122864383868</v>
      </c>
      <c r="T65" s="39">
        <v>6.7866145205625399</v>
      </c>
      <c r="U65" s="39">
        <v>262.59929421132694</v>
      </c>
      <c r="V65" s="39">
        <v>18.764416979880878</v>
      </c>
      <c r="W65" s="39">
        <v>55.998753709471565</v>
      </c>
      <c r="X65" s="39">
        <v>5951.9587383413909</v>
      </c>
      <c r="Y65" s="39">
        <v>1216.8202885545202</v>
      </c>
      <c r="Z65" s="39">
        <v>36677.305681709862</v>
      </c>
      <c r="AA65" s="39">
        <v>0</v>
      </c>
      <c r="AB65" s="39">
        <v>0.31117567721822981</v>
      </c>
      <c r="AC65" s="39">
        <v>17478.029537896451</v>
      </c>
      <c r="AD65" s="39">
        <v>37.012398623176409</v>
      </c>
      <c r="AE65" s="39">
        <v>4.5691319568910531</v>
      </c>
      <c r="AF65" s="39">
        <v>0</v>
      </c>
      <c r="AG65" s="39">
        <v>6484.1025334937985</v>
      </c>
      <c r="AH65" s="39">
        <v>19.016523029141098</v>
      </c>
      <c r="AI65" s="39">
        <v>8237.1906099510634</v>
      </c>
      <c r="AJ65" s="39">
        <v>646.61078308062815</v>
      </c>
      <c r="AK65" s="39">
        <v>81848.870669538839</v>
      </c>
      <c r="AL65" s="39">
        <v>168270.53123680764</v>
      </c>
      <c r="AM65" s="39">
        <v>979.42481375704278</v>
      </c>
      <c r="AN65" s="39">
        <v>160392.66583709038</v>
      </c>
      <c r="AO65" s="39">
        <v>6965554.2272048686</v>
      </c>
      <c r="AP65" s="39">
        <v>2951333.539516733</v>
      </c>
      <c r="AQ65" s="39">
        <v>9550.7400497384187</v>
      </c>
      <c r="AR65" s="39">
        <v>100.81657732310445</v>
      </c>
      <c r="AS65" s="39">
        <v>1600444.2365656362</v>
      </c>
      <c r="AT65" s="39">
        <v>7709.9425045632943</v>
      </c>
      <c r="AU65" s="39">
        <v>15072.168942739989</v>
      </c>
      <c r="AV65" s="39">
        <v>288689.95269679604</v>
      </c>
      <c r="AW65" s="39">
        <v>356736.6185246642</v>
      </c>
      <c r="AX65" s="39">
        <v>4173736.9531382858</v>
      </c>
      <c r="AY65" s="39">
        <v>5684.2217474846448</v>
      </c>
      <c r="AZ65" s="39">
        <v>62946.81572867262</v>
      </c>
      <c r="BA65" s="39">
        <v>4681.9696716595317</v>
      </c>
      <c r="BB65" s="39">
        <v>98834.799471717677</v>
      </c>
      <c r="BC65" s="39">
        <v>1419923.2458361329</v>
      </c>
      <c r="BD65" s="39">
        <v>61010.442138565129</v>
      </c>
      <c r="BE65" s="39">
        <v>31981.368926071718</v>
      </c>
      <c r="BF65" s="39">
        <v>320545.57043377782</v>
      </c>
      <c r="BG65" s="39">
        <v>120949.10557943294</v>
      </c>
      <c r="BH65" s="39">
        <v>1535605.0434230892</v>
      </c>
      <c r="BI65" s="39">
        <v>1553190.174295472</v>
      </c>
      <c r="BJ65" s="39">
        <v>953219.7629392168</v>
      </c>
      <c r="BK65" s="39">
        <v>332864.68702200719</v>
      </c>
      <c r="BL65" s="39">
        <v>7128819.3193951752</v>
      </c>
      <c r="BM65" s="39">
        <v>296555.62892248644</v>
      </c>
      <c r="BN65" s="39">
        <v>50250746.465650186</v>
      </c>
      <c r="BO65" s="39">
        <v>107857225.41919586</v>
      </c>
      <c r="BP65" s="39">
        <v>23990757.219848994</v>
      </c>
      <c r="BQ65" s="39">
        <v>627446.86988283833</v>
      </c>
      <c r="BR65" s="39">
        <v>2036263.3848018646</v>
      </c>
      <c r="BS65" s="39">
        <v>748064.34502965538</v>
      </c>
      <c r="BT65" s="39">
        <v>5334817.5273085339</v>
      </c>
      <c r="BU65" s="39">
        <v>1993967.2999326852</v>
      </c>
      <c r="BV65" s="39">
        <v>40596.735236737557</v>
      </c>
      <c r="BW65" s="39">
        <v>4900697.1456968747</v>
      </c>
      <c r="BX65" s="39">
        <v>1597555.9064531026</v>
      </c>
      <c r="BY65" s="39">
        <v>788002.33058970247</v>
      </c>
      <c r="BZ65" s="39">
        <v>174285.52864017297</v>
      </c>
      <c r="CA65" s="39">
        <v>415647.7705535795</v>
      </c>
      <c r="CB65" s="39">
        <v>1190978.2654279796</v>
      </c>
      <c r="CC65" s="39">
        <v>2173047.5350504899</v>
      </c>
      <c r="CD65" s="39">
        <v>19639695.675587498</v>
      </c>
      <c r="CE65" s="39">
        <v>957322.40230815148</v>
      </c>
      <c r="CF65" s="39">
        <v>23779.869309227615</v>
      </c>
      <c r="CG65" s="39">
        <v>2176182.2238149918</v>
      </c>
      <c r="CH65" s="39">
        <v>2162467.9079682636</v>
      </c>
      <c r="CI65" s="39">
        <v>10021178.411377462</v>
      </c>
      <c r="CJ65" s="39">
        <v>20710135.370830327</v>
      </c>
      <c r="CK65" s="39">
        <v>9404749.1694286875</v>
      </c>
      <c r="CL65" s="39">
        <v>3579156.0635663783</v>
      </c>
      <c r="CM65" s="39">
        <v>5319486.5883097332</v>
      </c>
      <c r="CN65" s="39">
        <v>634260.69535251404</v>
      </c>
      <c r="CO65" s="39">
        <v>657587.82086219219</v>
      </c>
      <c r="CP65" s="39">
        <v>391770.99833069998</v>
      </c>
      <c r="CQ65" s="39">
        <v>119471.16731503422</v>
      </c>
      <c r="CR65" s="39">
        <v>11313101.810029168</v>
      </c>
      <c r="CS65" s="39">
        <v>454412.31989768991</v>
      </c>
      <c r="CT65" s="39">
        <v>1429698.3626113257</v>
      </c>
      <c r="CU65" s="39">
        <v>2395917.8983451701</v>
      </c>
      <c r="CV65" s="39">
        <v>118428.07455386753</v>
      </c>
      <c r="CW65" s="39">
        <v>879445.22516589356</v>
      </c>
      <c r="CX65" s="39">
        <v>80321.608633620097</v>
      </c>
      <c r="CY65" s="39">
        <v>707.74069746294208</v>
      </c>
      <c r="CZ65" s="39">
        <v>3830.5490080870741</v>
      </c>
      <c r="DA65" s="39">
        <v>65553.03844327465</v>
      </c>
      <c r="DB65" s="39">
        <v>6646.1563203236547</v>
      </c>
      <c r="DC65" s="39">
        <v>69005.275941515676</v>
      </c>
      <c r="DD65" s="39">
        <v>33065.970284952091</v>
      </c>
      <c r="DE65" s="39">
        <v>45111.227618697383</v>
      </c>
      <c r="DF65" s="39">
        <v>37411.604772406929</v>
      </c>
      <c r="DG65" s="39">
        <v>0</v>
      </c>
      <c r="DH65" s="39">
        <v>0</v>
      </c>
      <c r="DI65" s="39">
        <v>859.47812823611036</v>
      </c>
      <c r="DJ65" s="39">
        <v>2455.9304321231375</v>
      </c>
      <c r="DK65" s="39">
        <v>3137.7308636154939</v>
      </c>
      <c r="DL65" s="39">
        <v>282.08458410108858</v>
      </c>
      <c r="DM65" s="39">
        <v>0.32952691231733811</v>
      </c>
      <c r="DN65" s="39">
        <v>33.219680811110287</v>
      </c>
      <c r="DO65" s="39">
        <v>0</v>
      </c>
      <c r="DP65" s="39">
        <v>0</v>
      </c>
      <c r="DQ65" s="39">
        <v>0</v>
      </c>
      <c r="DR65" s="39">
        <v>424.99039714312227</v>
      </c>
      <c r="DS65" s="39">
        <v>0</v>
      </c>
      <c r="DT65" s="39">
        <v>592.29521397824692</v>
      </c>
      <c r="DU65" s="39">
        <v>34.8416063200428</v>
      </c>
      <c r="DV65" s="39">
        <v>0</v>
      </c>
      <c r="DW65" s="39">
        <v>0</v>
      </c>
      <c r="DX65" s="39">
        <v>0</v>
      </c>
      <c r="DY65" s="39">
        <v>0</v>
      </c>
      <c r="DZ65" s="39">
        <v>0</v>
      </c>
      <c r="EA65" s="39">
        <v>0</v>
      </c>
      <c r="EB65" s="39">
        <v>0</v>
      </c>
      <c r="EC65" s="39">
        <v>0</v>
      </c>
      <c r="ED65" s="39">
        <v>0</v>
      </c>
      <c r="EE65" s="39">
        <v>0</v>
      </c>
      <c r="EF65" s="39">
        <v>0</v>
      </c>
      <c r="EG65" s="39">
        <v>0</v>
      </c>
      <c r="EH65" s="39">
        <v>168480.66112285256</v>
      </c>
      <c r="EI65" s="39">
        <v>0</v>
      </c>
      <c r="EJ65" s="39">
        <v>0</v>
      </c>
      <c r="EK65" s="39">
        <v>0</v>
      </c>
      <c r="EL65" s="39">
        <v>0</v>
      </c>
      <c r="EM65" s="39">
        <v>2.4409972253279476E-3</v>
      </c>
      <c r="EN65" s="39">
        <v>0</v>
      </c>
      <c r="EO65" s="39">
        <v>139876.6082634941</v>
      </c>
      <c r="EP65" s="39">
        <v>0</v>
      </c>
      <c r="EQ65" s="39">
        <v>0</v>
      </c>
      <c r="ER65" s="39">
        <v>0</v>
      </c>
      <c r="ES65" s="39">
        <v>0</v>
      </c>
      <c r="ET65" s="39">
        <v>0</v>
      </c>
      <c r="EU65" s="39">
        <v>0</v>
      </c>
      <c r="EV65" s="39">
        <v>0</v>
      </c>
      <c r="EW65" s="39">
        <v>0</v>
      </c>
      <c r="EX65" s="39">
        <v>0</v>
      </c>
      <c r="EY65" s="39">
        <v>0</v>
      </c>
      <c r="EZ65" s="41">
        <v>0</v>
      </c>
      <c r="FA65" s="41">
        <v>0</v>
      </c>
      <c r="FB65" s="41">
        <v>0</v>
      </c>
      <c r="FC65" s="41">
        <v>0</v>
      </c>
      <c r="FD65" s="41">
        <v>-663626.17438361119</v>
      </c>
      <c r="FE65" s="41">
        <v>6818046.3431264767</v>
      </c>
      <c r="FF65" s="41">
        <v>47723332.898182765</v>
      </c>
      <c r="FG65" s="44">
        <v>286964371.86568165</v>
      </c>
    </row>
    <row r="66" spans="1:163" x14ac:dyDescent="0.2">
      <c r="A66" s="38" t="s">
        <v>422</v>
      </c>
      <c r="B66" s="37" t="s">
        <v>73</v>
      </c>
      <c r="C66" s="39">
        <v>15.13080714832352</v>
      </c>
      <c r="D66" s="39">
        <v>60.902346864054181</v>
      </c>
      <c r="E66" s="39">
        <v>0</v>
      </c>
      <c r="F66" s="39">
        <v>38.878875543453262</v>
      </c>
      <c r="G66" s="39">
        <v>338.86186574459902</v>
      </c>
      <c r="H66" s="39">
        <v>8501.5792117218771</v>
      </c>
      <c r="I66" s="39">
        <v>65.91660907760334</v>
      </c>
      <c r="J66" s="39">
        <v>931.17490264407263</v>
      </c>
      <c r="K66" s="39">
        <v>34272.883072992045</v>
      </c>
      <c r="L66" s="39">
        <v>16491.117289793878</v>
      </c>
      <c r="M66" s="39">
        <v>1626.9893484272484</v>
      </c>
      <c r="N66" s="39">
        <v>14.572627571271639</v>
      </c>
      <c r="O66" s="39">
        <v>0</v>
      </c>
      <c r="P66" s="39">
        <v>8.6564210990453088</v>
      </c>
      <c r="Q66" s="39">
        <v>863.21510065550808</v>
      </c>
      <c r="R66" s="39">
        <v>4.5570750690119803</v>
      </c>
      <c r="S66" s="39">
        <v>12.98425027778244</v>
      </c>
      <c r="T66" s="39">
        <v>0</v>
      </c>
      <c r="U66" s="39">
        <v>70.361438084105615</v>
      </c>
      <c r="V66" s="39">
        <v>71.724157420485355</v>
      </c>
      <c r="W66" s="39">
        <v>7.3606310093688103</v>
      </c>
      <c r="X66" s="39">
        <v>7923.4218430005467</v>
      </c>
      <c r="Y66" s="39">
        <v>1173.3462446281765</v>
      </c>
      <c r="Z66" s="39">
        <v>44275.477794753737</v>
      </c>
      <c r="AA66" s="39">
        <v>1.2373755797355088</v>
      </c>
      <c r="AB66" s="39">
        <v>2.0286936748528226</v>
      </c>
      <c r="AC66" s="39">
        <v>85.219756472034035</v>
      </c>
      <c r="AD66" s="39">
        <v>1159.8028056518642</v>
      </c>
      <c r="AE66" s="39">
        <v>0.41233293973593899</v>
      </c>
      <c r="AF66" s="39">
        <v>0</v>
      </c>
      <c r="AG66" s="39">
        <v>142540.1363632041</v>
      </c>
      <c r="AH66" s="39">
        <v>130.97077567874626</v>
      </c>
      <c r="AI66" s="39">
        <v>43634.524611414963</v>
      </c>
      <c r="AJ66" s="39">
        <v>4.7852790906182063</v>
      </c>
      <c r="AK66" s="39">
        <v>92456.97615894195</v>
      </c>
      <c r="AL66" s="39">
        <v>563710.85411151731</v>
      </c>
      <c r="AM66" s="39">
        <v>169241.94994251273</v>
      </c>
      <c r="AN66" s="39">
        <v>704834.18528639304</v>
      </c>
      <c r="AO66" s="39">
        <v>2966204.8232061351</v>
      </c>
      <c r="AP66" s="39">
        <v>5152630.9671067083</v>
      </c>
      <c r="AQ66" s="39">
        <v>4353.5721502135339</v>
      </c>
      <c r="AR66" s="39">
        <v>1120.2936241542777</v>
      </c>
      <c r="AS66" s="39">
        <v>34488.592376904402</v>
      </c>
      <c r="AT66" s="39">
        <v>458.58700151001045</v>
      </c>
      <c r="AU66" s="39">
        <v>2830.9409407560411</v>
      </c>
      <c r="AV66" s="39">
        <v>192241.41823437216</v>
      </c>
      <c r="AW66" s="39">
        <v>385835.55296659312</v>
      </c>
      <c r="AX66" s="39">
        <v>1544847.6958576688</v>
      </c>
      <c r="AY66" s="39">
        <v>3050.0031090692</v>
      </c>
      <c r="AZ66" s="39">
        <v>56986.659974770489</v>
      </c>
      <c r="BA66" s="39">
        <v>6940.9131342240162</v>
      </c>
      <c r="BB66" s="39">
        <v>151136.25275645949</v>
      </c>
      <c r="BC66" s="39">
        <v>532209.30872154946</v>
      </c>
      <c r="BD66" s="39">
        <v>27.810581737463128</v>
      </c>
      <c r="BE66" s="39">
        <v>17878.433522656134</v>
      </c>
      <c r="BF66" s="39">
        <v>737055.60002025287</v>
      </c>
      <c r="BG66" s="39">
        <v>974116.16287677619</v>
      </c>
      <c r="BH66" s="39">
        <v>290497.72527809441</v>
      </c>
      <c r="BI66" s="39">
        <v>286765.13985643827</v>
      </c>
      <c r="BJ66" s="39">
        <v>351042.67692584358</v>
      </c>
      <c r="BK66" s="39">
        <v>5435.6855282810502</v>
      </c>
      <c r="BL66" s="39">
        <v>673202.19348301319</v>
      </c>
      <c r="BM66" s="39">
        <v>42967.082667765353</v>
      </c>
      <c r="BN66" s="39">
        <v>5114472.7325070081</v>
      </c>
      <c r="BO66" s="39">
        <v>33378866.469791062</v>
      </c>
      <c r="BP66" s="39">
        <v>24952042.012296397</v>
      </c>
      <c r="BQ66" s="39">
        <v>3007229.5815791665</v>
      </c>
      <c r="BR66" s="39">
        <v>2246772.3353721509</v>
      </c>
      <c r="BS66" s="39">
        <v>1292725.7543679778</v>
      </c>
      <c r="BT66" s="39">
        <v>6733885.4880104754</v>
      </c>
      <c r="BU66" s="39">
        <v>1785569.4622961881</v>
      </c>
      <c r="BV66" s="39">
        <v>34124.749828774518</v>
      </c>
      <c r="BW66" s="39">
        <v>6919231.3492697449</v>
      </c>
      <c r="BX66" s="39">
        <v>966408.04409088497</v>
      </c>
      <c r="BY66" s="39">
        <v>2461652.35832963</v>
      </c>
      <c r="BZ66" s="39">
        <v>375279.56195140898</v>
      </c>
      <c r="CA66" s="39">
        <v>1285366.6727144956</v>
      </c>
      <c r="CB66" s="39">
        <v>3462228.4860301754</v>
      </c>
      <c r="CC66" s="39">
        <v>3518365.5519582322</v>
      </c>
      <c r="CD66" s="39">
        <v>9287938.2307057865</v>
      </c>
      <c r="CE66" s="39">
        <v>1451866.3228609744</v>
      </c>
      <c r="CF66" s="39">
        <v>431256.03014840308</v>
      </c>
      <c r="CG66" s="39">
        <v>2551181.7050589453</v>
      </c>
      <c r="CH66" s="39">
        <v>8970060.9896781333</v>
      </c>
      <c r="CI66" s="39">
        <v>17620508.034883164</v>
      </c>
      <c r="CJ66" s="39">
        <v>38541830.797125489</v>
      </c>
      <c r="CK66" s="39">
        <v>4494587.4270517649</v>
      </c>
      <c r="CL66" s="39">
        <v>3623245.1240577549</v>
      </c>
      <c r="CM66" s="39">
        <v>3946218.0022323066</v>
      </c>
      <c r="CN66" s="39">
        <v>575723.15998510958</v>
      </c>
      <c r="CO66" s="39">
        <v>824410.4321690324</v>
      </c>
      <c r="CP66" s="39">
        <v>840077.82333565864</v>
      </c>
      <c r="CQ66" s="39">
        <v>550081.4912932252</v>
      </c>
      <c r="CR66" s="39">
        <v>12025582.87704166</v>
      </c>
      <c r="CS66" s="39">
        <v>776947.15931601846</v>
      </c>
      <c r="CT66" s="39">
        <v>949388.23211511236</v>
      </c>
      <c r="CU66" s="39">
        <v>1137874.374892469</v>
      </c>
      <c r="CV66" s="39">
        <v>129028.68875236262</v>
      </c>
      <c r="CW66" s="39">
        <v>587099.8120251036</v>
      </c>
      <c r="CX66" s="39">
        <v>2051.0286883626673</v>
      </c>
      <c r="CY66" s="39">
        <v>68.064938422512995</v>
      </c>
      <c r="CZ66" s="39">
        <v>1971.0958284685603</v>
      </c>
      <c r="DA66" s="39">
        <v>7062926.3447965654</v>
      </c>
      <c r="DB66" s="39">
        <v>752603.34399352921</v>
      </c>
      <c r="DC66" s="39">
        <v>178417.33162414469</v>
      </c>
      <c r="DD66" s="39">
        <v>85494.074261864662</v>
      </c>
      <c r="DE66" s="39">
        <v>530649.39817283407</v>
      </c>
      <c r="DF66" s="39">
        <v>1848772.3224555349</v>
      </c>
      <c r="DG66" s="39">
        <v>8066.0972344397624</v>
      </c>
      <c r="DH66" s="39">
        <v>15279.575509907256</v>
      </c>
      <c r="DI66" s="39">
        <v>371.26776880189186</v>
      </c>
      <c r="DJ66" s="39">
        <v>1060.8854162912887</v>
      </c>
      <c r="DK66" s="39">
        <v>64.826104356377812</v>
      </c>
      <c r="DL66" s="39">
        <v>5.8276500053904075</v>
      </c>
      <c r="DM66" s="39">
        <v>0.57762342296871161</v>
      </c>
      <c r="DN66" s="39">
        <v>58.229626706828228</v>
      </c>
      <c r="DO66" s="39">
        <v>18253.116973749839</v>
      </c>
      <c r="DP66" s="39">
        <v>35565.006837671834</v>
      </c>
      <c r="DQ66" s="39">
        <v>6234.7445161934156</v>
      </c>
      <c r="DR66" s="39">
        <v>0</v>
      </c>
      <c r="DS66" s="39">
        <v>0</v>
      </c>
      <c r="DT66" s="39">
        <v>0</v>
      </c>
      <c r="DU66" s="39">
        <v>3652.8321345150498</v>
      </c>
      <c r="DV66" s="39">
        <v>0</v>
      </c>
      <c r="DW66" s="39">
        <v>0</v>
      </c>
      <c r="DX66" s="39">
        <v>0</v>
      </c>
      <c r="DY66" s="39">
        <v>0</v>
      </c>
      <c r="DZ66" s="39">
        <v>0</v>
      </c>
      <c r="EA66" s="39">
        <v>0</v>
      </c>
      <c r="EB66" s="39">
        <v>0</v>
      </c>
      <c r="EC66" s="39">
        <v>0</v>
      </c>
      <c r="ED66" s="39">
        <v>0</v>
      </c>
      <c r="EE66" s="39">
        <v>0</v>
      </c>
      <c r="EF66" s="39">
        <v>0</v>
      </c>
      <c r="EG66" s="39">
        <v>1660.037809157292</v>
      </c>
      <c r="EH66" s="39">
        <v>4554.9632562450061</v>
      </c>
      <c r="EI66" s="39">
        <v>92358.918739074885</v>
      </c>
      <c r="EJ66" s="39">
        <v>0</v>
      </c>
      <c r="EK66" s="39">
        <v>0</v>
      </c>
      <c r="EL66" s="39">
        <v>0</v>
      </c>
      <c r="EM66" s="39">
        <v>2.8834215899170303E-3</v>
      </c>
      <c r="EN66" s="39">
        <v>6494.1322477328013</v>
      </c>
      <c r="EO66" s="39">
        <v>0</v>
      </c>
      <c r="EP66" s="39">
        <v>45405.512128530318</v>
      </c>
      <c r="EQ66" s="39">
        <v>1123.5706396457656</v>
      </c>
      <c r="ER66" s="39">
        <v>0</v>
      </c>
      <c r="ES66" s="39">
        <v>0.43873927257662748</v>
      </c>
      <c r="ET66" s="39">
        <v>0</v>
      </c>
      <c r="EU66" s="39">
        <v>333.57033000459688</v>
      </c>
      <c r="EV66" s="39">
        <v>0</v>
      </c>
      <c r="EW66" s="39">
        <v>0</v>
      </c>
      <c r="EX66" s="39">
        <v>0</v>
      </c>
      <c r="EY66" s="39">
        <v>0</v>
      </c>
      <c r="EZ66" s="41">
        <v>0</v>
      </c>
      <c r="FA66" s="41">
        <v>0</v>
      </c>
      <c r="FB66" s="41">
        <v>0</v>
      </c>
      <c r="FC66" s="41">
        <v>0</v>
      </c>
      <c r="FD66" s="41">
        <v>-294266.01175376918</v>
      </c>
      <c r="FE66" s="41">
        <v>11147687.465073258</v>
      </c>
      <c r="FF66" s="41">
        <v>6949291.3143779524</v>
      </c>
      <c r="FG66" s="44">
        <v>237705650.89030164</v>
      </c>
    </row>
    <row r="67" spans="1:163" x14ac:dyDescent="0.2">
      <c r="A67" s="38" t="s">
        <v>423</v>
      </c>
      <c r="B67" s="37" t="s">
        <v>74</v>
      </c>
      <c r="C67" s="39">
        <v>241840.82153111411</v>
      </c>
      <c r="D67" s="39">
        <v>189620.63387665674</v>
      </c>
      <c r="E67" s="39">
        <v>36177.723501234104</v>
      </c>
      <c r="F67" s="39">
        <v>102436.11239681365</v>
      </c>
      <c r="G67" s="39">
        <v>253163.8277383963</v>
      </c>
      <c r="H67" s="39">
        <v>6843894.5905335946</v>
      </c>
      <c r="I67" s="39">
        <v>47481.494058685887</v>
      </c>
      <c r="J67" s="39">
        <v>988422.99634566356</v>
      </c>
      <c r="K67" s="39">
        <v>1199614.6379004666</v>
      </c>
      <c r="L67" s="39">
        <v>1987043.573006178</v>
      </c>
      <c r="M67" s="39">
        <v>587075.01477385801</v>
      </c>
      <c r="N67" s="39">
        <v>196855.84773639828</v>
      </c>
      <c r="O67" s="39">
        <v>88544.20009345116</v>
      </c>
      <c r="P67" s="39">
        <v>106046.80975449468</v>
      </c>
      <c r="Q67" s="39">
        <v>7721.0202970466535</v>
      </c>
      <c r="R67" s="39">
        <v>76521.115093772445</v>
      </c>
      <c r="S67" s="39">
        <v>68561.426024142085</v>
      </c>
      <c r="T67" s="39">
        <v>93804.724729683498</v>
      </c>
      <c r="U67" s="39">
        <v>136315.94463509985</v>
      </c>
      <c r="V67" s="39">
        <v>157697.47248132498</v>
      </c>
      <c r="W67" s="39">
        <v>174889.03447136004</v>
      </c>
      <c r="X67" s="39">
        <v>624381.89670480276</v>
      </c>
      <c r="Y67" s="39">
        <v>196759.36527636484</v>
      </c>
      <c r="Z67" s="39">
        <v>1038554.9118915513</v>
      </c>
      <c r="AA67" s="39">
        <v>339687.72541143844</v>
      </c>
      <c r="AB67" s="39">
        <v>217565.61131161248</v>
      </c>
      <c r="AC67" s="39">
        <v>438426.19664651668</v>
      </c>
      <c r="AD67" s="39">
        <v>65239.343170740045</v>
      </c>
      <c r="AE67" s="39">
        <v>31125.360680566522</v>
      </c>
      <c r="AF67" s="39">
        <v>160121.3019373609</v>
      </c>
      <c r="AG67" s="39">
        <v>294447.37305627356</v>
      </c>
      <c r="AH67" s="39">
        <v>330258.83225369401</v>
      </c>
      <c r="AI67" s="39">
        <v>336716.37988388416</v>
      </c>
      <c r="AJ67" s="39">
        <v>508039.25143960642</v>
      </c>
      <c r="AK67" s="39">
        <v>2184959.9779912308</v>
      </c>
      <c r="AL67" s="39">
        <v>3975947.4324373463</v>
      </c>
      <c r="AM67" s="39">
        <v>438782.73105488683</v>
      </c>
      <c r="AN67" s="39">
        <v>378635.26920507255</v>
      </c>
      <c r="AO67" s="39">
        <v>437915.18140717677</v>
      </c>
      <c r="AP67" s="39">
        <v>2346448.1908058329</v>
      </c>
      <c r="AQ67" s="39">
        <v>313412.13471113821</v>
      </c>
      <c r="AR67" s="39">
        <v>53644.706300608268</v>
      </c>
      <c r="AS67" s="39">
        <v>409634.48947557295</v>
      </c>
      <c r="AT67" s="39">
        <v>157132.73903303899</v>
      </c>
      <c r="AU67" s="39">
        <v>125639.95823848943</v>
      </c>
      <c r="AV67" s="39">
        <v>1022016.5564276407</v>
      </c>
      <c r="AW67" s="39">
        <v>382197.8216913779</v>
      </c>
      <c r="AX67" s="39">
        <v>775516.13663894217</v>
      </c>
      <c r="AY67" s="39">
        <v>201883.97448458459</v>
      </c>
      <c r="AZ67" s="39">
        <v>1210054.815495779</v>
      </c>
      <c r="BA67" s="39">
        <v>152304.34944051766</v>
      </c>
      <c r="BB67" s="39">
        <v>3052671.6815458452</v>
      </c>
      <c r="BC67" s="39">
        <v>1911388.429348696</v>
      </c>
      <c r="BD67" s="39">
        <v>4722907.8234756896</v>
      </c>
      <c r="BE67" s="39">
        <v>1837200.5625153552</v>
      </c>
      <c r="BF67" s="39">
        <v>4724458.3618375193</v>
      </c>
      <c r="BG67" s="39">
        <v>2152283.5536975581</v>
      </c>
      <c r="BH67" s="39">
        <v>1968038.6459017973</v>
      </c>
      <c r="BI67" s="39">
        <v>809630.20078928221</v>
      </c>
      <c r="BJ67" s="39">
        <v>712901.17702200636</v>
      </c>
      <c r="BK67" s="39">
        <v>137725.80478592488</v>
      </c>
      <c r="BL67" s="39">
        <v>1042360.215487648</v>
      </c>
      <c r="BM67" s="39">
        <v>38015.893735391153</v>
      </c>
      <c r="BN67" s="39">
        <v>366947.7854213753</v>
      </c>
      <c r="BO67" s="39">
        <v>689841.66448420985</v>
      </c>
      <c r="BP67" s="39">
        <v>69726613.019667462</v>
      </c>
      <c r="BQ67" s="39">
        <v>2457941.7523520752</v>
      </c>
      <c r="BR67" s="39">
        <v>1922365.4469313603</v>
      </c>
      <c r="BS67" s="39">
        <v>3148080.5136319352</v>
      </c>
      <c r="BT67" s="39">
        <v>4910405.7522133766</v>
      </c>
      <c r="BU67" s="39">
        <v>4947614.2511128187</v>
      </c>
      <c r="BV67" s="39">
        <v>603294.40497294581</v>
      </c>
      <c r="BW67" s="39">
        <v>9675490.1055869702</v>
      </c>
      <c r="BX67" s="39">
        <v>5475734.775593631</v>
      </c>
      <c r="BY67" s="39">
        <v>2088164.9926375351</v>
      </c>
      <c r="BZ67" s="39">
        <v>667123.17979650246</v>
      </c>
      <c r="CA67" s="39">
        <v>1873165.148765251</v>
      </c>
      <c r="CB67" s="39">
        <v>6332463.3324163258</v>
      </c>
      <c r="CC67" s="39">
        <v>4539069.6201372314</v>
      </c>
      <c r="CD67" s="39">
        <v>10327835.911545573</v>
      </c>
      <c r="CE67" s="39">
        <v>1688911.5810857073</v>
      </c>
      <c r="CF67" s="39">
        <v>1045691.9066529942</v>
      </c>
      <c r="CG67" s="39">
        <v>2620730.03734989</v>
      </c>
      <c r="CH67" s="39">
        <v>2722491.7893445119</v>
      </c>
      <c r="CI67" s="39">
        <v>8276595.8778644167</v>
      </c>
      <c r="CJ67" s="39">
        <v>7237625.0518116392</v>
      </c>
      <c r="CK67" s="39">
        <v>1003276.7968485721</v>
      </c>
      <c r="CL67" s="39">
        <v>5439781.631072999</v>
      </c>
      <c r="CM67" s="39">
        <v>1042375.629159717</v>
      </c>
      <c r="CN67" s="39">
        <v>2113262.250982652</v>
      </c>
      <c r="CO67" s="39">
        <v>1536682.3380041029</v>
      </c>
      <c r="CP67" s="39">
        <v>1223766.5451154828</v>
      </c>
      <c r="CQ67" s="39">
        <v>277412.24540476</v>
      </c>
      <c r="CR67" s="39">
        <v>7877480.3713645414</v>
      </c>
      <c r="CS67" s="39">
        <v>886256.90019397484</v>
      </c>
      <c r="CT67" s="39">
        <v>3079631.9309838754</v>
      </c>
      <c r="CU67" s="39">
        <v>1290538.9597553657</v>
      </c>
      <c r="CV67" s="39">
        <v>34639.12099208837</v>
      </c>
      <c r="CW67" s="39">
        <v>1224520.9697835606</v>
      </c>
      <c r="CX67" s="39">
        <v>275728.82485354017</v>
      </c>
      <c r="CY67" s="39">
        <v>36839.209282554257</v>
      </c>
      <c r="CZ67" s="39">
        <v>843476.84553949302</v>
      </c>
      <c r="DA67" s="39">
        <v>53688116.435605735</v>
      </c>
      <c r="DB67" s="39">
        <v>8835187.286614798</v>
      </c>
      <c r="DC67" s="39">
        <v>33259610.849960726</v>
      </c>
      <c r="DD67" s="39">
        <v>12593889.963317528</v>
      </c>
      <c r="DE67" s="39">
        <v>14903577.718758766</v>
      </c>
      <c r="DF67" s="39">
        <v>8881057.6219054814</v>
      </c>
      <c r="DG67" s="39">
        <v>119957.33422154505</v>
      </c>
      <c r="DH67" s="39">
        <v>170710.19376018294</v>
      </c>
      <c r="DI67" s="39">
        <v>11250.256804866858</v>
      </c>
      <c r="DJ67" s="39">
        <v>146404.78113983609</v>
      </c>
      <c r="DK67" s="39">
        <v>74797.101573059394</v>
      </c>
      <c r="DL67" s="39">
        <v>10036.323483219943</v>
      </c>
      <c r="DM67" s="39">
        <v>4090.2879329099151</v>
      </c>
      <c r="DN67" s="39">
        <v>157229.49272104609</v>
      </c>
      <c r="DO67" s="39">
        <v>4178.6750199424041</v>
      </c>
      <c r="DP67" s="39">
        <v>15313.358408190114</v>
      </c>
      <c r="DQ67" s="39">
        <v>124349.58653900921</v>
      </c>
      <c r="DR67" s="39">
        <v>352039.56611636397</v>
      </c>
      <c r="DS67" s="39">
        <v>2111681.6703830478</v>
      </c>
      <c r="DT67" s="39">
        <v>123747.72331689474</v>
      </c>
      <c r="DU67" s="39">
        <v>230591.47988395818</v>
      </c>
      <c r="DV67" s="39">
        <v>154227.26611813769</v>
      </c>
      <c r="DW67" s="39">
        <v>223946.80287859449</v>
      </c>
      <c r="DX67" s="39">
        <v>6605.9501510178379</v>
      </c>
      <c r="DY67" s="39">
        <v>189437.55811544581</v>
      </c>
      <c r="DZ67" s="39">
        <v>13477.859486561027</v>
      </c>
      <c r="EA67" s="39">
        <v>165832.8744274886</v>
      </c>
      <c r="EB67" s="39">
        <v>83916.67286935731</v>
      </c>
      <c r="EC67" s="39">
        <v>123.67870604788511</v>
      </c>
      <c r="ED67" s="39">
        <v>2768.4150695688759</v>
      </c>
      <c r="EE67" s="39">
        <v>1196639.3719067841</v>
      </c>
      <c r="EF67" s="39">
        <v>2621610.3144568889</v>
      </c>
      <c r="EG67" s="39">
        <v>22492273.253533795</v>
      </c>
      <c r="EH67" s="39">
        <v>5682565.0823589433</v>
      </c>
      <c r="EI67" s="39">
        <v>8334145.2128389031</v>
      </c>
      <c r="EJ67" s="39">
        <v>5020853.432838453</v>
      </c>
      <c r="EK67" s="39">
        <v>270506.21642955899</v>
      </c>
      <c r="EL67" s="39">
        <v>240477.42133434085</v>
      </c>
      <c r="EM67" s="39">
        <v>600430.68349729606</v>
      </c>
      <c r="EN67" s="39">
        <v>390876.98187616136</v>
      </c>
      <c r="EO67" s="39">
        <v>2911643.3165516155</v>
      </c>
      <c r="EP67" s="39">
        <v>758921.69106769562</v>
      </c>
      <c r="EQ67" s="39">
        <v>48827.153484610797</v>
      </c>
      <c r="ER67" s="39">
        <v>4931.5474400737921</v>
      </c>
      <c r="ES67" s="39">
        <v>8361.6242566222318</v>
      </c>
      <c r="ET67" s="39">
        <v>9756.0275811101747</v>
      </c>
      <c r="EU67" s="39">
        <v>37432.777799623589</v>
      </c>
      <c r="EV67" s="39">
        <v>74075.854052630471</v>
      </c>
      <c r="EW67" s="39">
        <v>23044.181474316061</v>
      </c>
      <c r="EX67" s="39">
        <v>524.85587652431218</v>
      </c>
      <c r="EY67" s="39">
        <v>1011056.6825383982</v>
      </c>
      <c r="EZ67" s="41">
        <v>665462.94812565146</v>
      </c>
      <c r="FA67" s="41">
        <v>4215024.1264948631</v>
      </c>
      <c r="FB67" s="41">
        <v>0</v>
      </c>
      <c r="FC67" s="41">
        <v>25162931.898172207</v>
      </c>
      <c r="FD67" s="41">
        <v>9509406.9148277864</v>
      </c>
      <c r="FE67" s="41">
        <v>62348551.23227644</v>
      </c>
      <c r="FF67" s="41">
        <v>8187441.3282561656</v>
      </c>
      <c r="FG67" s="44">
        <v>519481674.11646295</v>
      </c>
    </row>
    <row r="68" spans="1:163" x14ac:dyDescent="0.2">
      <c r="A68" s="38" t="s">
        <v>424</v>
      </c>
      <c r="B68" s="37" t="s">
        <v>75</v>
      </c>
      <c r="C68" s="39">
        <v>42556.648801466792</v>
      </c>
      <c r="D68" s="39">
        <v>583.48847461369564</v>
      </c>
      <c r="E68" s="39">
        <v>534.16967526179155</v>
      </c>
      <c r="F68" s="39">
        <v>16761.692096625076</v>
      </c>
      <c r="G68" s="39">
        <v>1968.0905742798172</v>
      </c>
      <c r="H68" s="39">
        <v>14938.36694094831</v>
      </c>
      <c r="I68" s="39">
        <v>6392.5980938498315</v>
      </c>
      <c r="J68" s="39">
        <v>26613.07067927374</v>
      </c>
      <c r="K68" s="39">
        <v>692.00513305429661</v>
      </c>
      <c r="L68" s="39">
        <v>22589.492817594288</v>
      </c>
      <c r="M68" s="39">
        <v>15737.10242275008</v>
      </c>
      <c r="N68" s="39">
        <v>373.48997929426685</v>
      </c>
      <c r="O68" s="39">
        <v>77686.971290732181</v>
      </c>
      <c r="P68" s="39">
        <v>15090.661490246279</v>
      </c>
      <c r="Q68" s="39">
        <v>1523.8272114909992</v>
      </c>
      <c r="R68" s="39">
        <v>1644.7160804552814</v>
      </c>
      <c r="S68" s="39">
        <v>692.01814911351767</v>
      </c>
      <c r="T68" s="39">
        <v>3383.6976977886761</v>
      </c>
      <c r="U68" s="39">
        <v>987.79734273539157</v>
      </c>
      <c r="V68" s="39">
        <v>433.66339948015934</v>
      </c>
      <c r="W68" s="39">
        <v>1140.1661247058069</v>
      </c>
      <c r="X68" s="39">
        <v>3872.3832333429768</v>
      </c>
      <c r="Y68" s="39">
        <v>1521.5280906332532</v>
      </c>
      <c r="Z68" s="39">
        <v>146.58149690560001</v>
      </c>
      <c r="AA68" s="39">
        <v>550.44663633992127</v>
      </c>
      <c r="AB68" s="39">
        <v>0</v>
      </c>
      <c r="AC68" s="39">
        <v>114057.29358972145</v>
      </c>
      <c r="AD68" s="39">
        <v>71.946647576174911</v>
      </c>
      <c r="AE68" s="39">
        <v>1235.3128605611785</v>
      </c>
      <c r="AF68" s="39">
        <v>10808.837059605634</v>
      </c>
      <c r="AG68" s="39">
        <v>1942.2556996619257</v>
      </c>
      <c r="AH68" s="39">
        <v>155.47922694641596</v>
      </c>
      <c r="AI68" s="39">
        <v>3890.600373351393</v>
      </c>
      <c r="AJ68" s="39">
        <v>1018.5736165407587</v>
      </c>
      <c r="AK68" s="39">
        <v>2607.8184620905517</v>
      </c>
      <c r="AL68" s="39">
        <v>7234.6459288330952</v>
      </c>
      <c r="AM68" s="39">
        <v>10926.501459310824</v>
      </c>
      <c r="AN68" s="39">
        <v>3150.7393610814606</v>
      </c>
      <c r="AO68" s="39">
        <v>1692.4726100806186</v>
      </c>
      <c r="AP68" s="39">
        <v>692.14863572255501</v>
      </c>
      <c r="AQ68" s="39">
        <v>22619.688260572293</v>
      </c>
      <c r="AR68" s="39">
        <v>17887.011561599618</v>
      </c>
      <c r="AS68" s="39">
        <v>17445.876357057554</v>
      </c>
      <c r="AT68" s="39">
        <v>16504.075686097603</v>
      </c>
      <c r="AU68" s="39">
        <v>5089.4610951599179</v>
      </c>
      <c r="AV68" s="39">
        <v>2742.3839023079527</v>
      </c>
      <c r="AW68" s="39">
        <v>24718.050567258782</v>
      </c>
      <c r="AX68" s="39">
        <v>3987.5161650956129</v>
      </c>
      <c r="AY68" s="39">
        <v>726.58748053525653</v>
      </c>
      <c r="AZ68" s="39">
        <v>3643.1638110212084</v>
      </c>
      <c r="BA68" s="39">
        <v>2810.7942324916253</v>
      </c>
      <c r="BB68" s="39">
        <v>575.20078615044724</v>
      </c>
      <c r="BC68" s="39">
        <v>6357.9605300393714</v>
      </c>
      <c r="BD68" s="39">
        <v>37215.264711039206</v>
      </c>
      <c r="BE68" s="39">
        <v>19430.86157475119</v>
      </c>
      <c r="BF68" s="39">
        <v>7638.16914928602</v>
      </c>
      <c r="BG68" s="39">
        <v>6504.0432887497855</v>
      </c>
      <c r="BH68" s="39">
        <v>1617.5723078821277</v>
      </c>
      <c r="BI68" s="39">
        <v>2617.9618930129564</v>
      </c>
      <c r="BJ68" s="39">
        <v>1306.3938001509789</v>
      </c>
      <c r="BK68" s="39">
        <v>8771.9590786885292</v>
      </c>
      <c r="BL68" s="39">
        <v>13586.985953097204</v>
      </c>
      <c r="BM68" s="39">
        <v>1874.8875657834201</v>
      </c>
      <c r="BN68" s="39">
        <v>44041.224231881548</v>
      </c>
      <c r="BO68" s="39">
        <v>970.07306451906857</v>
      </c>
      <c r="BP68" s="39">
        <v>151715.85961993699</v>
      </c>
      <c r="BQ68" s="39">
        <v>11347724.813782651</v>
      </c>
      <c r="BR68" s="39">
        <v>97363.205867557437</v>
      </c>
      <c r="BS68" s="39">
        <v>1649507.1810200652</v>
      </c>
      <c r="BT68" s="39">
        <v>140462.94463909036</v>
      </c>
      <c r="BU68" s="39">
        <v>297246.9137337018</v>
      </c>
      <c r="BV68" s="39">
        <v>0</v>
      </c>
      <c r="BW68" s="39">
        <v>585467.61125669233</v>
      </c>
      <c r="BX68" s="39">
        <v>3138407.5703298696</v>
      </c>
      <c r="BY68" s="39">
        <v>834544.39379854908</v>
      </c>
      <c r="BZ68" s="39">
        <v>1354445.9077312239</v>
      </c>
      <c r="CA68" s="39">
        <v>1784.4349636697996</v>
      </c>
      <c r="CB68" s="39">
        <v>63072.867801584245</v>
      </c>
      <c r="CC68" s="39">
        <v>5043144.8866986185</v>
      </c>
      <c r="CD68" s="39">
        <v>16444.851359104407</v>
      </c>
      <c r="CE68" s="39">
        <v>660739.37330191268</v>
      </c>
      <c r="CF68" s="39">
        <v>2055675.6534468997</v>
      </c>
      <c r="CG68" s="39">
        <v>719297.50088565575</v>
      </c>
      <c r="CH68" s="39">
        <v>2082160.7466840167</v>
      </c>
      <c r="CI68" s="39">
        <v>127.98261538880632</v>
      </c>
      <c r="CJ68" s="39">
        <v>87.803547036653043</v>
      </c>
      <c r="CK68" s="39">
        <v>31.135896954670805</v>
      </c>
      <c r="CL68" s="39">
        <v>205890.89446605137</v>
      </c>
      <c r="CM68" s="39">
        <v>12.97717128243341</v>
      </c>
      <c r="CN68" s="39">
        <v>0</v>
      </c>
      <c r="CO68" s="39">
        <v>0</v>
      </c>
      <c r="CP68" s="39">
        <v>0</v>
      </c>
      <c r="CQ68" s="39">
        <v>35.607782442278506</v>
      </c>
      <c r="CR68" s="39">
        <v>651.51882257064415</v>
      </c>
      <c r="CS68" s="39">
        <v>46.926973055417029</v>
      </c>
      <c r="CT68" s="39">
        <v>30840.348653650784</v>
      </c>
      <c r="CU68" s="39">
        <v>5339.8881828058538</v>
      </c>
      <c r="CV68" s="39">
        <v>144.1405327381504</v>
      </c>
      <c r="CW68" s="39">
        <v>333502.93819251447</v>
      </c>
      <c r="CX68" s="39">
        <v>2034570.114297054</v>
      </c>
      <c r="CY68" s="39">
        <v>1914.5807197490606</v>
      </c>
      <c r="CZ68" s="39">
        <v>47.800043456043255</v>
      </c>
      <c r="DA68" s="39">
        <v>579364.74808596657</v>
      </c>
      <c r="DB68" s="39">
        <v>69438.609096201966</v>
      </c>
      <c r="DC68" s="39">
        <v>60161.030278267033</v>
      </c>
      <c r="DD68" s="39">
        <v>28186.112194165496</v>
      </c>
      <c r="DE68" s="39">
        <v>30949.932182551005</v>
      </c>
      <c r="DF68" s="39">
        <v>66444.456918512369</v>
      </c>
      <c r="DG68" s="39">
        <v>2735.2791018354446</v>
      </c>
      <c r="DH68" s="39">
        <v>243.69889449741225</v>
      </c>
      <c r="DI68" s="39">
        <v>2427.9996410783706</v>
      </c>
      <c r="DJ68" s="39">
        <v>6937.9289731853833</v>
      </c>
      <c r="DK68" s="39">
        <v>0</v>
      </c>
      <c r="DL68" s="39">
        <v>0</v>
      </c>
      <c r="DM68" s="39">
        <v>0</v>
      </c>
      <c r="DN68" s="39">
        <v>109.36428412669979</v>
      </c>
      <c r="DO68" s="39">
        <v>0</v>
      </c>
      <c r="DP68" s="39">
        <v>11909.557922689693</v>
      </c>
      <c r="DQ68" s="39">
        <v>0</v>
      </c>
      <c r="DR68" s="39">
        <v>49492.234371586761</v>
      </c>
      <c r="DS68" s="39">
        <v>0</v>
      </c>
      <c r="DT68" s="39">
        <v>0</v>
      </c>
      <c r="DU68" s="39">
        <v>5458.3904768871389</v>
      </c>
      <c r="DV68" s="39">
        <v>0</v>
      </c>
      <c r="DW68" s="39">
        <v>0</v>
      </c>
      <c r="DX68" s="39">
        <v>0</v>
      </c>
      <c r="DY68" s="39">
        <v>0</v>
      </c>
      <c r="DZ68" s="39">
        <v>22.125535407179399</v>
      </c>
      <c r="EA68" s="39">
        <v>15.110370138758443</v>
      </c>
      <c r="EB68" s="39">
        <v>0</v>
      </c>
      <c r="EC68" s="39">
        <v>0</v>
      </c>
      <c r="ED68" s="39">
        <v>0</v>
      </c>
      <c r="EE68" s="39">
        <v>0</v>
      </c>
      <c r="EF68" s="39">
        <v>0</v>
      </c>
      <c r="EG68" s="39">
        <v>0</v>
      </c>
      <c r="EH68" s="39">
        <v>61218.960985560334</v>
      </c>
      <c r="EI68" s="39">
        <v>18942.831883299721</v>
      </c>
      <c r="EJ68" s="39">
        <v>0</v>
      </c>
      <c r="EK68" s="39">
        <v>0</v>
      </c>
      <c r="EL68" s="39">
        <v>159.75115455572774</v>
      </c>
      <c r="EM68" s="39">
        <v>34341.195448908155</v>
      </c>
      <c r="EN68" s="39">
        <v>4021.9788776270393</v>
      </c>
      <c r="EO68" s="39">
        <v>20660.99393480728</v>
      </c>
      <c r="EP68" s="39">
        <v>340317.44874493766</v>
      </c>
      <c r="EQ68" s="39">
        <v>1227.1170848510171</v>
      </c>
      <c r="ER68" s="39">
        <v>12090.110900944055</v>
      </c>
      <c r="ES68" s="39">
        <v>0</v>
      </c>
      <c r="ET68" s="39">
        <v>0</v>
      </c>
      <c r="EU68" s="39">
        <v>1260.0593436318334</v>
      </c>
      <c r="EV68" s="39">
        <v>13.588248922051591</v>
      </c>
      <c r="EW68" s="39">
        <v>0</v>
      </c>
      <c r="EX68" s="39">
        <v>0</v>
      </c>
      <c r="EY68" s="39">
        <v>0</v>
      </c>
      <c r="EZ68" s="41">
        <v>0</v>
      </c>
      <c r="FA68" s="41">
        <v>0</v>
      </c>
      <c r="FB68" s="41">
        <v>0</v>
      </c>
      <c r="FC68" s="41">
        <v>18944564.917034026</v>
      </c>
      <c r="FD68" s="41">
        <v>2444211.232893982</v>
      </c>
      <c r="FE68" s="41">
        <v>8471075.3653156534</v>
      </c>
      <c r="FF68" s="41">
        <v>8635936.0115260892</v>
      </c>
      <c r="FG68" s="44">
        <v>56173099.959988549</v>
      </c>
    </row>
    <row r="69" spans="1:163" x14ac:dyDescent="0.2">
      <c r="A69" s="38" t="s">
        <v>425</v>
      </c>
      <c r="B69" s="37" t="s">
        <v>76</v>
      </c>
      <c r="C69" s="39">
        <v>10215.350153391839</v>
      </c>
      <c r="D69" s="39">
        <v>625.4084631201348</v>
      </c>
      <c r="E69" s="39">
        <v>5468.565576642799</v>
      </c>
      <c r="F69" s="39">
        <v>1052.7929902561634</v>
      </c>
      <c r="G69" s="39">
        <v>688.33478471628575</v>
      </c>
      <c r="H69" s="39">
        <v>29202.883401811821</v>
      </c>
      <c r="I69" s="39">
        <v>8197.4256869690889</v>
      </c>
      <c r="J69" s="39">
        <v>1776.4477679104391</v>
      </c>
      <c r="K69" s="39">
        <v>29074.104854950026</v>
      </c>
      <c r="L69" s="39">
        <v>40840.491817797301</v>
      </c>
      <c r="M69" s="39">
        <v>4932.0983028221535</v>
      </c>
      <c r="N69" s="39">
        <v>7717.746523401649</v>
      </c>
      <c r="O69" s="39">
        <v>1207.2565416117445</v>
      </c>
      <c r="P69" s="39">
        <v>75.051784154887173</v>
      </c>
      <c r="Q69" s="39">
        <v>1349.0127226724012</v>
      </c>
      <c r="R69" s="39">
        <v>833.69385673767772</v>
      </c>
      <c r="S69" s="39">
        <v>326.74145333056993</v>
      </c>
      <c r="T69" s="39">
        <v>104.28199920293045</v>
      </c>
      <c r="U69" s="39">
        <v>1115.2382811594921</v>
      </c>
      <c r="V69" s="39">
        <v>166.30358650399251</v>
      </c>
      <c r="W69" s="39">
        <v>774.91155659999413</v>
      </c>
      <c r="X69" s="39">
        <v>5938.858349655613</v>
      </c>
      <c r="Y69" s="39">
        <v>302.14188210913005</v>
      </c>
      <c r="Z69" s="39">
        <v>2079.4736522438475</v>
      </c>
      <c r="AA69" s="39">
        <v>527.17037167638318</v>
      </c>
      <c r="AB69" s="39">
        <v>4024.404198605796</v>
      </c>
      <c r="AC69" s="39">
        <v>63779.760451730814</v>
      </c>
      <c r="AD69" s="39">
        <v>7.6367352210279531</v>
      </c>
      <c r="AE69" s="39">
        <v>1047.9008094420089</v>
      </c>
      <c r="AF69" s="39">
        <v>4182.6173314250564</v>
      </c>
      <c r="AG69" s="39">
        <v>1332.1483517300928</v>
      </c>
      <c r="AH69" s="39">
        <v>39222.988905883816</v>
      </c>
      <c r="AI69" s="39">
        <v>974.59521899940273</v>
      </c>
      <c r="AJ69" s="39">
        <v>4967.0237740007233</v>
      </c>
      <c r="AK69" s="39">
        <v>12397.836290933739</v>
      </c>
      <c r="AL69" s="39">
        <v>10026.90650064295</v>
      </c>
      <c r="AM69" s="39">
        <v>16460.315849043458</v>
      </c>
      <c r="AN69" s="39">
        <v>958.29567874118823</v>
      </c>
      <c r="AO69" s="39">
        <v>23737.13987307049</v>
      </c>
      <c r="AP69" s="39">
        <v>7863.4753946547244</v>
      </c>
      <c r="AQ69" s="39">
        <v>36300.666157277585</v>
      </c>
      <c r="AR69" s="39">
        <v>27711.057251195842</v>
      </c>
      <c r="AS69" s="39">
        <v>18289.995327234508</v>
      </c>
      <c r="AT69" s="39">
        <v>12992.098304288293</v>
      </c>
      <c r="AU69" s="39">
        <v>4218.011263132621</v>
      </c>
      <c r="AV69" s="39">
        <v>291.69966040683295</v>
      </c>
      <c r="AW69" s="39">
        <v>32225.649670924169</v>
      </c>
      <c r="AX69" s="39">
        <v>57941.55441074977</v>
      </c>
      <c r="AY69" s="39">
        <v>13722.6403414297</v>
      </c>
      <c r="AZ69" s="39">
        <v>2093.15763530902</v>
      </c>
      <c r="BA69" s="39">
        <v>205.82062232854045</v>
      </c>
      <c r="BB69" s="39">
        <v>31629.609178857248</v>
      </c>
      <c r="BC69" s="39">
        <v>96503.719863434846</v>
      </c>
      <c r="BD69" s="39">
        <v>2767.2386510381593</v>
      </c>
      <c r="BE69" s="39">
        <v>25008.765509297453</v>
      </c>
      <c r="BF69" s="39">
        <v>38816.966222681323</v>
      </c>
      <c r="BG69" s="39">
        <v>13137.839961898511</v>
      </c>
      <c r="BH69" s="39">
        <v>7416.1183099881036</v>
      </c>
      <c r="BI69" s="39">
        <v>11075.87188941131</v>
      </c>
      <c r="BJ69" s="39">
        <v>836.4785234339364</v>
      </c>
      <c r="BK69" s="39">
        <v>56834.092798851663</v>
      </c>
      <c r="BL69" s="39">
        <v>760849.83829111408</v>
      </c>
      <c r="BM69" s="39">
        <v>46487.347834543318</v>
      </c>
      <c r="BN69" s="39">
        <v>16034.744549500005</v>
      </c>
      <c r="BO69" s="39">
        <v>61103.797957939481</v>
      </c>
      <c r="BP69" s="39">
        <v>5584191.8911318621</v>
      </c>
      <c r="BQ69" s="39">
        <v>733875.25623693166</v>
      </c>
      <c r="BR69" s="39">
        <v>8272519.2089918898</v>
      </c>
      <c r="BS69" s="39">
        <v>139787.74176037213</v>
      </c>
      <c r="BT69" s="39">
        <v>224301.9096923969</v>
      </c>
      <c r="BU69" s="39">
        <v>160593.65970525792</v>
      </c>
      <c r="BV69" s="39">
        <v>12919.741776219822</v>
      </c>
      <c r="BW69" s="39">
        <v>674770.58861617418</v>
      </c>
      <c r="BX69" s="39">
        <v>770395.42818664561</v>
      </c>
      <c r="BY69" s="39">
        <v>1534220.1972799618</v>
      </c>
      <c r="BZ69" s="39">
        <v>802841.25717834628</v>
      </c>
      <c r="CA69" s="39">
        <v>363690.17445451126</v>
      </c>
      <c r="CB69" s="39">
        <v>2815635.5749260434</v>
      </c>
      <c r="CC69" s="39">
        <v>468764.03262754652</v>
      </c>
      <c r="CD69" s="39">
        <v>762453.01374628488</v>
      </c>
      <c r="CE69" s="39">
        <v>46439.403937384355</v>
      </c>
      <c r="CF69" s="39">
        <v>113642.83209215461</v>
      </c>
      <c r="CG69" s="39">
        <v>240493.63828266971</v>
      </c>
      <c r="CH69" s="39">
        <v>195156.17769526006</v>
      </c>
      <c r="CI69" s="39">
        <v>270565.94865707308</v>
      </c>
      <c r="CJ69" s="39">
        <v>78155.631607724805</v>
      </c>
      <c r="CK69" s="39">
        <v>21911.337428965777</v>
      </c>
      <c r="CL69" s="39">
        <v>231733.80297314169</v>
      </c>
      <c r="CM69" s="39">
        <v>38657.184151897942</v>
      </c>
      <c r="CN69" s="39">
        <v>191074.4827951804</v>
      </c>
      <c r="CO69" s="39">
        <v>178202.51967133523</v>
      </c>
      <c r="CP69" s="39">
        <v>52324.264283114331</v>
      </c>
      <c r="CQ69" s="39">
        <v>101.53661517063412</v>
      </c>
      <c r="CR69" s="39">
        <v>227142.66242964307</v>
      </c>
      <c r="CS69" s="39">
        <v>154718.78527752816</v>
      </c>
      <c r="CT69" s="39">
        <v>293360.97994032543</v>
      </c>
      <c r="CU69" s="39">
        <v>37751.102894856369</v>
      </c>
      <c r="CV69" s="39">
        <v>36991.892224443785</v>
      </c>
      <c r="CW69" s="39">
        <v>192350.81995539909</v>
      </c>
      <c r="CX69" s="39">
        <v>4846.6782830806187</v>
      </c>
      <c r="CY69" s="39">
        <v>241.70135896335043</v>
      </c>
      <c r="CZ69" s="39">
        <v>146.42421520807613</v>
      </c>
      <c r="DA69" s="39">
        <v>67675.853855524023</v>
      </c>
      <c r="DB69" s="39">
        <v>14528.41741435424</v>
      </c>
      <c r="DC69" s="39">
        <v>36233.032348695167</v>
      </c>
      <c r="DD69" s="39">
        <v>21709.088828617405</v>
      </c>
      <c r="DE69" s="39">
        <v>10564.687141313256</v>
      </c>
      <c r="DF69" s="39">
        <v>10827.842520465114</v>
      </c>
      <c r="DG69" s="39">
        <v>0</v>
      </c>
      <c r="DH69" s="39">
        <v>0</v>
      </c>
      <c r="DI69" s="39">
        <v>3628.0792421392853</v>
      </c>
      <c r="DJ69" s="39">
        <v>10367.116891282158</v>
      </c>
      <c r="DK69" s="39">
        <v>468.92847810666234</v>
      </c>
      <c r="DL69" s="39">
        <v>61.367509583727255</v>
      </c>
      <c r="DM69" s="39">
        <v>402.95937974483127</v>
      </c>
      <c r="DN69" s="39">
        <v>402.54604418454983</v>
      </c>
      <c r="DO69" s="39">
        <v>0</v>
      </c>
      <c r="DP69" s="39">
        <v>0</v>
      </c>
      <c r="DQ69" s="39">
        <v>0</v>
      </c>
      <c r="DR69" s="39">
        <v>0</v>
      </c>
      <c r="DS69" s="39">
        <v>0</v>
      </c>
      <c r="DT69" s="39">
        <v>0</v>
      </c>
      <c r="DU69" s="39">
        <v>586.13599581148674</v>
      </c>
      <c r="DV69" s="39">
        <v>0</v>
      </c>
      <c r="DW69" s="39">
        <v>0</v>
      </c>
      <c r="DX69" s="39">
        <v>0</v>
      </c>
      <c r="DY69" s="39">
        <v>0</v>
      </c>
      <c r="DZ69" s="39">
        <v>1.5124154360581064</v>
      </c>
      <c r="EA69" s="39">
        <v>1.0333715830988308</v>
      </c>
      <c r="EB69" s="39">
        <v>0</v>
      </c>
      <c r="EC69" s="39">
        <v>0</v>
      </c>
      <c r="ED69" s="39">
        <v>0</v>
      </c>
      <c r="EE69" s="39">
        <v>0</v>
      </c>
      <c r="EF69" s="39">
        <v>0</v>
      </c>
      <c r="EG69" s="39">
        <v>0</v>
      </c>
      <c r="EH69" s="39">
        <v>14103.917536893337</v>
      </c>
      <c r="EI69" s="39">
        <v>0</v>
      </c>
      <c r="EJ69" s="39">
        <v>0</v>
      </c>
      <c r="EK69" s="39">
        <v>0</v>
      </c>
      <c r="EL69" s="39">
        <v>331.5039384024185</v>
      </c>
      <c r="EM69" s="39">
        <v>39474.161532516533</v>
      </c>
      <c r="EN69" s="39">
        <v>1111.7604390442186</v>
      </c>
      <c r="EO69" s="39">
        <v>164.62315425936816</v>
      </c>
      <c r="EP69" s="39">
        <v>9.455062270930302</v>
      </c>
      <c r="EQ69" s="39">
        <v>0.20660408003007677</v>
      </c>
      <c r="ER69" s="39">
        <v>0</v>
      </c>
      <c r="ES69" s="39">
        <v>0</v>
      </c>
      <c r="ET69" s="39">
        <v>0</v>
      </c>
      <c r="EU69" s="39">
        <v>0</v>
      </c>
      <c r="EV69" s="39">
        <v>0</v>
      </c>
      <c r="EW69" s="39">
        <v>466.98492472351541</v>
      </c>
      <c r="EX69" s="39">
        <v>0</v>
      </c>
      <c r="EY69" s="39">
        <v>0</v>
      </c>
      <c r="EZ69" s="41">
        <v>0</v>
      </c>
      <c r="FA69" s="41">
        <v>0</v>
      </c>
      <c r="FB69" s="41">
        <v>0</v>
      </c>
      <c r="FC69" s="41">
        <v>37661745.268892117</v>
      </c>
      <c r="FD69" s="41">
        <v>-1657956.7463366543</v>
      </c>
      <c r="FE69" s="41">
        <v>4606422.4612881662</v>
      </c>
      <c r="FF69" s="41">
        <v>5692108.161200881</v>
      </c>
      <c r="FG69" s="44">
        <v>62798263.132264607</v>
      </c>
    </row>
    <row r="70" spans="1:163" x14ac:dyDescent="0.2">
      <c r="A70" s="38" t="s">
        <v>426</v>
      </c>
      <c r="B70" s="37" t="s">
        <v>77</v>
      </c>
      <c r="C70" s="39">
        <v>14429.156390622566</v>
      </c>
      <c r="D70" s="39">
        <v>380.66862213785106</v>
      </c>
      <c r="E70" s="39">
        <v>4513.8333189192663</v>
      </c>
      <c r="F70" s="39">
        <v>1474.7983581422684</v>
      </c>
      <c r="G70" s="39">
        <v>678.16479724090846</v>
      </c>
      <c r="H70" s="39">
        <v>268548.78207772621</v>
      </c>
      <c r="I70" s="39">
        <v>73192.842346871199</v>
      </c>
      <c r="J70" s="39">
        <v>215942.69727197048</v>
      </c>
      <c r="K70" s="39">
        <v>80758.268377907254</v>
      </c>
      <c r="L70" s="39">
        <v>377690.55445757485</v>
      </c>
      <c r="M70" s="39">
        <v>29223.822515070729</v>
      </c>
      <c r="N70" s="39">
        <v>7929.4342751682252</v>
      </c>
      <c r="O70" s="39">
        <v>2087.6520582033104</v>
      </c>
      <c r="P70" s="39">
        <v>93.104493261854984</v>
      </c>
      <c r="Q70" s="39">
        <v>10024.961002981085</v>
      </c>
      <c r="R70" s="39">
        <v>3729.8075392709793</v>
      </c>
      <c r="S70" s="39">
        <v>40.449764824167119</v>
      </c>
      <c r="T70" s="39">
        <v>2914.2430028175536</v>
      </c>
      <c r="U70" s="39">
        <v>1563.061900131275</v>
      </c>
      <c r="V70" s="39">
        <v>363.03874807379839</v>
      </c>
      <c r="W70" s="39">
        <v>2986.258281978824</v>
      </c>
      <c r="X70" s="39">
        <v>41615.471449755845</v>
      </c>
      <c r="Y70" s="39">
        <v>4477.5253761418217</v>
      </c>
      <c r="Z70" s="39">
        <v>750.21701255730477</v>
      </c>
      <c r="AA70" s="39">
        <v>944.37884632048963</v>
      </c>
      <c r="AB70" s="39">
        <v>1044.3673595032913</v>
      </c>
      <c r="AC70" s="39">
        <v>11235.58546379468</v>
      </c>
      <c r="AD70" s="39">
        <v>7.6396631359948813E-2</v>
      </c>
      <c r="AE70" s="39">
        <v>48.473090768887488</v>
      </c>
      <c r="AF70" s="39">
        <v>341.21015011758772</v>
      </c>
      <c r="AG70" s="39">
        <v>933.06198961175608</v>
      </c>
      <c r="AH70" s="39">
        <v>8.488599987576297</v>
      </c>
      <c r="AI70" s="39">
        <v>59.104994714055358</v>
      </c>
      <c r="AJ70" s="39">
        <v>479.79065768424687</v>
      </c>
      <c r="AK70" s="39">
        <v>6482.6436415954868</v>
      </c>
      <c r="AL70" s="39">
        <v>2141.8243100766776</v>
      </c>
      <c r="AM70" s="39">
        <v>36307.76812427726</v>
      </c>
      <c r="AN70" s="39">
        <v>1104.0340802180435</v>
      </c>
      <c r="AO70" s="39">
        <v>3975.1277840025873</v>
      </c>
      <c r="AP70" s="39">
        <v>2025.9110311417428</v>
      </c>
      <c r="AQ70" s="39">
        <v>7431.1020720322085</v>
      </c>
      <c r="AR70" s="39">
        <v>19684.008996151344</v>
      </c>
      <c r="AS70" s="39">
        <v>6876.9890913122936</v>
      </c>
      <c r="AT70" s="39">
        <v>18089.097467100997</v>
      </c>
      <c r="AU70" s="39">
        <v>2234.1514767150306</v>
      </c>
      <c r="AV70" s="39">
        <v>2282.1973811030521</v>
      </c>
      <c r="AW70" s="39">
        <v>7049.4219834077512</v>
      </c>
      <c r="AX70" s="39">
        <v>49844.250480367693</v>
      </c>
      <c r="AY70" s="39">
        <v>1037.0462338765383</v>
      </c>
      <c r="AZ70" s="39">
        <v>11455.206531616857</v>
      </c>
      <c r="BA70" s="39">
        <v>2570.346545913626</v>
      </c>
      <c r="BB70" s="39">
        <v>51618.12868923178</v>
      </c>
      <c r="BC70" s="39">
        <v>17754.128145513547</v>
      </c>
      <c r="BD70" s="39">
        <v>130444.03159581406</v>
      </c>
      <c r="BE70" s="39">
        <v>450711.73333991168</v>
      </c>
      <c r="BF70" s="39">
        <v>89027.893365310738</v>
      </c>
      <c r="BG70" s="39">
        <v>16136.879951970272</v>
      </c>
      <c r="BH70" s="39">
        <v>9870.3113457788586</v>
      </c>
      <c r="BI70" s="39">
        <v>697.7157420717956</v>
      </c>
      <c r="BJ70" s="39">
        <v>1428.8523689808251</v>
      </c>
      <c r="BK70" s="39">
        <v>49344.186391489304</v>
      </c>
      <c r="BL70" s="39">
        <v>334139.79634868976</v>
      </c>
      <c r="BM70" s="39">
        <v>1933.009824263364</v>
      </c>
      <c r="BN70" s="39">
        <v>50248.385775014525</v>
      </c>
      <c r="BO70" s="39">
        <v>36579.48525926924</v>
      </c>
      <c r="BP70" s="39">
        <v>677927.11622509675</v>
      </c>
      <c r="BQ70" s="39">
        <v>6662.4178930133085</v>
      </c>
      <c r="BR70" s="39">
        <v>62991.219519447121</v>
      </c>
      <c r="BS70" s="39">
        <v>9547031.0704117287</v>
      </c>
      <c r="BT70" s="39">
        <v>272957.61791004398</v>
      </c>
      <c r="BU70" s="39">
        <v>65660.097092304553</v>
      </c>
      <c r="BV70" s="39">
        <v>73.945343468404019</v>
      </c>
      <c r="BW70" s="39">
        <v>537804.48855394626</v>
      </c>
      <c r="BX70" s="39">
        <v>1150982.1513771003</v>
      </c>
      <c r="BY70" s="39">
        <v>28083.640584422377</v>
      </c>
      <c r="BZ70" s="39">
        <v>32057.474737031669</v>
      </c>
      <c r="CA70" s="39">
        <v>156431.59387333927</v>
      </c>
      <c r="CB70" s="39">
        <v>654686.02933780756</v>
      </c>
      <c r="CC70" s="39">
        <v>885546.97485396045</v>
      </c>
      <c r="CD70" s="39">
        <v>1314528.9512883346</v>
      </c>
      <c r="CE70" s="39">
        <v>99431.200502189371</v>
      </c>
      <c r="CF70" s="39">
        <v>268787.94128282036</v>
      </c>
      <c r="CG70" s="39">
        <v>21893.861109339883</v>
      </c>
      <c r="CH70" s="39">
        <v>104479.25660368399</v>
      </c>
      <c r="CI70" s="39">
        <v>114156.00986342618</v>
      </c>
      <c r="CJ70" s="39">
        <v>183377.59471378531</v>
      </c>
      <c r="CK70" s="39">
        <v>330.45688174730816</v>
      </c>
      <c r="CL70" s="39">
        <v>2764.978108498638</v>
      </c>
      <c r="CM70" s="39">
        <v>1190.0160791284577</v>
      </c>
      <c r="CN70" s="39">
        <v>621.73635955673467</v>
      </c>
      <c r="CO70" s="39">
        <v>16827.98236993462</v>
      </c>
      <c r="CP70" s="39">
        <v>5443.6785199240321</v>
      </c>
      <c r="CQ70" s="39">
        <v>3800.0642946236158</v>
      </c>
      <c r="CR70" s="39">
        <v>44099.444290346859</v>
      </c>
      <c r="CS70" s="39">
        <v>12747.708255478172</v>
      </c>
      <c r="CT70" s="39">
        <v>44451.581663056822</v>
      </c>
      <c r="CU70" s="39">
        <v>16958.902275859338</v>
      </c>
      <c r="CV70" s="39">
        <v>26465.530749787307</v>
      </c>
      <c r="CW70" s="39">
        <v>39431.151445874959</v>
      </c>
      <c r="CX70" s="39">
        <v>5361.2803539432671</v>
      </c>
      <c r="CY70" s="39">
        <v>1043.8542234714291</v>
      </c>
      <c r="CZ70" s="39">
        <v>17117.865016381333</v>
      </c>
      <c r="DA70" s="39">
        <v>101944.64960501547</v>
      </c>
      <c r="DB70" s="39">
        <v>10335.753969388525</v>
      </c>
      <c r="DC70" s="39">
        <v>27598.690129924787</v>
      </c>
      <c r="DD70" s="39">
        <v>13224.74919907762</v>
      </c>
      <c r="DE70" s="39">
        <v>501.87980918420953</v>
      </c>
      <c r="DF70" s="39">
        <v>3770.1336265682694</v>
      </c>
      <c r="DG70" s="39">
        <v>14688.193100458995</v>
      </c>
      <c r="DH70" s="39">
        <v>28087.681043583219</v>
      </c>
      <c r="DI70" s="39">
        <v>1729.6341179102542</v>
      </c>
      <c r="DJ70" s="39">
        <v>110475.81707398992</v>
      </c>
      <c r="DK70" s="39">
        <v>40207.073061561146</v>
      </c>
      <c r="DL70" s="39">
        <v>66649.682298855463</v>
      </c>
      <c r="DM70" s="39">
        <v>250.14396773535196</v>
      </c>
      <c r="DN70" s="39">
        <v>172219.11930309766</v>
      </c>
      <c r="DO70" s="39">
        <v>4931.076697398843</v>
      </c>
      <c r="DP70" s="39">
        <v>38215.191059791287</v>
      </c>
      <c r="DQ70" s="39">
        <v>0</v>
      </c>
      <c r="DR70" s="39">
        <v>257216.14072873158</v>
      </c>
      <c r="DS70" s="39">
        <v>4828480.6098156665</v>
      </c>
      <c r="DT70" s="39">
        <v>26609.295486124869</v>
      </c>
      <c r="DU70" s="39">
        <v>5405.7636377520703</v>
      </c>
      <c r="DV70" s="39">
        <v>0</v>
      </c>
      <c r="DW70" s="39">
        <v>181936.42021783185</v>
      </c>
      <c r="DX70" s="39">
        <v>0</v>
      </c>
      <c r="DY70" s="39">
        <v>0</v>
      </c>
      <c r="DZ70" s="39">
        <v>0</v>
      </c>
      <c r="EA70" s="39">
        <v>0</v>
      </c>
      <c r="EB70" s="39">
        <v>0</v>
      </c>
      <c r="EC70" s="39">
        <v>0</v>
      </c>
      <c r="ED70" s="39">
        <v>0</v>
      </c>
      <c r="EE70" s="39">
        <v>0</v>
      </c>
      <c r="EF70" s="39">
        <v>0</v>
      </c>
      <c r="EG70" s="39">
        <v>0</v>
      </c>
      <c r="EH70" s="39">
        <v>5039.7447760852556</v>
      </c>
      <c r="EI70" s="39">
        <v>0</v>
      </c>
      <c r="EJ70" s="39">
        <v>37.877609005445336</v>
      </c>
      <c r="EK70" s="39">
        <v>0</v>
      </c>
      <c r="EL70" s="39">
        <v>0</v>
      </c>
      <c r="EM70" s="39">
        <v>0</v>
      </c>
      <c r="EN70" s="39">
        <v>0</v>
      </c>
      <c r="EO70" s="39">
        <v>613.23183203332655</v>
      </c>
      <c r="EP70" s="39">
        <v>0</v>
      </c>
      <c r="EQ70" s="39">
        <v>60415.552322780102</v>
      </c>
      <c r="ER70" s="39">
        <v>2168.3685672967422</v>
      </c>
      <c r="ES70" s="39">
        <v>0</v>
      </c>
      <c r="ET70" s="39">
        <v>0</v>
      </c>
      <c r="EU70" s="39">
        <v>346.42298362575588</v>
      </c>
      <c r="EV70" s="39">
        <v>197.18000316351149</v>
      </c>
      <c r="EW70" s="39">
        <v>0</v>
      </c>
      <c r="EX70" s="39">
        <v>0</v>
      </c>
      <c r="EY70" s="39">
        <v>0</v>
      </c>
      <c r="EZ70" s="41">
        <v>0</v>
      </c>
      <c r="FA70" s="41">
        <v>0</v>
      </c>
      <c r="FB70" s="41">
        <v>0</v>
      </c>
      <c r="FC70" s="41">
        <v>43790879.184816875</v>
      </c>
      <c r="FD70" s="41">
        <v>1845656.8660726999</v>
      </c>
      <c r="FE70" s="41">
        <v>8945993.378594093</v>
      </c>
      <c r="FF70" s="41">
        <v>2447184.4393853475</v>
      </c>
      <c r="FG70" s="44">
        <v>77143876.966468513</v>
      </c>
    </row>
    <row r="71" spans="1:163" x14ac:dyDescent="0.2">
      <c r="A71" s="38" t="s">
        <v>427</v>
      </c>
      <c r="B71" s="37" t="s">
        <v>78</v>
      </c>
      <c r="C71" s="39">
        <v>42037.334933055339</v>
      </c>
      <c r="D71" s="39">
        <v>1085.344556288662</v>
      </c>
      <c r="E71" s="39">
        <v>12378.981828718306</v>
      </c>
      <c r="F71" s="39">
        <v>63866.820247402051</v>
      </c>
      <c r="G71" s="39">
        <v>5049.1389971594872</v>
      </c>
      <c r="H71" s="39">
        <v>137996.5820384773</v>
      </c>
      <c r="I71" s="39">
        <v>110248.11759351664</v>
      </c>
      <c r="J71" s="39">
        <v>85024.888565136818</v>
      </c>
      <c r="K71" s="39">
        <v>125908.54400233999</v>
      </c>
      <c r="L71" s="39">
        <v>54681.975250809264</v>
      </c>
      <c r="M71" s="39">
        <v>48083.906177428202</v>
      </c>
      <c r="N71" s="39">
        <v>1977.9980617117913</v>
      </c>
      <c r="O71" s="39">
        <v>46420.993773344075</v>
      </c>
      <c r="P71" s="39">
        <v>5087.8015686668186</v>
      </c>
      <c r="Q71" s="39">
        <v>11205.753545161926</v>
      </c>
      <c r="R71" s="39">
        <v>7645.9001477532411</v>
      </c>
      <c r="S71" s="39">
        <v>8219.5456393489858</v>
      </c>
      <c r="T71" s="39">
        <v>33482.040571479083</v>
      </c>
      <c r="U71" s="39">
        <v>4343.0170682935059</v>
      </c>
      <c r="V71" s="39">
        <v>5481.9249078335624</v>
      </c>
      <c r="W71" s="39">
        <v>15888.807875295366</v>
      </c>
      <c r="X71" s="39">
        <v>32842.312122431904</v>
      </c>
      <c r="Y71" s="39">
        <v>17950.014039485421</v>
      </c>
      <c r="Z71" s="39">
        <v>21222.568923890154</v>
      </c>
      <c r="AA71" s="39">
        <v>502.89816641769204</v>
      </c>
      <c r="AB71" s="39">
        <v>6259.7310639463976</v>
      </c>
      <c r="AC71" s="39">
        <v>68953.617832732605</v>
      </c>
      <c r="AD71" s="39">
        <v>3616.3096963990706</v>
      </c>
      <c r="AE71" s="39">
        <v>3836.5084681750845</v>
      </c>
      <c r="AF71" s="39">
        <v>7344.486586025283</v>
      </c>
      <c r="AG71" s="39">
        <v>7101.4864755735525</v>
      </c>
      <c r="AH71" s="39">
        <v>5285.977476345035</v>
      </c>
      <c r="AI71" s="39">
        <v>170063.11807732744</v>
      </c>
      <c r="AJ71" s="39">
        <v>14229.426378019705</v>
      </c>
      <c r="AK71" s="39">
        <v>21274.204224661684</v>
      </c>
      <c r="AL71" s="39">
        <v>9269.8496505138974</v>
      </c>
      <c r="AM71" s="39">
        <v>118999.70547676418</v>
      </c>
      <c r="AN71" s="39">
        <v>8914.835750554299</v>
      </c>
      <c r="AO71" s="39">
        <v>12321.084379123551</v>
      </c>
      <c r="AP71" s="39">
        <v>187365.26060965715</v>
      </c>
      <c r="AQ71" s="39">
        <v>635793.20968791051</v>
      </c>
      <c r="AR71" s="39">
        <v>24668.640813292965</v>
      </c>
      <c r="AS71" s="39">
        <v>319800.60000057588</v>
      </c>
      <c r="AT71" s="39">
        <v>157645.58628746745</v>
      </c>
      <c r="AU71" s="39">
        <v>31015.096413255797</v>
      </c>
      <c r="AV71" s="39">
        <v>96239.649176012099</v>
      </c>
      <c r="AW71" s="39">
        <v>200596.00697416932</v>
      </c>
      <c r="AX71" s="39">
        <v>109119.07405849465</v>
      </c>
      <c r="AY71" s="39">
        <v>14024.434158212152</v>
      </c>
      <c r="AZ71" s="39">
        <v>122136.34987827766</v>
      </c>
      <c r="BA71" s="39">
        <v>27793.223704889086</v>
      </c>
      <c r="BB71" s="39">
        <v>55998.097615938437</v>
      </c>
      <c r="BC71" s="39">
        <v>113464.34562646138</v>
      </c>
      <c r="BD71" s="39">
        <v>131366.04394450918</v>
      </c>
      <c r="BE71" s="39">
        <v>59127.486495709731</v>
      </c>
      <c r="BF71" s="39">
        <v>5183.3410399735949</v>
      </c>
      <c r="BG71" s="39">
        <v>60259.111906012266</v>
      </c>
      <c r="BH71" s="39">
        <v>726990.93338018516</v>
      </c>
      <c r="BI71" s="39">
        <v>3426.5108631126641</v>
      </c>
      <c r="BJ71" s="39">
        <v>191041.48799620813</v>
      </c>
      <c r="BK71" s="39">
        <v>39745.16731548417</v>
      </c>
      <c r="BL71" s="39">
        <v>361892.57854897779</v>
      </c>
      <c r="BM71" s="39">
        <v>21297.454465908162</v>
      </c>
      <c r="BN71" s="39">
        <v>148340.5811359885</v>
      </c>
      <c r="BO71" s="39">
        <v>102422.25747072276</v>
      </c>
      <c r="BP71" s="39">
        <v>2085045.3797559242</v>
      </c>
      <c r="BQ71" s="39">
        <v>2356483.5436930037</v>
      </c>
      <c r="BR71" s="39">
        <v>1058462.1399790093</v>
      </c>
      <c r="BS71" s="39">
        <v>2524426.2730583306</v>
      </c>
      <c r="BT71" s="39">
        <v>16882487.284429643</v>
      </c>
      <c r="BU71" s="39">
        <v>2540227.9704989325</v>
      </c>
      <c r="BV71" s="39">
        <v>66628.658691463454</v>
      </c>
      <c r="BW71" s="39">
        <v>750960.39085883251</v>
      </c>
      <c r="BX71" s="39">
        <v>3819826.7499721069</v>
      </c>
      <c r="BY71" s="39">
        <v>1450379.8980595018</v>
      </c>
      <c r="BZ71" s="39">
        <v>396056.97845648351</v>
      </c>
      <c r="CA71" s="39">
        <v>772094.38262882293</v>
      </c>
      <c r="CB71" s="39">
        <v>1111110.2959242449</v>
      </c>
      <c r="CC71" s="39">
        <v>4370385.6515577091</v>
      </c>
      <c r="CD71" s="39">
        <v>2372466.6809090883</v>
      </c>
      <c r="CE71" s="39">
        <v>1102267.7704587081</v>
      </c>
      <c r="CF71" s="39">
        <v>525821.50651701656</v>
      </c>
      <c r="CG71" s="39">
        <v>687654.83050585771</v>
      </c>
      <c r="CH71" s="39">
        <v>605415.3956148267</v>
      </c>
      <c r="CI71" s="39">
        <v>926665.78652543761</v>
      </c>
      <c r="CJ71" s="39">
        <v>212215.43619151579</v>
      </c>
      <c r="CK71" s="39">
        <v>17022.524087448197</v>
      </c>
      <c r="CL71" s="39">
        <v>7769284.8485415215</v>
      </c>
      <c r="CM71" s="39">
        <v>267131.60393502633</v>
      </c>
      <c r="CN71" s="39">
        <v>43211.14309156614</v>
      </c>
      <c r="CO71" s="39">
        <v>401374.47063093586</v>
      </c>
      <c r="CP71" s="39">
        <v>949.20026909694093</v>
      </c>
      <c r="CQ71" s="39">
        <v>155381.7840286374</v>
      </c>
      <c r="CR71" s="39">
        <v>579599.18418995861</v>
      </c>
      <c r="CS71" s="39">
        <v>127406.73063390906</v>
      </c>
      <c r="CT71" s="39">
        <v>816910.53123295191</v>
      </c>
      <c r="CU71" s="39">
        <v>51817.560283147373</v>
      </c>
      <c r="CV71" s="39">
        <v>24694.134602941631</v>
      </c>
      <c r="CW71" s="39">
        <v>260950.17364917666</v>
      </c>
      <c r="CX71" s="39">
        <v>298120.24329756398</v>
      </c>
      <c r="CY71" s="39">
        <v>65435.460877546277</v>
      </c>
      <c r="CZ71" s="39">
        <v>62737.135228517618</v>
      </c>
      <c r="DA71" s="39">
        <v>3105896.7666947665</v>
      </c>
      <c r="DB71" s="39">
        <v>328249.85999642417</v>
      </c>
      <c r="DC71" s="39">
        <v>319879.05111862603</v>
      </c>
      <c r="DD71" s="39">
        <v>198527.49431391319</v>
      </c>
      <c r="DE71" s="39">
        <v>5804467.945325519</v>
      </c>
      <c r="DF71" s="39">
        <v>320387.73782762355</v>
      </c>
      <c r="DG71" s="39">
        <v>22612.911562075777</v>
      </c>
      <c r="DH71" s="39">
        <v>21994.795514077734</v>
      </c>
      <c r="DI71" s="39">
        <v>1876.4772484998714</v>
      </c>
      <c r="DJ71" s="39">
        <v>5361.971908738924</v>
      </c>
      <c r="DK71" s="39">
        <v>37558.220540823721</v>
      </c>
      <c r="DL71" s="39">
        <v>3376.5126225501585</v>
      </c>
      <c r="DM71" s="39">
        <v>13.633087149379767</v>
      </c>
      <c r="DN71" s="39">
        <v>1374.343275094521</v>
      </c>
      <c r="DO71" s="39">
        <v>0</v>
      </c>
      <c r="DP71" s="39">
        <v>23641.254158546042</v>
      </c>
      <c r="DQ71" s="39">
        <v>14650.988159149798</v>
      </c>
      <c r="DR71" s="39">
        <v>0</v>
      </c>
      <c r="DS71" s="39">
        <v>5808.4055365898776</v>
      </c>
      <c r="DT71" s="39">
        <v>0</v>
      </c>
      <c r="DU71" s="39">
        <v>112042.06692245236</v>
      </c>
      <c r="DV71" s="39">
        <v>5127.5577160010653</v>
      </c>
      <c r="DW71" s="39">
        <v>5115.4530050360927</v>
      </c>
      <c r="DX71" s="39">
        <v>0</v>
      </c>
      <c r="DY71" s="39">
        <v>0</v>
      </c>
      <c r="DZ71" s="39">
        <v>15.66113622018316</v>
      </c>
      <c r="EA71" s="39">
        <v>10.695757905509227</v>
      </c>
      <c r="EB71" s="39">
        <v>44.329412661621447</v>
      </c>
      <c r="EC71" s="39">
        <v>0</v>
      </c>
      <c r="ED71" s="39">
        <v>0</v>
      </c>
      <c r="EE71" s="39">
        <v>5013.5784265412512</v>
      </c>
      <c r="EF71" s="39">
        <v>226.37955995661912</v>
      </c>
      <c r="EG71" s="39">
        <v>0</v>
      </c>
      <c r="EH71" s="39">
        <v>5109.1947814005871</v>
      </c>
      <c r="EI71" s="39">
        <v>507548.10754469549</v>
      </c>
      <c r="EJ71" s="39">
        <v>93.069392487551681</v>
      </c>
      <c r="EK71" s="39">
        <v>0</v>
      </c>
      <c r="EL71" s="39">
        <v>0</v>
      </c>
      <c r="EM71" s="39">
        <v>0</v>
      </c>
      <c r="EN71" s="39">
        <v>2324.8843965579927</v>
      </c>
      <c r="EO71" s="39">
        <v>8.3770024434329073</v>
      </c>
      <c r="EP71" s="39">
        <v>11627.442586634119</v>
      </c>
      <c r="EQ71" s="39">
        <v>4001.7686998514373</v>
      </c>
      <c r="ER71" s="39">
        <v>677.18959963634506</v>
      </c>
      <c r="ES71" s="39">
        <v>78.402646062216689</v>
      </c>
      <c r="ET71" s="39">
        <v>0</v>
      </c>
      <c r="EU71" s="39">
        <v>2722.4838868409065</v>
      </c>
      <c r="EV71" s="39">
        <v>171.66791596290363</v>
      </c>
      <c r="EW71" s="39">
        <v>125.07307942476191</v>
      </c>
      <c r="EX71" s="39">
        <v>0</v>
      </c>
      <c r="EY71" s="39">
        <v>0</v>
      </c>
      <c r="EZ71" s="41">
        <v>0</v>
      </c>
      <c r="FA71" s="41">
        <v>0</v>
      </c>
      <c r="FB71" s="41">
        <v>0</v>
      </c>
      <c r="FC71" s="41">
        <v>13332609.428844225</v>
      </c>
      <c r="FD71" s="41">
        <v>2547298.8307375484</v>
      </c>
      <c r="FE71" s="41">
        <v>22013410.007510543</v>
      </c>
      <c r="FF71" s="41">
        <v>13303879.669973487</v>
      </c>
      <c r="FG71" s="44">
        <v>98329166.164049074</v>
      </c>
    </row>
    <row r="72" spans="1:163" x14ac:dyDescent="0.2">
      <c r="A72" s="38" t="s">
        <v>244</v>
      </c>
      <c r="B72" s="37" t="s">
        <v>79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717077.35995179007</v>
      </c>
      <c r="I72" s="39">
        <v>149727.16787545694</v>
      </c>
      <c r="J72" s="39">
        <v>82178.1380303919</v>
      </c>
      <c r="K72" s="39">
        <v>164607.43629542849</v>
      </c>
      <c r="L72" s="39">
        <v>155222.07239224546</v>
      </c>
      <c r="M72" s="39">
        <v>4584.2641428092329</v>
      </c>
      <c r="N72" s="39">
        <v>15702.386261075728</v>
      </c>
      <c r="O72" s="39">
        <v>34433.973711430728</v>
      </c>
      <c r="P72" s="39">
        <v>14216.742402026073</v>
      </c>
      <c r="Q72" s="39">
        <v>6718.9848889191162</v>
      </c>
      <c r="R72" s="39">
        <v>19375.650564977928</v>
      </c>
      <c r="S72" s="39">
        <v>6881.6121744148531</v>
      </c>
      <c r="T72" s="39">
        <v>31468.797159408954</v>
      </c>
      <c r="U72" s="39">
        <v>7679.313117741196</v>
      </c>
      <c r="V72" s="39">
        <v>9207.2901494825364</v>
      </c>
      <c r="W72" s="39">
        <v>8946.5209750628037</v>
      </c>
      <c r="X72" s="39">
        <v>56353.399513603581</v>
      </c>
      <c r="Y72" s="39">
        <v>15430.38370314546</v>
      </c>
      <c r="Z72" s="39">
        <v>24968.119208662061</v>
      </c>
      <c r="AA72" s="39">
        <v>12758.792142185857</v>
      </c>
      <c r="AB72" s="39">
        <v>20213.181719343524</v>
      </c>
      <c r="AC72" s="39">
        <v>185899.16774617438</v>
      </c>
      <c r="AD72" s="39">
        <v>9913.4917794443063</v>
      </c>
      <c r="AE72" s="39">
        <v>18022.470039962696</v>
      </c>
      <c r="AF72" s="39">
        <v>9740.6421944328777</v>
      </c>
      <c r="AG72" s="39">
        <v>67426.554357433313</v>
      </c>
      <c r="AH72" s="39">
        <v>25113.285877822127</v>
      </c>
      <c r="AI72" s="39">
        <v>28617.298599369351</v>
      </c>
      <c r="AJ72" s="39">
        <v>21390.319972860852</v>
      </c>
      <c r="AK72" s="39">
        <v>193699.36179470658</v>
      </c>
      <c r="AL72" s="39">
        <v>158836.56825792723</v>
      </c>
      <c r="AM72" s="39">
        <v>63144.241297699897</v>
      </c>
      <c r="AN72" s="39">
        <v>40982.741937014929</v>
      </c>
      <c r="AO72" s="39">
        <v>14187.207826014188</v>
      </c>
      <c r="AP72" s="39">
        <v>88211.902945750189</v>
      </c>
      <c r="AQ72" s="39">
        <v>245361.0176886211</v>
      </c>
      <c r="AR72" s="39">
        <v>245761.18788406087</v>
      </c>
      <c r="AS72" s="39">
        <v>490701.65000839427</v>
      </c>
      <c r="AT72" s="39">
        <v>145084.30086124269</v>
      </c>
      <c r="AU72" s="39">
        <v>6787.9341623471173</v>
      </c>
      <c r="AV72" s="39">
        <v>28072.088212697425</v>
      </c>
      <c r="AW72" s="39">
        <v>188149.32827539547</v>
      </c>
      <c r="AX72" s="39">
        <v>87287.971474864637</v>
      </c>
      <c r="AY72" s="39">
        <v>14458.425337315959</v>
      </c>
      <c r="AZ72" s="39">
        <v>102331.20417984825</v>
      </c>
      <c r="BA72" s="39">
        <v>18061.809718845136</v>
      </c>
      <c r="BB72" s="39">
        <v>51028.030821362991</v>
      </c>
      <c r="BC72" s="39">
        <v>161888.5503311677</v>
      </c>
      <c r="BD72" s="39">
        <v>955543.4130260403</v>
      </c>
      <c r="BE72" s="39">
        <v>567707.40617566195</v>
      </c>
      <c r="BF72" s="39">
        <v>144621.92869462626</v>
      </c>
      <c r="BG72" s="39">
        <v>91099.400262741736</v>
      </c>
      <c r="BH72" s="39">
        <v>475097.65422760748</v>
      </c>
      <c r="BI72" s="39">
        <v>11593.813225038466</v>
      </c>
      <c r="BJ72" s="39">
        <v>503634.50368449691</v>
      </c>
      <c r="BK72" s="39">
        <v>95211.594046349259</v>
      </c>
      <c r="BL72" s="39">
        <v>1697602.0155969991</v>
      </c>
      <c r="BM72" s="39">
        <v>22774.578528245802</v>
      </c>
      <c r="BN72" s="39">
        <v>64560.22866617926</v>
      </c>
      <c r="BO72" s="39">
        <v>81155.056920990377</v>
      </c>
      <c r="BP72" s="39">
        <v>1157084.1891120484</v>
      </c>
      <c r="BQ72" s="39">
        <v>1123416.4432732482</v>
      </c>
      <c r="BR72" s="39">
        <v>2096663.1746342632</v>
      </c>
      <c r="BS72" s="39">
        <v>1355722.2676782177</v>
      </c>
      <c r="BT72" s="39">
        <v>1476748.0403708257</v>
      </c>
      <c r="BU72" s="39">
        <v>4616835.9671036946</v>
      </c>
      <c r="BV72" s="39">
        <v>178366.46949143047</v>
      </c>
      <c r="BW72" s="39">
        <v>257460.59178138844</v>
      </c>
      <c r="BX72" s="39">
        <v>1827030.0439920509</v>
      </c>
      <c r="BY72" s="39">
        <v>474971.68126883951</v>
      </c>
      <c r="BZ72" s="39">
        <v>394088.34648290084</v>
      </c>
      <c r="CA72" s="39">
        <v>144070.7167055959</v>
      </c>
      <c r="CB72" s="39">
        <v>172941.07319998118</v>
      </c>
      <c r="CC72" s="39">
        <v>1883575.6703129406</v>
      </c>
      <c r="CD72" s="39">
        <v>1674775.4973780054</v>
      </c>
      <c r="CE72" s="39">
        <v>523295.10311479098</v>
      </c>
      <c r="CF72" s="39">
        <v>307162.33320993278</v>
      </c>
      <c r="CG72" s="39">
        <v>640441.25823113404</v>
      </c>
      <c r="CH72" s="39">
        <v>1113401.8800262595</v>
      </c>
      <c r="CI72" s="39">
        <v>1093664.7381520825</v>
      </c>
      <c r="CJ72" s="39">
        <v>64553.595871079509</v>
      </c>
      <c r="CK72" s="39">
        <v>370148.55140886991</v>
      </c>
      <c r="CL72" s="39">
        <v>623908.34370894264</v>
      </c>
      <c r="CM72" s="39">
        <v>169752.06743947079</v>
      </c>
      <c r="CN72" s="39">
        <v>102223.48742294681</v>
      </c>
      <c r="CO72" s="39">
        <v>264356.2460061867</v>
      </c>
      <c r="CP72" s="39">
        <v>15935.61347310165</v>
      </c>
      <c r="CQ72" s="39">
        <v>64801.836825089915</v>
      </c>
      <c r="CR72" s="39">
        <v>444009.39837091789</v>
      </c>
      <c r="CS72" s="39">
        <v>281364.73623869894</v>
      </c>
      <c r="CT72" s="39">
        <v>399653.76904799743</v>
      </c>
      <c r="CU72" s="39">
        <v>164895.93290262099</v>
      </c>
      <c r="CV72" s="39">
        <v>12094.053222705377</v>
      </c>
      <c r="CW72" s="39">
        <v>153603.45895288102</v>
      </c>
      <c r="CX72" s="39">
        <v>115095.04884903065</v>
      </c>
      <c r="CY72" s="39">
        <v>5564.249524705795</v>
      </c>
      <c r="CZ72" s="39">
        <v>20058.4108415419</v>
      </c>
      <c r="DA72" s="39">
        <v>919002.87631844613</v>
      </c>
      <c r="DB72" s="39">
        <v>93173.96904683164</v>
      </c>
      <c r="DC72" s="39">
        <v>478760.77330231987</v>
      </c>
      <c r="DD72" s="39">
        <v>229412.74109290176</v>
      </c>
      <c r="DE72" s="39">
        <v>577255.90560585633</v>
      </c>
      <c r="DF72" s="39">
        <v>92901.45103954451</v>
      </c>
      <c r="DG72" s="39">
        <v>0</v>
      </c>
      <c r="DH72" s="39">
        <v>0</v>
      </c>
      <c r="DI72" s="39">
        <v>0</v>
      </c>
      <c r="DJ72" s="39">
        <v>0</v>
      </c>
      <c r="DK72" s="39">
        <v>0</v>
      </c>
      <c r="DL72" s="39">
        <v>0</v>
      </c>
      <c r="DM72" s="39">
        <v>0</v>
      </c>
      <c r="DN72" s="39">
        <v>0</v>
      </c>
      <c r="DO72" s="39">
        <v>0</v>
      </c>
      <c r="DP72" s="39">
        <v>0</v>
      </c>
      <c r="DQ72" s="39">
        <v>0</v>
      </c>
      <c r="DR72" s="39">
        <v>0</v>
      </c>
      <c r="DS72" s="39">
        <v>0</v>
      </c>
      <c r="DT72" s="39">
        <v>0</v>
      </c>
      <c r="DU72" s="39">
        <v>0</v>
      </c>
      <c r="DV72" s="39">
        <v>0</v>
      </c>
      <c r="DW72" s="39">
        <v>0</v>
      </c>
      <c r="DX72" s="39">
        <v>0</v>
      </c>
      <c r="DY72" s="39">
        <v>0</v>
      </c>
      <c r="DZ72" s="39">
        <v>0</v>
      </c>
      <c r="EA72" s="39">
        <v>0</v>
      </c>
      <c r="EB72" s="39">
        <v>0</v>
      </c>
      <c r="EC72" s="39">
        <v>0</v>
      </c>
      <c r="ED72" s="39">
        <v>0</v>
      </c>
      <c r="EE72" s="39">
        <v>0</v>
      </c>
      <c r="EF72" s="39">
        <v>0</v>
      </c>
      <c r="EG72" s="39">
        <v>0</v>
      </c>
      <c r="EH72" s="39">
        <v>0</v>
      </c>
      <c r="EI72" s="39">
        <v>0</v>
      </c>
      <c r="EJ72" s="39">
        <v>0</v>
      </c>
      <c r="EK72" s="39">
        <v>0</v>
      </c>
      <c r="EL72" s="39">
        <v>0</v>
      </c>
      <c r="EM72" s="39">
        <v>0</v>
      </c>
      <c r="EN72" s="39">
        <v>0</v>
      </c>
      <c r="EO72" s="39">
        <v>0</v>
      </c>
      <c r="EP72" s="39">
        <v>0</v>
      </c>
      <c r="EQ72" s="39">
        <v>0</v>
      </c>
      <c r="ER72" s="39">
        <v>0</v>
      </c>
      <c r="ES72" s="39">
        <v>0</v>
      </c>
      <c r="ET72" s="39">
        <v>0</v>
      </c>
      <c r="EU72" s="39">
        <v>0</v>
      </c>
      <c r="EV72" s="39">
        <v>0</v>
      </c>
      <c r="EW72" s="39">
        <v>0</v>
      </c>
      <c r="EX72" s="39">
        <v>0</v>
      </c>
      <c r="EY72" s="39">
        <v>0</v>
      </c>
      <c r="EZ72" s="41">
        <v>0</v>
      </c>
      <c r="FA72" s="41">
        <v>0</v>
      </c>
      <c r="FB72" s="41">
        <v>0</v>
      </c>
      <c r="FC72" s="41">
        <v>24490500.117854565</v>
      </c>
      <c r="FD72" s="41">
        <v>107888.77917625009</v>
      </c>
      <c r="FE72" s="41">
        <v>15570805.811057581</v>
      </c>
      <c r="FF72" s="41">
        <v>6045933.3261133051</v>
      </c>
      <c r="FG72" s="44">
        <v>71276015.317024708</v>
      </c>
    </row>
    <row r="73" spans="1:163" x14ac:dyDescent="0.2">
      <c r="A73" s="38" t="s">
        <v>428</v>
      </c>
      <c r="B73" s="37" t="s">
        <v>80</v>
      </c>
      <c r="C73" s="39">
        <v>103800.92999145843</v>
      </c>
      <c r="D73" s="39">
        <v>16351.987642259708</v>
      </c>
      <c r="E73" s="39">
        <v>16221.191762130158</v>
      </c>
      <c r="F73" s="39">
        <v>48873.658379326567</v>
      </c>
      <c r="G73" s="39">
        <v>15601.698187558814</v>
      </c>
      <c r="H73" s="39">
        <v>20716.878835468324</v>
      </c>
      <c r="I73" s="39">
        <v>3609.1536375441096</v>
      </c>
      <c r="J73" s="39">
        <v>6112.076346647179</v>
      </c>
      <c r="K73" s="39">
        <v>1109.525909893377</v>
      </c>
      <c r="L73" s="39">
        <v>3251.8729749953668</v>
      </c>
      <c r="M73" s="39">
        <v>1140.298911345333</v>
      </c>
      <c r="N73" s="39">
        <v>10450.161437454335</v>
      </c>
      <c r="O73" s="39">
        <v>1567.4854151154127</v>
      </c>
      <c r="P73" s="39">
        <v>976.1494660782796</v>
      </c>
      <c r="Q73" s="39">
        <v>246.63846776216016</v>
      </c>
      <c r="R73" s="39">
        <v>10640.478087720483</v>
      </c>
      <c r="S73" s="39">
        <v>568.69194721518033</v>
      </c>
      <c r="T73" s="39">
        <v>5632.5592490767322</v>
      </c>
      <c r="U73" s="39">
        <v>829.72109420562924</v>
      </c>
      <c r="V73" s="39">
        <v>6070.6372128079902</v>
      </c>
      <c r="W73" s="39">
        <v>1844.3129772020918</v>
      </c>
      <c r="X73" s="39">
        <v>19549.11002340764</v>
      </c>
      <c r="Y73" s="39">
        <v>7044.1281082731148</v>
      </c>
      <c r="Z73" s="39">
        <v>1827.2829602722293</v>
      </c>
      <c r="AA73" s="39">
        <v>10818.487617307601</v>
      </c>
      <c r="AB73" s="39">
        <v>1275.669674857018</v>
      </c>
      <c r="AC73" s="39">
        <v>7374.5461725925925</v>
      </c>
      <c r="AD73" s="39">
        <v>1023.0448115298256</v>
      </c>
      <c r="AE73" s="39">
        <v>1387.2262310146959</v>
      </c>
      <c r="AF73" s="39">
        <v>3424.1063911666133</v>
      </c>
      <c r="AG73" s="39">
        <v>9914.787964573361</v>
      </c>
      <c r="AH73" s="39">
        <v>23963.961387655138</v>
      </c>
      <c r="AI73" s="39">
        <v>12436.56706247243</v>
      </c>
      <c r="AJ73" s="39">
        <v>16607.650615417078</v>
      </c>
      <c r="AK73" s="39">
        <v>27862.565683645975</v>
      </c>
      <c r="AL73" s="39">
        <v>13098.917143706378</v>
      </c>
      <c r="AM73" s="39">
        <v>4200.8837586313648</v>
      </c>
      <c r="AN73" s="39">
        <v>9891.9377992047139</v>
      </c>
      <c r="AO73" s="39">
        <v>9847.4891414231024</v>
      </c>
      <c r="AP73" s="39">
        <v>5917.414528275187</v>
      </c>
      <c r="AQ73" s="39">
        <v>2838.2116088319335</v>
      </c>
      <c r="AR73" s="39">
        <v>4031.2519325595704</v>
      </c>
      <c r="AS73" s="39">
        <v>12076.881195416565</v>
      </c>
      <c r="AT73" s="39">
        <v>2331.1193729784668</v>
      </c>
      <c r="AU73" s="39">
        <v>2477.4425754719723</v>
      </c>
      <c r="AV73" s="39">
        <v>4206.2761844973274</v>
      </c>
      <c r="AW73" s="39">
        <v>3347.0142273561078</v>
      </c>
      <c r="AX73" s="39">
        <v>7204.7295062752437</v>
      </c>
      <c r="AY73" s="39">
        <v>2454.1587699324186</v>
      </c>
      <c r="AZ73" s="39">
        <v>71763.002316900966</v>
      </c>
      <c r="BA73" s="39">
        <v>1412.8447432751339</v>
      </c>
      <c r="BB73" s="39">
        <v>4856.6908802478592</v>
      </c>
      <c r="BC73" s="39">
        <v>31940.302903665259</v>
      </c>
      <c r="BD73" s="39">
        <v>1381.2474961869361</v>
      </c>
      <c r="BE73" s="39">
        <v>50298.334219342119</v>
      </c>
      <c r="BF73" s="39">
        <v>11217.906595506303</v>
      </c>
      <c r="BG73" s="39">
        <v>13128.49948247176</v>
      </c>
      <c r="BH73" s="39">
        <v>8402.5277820066149</v>
      </c>
      <c r="BI73" s="39">
        <v>1135.9733794295764</v>
      </c>
      <c r="BJ73" s="39">
        <v>12191.100339135235</v>
      </c>
      <c r="BK73" s="39">
        <v>835.85124640389631</v>
      </c>
      <c r="BL73" s="39">
        <v>7861.748121692498</v>
      </c>
      <c r="BM73" s="39">
        <v>227.51693573306272</v>
      </c>
      <c r="BN73" s="39">
        <v>3575.4845623850865</v>
      </c>
      <c r="BO73" s="39">
        <v>3824.2994654069817</v>
      </c>
      <c r="BP73" s="39">
        <v>280242.02748241322</v>
      </c>
      <c r="BQ73" s="39">
        <v>1824.4196643749433</v>
      </c>
      <c r="BR73" s="39">
        <v>7223.6667333905607</v>
      </c>
      <c r="BS73" s="39">
        <v>5597.1316504161123</v>
      </c>
      <c r="BT73" s="39">
        <v>11599.944088120905</v>
      </c>
      <c r="BU73" s="39">
        <v>5244.6188288191806</v>
      </c>
      <c r="BV73" s="39">
        <v>351525.89706100448</v>
      </c>
      <c r="BW73" s="39">
        <v>114481.99592722871</v>
      </c>
      <c r="BX73" s="39">
        <v>2508.6911242770657</v>
      </c>
      <c r="BY73" s="39">
        <v>5577.9713041551931</v>
      </c>
      <c r="BZ73" s="39">
        <v>1328.2302084735607</v>
      </c>
      <c r="CA73" s="39">
        <v>102112.65642735244</v>
      </c>
      <c r="CB73" s="39">
        <v>231512.91728923612</v>
      </c>
      <c r="CC73" s="39">
        <v>58335.049847858565</v>
      </c>
      <c r="CD73" s="39">
        <v>13717.185587927543</v>
      </c>
      <c r="CE73" s="39">
        <v>3165.080835063065</v>
      </c>
      <c r="CF73" s="39">
        <v>7950.1143720433192</v>
      </c>
      <c r="CG73" s="39">
        <v>5626.7640490259191</v>
      </c>
      <c r="CH73" s="39">
        <v>1856.2958610612436</v>
      </c>
      <c r="CI73" s="39">
        <v>15953.867379436493</v>
      </c>
      <c r="CJ73" s="39">
        <v>22346.995534777103</v>
      </c>
      <c r="CK73" s="39">
        <v>6835.5753979455649</v>
      </c>
      <c r="CL73" s="39">
        <v>3407.4821923602044</v>
      </c>
      <c r="CM73" s="39">
        <v>2686.057764418656</v>
      </c>
      <c r="CN73" s="39">
        <v>117492.8134232638</v>
      </c>
      <c r="CO73" s="39">
        <v>156630.71917827419</v>
      </c>
      <c r="CP73" s="39">
        <v>614.75309148287431</v>
      </c>
      <c r="CQ73" s="39">
        <v>181987.32906429641</v>
      </c>
      <c r="CR73" s="39">
        <v>227037.45800326427</v>
      </c>
      <c r="CS73" s="39">
        <v>51428.96537449451</v>
      </c>
      <c r="CT73" s="39">
        <v>25865.997815415103</v>
      </c>
      <c r="CU73" s="39">
        <v>10265.478128283421</v>
      </c>
      <c r="CV73" s="39">
        <v>3283.0107506512222</v>
      </c>
      <c r="CW73" s="39">
        <v>25999.026138804988</v>
      </c>
      <c r="CX73" s="39">
        <v>24399.201019159256</v>
      </c>
      <c r="CY73" s="39">
        <v>73521.172229395277</v>
      </c>
      <c r="CZ73" s="39">
        <v>3662.465469275709</v>
      </c>
      <c r="DA73" s="39">
        <v>1637170.2385068508</v>
      </c>
      <c r="DB73" s="39">
        <v>165986.04102102265</v>
      </c>
      <c r="DC73" s="39">
        <v>551409.43420120573</v>
      </c>
      <c r="DD73" s="39">
        <v>264224.54975170596</v>
      </c>
      <c r="DE73" s="39">
        <v>189530.58771020584</v>
      </c>
      <c r="DF73" s="39">
        <v>30580.038562329053</v>
      </c>
      <c r="DG73" s="39">
        <v>41063.528432531792</v>
      </c>
      <c r="DH73" s="39">
        <v>3398.6102326020678</v>
      </c>
      <c r="DI73" s="39">
        <v>1731.7411614978048</v>
      </c>
      <c r="DJ73" s="39">
        <v>4948.3933091015915</v>
      </c>
      <c r="DK73" s="39">
        <v>12427.624609143899</v>
      </c>
      <c r="DL73" s="39">
        <v>88124.505964153766</v>
      </c>
      <c r="DM73" s="39">
        <v>75.409159985579535</v>
      </c>
      <c r="DN73" s="39">
        <v>1093.9551228452299</v>
      </c>
      <c r="DO73" s="39">
        <v>616.74466027014057</v>
      </c>
      <c r="DP73" s="39">
        <v>17103.665102253202</v>
      </c>
      <c r="DQ73" s="39">
        <v>1981.9072886826568</v>
      </c>
      <c r="DR73" s="39">
        <v>35828.473482335983</v>
      </c>
      <c r="DS73" s="39">
        <v>18286.095852088802</v>
      </c>
      <c r="DT73" s="39">
        <v>6501.9698681000309</v>
      </c>
      <c r="DU73" s="39">
        <v>37476.148875605795</v>
      </c>
      <c r="DV73" s="39">
        <v>6351.3841379425257</v>
      </c>
      <c r="DW73" s="39">
        <v>30282.66336586843</v>
      </c>
      <c r="DX73" s="39">
        <v>4570.6687499564678</v>
      </c>
      <c r="DY73" s="39">
        <v>75491.127413379261</v>
      </c>
      <c r="DZ73" s="39">
        <v>27458.616936488488</v>
      </c>
      <c r="EA73" s="39">
        <v>4324.3981900446279</v>
      </c>
      <c r="EB73" s="39">
        <v>561187.46826060617</v>
      </c>
      <c r="EC73" s="39">
        <v>2735.0487596283679</v>
      </c>
      <c r="ED73" s="39">
        <v>30999.621891770399</v>
      </c>
      <c r="EE73" s="39">
        <v>298161.56673146109</v>
      </c>
      <c r="EF73" s="39">
        <v>7843.3986087459061</v>
      </c>
      <c r="EG73" s="39">
        <v>141676.73236682292</v>
      </c>
      <c r="EH73" s="39">
        <v>43397.869817234816</v>
      </c>
      <c r="EI73" s="39">
        <v>28892.606388358032</v>
      </c>
      <c r="EJ73" s="39">
        <v>21333.246869031511</v>
      </c>
      <c r="EK73" s="39">
        <v>8493.422978053055</v>
      </c>
      <c r="EL73" s="39">
        <v>7184.7402069383206</v>
      </c>
      <c r="EM73" s="39">
        <v>74397.434128369307</v>
      </c>
      <c r="EN73" s="39">
        <v>43326.580546569829</v>
      </c>
      <c r="EO73" s="39">
        <v>44036.015925891479</v>
      </c>
      <c r="EP73" s="39">
        <v>94127.622010646781</v>
      </c>
      <c r="EQ73" s="39">
        <v>6014.9535354428881</v>
      </c>
      <c r="ER73" s="39">
        <v>1632.0130447962097</v>
      </c>
      <c r="ES73" s="39">
        <v>3254.4075501425068</v>
      </c>
      <c r="ET73" s="39">
        <v>5394.2658617976713</v>
      </c>
      <c r="EU73" s="39">
        <v>18312.586882810505</v>
      </c>
      <c r="EV73" s="39">
        <v>2913.971020539183</v>
      </c>
      <c r="EW73" s="39">
        <v>6776.0270516196424</v>
      </c>
      <c r="EX73" s="39">
        <v>643.08634754782906</v>
      </c>
      <c r="EY73" s="39">
        <v>109127.3586702192</v>
      </c>
      <c r="EZ73" s="41">
        <v>305194.71054041164</v>
      </c>
      <c r="FA73" s="41">
        <v>1100292.1134148305</v>
      </c>
      <c r="FB73" s="41">
        <v>0</v>
      </c>
      <c r="FC73" s="41">
        <v>4944522.0785587784</v>
      </c>
      <c r="FD73" s="41">
        <v>748281.51937772275</v>
      </c>
      <c r="FE73" s="41">
        <v>7925549.7809591182</v>
      </c>
      <c r="FF73" s="41">
        <v>5448520.7649093708</v>
      </c>
      <c r="FG73" s="44">
        <v>17288171.332213771</v>
      </c>
    </row>
    <row r="74" spans="1:163" x14ac:dyDescent="0.2">
      <c r="A74" s="38" t="s">
        <v>246</v>
      </c>
      <c r="B74" s="37" t="s">
        <v>429</v>
      </c>
      <c r="C74" s="39">
        <v>120625.93620294522</v>
      </c>
      <c r="D74" s="39">
        <v>16248.27091882507</v>
      </c>
      <c r="E74" s="39">
        <v>107224.04503512182</v>
      </c>
      <c r="F74" s="39">
        <v>116726.56694429179</v>
      </c>
      <c r="G74" s="39">
        <v>18203.115566135617</v>
      </c>
      <c r="H74" s="39">
        <v>1654882.147217158</v>
      </c>
      <c r="I74" s="39">
        <v>345542.65816891531</v>
      </c>
      <c r="J74" s="39">
        <v>189651.96938749502</v>
      </c>
      <c r="K74" s="39">
        <v>516585.74853302084</v>
      </c>
      <c r="L74" s="39">
        <v>358223.88322683168</v>
      </c>
      <c r="M74" s="39">
        <v>10579.635213377622</v>
      </c>
      <c r="N74" s="39">
        <v>36238.208237271021</v>
      </c>
      <c r="O74" s="39">
        <v>79467.253514463679</v>
      </c>
      <c r="P74" s="39">
        <v>32809.616516520335</v>
      </c>
      <c r="Q74" s="39">
        <v>15506.17654536205</v>
      </c>
      <c r="R74" s="39">
        <v>44715.424027403846</v>
      </c>
      <c r="S74" s="39">
        <v>15881.490293150075</v>
      </c>
      <c r="T74" s="39">
        <v>72624.173515958202</v>
      </c>
      <c r="U74" s="39">
        <v>17722.436784653168</v>
      </c>
      <c r="V74" s="39">
        <v>21248.725651653225</v>
      </c>
      <c r="W74" s="39">
        <v>20646.918544923508</v>
      </c>
      <c r="X74" s="39">
        <v>130053.24111240028</v>
      </c>
      <c r="Y74" s="39">
        <v>35610.476555497975</v>
      </c>
      <c r="Z74" s="39">
        <v>57621.809076189646</v>
      </c>
      <c r="AA74" s="39">
        <v>29444.93650946912</v>
      </c>
      <c r="AB74" s="39">
        <v>46648.29129180243</v>
      </c>
      <c r="AC74" s="39">
        <v>429020.95515364624</v>
      </c>
      <c r="AD74" s="39">
        <v>22878.508622121739</v>
      </c>
      <c r="AE74" s="39">
        <v>41592.533223881896</v>
      </c>
      <c r="AF74" s="39">
        <v>22479.603694475161</v>
      </c>
      <c r="AG74" s="39">
        <v>155608.03796955172</v>
      </c>
      <c r="AH74" s="39">
        <v>57956.826945351509</v>
      </c>
      <c r="AI74" s="39">
        <v>66043.44133366739</v>
      </c>
      <c r="AJ74" s="39">
        <v>49364.909036761543</v>
      </c>
      <c r="AK74" s="39">
        <v>447022.36280756176</v>
      </c>
      <c r="AL74" s="39">
        <v>366565.47231239884</v>
      </c>
      <c r="AM74" s="39">
        <v>145725.25010422419</v>
      </c>
      <c r="AN74" s="39">
        <v>94580.601429293121</v>
      </c>
      <c r="AO74" s="39">
        <v>32741.456168301473</v>
      </c>
      <c r="AP74" s="39">
        <v>203576.78475135154</v>
      </c>
      <c r="AQ74" s="39">
        <v>566247.92591836362</v>
      </c>
      <c r="AR74" s="39">
        <v>585770.79983409145</v>
      </c>
      <c r="AS74" s="39">
        <v>982574.09621852229</v>
      </c>
      <c r="AT74" s="39">
        <v>334827.77834862121</v>
      </c>
      <c r="AU74" s="39">
        <v>15665.298737798737</v>
      </c>
      <c r="AV74" s="39">
        <v>64785.196427657502</v>
      </c>
      <c r="AW74" s="39">
        <v>434213.91019062448</v>
      </c>
      <c r="AX74" s="39">
        <v>339728.58496606082</v>
      </c>
      <c r="AY74" s="39">
        <v>33367.376107390635</v>
      </c>
      <c r="AZ74" s="39">
        <v>236161.52504350813</v>
      </c>
      <c r="BA74" s="39">
        <v>41683.321939155721</v>
      </c>
      <c r="BB74" s="39">
        <v>117763.27343481162</v>
      </c>
      <c r="BC74" s="39">
        <v>373608.88342632039</v>
      </c>
      <c r="BD74" s="39">
        <v>2367185.5283722491</v>
      </c>
      <c r="BE74" s="39">
        <v>1114187.2249727938</v>
      </c>
      <c r="BF74" s="39">
        <v>333760.70875941386</v>
      </c>
      <c r="BG74" s="39">
        <v>210240.595417957</v>
      </c>
      <c r="BH74" s="39">
        <v>1096437.6649945839</v>
      </c>
      <c r="BI74" s="39">
        <v>26756.380267779132</v>
      </c>
      <c r="BJ74" s="39">
        <v>1126984.424132375</v>
      </c>
      <c r="BK74" s="39">
        <v>219730.77940430294</v>
      </c>
      <c r="BL74" s="39">
        <v>3917752.010578339</v>
      </c>
      <c r="BM74" s="39">
        <v>52559.522196211379</v>
      </c>
      <c r="BN74" s="39">
        <v>148993.08750607294</v>
      </c>
      <c r="BO74" s="39">
        <v>187290.88708640292</v>
      </c>
      <c r="BP74" s="39">
        <v>3442925.2017125199</v>
      </c>
      <c r="BQ74" s="39">
        <v>2453331.0897499816</v>
      </c>
      <c r="BR74" s="39">
        <v>4879029.1685723206</v>
      </c>
      <c r="BS74" s="39">
        <v>3122491.7697738577</v>
      </c>
      <c r="BT74" s="39">
        <v>3388948.4470471889</v>
      </c>
      <c r="BU74" s="39">
        <v>4095625.0415671519</v>
      </c>
      <c r="BV74" s="39">
        <v>415822.45973852259</v>
      </c>
      <c r="BW74" s="39">
        <v>22520507.30701904</v>
      </c>
      <c r="BX74" s="39">
        <v>4054507.1025062269</v>
      </c>
      <c r="BY74" s="39">
        <v>1126913.1174886737</v>
      </c>
      <c r="BZ74" s="39">
        <v>902028.74906443269</v>
      </c>
      <c r="CA74" s="39">
        <v>907964.97634332057</v>
      </c>
      <c r="CB74" s="39">
        <v>3854336.8597615631</v>
      </c>
      <c r="CC74" s="39">
        <v>3167382.3231337797</v>
      </c>
      <c r="CD74" s="39">
        <v>3688159.8123940038</v>
      </c>
      <c r="CE74" s="39">
        <v>982018.07785591611</v>
      </c>
      <c r="CF74" s="39">
        <v>697782.26142981951</v>
      </c>
      <c r="CG74" s="39">
        <v>1550851.8747187867</v>
      </c>
      <c r="CH74" s="39">
        <v>2507938.4436951312</v>
      </c>
      <c r="CI74" s="39">
        <v>2297480.5887456103</v>
      </c>
      <c r="CJ74" s="39">
        <v>148977.78023963346</v>
      </c>
      <c r="CK74" s="39">
        <v>590833.3327001381</v>
      </c>
      <c r="CL74" s="39">
        <v>1213410.1703012113</v>
      </c>
      <c r="CM74" s="39">
        <v>464570.62244905205</v>
      </c>
      <c r="CN74" s="39">
        <v>235912.93465727888</v>
      </c>
      <c r="CO74" s="39">
        <v>610085.40563930373</v>
      </c>
      <c r="CP74" s="39">
        <v>36776.453580074667</v>
      </c>
      <c r="CQ74" s="39">
        <v>149550.67452684444</v>
      </c>
      <c r="CR74" s="39">
        <v>1024691.7105429824</v>
      </c>
      <c r="CS74" s="39">
        <v>380882.84472834883</v>
      </c>
      <c r="CT74" s="39">
        <v>885997.36517588794</v>
      </c>
      <c r="CU74" s="39">
        <v>380549.3671249313</v>
      </c>
      <c r="CV74" s="39">
        <v>27910.841819190045</v>
      </c>
      <c r="CW74" s="39">
        <v>354488.42226592737</v>
      </c>
      <c r="CX74" s="39">
        <v>265618.12185249972</v>
      </c>
      <c r="CY74" s="39">
        <v>12841.260532531252</v>
      </c>
      <c r="CZ74" s="39">
        <v>46291.108682391699</v>
      </c>
      <c r="DA74" s="39">
        <v>1774062.2190806679</v>
      </c>
      <c r="DB74" s="39">
        <v>179864.9629367415</v>
      </c>
      <c r="DC74" s="39">
        <v>924209.72967573954</v>
      </c>
      <c r="DD74" s="39">
        <v>442863.11505256535</v>
      </c>
      <c r="DE74" s="39">
        <v>1114346.7765618747</v>
      </c>
      <c r="DF74" s="39">
        <v>179338.88852152083</v>
      </c>
      <c r="DG74" s="39">
        <v>15321.696760460305</v>
      </c>
      <c r="DH74" s="39">
        <v>92888.39775523344</v>
      </c>
      <c r="DI74" s="39">
        <v>21981.461075946452</v>
      </c>
      <c r="DJ74" s="39">
        <v>260904.19239095863</v>
      </c>
      <c r="DK74" s="39">
        <v>445807.97244423348</v>
      </c>
      <c r="DL74" s="39">
        <v>45742.2418894453</v>
      </c>
      <c r="DM74" s="39">
        <v>2642.430873995801</v>
      </c>
      <c r="DN74" s="39">
        <v>1205101.1743891924</v>
      </c>
      <c r="DO74" s="39">
        <v>179363.03809212087</v>
      </c>
      <c r="DP74" s="39">
        <v>416201.70562688605</v>
      </c>
      <c r="DQ74" s="39">
        <v>197724.91508585319</v>
      </c>
      <c r="DR74" s="39">
        <v>239168.38452240443</v>
      </c>
      <c r="DS74" s="39">
        <v>1160963.8533323915</v>
      </c>
      <c r="DT74" s="39">
        <v>0</v>
      </c>
      <c r="DU74" s="39">
        <v>24638.200779225554</v>
      </c>
      <c r="DV74" s="39">
        <v>100542.34616561359</v>
      </c>
      <c r="DW74" s="39">
        <v>66627.019683142717</v>
      </c>
      <c r="DX74" s="39">
        <v>1058.4610116910069</v>
      </c>
      <c r="DY74" s="39">
        <v>384.8920552044479</v>
      </c>
      <c r="DZ74" s="39">
        <v>1832.0722977715741</v>
      </c>
      <c r="EA74" s="39">
        <v>4180.4332269190154</v>
      </c>
      <c r="EB74" s="39">
        <v>46610.064618776792</v>
      </c>
      <c r="EC74" s="39">
        <v>122.40178889859106</v>
      </c>
      <c r="ED74" s="39">
        <v>3048.7395238860458</v>
      </c>
      <c r="EE74" s="39">
        <v>5092.067968743313</v>
      </c>
      <c r="EF74" s="39">
        <v>137673.20786077087</v>
      </c>
      <c r="EG74" s="39">
        <v>9463.7694734111265</v>
      </c>
      <c r="EH74" s="39">
        <v>87638.755412326151</v>
      </c>
      <c r="EI74" s="39">
        <v>125711.7418392754</v>
      </c>
      <c r="EJ74" s="39">
        <v>18568.022973161547</v>
      </c>
      <c r="EK74" s="39">
        <v>81047.043917286908</v>
      </c>
      <c r="EL74" s="39">
        <v>1126.5780242759997</v>
      </c>
      <c r="EM74" s="39">
        <v>6928.3142630925104</v>
      </c>
      <c r="EN74" s="39">
        <v>11752.031763748288</v>
      </c>
      <c r="EO74" s="39">
        <v>3057.9180401156527</v>
      </c>
      <c r="EP74" s="39">
        <v>203381.44266457937</v>
      </c>
      <c r="EQ74" s="39">
        <v>14792.358415652359</v>
      </c>
      <c r="ER74" s="39">
        <v>4723.9138043976582</v>
      </c>
      <c r="ES74" s="39">
        <v>309.88209586441496</v>
      </c>
      <c r="ET74" s="39">
        <v>233.43116831792952</v>
      </c>
      <c r="EU74" s="39">
        <v>1952.5860599698931</v>
      </c>
      <c r="EV74" s="39">
        <v>840.37787786426611</v>
      </c>
      <c r="EW74" s="39">
        <v>6391.7130592543963</v>
      </c>
      <c r="EX74" s="39">
        <v>352.93604081581793</v>
      </c>
      <c r="EY74" s="39">
        <v>12250.02274114894</v>
      </c>
      <c r="EZ74" s="41">
        <v>71208.641581490112</v>
      </c>
      <c r="FA74" s="41">
        <v>128071.47734300315</v>
      </c>
      <c r="FB74" s="41">
        <v>0</v>
      </c>
      <c r="FC74" s="41">
        <v>27197324.949699119</v>
      </c>
      <c r="FD74" s="41">
        <v>3378174.068317187</v>
      </c>
      <c r="FE74" s="41">
        <v>25036061.557829753</v>
      </c>
      <c r="FF74" s="41">
        <v>13848876.81225004</v>
      </c>
      <c r="FG74" s="44">
        <v>149902393.55676469</v>
      </c>
    </row>
    <row r="75" spans="1:163" x14ac:dyDescent="0.2">
      <c r="A75" s="38" t="s">
        <v>430</v>
      </c>
      <c r="B75" s="37" t="s">
        <v>82</v>
      </c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>
        <v>4308062.8179975851</v>
      </c>
      <c r="I75" s="39">
        <v>2446859.2586170756</v>
      </c>
      <c r="J75" s="39">
        <v>977044.15726415475</v>
      </c>
      <c r="K75" s="39">
        <v>1460571.3973965077</v>
      </c>
      <c r="L75" s="39">
        <v>2642734.0676647313</v>
      </c>
      <c r="M75" s="39">
        <v>1749739.6575817026</v>
      </c>
      <c r="N75" s="39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  <c r="X75" s="39">
        <v>0</v>
      </c>
      <c r="Y75" s="39">
        <v>0</v>
      </c>
      <c r="Z75" s="39">
        <v>0</v>
      </c>
      <c r="AA75" s="39">
        <v>0</v>
      </c>
      <c r="AB75" s="39">
        <v>0</v>
      </c>
      <c r="AC75" s="39">
        <v>0</v>
      </c>
      <c r="AD75" s="39">
        <v>0</v>
      </c>
      <c r="AE75" s="39">
        <v>0</v>
      </c>
      <c r="AF75" s="39">
        <v>0</v>
      </c>
      <c r="AG75" s="39">
        <v>0</v>
      </c>
      <c r="AH75" s="39">
        <v>0</v>
      </c>
      <c r="AI75" s="39">
        <v>0</v>
      </c>
      <c r="AJ75" s="39">
        <v>0</v>
      </c>
      <c r="AK75" s="39">
        <v>0</v>
      </c>
      <c r="AL75" s="39">
        <v>0</v>
      </c>
      <c r="AM75" s="39">
        <v>0</v>
      </c>
      <c r="AN75" s="39">
        <v>0</v>
      </c>
      <c r="AO75" s="39">
        <v>0</v>
      </c>
      <c r="AP75" s="39">
        <v>0</v>
      </c>
      <c r="AQ75" s="39">
        <v>18069.931071235864</v>
      </c>
      <c r="AR75" s="39">
        <v>15931.70530334523</v>
      </c>
      <c r="AS75" s="39">
        <v>0</v>
      </c>
      <c r="AT75" s="39">
        <v>0</v>
      </c>
      <c r="AU75" s="39">
        <v>0</v>
      </c>
      <c r="AV75" s="39">
        <v>0</v>
      </c>
      <c r="AW75" s="39">
        <v>0</v>
      </c>
      <c r="AX75" s="39">
        <v>0</v>
      </c>
      <c r="AY75" s="39">
        <v>0</v>
      </c>
      <c r="AZ75" s="39">
        <v>0</v>
      </c>
      <c r="BA75" s="39">
        <v>0</v>
      </c>
      <c r="BB75" s="39">
        <v>0</v>
      </c>
      <c r="BC75" s="39">
        <v>0</v>
      </c>
      <c r="BD75" s="39">
        <v>1855521.9776911528</v>
      </c>
      <c r="BE75" s="39">
        <v>20316.612323056743</v>
      </c>
      <c r="BF75" s="39">
        <v>20913.269021350548</v>
      </c>
      <c r="BG75" s="39">
        <v>0</v>
      </c>
      <c r="BH75" s="39">
        <v>0</v>
      </c>
      <c r="BI75" s="39">
        <v>0</v>
      </c>
      <c r="BJ75" s="39">
        <v>0</v>
      </c>
      <c r="BK75" s="39">
        <v>462299.72817318613</v>
      </c>
      <c r="BL75" s="39">
        <v>4413306.3333602101</v>
      </c>
      <c r="BM75" s="39">
        <v>302594.78014446941</v>
      </c>
      <c r="BN75" s="39">
        <v>1821646.1313210935</v>
      </c>
      <c r="BO75" s="39">
        <v>1631956.8033991896</v>
      </c>
      <c r="BP75" s="39">
        <v>2961731.8893591249</v>
      </c>
      <c r="BQ75" s="39">
        <v>230.05960536060954</v>
      </c>
      <c r="BR75" s="39">
        <v>544.18412520952779</v>
      </c>
      <c r="BS75" s="39">
        <v>58057.198494391909</v>
      </c>
      <c r="BT75" s="39">
        <v>110001.32417601695</v>
      </c>
      <c r="BU75" s="39">
        <v>32166.863103574466</v>
      </c>
      <c r="BV75" s="39">
        <v>1744.0798819265397</v>
      </c>
      <c r="BW75" s="39">
        <v>339539.13540341571</v>
      </c>
      <c r="BX75" s="39">
        <v>17317490.676130973</v>
      </c>
      <c r="BY75" s="39">
        <v>150558.69178272344</v>
      </c>
      <c r="BZ75" s="39">
        <v>381.46323453804337</v>
      </c>
      <c r="CA75" s="39">
        <v>0</v>
      </c>
      <c r="CB75" s="39">
        <v>617474.65948125243</v>
      </c>
      <c r="CC75" s="39">
        <v>42315.807962468389</v>
      </c>
      <c r="CD75" s="39">
        <v>43293.481383809791</v>
      </c>
      <c r="CE75" s="39">
        <v>21569.702762023178</v>
      </c>
      <c r="CF75" s="39">
        <v>128455.09964444459</v>
      </c>
      <c r="CG75" s="39">
        <v>20124.180441687873</v>
      </c>
      <c r="CH75" s="39">
        <v>0</v>
      </c>
      <c r="CI75" s="39">
        <v>0</v>
      </c>
      <c r="CJ75" s="39">
        <v>0</v>
      </c>
      <c r="CK75" s="39">
        <v>0</v>
      </c>
      <c r="CL75" s="39">
        <v>0</v>
      </c>
      <c r="CM75" s="39">
        <v>0</v>
      </c>
      <c r="CN75" s="39">
        <v>0</v>
      </c>
      <c r="CO75" s="39">
        <v>0</v>
      </c>
      <c r="CP75" s="39">
        <v>0</v>
      </c>
      <c r="CQ75" s="39">
        <v>0</v>
      </c>
      <c r="CR75" s="39">
        <v>0</v>
      </c>
      <c r="CS75" s="39">
        <v>0</v>
      </c>
      <c r="CT75" s="39">
        <v>0</v>
      </c>
      <c r="CU75" s="39">
        <v>0</v>
      </c>
      <c r="CV75" s="39">
        <v>0</v>
      </c>
      <c r="CW75" s="39">
        <v>290209.89227646741</v>
      </c>
      <c r="CX75" s="39">
        <v>2506.1390831894955</v>
      </c>
      <c r="CY75" s="39">
        <v>0</v>
      </c>
      <c r="CZ75" s="39">
        <v>0</v>
      </c>
      <c r="DA75" s="39">
        <v>3825757.6683261944</v>
      </c>
      <c r="DB75" s="39">
        <v>367867.78853141848</v>
      </c>
      <c r="DC75" s="39">
        <v>1690017.7964492207</v>
      </c>
      <c r="DD75" s="39">
        <v>796952.57279478968</v>
      </c>
      <c r="DE75" s="39">
        <v>518509.82735402253</v>
      </c>
      <c r="DF75" s="39">
        <v>1331131.1255677179</v>
      </c>
      <c r="DG75" s="39">
        <v>0</v>
      </c>
      <c r="DH75" s="39">
        <v>0</v>
      </c>
      <c r="DI75" s="39">
        <v>0</v>
      </c>
      <c r="DJ75" s="39">
        <v>5344.8974301803682</v>
      </c>
      <c r="DK75" s="39">
        <v>0</v>
      </c>
      <c r="DL75" s="39">
        <v>3699.3073694832729</v>
      </c>
      <c r="DM75" s="39">
        <v>0</v>
      </c>
      <c r="DN75" s="39">
        <v>1178.706284839039</v>
      </c>
      <c r="DO75" s="39">
        <v>0</v>
      </c>
      <c r="DP75" s="39">
        <v>0</v>
      </c>
      <c r="DQ75" s="39">
        <v>0</v>
      </c>
      <c r="DR75" s="39">
        <v>0</v>
      </c>
      <c r="DS75" s="39">
        <v>2554.2454319728167</v>
      </c>
      <c r="DT75" s="39">
        <v>0</v>
      </c>
      <c r="DU75" s="39">
        <v>0</v>
      </c>
      <c r="DV75" s="39">
        <v>0</v>
      </c>
      <c r="DW75" s="39">
        <v>0</v>
      </c>
      <c r="DX75" s="39">
        <v>0</v>
      </c>
      <c r="DY75" s="39">
        <v>0</v>
      </c>
      <c r="DZ75" s="39">
        <v>0</v>
      </c>
      <c r="EA75" s="39">
        <v>0</v>
      </c>
      <c r="EB75" s="39">
        <v>0</v>
      </c>
      <c r="EC75" s="39">
        <v>0</v>
      </c>
      <c r="ED75" s="39">
        <v>0</v>
      </c>
      <c r="EE75" s="39">
        <v>0</v>
      </c>
      <c r="EF75" s="39">
        <v>517626.6985020407</v>
      </c>
      <c r="EG75" s="39">
        <v>0</v>
      </c>
      <c r="EH75" s="39">
        <v>6838.1296468299324</v>
      </c>
      <c r="EI75" s="39">
        <v>0</v>
      </c>
      <c r="EJ75" s="39">
        <v>0</v>
      </c>
      <c r="EK75" s="39">
        <v>0</v>
      </c>
      <c r="EL75" s="39">
        <v>0</v>
      </c>
      <c r="EM75" s="39">
        <v>0</v>
      </c>
      <c r="EN75" s="39">
        <v>0</v>
      </c>
      <c r="EO75" s="39">
        <v>0</v>
      </c>
      <c r="EP75" s="39">
        <v>0</v>
      </c>
      <c r="EQ75" s="39">
        <v>0</v>
      </c>
      <c r="ER75" s="39">
        <v>0</v>
      </c>
      <c r="ES75" s="39">
        <v>0</v>
      </c>
      <c r="ET75" s="39">
        <v>0</v>
      </c>
      <c r="EU75" s="39">
        <v>0</v>
      </c>
      <c r="EV75" s="39">
        <v>0</v>
      </c>
      <c r="EW75" s="39">
        <v>0</v>
      </c>
      <c r="EX75" s="39">
        <v>0</v>
      </c>
      <c r="EY75" s="39">
        <v>0</v>
      </c>
      <c r="EZ75" s="41">
        <v>0</v>
      </c>
      <c r="FA75" s="41">
        <v>0</v>
      </c>
      <c r="FB75" s="41">
        <v>0</v>
      </c>
      <c r="FC75" s="41">
        <v>52470606.034403972</v>
      </c>
      <c r="FD75" s="41">
        <v>3268671.0381556</v>
      </c>
      <c r="FE75" s="41">
        <v>10118608.493883098</v>
      </c>
      <c r="FF75" s="41">
        <v>2733932.4326865622</v>
      </c>
      <c r="FG75" s="44">
        <v>118477395.05410743</v>
      </c>
    </row>
    <row r="76" spans="1:163" x14ac:dyDescent="0.2">
      <c r="A76" s="38" t="s">
        <v>431</v>
      </c>
      <c r="B76" s="37" t="s">
        <v>83</v>
      </c>
      <c r="C76" s="39">
        <v>0</v>
      </c>
      <c r="D76" s="39">
        <v>0</v>
      </c>
      <c r="E76" s="39">
        <v>0</v>
      </c>
      <c r="F76" s="39">
        <v>0</v>
      </c>
      <c r="G76" s="39">
        <v>0</v>
      </c>
      <c r="H76" s="39">
        <v>19166.086424157485</v>
      </c>
      <c r="I76" s="39">
        <v>20291.813109201736</v>
      </c>
      <c r="J76" s="39">
        <v>4448.5726942732954</v>
      </c>
      <c r="K76" s="39">
        <v>1135.5358527329902</v>
      </c>
      <c r="L76" s="39">
        <v>8365.2717811818638</v>
      </c>
      <c r="M76" s="39">
        <v>1306.579671188349</v>
      </c>
      <c r="N76" s="39">
        <v>0</v>
      </c>
      <c r="O76" s="39">
        <v>0</v>
      </c>
      <c r="P76" s="39">
        <v>0</v>
      </c>
      <c r="Q76" s="39">
        <v>0</v>
      </c>
      <c r="R76" s="39">
        <v>0</v>
      </c>
      <c r="S76" s="39">
        <v>0</v>
      </c>
      <c r="T76" s="39">
        <v>0</v>
      </c>
      <c r="U76" s="39">
        <v>0</v>
      </c>
      <c r="V76" s="39">
        <v>0</v>
      </c>
      <c r="W76" s="39">
        <v>0</v>
      </c>
      <c r="X76" s="39">
        <v>0</v>
      </c>
      <c r="Y76" s="39">
        <v>0</v>
      </c>
      <c r="Z76" s="39">
        <v>0</v>
      </c>
      <c r="AA76" s="39">
        <v>0</v>
      </c>
      <c r="AB76" s="39">
        <v>0</v>
      </c>
      <c r="AC76" s="39">
        <v>0</v>
      </c>
      <c r="AD76" s="39">
        <v>0</v>
      </c>
      <c r="AE76" s="39">
        <v>0</v>
      </c>
      <c r="AF76" s="39">
        <v>0</v>
      </c>
      <c r="AG76" s="39">
        <v>0</v>
      </c>
      <c r="AH76" s="39">
        <v>0</v>
      </c>
      <c r="AI76" s="39">
        <v>0</v>
      </c>
      <c r="AJ76" s="39">
        <v>0</v>
      </c>
      <c r="AK76" s="39">
        <v>475520.81716789247</v>
      </c>
      <c r="AL76" s="39">
        <v>264292.52804279525</v>
      </c>
      <c r="AM76" s="39">
        <v>189334.10075744125</v>
      </c>
      <c r="AN76" s="39">
        <v>46615.309769214888</v>
      </c>
      <c r="AO76" s="39">
        <v>41002.195074284326</v>
      </c>
      <c r="AP76" s="39">
        <v>33953.029959910666</v>
      </c>
      <c r="AQ76" s="39">
        <v>720025.02908443019</v>
      </c>
      <c r="AR76" s="39">
        <v>23176.163094501102</v>
      </c>
      <c r="AS76" s="39">
        <v>1204596.8749958391</v>
      </c>
      <c r="AT76" s="39">
        <v>358925.1558979649</v>
      </c>
      <c r="AU76" s="39">
        <v>12071.970267198802</v>
      </c>
      <c r="AV76" s="39">
        <v>20678.531476409134</v>
      </c>
      <c r="AW76" s="39">
        <v>1144508.2719399314</v>
      </c>
      <c r="AX76" s="39">
        <v>148972.11013011579</v>
      </c>
      <c r="AY76" s="39">
        <v>5316.7422654944048</v>
      </c>
      <c r="AZ76" s="39">
        <v>16396.798679955635</v>
      </c>
      <c r="BA76" s="39">
        <v>1534.4896313847335</v>
      </c>
      <c r="BB76" s="39">
        <v>385305.09392864298</v>
      </c>
      <c r="BC76" s="39">
        <v>731876.27749495406</v>
      </c>
      <c r="BD76" s="39">
        <v>236349.96110009088</v>
      </c>
      <c r="BE76" s="39">
        <v>68716.665057411024</v>
      </c>
      <c r="BF76" s="39">
        <v>176889.54415050865</v>
      </c>
      <c r="BG76" s="39">
        <v>70564.865740414898</v>
      </c>
      <c r="BH76" s="39">
        <v>113496.57342095902</v>
      </c>
      <c r="BI76" s="39">
        <v>21774.961864747871</v>
      </c>
      <c r="BJ76" s="39">
        <v>103030.61252459641</v>
      </c>
      <c r="BK76" s="39">
        <v>0</v>
      </c>
      <c r="BL76" s="39">
        <v>0</v>
      </c>
      <c r="BM76" s="39">
        <v>0</v>
      </c>
      <c r="BN76" s="39">
        <v>0</v>
      </c>
      <c r="BO76" s="39">
        <v>0</v>
      </c>
      <c r="BP76" s="39">
        <v>0</v>
      </c>
      <c r="BQ76" s="39">
        <v>0</v>
      </c>
      <c r="BR76" s="39">
        <v>0</v>
      </c>
      <c r="BS76" s="39">
        <v>0</v>
      </c>
      <c r="BT76" s="39">
        <v>0</v>
      </c>
      <c r="BU76" s="39">
        <v>0</v>
      </c>
      <c r="BV76" s="39">
        <v>0</v>
      </c>
      <c r="BW76" s="39">
        <v>0</v>
      </c>
      <c r="BX76" s="39">
        <v>0</v>
      </c>
      <c r="BY76" s="39">
        <v>7329785.9232128831</v>
      </c>
      <c r="BZ76" s="39">
        <v>0</v>
      </c>
      <c r="CA76" s="39">
        <v>0</v>
      </c>
      <c r="CB76" s="39">
        <v>0</v>
      </c>
      <c r="CC76" s="39">
        <v>959064.48322751746</v>
      </c>
      <c r="CD76" s="39">
        <v>437533.03101867251</v>
      </c>
      <c r="CE76" s="39">
        <v>2544.3742147228349</v>
      </c>
      <c r="CF76" s="39">
        <v>32541.950011397301</v>
      </c>
      <c r="CG76" s="39">
        <v>56650.73292062914</v>
      </c>
      <c r="CH76" s="39">
        <v>65065.612589054304</v>
      </c>
      <c r="CI76" s="39">
        <v>31073.510400264877</v>
      </c>
      <c r="CJ76" s="39">
        <v>320418.04710815195</v>
      </c>
      <c r="CK76" s="39">
        <v>50448.765977137125</v>
      </c>
      <c r="CL76" s="39">
        <v>223117.54760463434</v>
      </c>
      <c r="CM76" s="39">
        <v>51166.388632936156</v>
      </c>
      <c r="CN76" s="39">
        <v>205842.54201613957</v>
      </c>
      <c r="CO76" s="39">
        <v>508935.20709386625</v>
      </c>
      <c r="CP76" s="39">
        <v>1686.6608365754882</v>
      </c>
      <c r="CQ76" s="39">
        <v>28986.312318443073</v>
      </c>
      <c r="CR76" s="39">
        <v>499222.47745223466</v>
      </c>
      <c r="CS76" s="39">
        <v>182441.85805558227</v>
      </c>
      <c r="CT76" s="39">
        <v>296030.60870786471</v>
      </c>
      <c r="CU76" s="39">
        <v>38863.630158509841</v>
      </c>
      <c r="CV76" s="39">
        <v>2001.0305708684623</v>
      </c>
      <c r="CW76" s="39">
        <v>126908.06059966228</v>
      </c>
      <c r="CX76" s="39">
        <v>0</v>
      </c>
      <c r="CY76" s="39">
        <v>8470.1489079702405</v>
      </c>
      <c r="CZ76" s="39">
        <v>0</v>
      </c>
      <c r="DA76" s="39">
        <v>102370.57169818459</v>
      </c>
      <c r="DB76" s="39">
        <v>10378.936480507813</v>
      </c>
      <c r="DC76" s="39">
        <v>8347.7034284202909</v>
      </c>
      <c r="DD76" s="39">
        <v>4000.0552094839636</v>
      </c>
      <c r="DE76" s="39">
        <v>0</v>
      </c>
      <c r="DF76" s="39">
        <v>0</v>
      </c>
      <c r="DG76" s="39">
        <v>0</v>
      </c>
      <c r="DH76" s="39">
        <v>0</v>
      </c>
      <c r="DI76" s="39">
        <v>0</v>
      </c>
      <c r="DJ76" s="39">
        <v>0</v>
      </c>
      <c r="DK76" s="39">
        <v>0</v>
      </c>
      <c r="DL76" s="39">
        <v>0</v>
      </c>
      <c r="DM76" s="39">
        <v>0</v>
      </c>
      <c r="DN76" s="39">
        <v>0</v>
      </c>
      <c r="DO76" s="39">
        <v>0</v>
      </c>
      <c r="DP76" s="39">
        <v>0</v>
      </c>
      <c r="DQ76" s="39">
        <v>0</v>
      </c>
      <c r="DR76" s="39">
        <v>0</v>
      </c>
      <c r="DS76" s="39">
        <v>0</v>
      </c>
      <c r="DT76" s="39">
        <v>0</v>
      </c>
      <c r="DU76" s="39">
        <v>0</v>
      </c>
      <c r="DV76" s="39">
        <v>0</v>
      </c>
      <c r="DW76" s="39">
        <v>0</v>
      </c>
      <c r="DX76" s="39">
        <v>0</v>
      </c>
      <c r="DY76" s="39">
        <v>0</v>
      </c>
      <c r="DZ76" s="39">
        <v>47.688638815108526</v>
      </c>
      <c r="EA76" s="39">
        <v>32.568149394333211</v>
      </c>
      <c r="EB76" s="39">
        <v>0</v>
      </c>
      <c r="EC76" s="39">
        <v>0</v>
      </c>
      <c r="ED76" s="39">
        <v>0</v>
      </c>
      <c r="EE76" s="39">
        <v>0</v>
      </c>
      <c r="EF76" s="39">
        <v>0</v>
      </c>
      <c r="EG76" s="39">
        <v>0</v>
      </c>
      <c r="EH76" s="39">
        <v>24523.194291663414</v>
      </c>
      <c r="EI76" s="39">
        <v>0</v>
      </c>
      <c r="EJ76" s="39">
        <v>0</v>
      </c>
      <c r="EK76" s="39">
        <v>0</v>
      </c>
      <c r="EL76" s="39">
        <v>0</v>
      </c>
      <c r="EM76" s="39">
        <v>0</v>
      </c>
      <c r="EN76" s="39">
        <v>0</v>
      </c>
      <c r="EO76" s="39">
        <v>0</v>
      </c>
      <c r="EP76" s="39">
        <v>0</v>
      </c>
      <c r="EQ76" s="39">
        <v>2.680897773998921E-2</v>
      </c>
      <c r="ER76" s="39">
        <v>0</v>
      </c>
      <c r="ES76" s="39">
        <v>0</v>
      </c>
      <c r="ET76" s="39">
        <v>0</v>
      </c>
      <c r="EU76" s="39">
        <v>0.1451773482383881</v>
      </c>
      <c r="EV76" s="39">
        <v>0</v>
      </c>
      <c r="EW76" s="39">
        <v>0</v>
      </c>
      <c r="EX76" s="39">
        <v>0</v>
      </c>
      <c r="EY76" s="39">
        <v>0</v>
      </c>
      <c r="EZ76" s="41">
        <v>0</v>
      </c>
      <c r="FA76" s="41">
        <v>0</v>
      </c>
      <c r="FB76" s="41">
        <v>0</v>
      </c>
      <c r="FC76" s="41">
        <v>35033301.490421101</v>
      </c>
      <c r="FD76" s="41">
        <v>1024924.9617553396</v>
      </c>
      <c r="FE76" s="41">
        <v>8345887.8476152765</v>
      </c>
      <c r="FF76" s="41">
        <v>3539747.2500158567</v>
      </c>
      <c r="FG76" s="44">
        <v>59142505.376344182</v>
      </c>
    </row>
    <row r="77" spans="1:163" x14ac:dyDescent="0.2">
      <c r="A77" s="38" t="s">
        <v>432</v>
      </c>
      <c r="B77" s="37" t="s">
        <v>84</v>
      </c>
      <c r="C77" s="39">
        <v>5785233.439375231</v>
      </c>
      <c r="D77" s="39">
        <v>1166982.9794384968</v>
      </c>
      <c r="E77" s="39">
        <v>570963.37264685729</v>
      </c>
      <c r="F77" s="39">
        <v>975888.89825866267</v>
      </c>
      <c r="G77" s="39">
        <v>476497.00582766254</v>
      </c>
      <c r="H77" s="39">
        <v>0</v>
      </c>
      <c r="I77" s="39">
        <v>0</v>
      </c>
      <c r="J77" s="39">
        <v>0</v>
      </c>
      <c r="K77" s="39">
        <v>0</v>
      </c>
      <c r="L77" s="39">
        <v>0</v>
      </c>
      <c r="M77" s="39">
        <v>0</v>
      </c>
      <c r="N77" s="39">
        <v>0</v>
      </c>
      <c r="O77" s="39">
        <v>0</v>
      </c>
      <c r="P77" s="39">
        <v>0</v>
      </c>
      <c r="Q77" s="39">
        <v>0</v>
      </c>
      <c r="R77" s="39">
        <v>0</v>
      </c>
      <c r="S77" s="39">
        <v>0</v>
      </c>
      <c r="T77" s="39">
        <v>0</v>
      </c>
      <c r="U77" s="39">
        <v>0</v>
      </c>
      <c r="V77" s="39">
        <v>0</v>
      </c>
      <c r="W77" s="39">
        <v>0</v>
      </c>
      <c r="X77" s="39">
        <v>0</v>
      </c>
      <c r="Y77" s="39">
        <v>0</v>
      </c>
      <c r="Z77" s="39">
        <v>0</v>
      </c>
      <c r="AA77" s="39">
        <v>0</v>
      </c>
      <c r="AB77" s="39">
        <v>0</v>
      </c>
      <c r="AC77" s="39">
        <v>0</v>
      </c>
      <c r="AD77" s="39">
        <v>0</v>
      </c>
      <c r="AE77" s="39">
        <v>0</v>
      </c>
      <c r="AF77" s="39">
        <v>0</v>
      </c>
      <c r="AG77" s="39">
        <v>0</v>
      </c>
      <c r="AH77" s="39">
        <v>0</v>
      </c>
      <c r="AI77" s="39">
        <v>0</v>
      </c>
      <c r="AJ77" s="39">
        <v>0</v>
      </c>
      <c r="AK77" s="39">
        <v>0</v>
      </c>
      <c r="AL77" s="39">
        <v>0</v>
      </c>
      <c r="AM77" s="39">
        <v>0</v>
      </c>
      <c r="AN77" s="39">
        <v>0</v>
      </c>
      <c r="AO77" s="39">
        <v>0</v>
      </c>
      <c r="AP77" s="39">
        <v>0</v>
      </c>
      <c r="AQ77" s="39">
        <v>0</v>
      </c>
      <c r="AR77" s="39">
        <v>0</v>
      </c>
      <c r="AS77" s="39">
        <v>0</v>
      </c>
      <c r="AT77" s="39">
        <v>0</v>
      </c>
      <c r="AU77" s="39">
        <v>0</v>
      </c>
      <c r="AV77" s="39">
        <v>0</v>
      </c>
      <c r="AW77" s="39">
        <v>0</v>
      </c>
      <c r="AX77" s="39">
        <v>0</v>
      </c>
      <c r="AY77" s="39">
        <v>0</v>
      </c>
      <c r="AZ77" s="39">
        <v>0</v>
      </c>
      <c r="BA77" s="39">
        <v>0</v>
      </c>
      <c r="BB77" s="39">
        <v>0</v>
      </c>
      <c r="BC77" s="39">
        <v>0</v>
      </c>
      <c r="BD77" s="39">
        <v>0</v>
      </c>
      <c r="BE77" s="39">
        <v>0</v>
      </c>
      <c r="BF77" s="39">
        <v>0</v>
      </c>
      <c r="BG77" s="39">
        <v>0</v>
      </c>
      <c r="BH77" s="39">
        <v>0</v>
      </c>
      <c r="BI77" s="39">
        <v>0</v>
      </c>
      <c r="BJ77" s="39">
        <v>0</v>
      </c>
      <c r="BK77" s="39">
        <v>0</v>
      </c>
      <c r="BL77" s="39">
        <v>0</v>
      </c>
      <c r="BM77" s="39">
        <v>0</v>
      </c>
      <c r="BN77" s="39">
        <v>0</v>
      </c>
      <c r="BO77" s="39">
        <v>0</v>
      </c>
      <c r="BP77" s="39">
        <v>0</v>
      </c>
      <c r="BQ77" s="39">
        <v>0</v>
      </c>
      <c r="BR77" s="39">
        <v>0</v>
      </c>
      <c r="BS77" s="39">
        <v>0</v>
      </c>
      <c r="BT77" s="39">
        <v>0</v>
      </c>
      <c r="BU77" s="39">
        <v>0</v>
      </c>
      <c r="BV77" s="39">
        <v>0</v>
      </c>
      <c r="BW77" s="39">
        <v>0</v>
      </c>
      <c r="BX77" s="39">
        <v>0</v>
      </c>
      <c r="BY77" s="39">
        <v>0</v>
      </c>
      <c r="BZ77" s="39">
        <v>2811516.6320190616</v>
      </c>
      <c r="CA77" s="39">
        <v>0</v>
      </c>
      <c r="CB77" s="39">
        <v>0</v>
      </c>
      <c r="CC77" s="39">
        <v>0</v>
      </c>
      <c r="CD77" s="39">
        <v>0</v>
      </c>
      <c r="CE77" s="39">
        <v>0</v>
      </c>
      <c r="CF77" s="39">
        <v>0</v>
      </c>
      <c r="CG77" s="39">
        <v>0</v>
      </c>
      <c r="CH77" s="39">
        <v>13341.618230433789</v>
      </c>
      <c r="CI77" s="39">
        <v>9313.3170972024709</v>
      </c>
      <c r="CJ77" s="39">
        <v>0</v>
      </c>
      <c r="CK77" s="39">
        <v>4.4488430877840033</v>
      </c>
      <c r="CL77" s="39">
        <v>0</v>
      </c>
      <c r="CM77" s="39">
        <v>0</v>
      </c>
      <c r="CN77" s="39">
        <v>0</v>
      </c>
      <c r="CO77" s="39">
        <v>0</v>
      </c>
      <c r="CP77" s="39">
        <v>0</v>
      </c>
      <c r="CQ77" s="39">
        <v>0</v>
      </c>
      <c r="CR77" s="39">
        <v>0</v>
      </c>
      <c r="CS77" s="39">
        <v>0</v>
      </c>
      <c r="CT77" s="39">
        <v>0</v>
      </c>
      <c r="CU77" s="39">
        <v>0</v>
      </c>
      <c r="CV77" s="39">
        <v>0</v>
      </c>
      <c r="CW77" s="39">
        <v>25209.424973146051</v>
      </c>
      <c r="CX77" s="39">
        <v>0</v>
      </c>
      <c r="CY77" s="39">
        <v>0</v>
      </c>
      <c r="CZ77" s="39">
        <v>0</v>
      </c>
      <c r="DA77" s="39">
        <v>0</v>
      </c>
      <c r="DB77" s="39">
        <v>0</v>
      </c>
      <c r="DC77" s="39">
        <v>0</v>
      </c>
      <c r="DD77" s="39">
        <v>0</v>
      </c>
      <c r="DE77" s="39">
        <v>0</v>
      </c>
      <c r="DF77" s="39">
        <v>0</v>
      </c>
      <c r="DG77" s="39">
        <v>0</v>
      </c>
      <c r="DH77" s="39">
        <v>0</v>
      </c>
      <c r="DI77" s="39">
        <v>0</v>
      </c>
      <c r="DJ77" s="39">
        <v>0</v>
      </c>
      <c r="DK77" s="39">
        <v>0</v>
      </c>
      <c r="DL77" s="39">
        <v>0</v>
      </c>
      <c r="DM77" s="39">
        <v>0</v>
      </c>
      <c r="DN77" s="39">
        <v>0</v>
      </c>
      <c r="DO77" s="39">
        <v>0</v>
      </c>
      <c r="DP77" s="39">
        <v>0</v>
      </c>
      <c r="DQ77" s="39">
        <v>0</v>
      </c>
      <c r="DR77" s="39">
        <v>0</v>
      </c>
      <c r="DS77" s="39">
        <v>0</v>
      </c>
      <c r="DT77" s="39">
        <v>0</v>
      </c>
      <c r="DU77" s="39">
        <v>0</v>
      </c>
      <c r="DV77" s="39">
        <v>0</v>
      </c>
      <c r="DW77" s="39">
        <v>0</v>
      </c>
      <c r="DX77" s="39">
        <v>0</v>
      </c>
      <c r="DY77" s="39">
        <v>0</v>
      </c>
      <c r="DZ77" s="39">
        <v>0</v>
      </c>
      <c r="EA77" s="39">
        <v>0</v>
      </c>
      <c r="EB77" s="39">
        <v>0</v>
      </c>
      <c r="EC77" s="39">
        <v>0</v>
      </c>
      <c r="ED77" s="39">
        <v>0</v>
      </c>
      <c r="EE77" s="39">
        <v>0</v>
      </c>
      <c r="EF77" s="39">
        <v>0</v>
      </c>
      <c r="EG77" s="39">
        <v>0</v>
      </c>
      <c r="EH77" s="39">
        <v>3493.5593428549164</v>
      </c>
      <c r="EI77" s="39">
        <v>0</v>
      </c>
      <c r="EJ77" s="39">
        <v>0</v>
      </c>
      <c r="EK77" s="39">
        <v>0</v>
      </c>
      <c r="EL77" s="39">
        <v>44512.001469556824</v>
      </c>
      <c r="EM77" s="39">
        <v>175109.57297219691</v>
      </c>
      <c r="EN77" s="39">
        <v>0</v>
      </c>
      <c r="EO77" s="39">
        <v>0</v>
      </c>
      <c r="EP77" s="39">
        <v>0</v>
      </c>
      <c r="EQ77" s="39">
        <v>0</v>
      </c>
      <c r="ER77" s="39">
        <v>0</v>
      </c>
      <c r="ES77" s="39">
        <v>0</v>
      </c>
      <c r="ET77" s="39">
        <v>0</v>
      </c>
      <c r="EU77" s="39">
        <v>0.20579349706583977</v>
      </c>
      <c r="EV77" s="39">
        <v>313.02835706093623</v>
      </c>
      <c r="EW77" s="39">
        <v>0</v>
      </c>
      <c r="EX77" s="39">
        <v>0</v>
      </c>
      <c r="EY77" s="39">
        <v>0</v>
      </c>
      <c r="EZ77" s="41">
        <v>17989.664384654676</v>
      </c>
      <c r="FA77" s="41">
        <v>24395.385262025873</v>
      </c>
      <c r="FB77" s="41">
        <v>0</v>
      </c>
      <c r="FC77" s="41">
        <v>7964779.6436753217</v>
      </c>
      <c r="FD77" s="41">
        <v>596433.10754817107</v>
      </c>
      <c r="FE77" s="41">
        <v>3680033.4671052424</v>
      </c>
      <c r="FF77" s="41">
        <v>584685.42931110202</v>
      </c>
      <c r="FG77" s="44">
        <v>23757325.343309287</v>
      </c>
    </row>
    <row r="78" spans="1:163" x14ac:dyDescent="0.2">
      <c r="A78" s="38" t="s">
        <v>250</v>
      </c>
      <c r="B78" s="37" t="s">
        <v>433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0</v>
      </c>
      <c r="I78" s="39">
        <v>0</v>
      </c>
      <c r="J78" s="39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39">
        <v>0</v>
      </c>
      <c r="R78" s="39">
        <v>0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</v>
      </c>
      <c r="AC78" s="39">
        <v>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</v>
      </c>
      <c r="AM78" s="39">
        <v>0</v>
      </c>
      <c r="AN78" s="39">
        <v>0</v>
      </c>
      <c r="AO78" s="39">
        <v>0</v>
      </c>
      <c r="AP78" s="39">
        <v>0</v>
      </c>
      <c r="AQ78" s="39">
        <v>0</v>
      </c>
      <c r="AR78" s="39">
        <v>0</v>
      </c>
      <c r="AS78" s="39">
        <v>0</v>
      </c>
      <c r="AT78" s="39">
        <v>0</v>
      </c>
      <c r="AU78" s="39">
        <v>0</v>
      </c>
      <c r="AV78" s="39">
        <v>0</v>
      </c>
      <c r="AW78" s="39">
        <v>0</v>
      </c>
      <c r="AX78" s="39">
        <v>0</v>
      </c>
      <c r="AY78" s="39">
        <v>0</v>
      </c>
      <c r="AZ78" s="39">
        <v>0</v>
      </c>
      <c r="BA78" s="39">
        <v>0</v>
      </c>
      <c r="BB78" s="39">
        <v>0</v>
      </c>
      <c r="BC78" s="39">
        <v>0</v>
      </c>
      <c r="BD78" s="39">
        <v>0</v>
      </c>
      <c r="BE78" s="39">
        <v>0</v>
      </c>
      <c r="BF78" s="39">
        <v>0</v>
      </c>
      <c r="BG78" s="39">
        <v>0</v>
      </c>
      <c r="BH78" s="39">
        <v>0</v>
      </c>
      <c r="BI78" s="39">
        <v>0</v>
      </c>
      <c r="BJ78" s="39">
        <v>0</v>
      </c>
      <c r="BK78" s="39">
        <v>0</v>
      </c>
      <c r="BL78" s="39">
        <v>0</v>
      </c>
      <c r="BM78" s="39">
        <v>0</v>
      </c>
      <c r="BN78" s="39">
        <v>0</v>
      </c>
      <c r="BO78" s="39">
        <v>0</v>
      </c>
      <c r="BP78" s="39">
        <v>0</v>
      </c>
      <c r="BQ78" s="39">
        <v>0</v>
      </c>
      <c r="BR78" s="39">
        <v>0</v>
      </c>
      <c r="BS78" s="39">
        <v>0</v>
      </c>
      <c r="BT78" s="39">
        <v>0</v>
      </c>
      <c r="BU78" s="39">
        <v>0</v>
      </c>
      <c r="BV78" s="39">
        <v>0</v>
      </c>
      <c r="BW78" s="39">
        <v>0</v>
      </c>
      <c r="BX78" s="39">
        <v>0</v>
      </c>
      <c r="BY78" s="39">
        <v>0</v>
      </c>
      <c r="BZ78" s="39">
        <v>0</v>
      </c>
      <c r="CA78" s="39">
        <v>4152605.9266130077</v>
      </c>
      <c r="CB78" s="39">
        <v>0</v>
      </c>
      <c r="CC78" s="39">
        <v>0</v>
      </c>
      <c r="CD78" s="39">
        <v>0</v>
      </c>
      <c r="CE78" s="39">
        <v>0</v>
      </c>
      <c r="CF78" s="39">
        <v>0</v>
      </c>
      <c r="CG78" s="39">
        <v>0</v>
      </c>
      <c r="CH78" s="39">
        <v>0</v>
      </c>
      <c r="CI78" s="39">
        <v>0</v>
      </c>
      <c r="CJ78" s="39">
        <v>0</v>
      </c>
      <c r="CK78" s="39">
        <v>0</v>
      </c>
      <c r="CL78" s="39">
        <v>0</v>
      </c>
      <c r="CM78" s="39">
        <v>0</v>
      </c>
      <c r="CN78" s="39">
        <v>0</v>
      </c>
      <c r="CO78" s="39">
        <v>0</v>
      </c>
      <c r="CP78" s="39">
        <v>0</v>
      </c>
      <c r="CQ78" s="39">
        <v>0</v>
      </c>
      <c r="CR78" s="39">
        <v>0</v>
      </c>
      <c r="CS78" s="39">
        <v>0</v>
      </c>
      <c r="CT78" s="39">
        <v>0</v>
      </c>
      <c r="CU78" s="39">
        <v>0</v>
      </c>
      <c r="CV78" s="39">
        <v>0</v>
      </c>
      <c r="CW78" s="39">
        <v>0</v>
      </c>
      <c r="CX78" s="39">
        <v>0</v>
      </c>
      <c r="CY78" s="39">
        <v>0</v>
      </c>
      <c r="CZ78" s="39">
        <v>0</v>
      </c>
      <c r="DA78" s="39">
        <v>0</v>
      </c>
      <c r="DB78" s="39">
        <v>0</v>
      </c>
      <c r="DC78" s="39">
        <v>0</v>
      </c>
      <c r="DD78" s="39">
        <v>0</v>
      </c>
      <c r="DE78" s="39">
        <v>0</v>
      </c>
      <c r="DF78" s="39">
        <v>0</v>
      </c>
      <c r="DG78" s="39">
        <v>0</v>
      </c>
      <c r="DH78" s="39">
        <v>0</v>
      </c>
      <c r="DI78" s="39">
        <v>0</v>
      </c>
      <c r="DJ78" s="39">
        <v>0</v>
      </c>
      <c r="DK78" s="39">
        <v>0</v>
      </c>
      <c r="DL78" s="39">
        <v>0</v>
      </c>
      <c r="DM78" s="39">
        <v>0</v>
      </c>
      <c r="DN78" s="39">
        <v>0</v>
      </c>
      <c r="DO78" s="39">
        <v>0</v>
      </c>
      <c r="DP78" s="39">
        <v>0</v>
      </c>
      <c r="DQ78" s="39">
        <v>0</v>
      </c>
      <c r="DR78" s="39">
        <v>0</v>
      </c>
      <c r="DS78" s="39">
        <v>0</v>
      </c>
      <c r="DT78" s="39">
        <v>0</v>
      </c>
      <c r="DU78" s="39">
        <v>0</v>
      </c>
      <c r="DV78" s="39">
        <v>0</v>
      </c>
      <c r="DW78" s="39">
        <v>0</v>
      </c>
      <c r="DX78" s="39">
        <v>0</v>
      </c>
      <c r="DY78" s="39">
        <v>0</v>
      </c>
      <c r="DZ78" s="39">
        <v>0</v>
      </c>
      <c r="EA78" s="39">
        <v>0</v>
      </c>
      <c r="EB78" s="39">
        <v>0</v>
      </c>
      <c r="EC78" s="39">
        <v>0</v>
      </c>
      <c r="ED78" s="39">
        <v>0</v>
      </c>
      <c r="EE78" s="39">
        <v>0</v>
      </c>
      <c r="EF78" s="39">
        <v>0</v>
      </c>
      <c r="EG78" s="39">
        <v>0</v>
      </c>
      <c r="EH78" s="39">
        <v>0</v>
      </c>
      <c r="EI78" s="39">
        <v>0</v>
      </c>
      <c r="EJ78" s="39">
        <v>0</v>
      </c>
      <c r="EK78" s="39">
        <v>0</v>
      </c>
      <c r="EL78" s="39">
        <v>0</v>
      </c>
      <c r="EM78" s="39">
        <v>0</v>
      </c>
      <c r="EN78" s="39">
        <v>0</v>
      </c>
      <c r="EO78" s="39">
        <v>0</v>
      </c>
      <c r="EP78" s="39">
        <v>30395.276276751283</v>
      </c>
      <c r="EQ78" s="39">
        <v>16629029.770016935</v>
      </c>
      <c r="ER78" s="39">
        <v>0</v>
      </c>
      <c r="ES78" s="39">
        <v>0</v>
      </c>
      <c r="ET78" s="39">
        <v>0</v>
      </c>
      <c r="EU78" s="39">
        <v>0</v>
      </c>
      <c r="EV78" s="39">
        <v>0</v>
      </c>
      <c r="EW78" s="39">
        <v>0</v>
      </c>
      <c r="EX78" s="39">
        <v>0</v>
      </c>
      <c r="EY78" s="39">
        <v>0</v>
      </c>
      <c r="EZ78" s="41">
        <v>441912.13335558033</v>
      </c>
      <c r="FA78" s="41">
        <v>2877572.984757938</v>
      </c>
      <c r="FB78" s="41">
        <v>0</v>
      </c>
      <c r="FC78" s="41">
        <v>25150713.176740807</v>
      </c>
      <c r="FD78" s="41">
        <v>2014078.5776988734</v>
      </c>
      <c r="FE78" s="41">
        <v>16515815.76394603</v>
      </c>
      <c r="FF78" s="41">
        <v>15296081.33880692</v>
      </c>
      <c r="FG78" s="44">
        <v>52516042.270598993</v>
      </c>
    </row>
    <row r="79" spans="1:163" x14ac:dyDescent="0.2">
      <c r="A79" s="38" t="s">
        <v>251</v>
      </c>
      <c r="B79" s="37" t="s">
        <v>434</v>
      </c>
      <c r="C79" s="39">
        <v>114670.13892727515</v>
      </c>
      <c r="D79" s="39">
        <v>2549.8556309070723</v>
      </c>
      <c r="E79" s="39">
        <v>99840.472721120459</v>
      </c>
      <c r="F79" s="39">
        <v>230284.5099737462</v>
      </c>
      <c r="G79" s="39">
        <v>19152.255219409701</v>
      </c>
      <c r="H79" s="39">
        <v>35920.432384255379</v>
      </c>
      <c r="I79" s="39">
        <v>398830.1800922745</v>
      </c>
      <c r="J79" s="39">
        <v>25335.473460618541</v>
      </c>
      <c r="K79" s="39">
        <v>45018.138140563831</v>
      </c>
      <c r="L79" s="39">
        <v>288931.29659633618</v>
      </c>
      <c r="M79" s="39">
        <v>58845.065189065484</v>
      </c>
      <c r="N79" s="39">
        <v>7521.4959916595199</v>
      </c>
      <c r="O79" s="39">
        <v>34841.460725264355</v>
      </c>
      <c r="P79" s="39">
        <v>8432.7878708478165</v>
      </c>
      <c r="Q79" s="39">
        <v>2566.4251364431052</v>
      </c>
      <c r="R79" s="39">
        <v>22918.929683020251</v>
      </c>
      <c r="S79" s="39">
        <v>2801.1622776690606</v>
      </c>
      <c r="T79" s="39">
        <v>64658.652530655643</v>
      </c>
      <c r="U79" s="39">
        <v>21516.190295809833</v>
      </c>
      <c r="V79" s="39">
        <v>27589.4262665397</v>
      </c>
      <c r="W79" s="39">
        <v>19231.89694619428</v>
      </c>
      <c r="X79" s="39">
        <v>112630.51036115648</v>
      </c>
      <c r="Y79" s="39">
        <v>62219.625544799768</v>
      </c>
      <c r="Z79" s="39">
        <v>57706.618308466655</v>
      </c>
      <c r="AA79" s="39">
        <v>38624.706611935442</v>
      </c>
      <c r="AB79" s="39">
        <v>88200.258002378469</v>
      </c>
      <c r="AC79" s="39">
        <v>391676.06970473693</v>
      </c>
      <c r="AD79" s="39">
        <v>49088.194788829569</v>
      </c>
      <c r="AE79" s="39">
        <v>11603.818589347817</v>
      </c>
      <c r="AF79" s="39">
        <v>31950.358348676338</v>
      </c>
      <c r="AG79" s="39">
        <v>181779.12224022325</v>
      </c>
      <c r="AH79" s="39">
        <v>215082.45688629977</v>
      </c>
      <c r="AI79" s="39">
        <v>315025.38488960738</v>
      </c>
      <c r="AJ79" s="39">
        <v>25920.530541933229</v>
      </c>
      <c r="AK79" s="39">
        <v>53823.033013098015</v>
      </c>
      <c r="AL79" s="39">
        <v>13509.974296110051</v>
      </c>
      <c r="AM79" s="39">
        <v>565009.16706196417</v>
      </c>
      <c r="AN79" s="39">
        <v>966800.83677302278</v>
      </c>
      <c r="AO79" s="39">
        <v>25449.727020434006</v>
      </c>
      <c r="AP79" s="39">
        <v>137571.25940348543</v>
      </c>
      <c r="AQ79" s="39">
        <v>13224.060847696777</v>
      </c>
      <c r="AR79" s="39">
        <v>43460.994057189433</v>
      </c>
      <c r="AS79" s="39">
        <v>26969.180276688228</v>
      </c>
      <c r="AT79" s="39">
        <v>83863.467416829764</v>
      </c>
      <c r="AU79" s="39">
        <v>1874.451685833737</v>
      </c>
      <c r="AV79" s="39">
        <v>9658.0234111868358</v>
      </c>
      <c r="AW79" s="39">
        <v>28288.632028580345</v>
      </c>
      <c r="AX79" s="39">
        <v>138725.77244491395</v>
      </c>
      <c r="AY79" s="39">
        <v>15187.123541949513</v>
      </c>
      <c r="AZ79" s="39">
        <v>218664.47673508327</v>
      </c>
      <c r="BA79" s="39">
        <v>84160.90829131208</v>
      </c>
      <c r="BB79" s="39">
        <v>10316.030593292635</v>
      </c>
      <c r="BC79" s="39">
        <v>148255.14639523957</v>
      </c>
      <c r="BD79" s="39">
        <v>13882.599301929877</v>
      </c>
      <c r="BE79" s="39">
        <v>13371.486894633885</v>
      </c>
      <c r="BF79" s="39">
        <v>11447.101693556133</v>
      </c>
      <c r="BG79" s="39">
        <v>219174.67608847847</v>
      </c>
      <c r="BH79" s="39">
        <v>358932.38110142958</v>
      </c>
      <c r="BI79" s="39">
        <v>2303.0853277131355</v>
      </c>
      <c r="BJ79" s="39">
        <v>1752.4885778324981</v>
      </c>
      <c r="BK79" s="39">
        <v>930.89599566389984</v>
      </c>
      <c r="BL79" s="39">
        <v>69108.022436494954</v>
      </c>
      <c r="BM79" s="39">
        <v>3720.2548980369993</v>
      </c>
      <c r="BN79" s="39">
        <v>24725.881362408218</v>
      </c>
      <c r="BO79" s="39">
        <v>3969.3453249796021</v>
      </c>
      <c r="BP79" s="39">
        <v>802645.69916510885</v>
      </c>
      <c r="BQ79" s="39">
        <v>17224.713285835689</v>
      </c>
      <c r="BR79" s="39">
        <v>345544.23669553892</v>
      </c>
      <c r="BS79" s="39">
        <v>301155.83223514963</v>
      </c>
      <c r="BT79" s="39">
        <v>548563.59410492738</v>
      </c>
      <c r="BU79" s="39">
        <v>1820283.2353490759</v>
      </c>
      <c r="BV79" s="39">
        <v>319567.52926606353</v>
      </c>
      <c r="BW79" s="39">
        <v>540126.53117247659</v>
      </c>
      <c r="BX79" s="39">
        <v>543145.3318224086</v>
      </c>
      <c r="BY79" s="39">
        <v>1239126.1560965476</v>
      </c>
      <c r="BZ79" s="39">
        <v>131065.30266745752</v>
      </c>
      <c r="CA79" s="39">
        <v>839496.6035805603</v>
      </c>
      <c r="CB79" s="39">
        <v>13690978.679172572</v>
      </c>
      <c r="CC79" s="39">
        <v>1466543.8452644383</v>
      </c>
      <c r="CD79" s="39">
        <v>1405629.6429661349</v>
      </c>
      <c r="CE79" s="39">
        <v>359050.39993627853</v>
      </c>
      <c r="CF79" s="39">
        <v>203120.09083739197</v>
      </c>
      <c r="CG79" s="39">
        <v>199554.23287023106</v>
      </c>
      <c r="CH79" s="39">
        <v>696300.55076507747</v>
      </c>
      <c r="CI79" s="39">
        <v>1195946.6877732449</v>
      </c>
      <c r="CJ79" s="39">
        <v>118219.92656898206</v>
      </c>
      <c r="CK79" s="39">
        <v>435813.86946264654</v>
      </c>
      <c r="CL79" s="39">
        <v>657917.44783034816</v>
      </c>
      <c r="CM79" s="39">
        <v>323796.28532089404</v>
      </c>
      <c r="CN79" s="39">
        <v>191734.10689547687</v>
      </c>
      <c r="CO79" s="39">
        <v>778396.42896591383</v>
      </c>
      <c r="CP79" s="39">
        <v>683488.91856288887</v>
      </c>
      <c r="CQ79" s="39">
        <v>344199.26380848186</v>
      </c>
      <c r="CR79" s="39">
        <v>16126328.307479242</v>
      </c>
      <c r="CS79" s="39">
        <v>488054.31282464444</v>
      </c>
      <c r="CT79" s="39">
        <v>867621.58032970177</v>
      </c>
      <c r="CU79" s="39">
        <v>23460.078178204072</v>
      </c>
      <c r="CV79" s="39">
        <v>60444.389651058926</v>
      </c>
      <c r="CW79" s="39">
        <v>126573.94825066878</v>
      </c>
      <c r="CX79" s="39">
        <v>177273.39830920994</v>
      </c>
      <c r="CY79" s="39">
        <v>0</v>
      </c>
      <c r="CZ79" s="39">
        <v>108797.71737827895</v>
      </c>
      <c r="DA79" s="39">
        <v>1837734.9182575108</v>
      </c>
      <c r="DB79" s="39">
        <v>186320.47929594765</v>
      </c>
      <c r="DC79" s="39">
        <v>1346968.9076415701</v>
      </c>
      <c r="DD79" s="39">
        <v>645440.99370863615</v>
      </c>
      <c r="DE79" s="39">
        <v>3293845.8184249247</v>
      </c>
      <c r="DF79" s="39">
        <v>1881974.5130282287</v>
      </c>
      <c r="DG79" s="39">
        <v>1847.9779396241474</v>
      </c>
      <c r="DH79" s="39">
        <v>33032.021243114548</v>
      </c>
      <c r="DI79" s="39">
        <v>980.35947846184081</v>
      </c>
      <c r="DJ79" s="39">
        <v>12530.02807898736</v>
      </c>
      <c r="DK79" s="39">
        <v>22294.227338421209</v>
      </c>
      <c r="DL79" s="39">
        <v>30977.115844710312</v>
      </c>
      <c r="DM79" s="39">
        <v>6.3093085280182617</v>
      </c>
      <c r="DN79" s="39">
        <v>611.31237676738624</v>
      </c>
      <c r="DO79" s="39">
        <v>196844.6151636093</v>
      </c>
      <c r="DP79" s="39">
        <v>271779.03252892371</v>
      </c>
      <c r="DQ79" s="39">
        <v>3851.5810413742311</v>
      </c>
      <c r="DR79" s="39">
        <v>66260.900347970324</v>
      </c>
      <c r="DS79" s="39">
        <v>467761.71445071179</v>
      </c>
      <c r="DT79" s="39">
        <v>296130.88042265741</v>
      </c>
      <c r="DU79" s="39">
        <v>25315.894234550469</v>
      </c>
      <c r="DV79" s="39">
        <v>117412.26793328775</v>
      </c>
      <c r="DW79" s="39">
        <v>99596.75330191986</v>
      </c>
      <c r="DX79" s="39">
        <v>187.93867882383239</v>
      </c>
      <c r="DY79" s="39">
        <v>195.19571724310893</v>
      </c>
      <c r="DZ79" s="39">
        <v>1925.6594585960358</v>
      </c>
      <c r="EA79" s="39">
        <v>285.42003273694633</v>
      </c>
      <c r="EB79" s="39">
        <v>831575.64420962101</v>
      </c>
      <c r="EC79" s="39">
        <v>82196.531153127929</v>
      </c>
      <c r="ED79" s="39">
        <v>9830.1099903589293</v>
      </c>
      <c r="EE79" s="39">
        <v>8292.9333309210942</v>
      </c>
      <c r="EF79" s="39">
        <v>1944.1797251633886</v>
      </c>
      <c r="EG79" s="39">
        <v>3819.5125171186291</v>
      </c>
      <c r="EH79" s="39">
        <v>5065.2950232790026</v>
      </c>
      <c r="EI79" s="39">
        <v>134384.37871470203</v>
      </c>
      <c r="EJ79" s="39">
        <v>26278.666856842152</v>
      </c>
      <c r="EK79" s="39">
        <v>779.50773464322344</v>
      </c>
      <c r="EL79" s="39">
        <v>174.64406732139656</v>
      </c>
      <c r="EM79" s="39">
        <v>15272.771830078509</v>
      </c>
      <c r="EN79" s="39">
        <v>13374.982532535816</v>
      </c>
      <c r="EO79" s="39">
        <v>146771.62741972035</v>
      </c>
      <c r="EP79" s="39">
        <v>103137.99081370958</v>
      </c>
      <c r="EQ79" s="39">
        <v>42633.359971851205</v>
      </c>
      <c r="ER79" s="39">
        <v>9568.2903746484335</v>
      </c>
      <c r="ES79" s="39">
        <v>557.13794297547042</v>
      </c>
      <c r="ET79" s="39">
        <v>1655.115059204182</v>
      </c>
      <c r="EU79" s="39">
        <v>1339.6695165315637</v>
      </c>
      <c r="EV79" s="39">
        <v>3205.1131084899071</v>
      </c>
      <c r="EW79" s="39">
        <v>4204.8882818430038</v>
      </c>
      <c r="EX79" s="39">
        <v>0</v>
      </c>
      <c r="EY79" s="39">
        <v>28970.324919802886</v>
      </c>
      <c r="EZ79" s="41">
        <v>135677.98896799804</v>
      </c>
      <c r="FA79" s="41">
        <v>818760.91126780177</v>
      </c>
      <c r="FB79" s="41">
        <v>0</v>
      </c>
      <c r="FC79" s="41">
        <v>84310196.651523635</v>
      </c>
      <c r="FD79" s="41">
        <v>-2348032.0371814691</v>
      </c>
      <c r="FE79" s="41">
        <v>20689953.829885967</v>
      </c>
      <c r="FF79" s="41">
        <v>37064170.354598194</v>
      </c>
      <c r="FG79" s="44">
        <v>133457815.76025665</v>
      </c>
    </row>
    <row r="80" spans="1:163" x14ac:dyDescent="0.2">
      <c r="A80" s="38" t="s">
        <v>435</v>
      </c>
      <c r="B80" s="37" t="s">
        <v>87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93522.946180608822</v>
      </c>
      <c r="I80" s="39">
        <v>2374.5074316439946</v>
      </c>
      <c r="J80" s="39">
        <v>30118.064831352167</v>
      </c>
      <c r="K80" s="39">
        <v>101200.02079705955</v>
      </c>
      <c r="L80" s="39">
        <v>166769.85535238951</v>
      </c>
      <c r="M80" s="39">
        <v>683.00629797571719</v>
      </c>
      <c r="N80" s="39">
        <v>0</v>
      </c>
      <c r="O80" s="39">
        <v>0</v>
      </c>
      <c r="P80" s="39">
        <v>0</v>
      </c>
      <c r="Q80" s="39">
        <v>0</v>
      </c>
      <c r="R80" s="39">
        <v>0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</v>
      </c>
      <c r="AM80" s="39">
        <v>0</v>
      </c>
      <c r="AN80" s="39">
        <v>0</v>
      </c>
      <c r="AO80" s="39">
        <v>0</v>
      </c>
      <c r="AP80" s="39">
        <v>0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0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0</v>
      </c>
      <c r="BG80" s="39">
        <v>0</v>
      </c>
      <c r="BH80" s="39">
        <v>0</v>
      </c>
      <c r="BI80" s="39">
        <v>0</v>
      </c>
      <c r="BJ80" s="39">
        <v>0</v>
      </c>
      <c r="BK80" s="39">
        <v>0</v>
      </c>
      <c r="BL80" s="39">
        <v>0</v>
      </c>
      <c r="BM80" s="39">
        <v>0</v>
      </c>
      <c r="BN80" s="39">
        <v>0</v>
      </c>
      <c r="BO80" s="39">
        <v>0</v>
      </c>
      <c r="BP80" s="39">
        <v>0</v>
      </c>
      <c r="BQ80" s="39">
        <v>0</v>
      </c>
      <c r="BR80" s="39">
        <v>0</v>
      </c>
      <c r="BS80" s="39">
        <v>924068.45194318006</v>
      </c>
      <c r="BT80" s="39">
        <v>0</v>
      </c>
      <c r="BU80" s="39">
        <v>0</v>
      </c>
      <c r="BV80" s="39">
        <v>0</v>
      </c>
      <c r="BW80" s="39">
        <v>0</v>
      </c>
      <c r="BX80" s="39">
        <v>3350385.1185583845</v>
      </c>
      <c r="BY80" s="39">
        <v>0</v>
      </c>
      <c r="BZ80" s="39">
        <v>341641.45558022661</v>
      </c>
      <c r="CA80" s="39">
        <v>0</v>
      </c>
      <c r="CB80" s="39">
        <v>192572.95330237807</v>
      </c>
      <c r="CC80" s="39">
        <v>26148717.652777374</v>
      </c>
      <c r="CD80" s="39">
        <v>618530.67797849595</v>
      </c>
      <c r="CE80" s="39">
        <v>166693.63546286459</v>
      </c>
      <c r="CF80" s="39">
        <v>0</v>
      </c>
      <c r="CG80" s="39">
        <v>17403.452133083669</v>
      </c>
      <c r="CH80" s="39">
        <v>0</v>
      </c>
      <c r="CI80" s="39">
        <v>0</v>
      </c>
      <c r="CJ80" s="39">
        <v>0</v>
      </c>
      <c r="CK80" s="39">
        <v>0</v>
      </c>
      <c r="CL80" s="39">
        <v>0</v>
      </c>
      <c r="CM80" s="39">
        <v>0</v>
      </c>
      <c r="CN80" s="39">
        <v>0</v>
      </c>
      <c r="CO80" s="39">
        <v>117764.57754005741</v>
      </c>
      <c r="CP80" s="39">
        <v>0</v>
      </c>
      <c r="CQ80" s="39">
        <v>0</v>
      </c>
      <c r="CR80" s="39">
        <v>0</v>
      </c>
      <c r="CS80" s="39">
        <v>0</v>
      </c>
      <c r="CT80" s="39">
        <v>0</v>
      </c>
      <c r="CU80" s="39">
        <v>0</v>
      </c>
      <c r="CV80" s="39">
        <v>0</v>
      </c>
      <c r="CW80" s="39">
        <v>0</v>
      </c>
      <c r="CX80" s="39">
        <v>0</v>
      </c>
      <c r="CY80" s="39">
        <v>0</v>
      </c>
      <c r="CZ80" s="39">
        <v>0</v>
      </c>
      <c r="DA80" s="39">
        <v>0</v>
      </c>
      <c r="DB80" s="39">
        <v>0</v>
      </c>
      <c r="DC80" s="39">
        <v>0</v>
      </c>
      <c r="DD80" s="39">
        <v>0</v>
      </c>
      <c r="DE80" s="39">
        <v>0</v>
      </c>
      <c r="DF80" s="39">
        <v>0</v>
      </c>
      <c r="DG80" s="39">
        <v>0</v>
      </c>
      <c r="DH80" s="39">
        <v>0</v>
      </c>
      <c r="DI80" s="39">
        <v>0</v>
      </c>
      <c r="DJ80" s="39">
        <v>0</v>
      </c>
      <c r="DK80" s="39">
        <v>567463.22162878711</v>
      </c>
      <c r="DL80" s="39">
        <v>2431615.4564356115</v>
      </c>
      <c r="DM80" s="39">
        <v>0</v>
      </c>
      <c r="DN80" s="39">
        <v>0</v>
      </c>
      <c r="DO80" s="39">
        <v>0</v>
      </c>
      <c r="DP80" s="39">
        <v>0</v>
      </c>
      <c r="DQ80" s="39">
        <v>0</v>
      </c>
      <c r="DR80" s="39">
        <v>0</v>
      </c>
      <c r="DS80" s="39">
        <v>0</v>
      </c>
      <c r="DT80" s="39">
        <v>0</v>
      </c>
      <c r="DU80" s="39">
        <v>0</v>
      </c>
      <c r="DV80" s="39">
        <v>0</v>
      </c>
      <c r="DW80" s="39">
        <v>0</v>
      </c>
      <c r="DX80" s="39">
        <v>0</v>
      </c>
      <c r="DY80" s="39">
        <v>0</v>
      </c>
      <c r="DZ80" s="39">
        <v>0</v>
      </c>
      <c r="EA80" s="39">
        <v>0</v>
      </c>
      <c r="EB80" s="39">
        <v>0</v>
      </c>
      <c r="EC80" s="39">
        <v>0</v>
      </c>
      <c r="ED80" s="39">
        <v>0</v>
      </c>
      <c r="EE80" s="39">
        <v>0</v>
      </c>
      <c r="EF80" s="39">
        <v>0</v>
      </c>
      <c r="EG80" s="39">
        <v>0</v>
      </c>
      <c r="EH80" s="39">
        <v>284855.42259454587</v>
      </c>
      <c r="EI80" s="39">
        <v>0</v>
      </c>
      <c r="EJ80" s="39">
        <v>0</v>
      </c>
      <c r="EK80" s="39">
        <v>0</v>
      </c>
      <c r="EL80" s="39">
        <v>0</v>
      </c>
      <c r="EM80" s="39">
        <v>0</v>
      </c>
      <c r="EN80" s="39">
        <v>0</v>
      </c>
      <c r="EO80" s="39">
        <v>0</v>
      </c>
      <c r="EP80" s="39">
        <v>0</v>
      </c>
      <c r="EQ80" s="39">
        <v>0</v>
      </c>
      <c r="ER80" s="39">
        <v>0</v>
      </c>
      <c r="ES80" s="39">
        <v>0</v>
      </c>
      <c r="ET80" s="39">
        <v>0</v>
      </c>
      <c r="EU80" s="39">
        <v>0</v>
      </c>
      <c r="EV80" s="39">
        <v>0</v>
      </c>
      <c r="EW80" s="39">
        <v>0</v>
      </c>
      <c r="EX80" s="39">
        <v>0</v>
      </c>
      <c r="EY80" s="39">
        <v>0</v>
      </c>
      <c r="EZ80" s="41">
        <v>19584537.389686342</v>
      </c>
      <c r="FA80" s="41">
        <v>120041531.81818639</v>
      </c>
      <c r="FB80" s="41">
        <v>0</v>
      </c>
      <c r="FC80" s="41">
        <v>176416405.60986024</v>
      </c>
      <c r="FD80" s="41">
        <v>10734025.664851191</v>
      </c>
      <c r="FE80" s="41">
        <v>12520586.403191872</v>
      </c>
      <c r="FF80" s="41">
        <v>33716551.293137401</v>
      </c>
      <c r="FG80" s="44">
        <v>341136916.06946504</v>
      </c>
    </row>
    <row r="81" spans="1:163" x14ac:dyDescent="0.2">
      <c r="A81" s="38" t="s">
        <v>436</v>
      </c>
      <c r="B81" s="37" t="s">
        <v>88</v>
      </c>
      <c r="C81" s="39">
        <v>480516.9408253117</v>
      </c>
      <c r="D81" s="39">
        <v>31494.208794577633</v>
      </c>
      <c r="E81" s="39">
        <v>92107.144436473638</v>
      </c>
      <c r="F81" s="39">
        <v>633418.80058227153</v>
      </c>
      <c r="G81" s="39">
        <v>171382.37710988778</v>
      </c>
      <c r="H81" s="39">
        <v>105223.75702836804</v>
      </c>
      <c r="I81" s="39">
        <v>15454.992134974063</v>
      </c>
      <c r="J81" s="39">
        <v>96590.543945931146</v>
      </c>
      <c r="K81" s="39">
        <v>248968.69888170462</v>
      </c>
      <c r="L81" s="39">
        <v>378979.03855823242</v>
      </c>
      <c r="M81" s="39">
        <v>150196.72262880782</v>
      </c>
      <c r="N81" s="39">
        <v>18858.649151262751</v>
      </c>
      <c r="O81" s="39">
        <v>15784.891850389558</v>
      </c>
      <c r="P81" s="39">
        <v>2339.3264969735969</v>
      </c>
      <c r="Q81" s="39">
        <v>578.04674787712588</v>
      </c>
      <c r="R81" s="39">
        <v>40262.705289789665</v>
      </c>
      <c r="S81" s="39">
        <v>4445.3427610460521</v>
      </c>
      <c r="T81" s="39">
        <v>24127.815251601322</v>
      </c>
      <c r="U81" s="39">
        <v>2461.9319628704347</v>
      </c>
      <c r="V81" s="39">
        <v>21284.444175320572</v>
      </c>
      <c r="W81" s="39">
        <v>4446.9341062204439</v>
      </c>
      <c r="X81" s="39">
        <v>16479.165425849758</v>
      </c>
      <c r="Y81" s="39">
        <v>9348.3821445679132</v>
      </c>
      <c r="Z81" s="39">
        <v>5336.6013168646259</v>
      </c>
      <c r="AA81" s="39">
        <v>7108.3289317818908</v>
      </c>
      <c r="AB81" s="39">
        <v>1759.4969913838061</v>
      </c>
      <c r="AC81" s="39">
        <v>60923.833274246528</v>
      </c>
      <c r="AD81" s="39">
        <v>784.16084055801423</v>
      </c>
      <c r="AE81" s="39">
        <v>1254.5620947187429</v>
      </c>
      <c r="AF81" s="39">
        <v>6691.2146474176825</v>
      </c>
      <c r="AG81" s="39">
        <v>11849.889207258035</v>
      </c>
      <c r="AH81" s="39">
        <v>149960.39912475692</v>
      </c>
      <c r="AI81" s="39">
        <v>10782.136686220294</v>
      </c>
      <c r="AJ81" s="39">
        <v>11393.631734439386</v>
      </c>
      <c r="AK81" s="39">
        <v>27399.763268616745</v>
      </c>
      <c r="AL81" s="39">
        <v>91589.67490601413</v>
      </c>
      <c r="AM81" s="39">
        <v>13886.441570570003</v>
      </c>
      <c r="AN81" s="39">
        <v>8798.2887842360415</v>
      </c>
      <c r="AO81" s="39">
        <v>157200.10438396726</v>
      </c>
      <c r="AP81" s="39">
        <v>11100.738120665364</v>
      </c>
      <c r="AQ81" s="39">
        <v>7208.0798068310833</v>
      </c>
      <c r="AR81" s="39">
        <v>3952.6353130167981</v>
      </c>
      <c r="AS81" s="39">
        <v>13411.628545568834</v>
      </c>
      <c r="AT81" s="39">
        <v>5152.6766987867286</v>
      </c>
      <c r="AU81" s="39">
        <v>2531.989797476469</v>
      </c>
      <c r="AV81" s="39">
        <v>13220.415426164578</v>
      </c>
      <c r="AW81" s="39">
        <v>298783.72810303408</v>
      </c>
      <c r="AX81" s="39">
        <v>15258.735648426024</v>
      </c>
      <c r="AY81" s="39">
        <v>5127.98571251881</v>
      </c>
      <c r="AZ81" s="39">
        <v>35280.411469775267</v>
      </c>
      <c r="BA81" s="39">
        <v>13043.682265921158</v>
      </c>
      <c r="BB81" s="39">
        <v>31833.316032416038</v>
      </c>
      <c r="BC81" s="39">
        <v>129863.64444000895</v>
      </c>
      <c r="BD81" s="39">
        <v>21325.416738181266</v>
      </c>
      <c r="BE81" s="39">
        <v>2167015.0414349227</v>
      </c>
      <c r="BF81" s="39">
        <v>32095.647343714922</v>
      </c>
      <c r="BG81" s="39">
        <v>123123.58510401998</v>
      </c>
      <c r="BH81" s="39">
        <v>11254.422725833945</v>
      </c>
      <c r="BI81" s="39">
        <v>7355.0751429977136</v>
      </c>
      <c r="BJ81" s="39">
        <v>8577.3961834281436</v>
      </c>
      <c r="BK81" s="39">
        <v>6277.4382435790712</v>
      </c>
      <c r="BL81" s="39">
        <v>168661.11234203447</v>
      </c>
      <c r="BM81" s="39">
        <v>12270.312769736323</v>
      </c>
      <c r="BN81" s="39">
        <v>36029.291475997481</v>
      </c>
      <c r="BO81" s="39">
        <v>24629.593566090833</v>
      </c>
      <c r="BP81" s="39">
        <v>593836.0868996745</v>
      </c>
      <c r="BQ81" s="39">
        <v>293373.94487016194</v>
      </c>
      <c r="BR81" s="39">
        <v>1365524.588337366</v>
      </c>
      <c r="BS81" s="39">
        <v>4285160.9245173139</v>
      </c>
      <c r="BT81" s="39">
        <v>23499.591922660969</v>
      </c>
      <c r="BU81" s="39">
        <v>337730.96038863121</v>
      </c>
      <c r="BV81" s="39">
        <v>1173.4585037113386</v>
      </c>
      <c r="BW81" s="39">
        <v>333085.01673678367</v>
      </c>
      <c r="BX81" s="39">
        <v>3127695.5695567355</v>
      </c>
      <c r="BY81" s="39">
        <v>10222.208796344956</v>
      </c>
      <c r="BZ81" s="39">
        <v>1478088.6990622389</v>
      </c>
      <c r="CA81" s="39">
        <v>0</v>
      </c>
      <c r="CB81" s="39">
        <v>347489.27726835094</v>
      </c>
      <c r="CC81" s="39">
        <v>102033707.54146311</v>
      </c>
      <c r="CD81" s="39">
        <v>108739210.97771733</v>
      </c>
      <c r="CE81" s="39">
        <v>392483.73232553212</v>
      </c>
      <c r="CF81" s="39">
        <v>4189.641715978245</v>
      </c>
      <c r="CG81" s="39">
        <v>408049.66471482406</v>
      </c>
      <c r="CH81" s="39">
        <v>23054.887002132778</v>
      </c>
      <c r="CI81" s="39">
        <v>107112.16113797194</v>
      </c>
      <c r="CJ81" s="39">
        <v>346345.6997520352</v>
      </c>
      <c r="CK81" s="39">
        <v>607160.39628118835</v>
      </c>
      <c r="CL81" s="39">
        <v>11280.254069316894</v>
      </c>
      <c r="CM81" s="39">
        <v>249508.98431498604</v>
      </c>
      <c r="CN81" s="39">
        <v>61513.740341858909</v>
      </c>
      <c r="CO81" s="39">
        <v>25011.04904539137</v>
      </c>
      <c r="CP81" s="39">
        <v>1833.863787644234</v>
      </c>
      <c r="CQ81" s="39">
        <v>1235.9972351975493</v>
      </c>
      <c r="CR81" s="39">
        <v>66763.934896499995</v>
      </c>
      <c r="CS81" s="39">
        <v>103995.00592487308</v>
      </c>
      <c r="CT81" s="39">
        <v>316800.70380918949</v>
      </c>
      <c r="CU81" s="39">
        <v>5427.8280368027954</v>
      </c>
      <c r="CV81" s="39">
        <v>57023.422314328724</v>
      </c>
      <c r="CW81" s="39">
        <v>229344.37731463011</v>
      </c>
      <c r="CX81" s="39">
        <v>58968.43025299353</v>
      </c>
      <c r="CY81" s="39">
        <v>10597.370534223273</v>
      </c>
      <c r="CZ81" s="39">
        <v>10282.349596240245</v>
      </c>
      <c r="DA81" s="39">
        <v>493748.81398814777</v>
      </c>
      <c r="DB81" s="39">
        <v>50059.186861021728</v>
      </c>
      <c r="DC81" s="39">
        <v>231212.99615250726</v>
      </c>
      <c r="DD81" s="39">
        <v>110792.71774455599</v>
      </c>
      <c r="DE81" s="39">
        <v>70813.985828171921</v>
      </c>
      <c r="DF81" s="39">
        <v>154935.52575787445</v>
      </c>
      <c r="DG81" s="39">
        <v>15622.670710573238</v>
      </c>
      <c r="DH81" s="39">
        <v>103217.74370709941</v>
      </c>
      <c r="DI81" s="39">
        <v>0</v>
      </c>
      <c r="DJ81" s="39">
        <v>0</v>
      </c>
      <c r="DK81" s="39">
        <v>13258014.321768807</v>
      </c>
      <c r="DL81" s="39">
        <v>41119663.240356818</v>
      </c>
      <c r="DM81" s="39">
        <v>1567.9855905979182</v>
      </c>
      <c r="DN81" s="39">
        <v>62919.805669557289</v>
      </c>
      <c r="DO81" s="39">
        <v>16435.226414776022</v>
      </c>
      <c r="DP81" s="39">
        <v>42108.57644872048</v>
      </c>
      <c r="DQ81" s="39">
        <v>78375.368527679966</v>
      </c>
      <c r="DR81" s="39">
        <v>9561096.2032427527</v>
      </c>
      <c r="DS81" s="39">
        <v>196505.79550518209</v>
      </c>
      <c r="DT81" s="39">
        <v>2676551.2901758705</v>
      </c>
      <c r="DU81" s="39">
        <v>75245.708345493709</v>
      </c>
      <c r="DV81" s="39">
        <v>396571.90177377069</v>
      </c>
      <c r="DW81" s="39">
        <v>111365.12490973069</v>
      </c>
      <c r="DX81" s="39">
        <v>9157.3895214457571</v>
      </c>
      <c r="DY81" s="39">
        <v>79348.60956954732</v>
      </c>
      <c r="DZ81" s="39">
        <v>37258.530492227335</v>
      </c>
      <c r="EA81" s="39">
        <v>22858.093390658978</v>
      </c>
      <c r="EB81" s="39">
        <v>227753.67474354172</v>
      </c>
      <c r="EC81" s="39">
        <v>37262.514386335599</v>
      </c>
      <c r="ED81" s="39">
        <v>24055.281878353257</v>
      </c>
      <c r="EE81" s="39">
        <v>28341.215566361047</v>
      </c>
      <c r="EF81" s="39">
        <v>2401934.3105108766</v>
      </c>
      <c r="EG81" s="39">
        <v>29932218.002561666</v>
      </c>
      <c r="EH81" s="39">
        <v>71552.41210014846</v>
      </c>
      <c r="EI81" s="39">
        <v>3366917.5580674158</v>
      </c>
      <c r="EJ81" s="39">
        <v>60570.128319018826</v>
      </c>
      <c r="EK81" s="39">
        <v>198536.11056567001</v>
      </c>
      <c r="EL81" s="39">
        <v>347430.20521082706</v>
      </c>
      <c r="EM81" s="39">
        <v>1211222.8310713179</v>
      </c>
      <c r="EN81" s="39">
        <v>144597.86642977985</v>
      </c>
      <c r="EO81" s="39">
        <v>7917214.028658946</v>
      </c>
      <c r="EP81" s="39">
        <v>115094.3024729622</v>
      </c>
      <c r="EQ81" s="39">
        <v>42021.750971037109</v>
      </c>
      <c r="ER81" s="39">
        <v>2529.9042527731617</v>
      </c>
      <c r="ES81" s="39">
        <v>4816.2311984147345</v>
      </c>
      <c r="ET81" s="39">
        <v>31701.183833754967</v>
      </c>
      <c r="EU81" s="39">
        <v>40947.890025558168</v>
      </c>
      <c r="EV81" s="39">
        <v>10553.168878725461</v>
      </c>
      <c r="EW81" s="39">
        <v>3076.4757742859238</v>
      </c>
      <c r="EX81" s="39">
        <v>2849.1084171019875</v>
      </c>
      <c r="EY81" s="39">
        <v>2320058.4250909542</v>
      </c>
      <c r="EZ81" s="41">
        <v>1869821.592713651</v>
      </c>
      <c r="FA81" s="41">
        <v>6795745.1532681109</v>
      </c>
      <c r="FB81" s="41">
        <v>0</v>
      </c>
      <c r="FC81" s="41">
        <v>0</v>
      </c>
      <c r="FD81" s="41">
        <v>5543147.8552978095</v>
      </c>
      <c r="FE81" s="41">
        <v>19003825.470814876</v>
      </c>
      <c r="FF81" s="41">
        <v>17814332.600692656</v>
      </c>
      <c r="FG81" s="44">
        <v>365320544.59378958</v>
      </c>
    </row>
    <row r="82" spans="1:163" x14ac:dyDescent="0.2">
      <c r="A82" s="38" t="s">
        <v>437</v>
      </c>
      <c r="B82" s="37" t="s">
        <v>89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9217.6614734585455</v>
      </c>
      <c r="I82" s="39">
        <v>323.85610476665471</v>
      </c>
      <c r="J82" s="39">
        <v>9063.5157109923821</v>
      </c>
      <c r="K82" s="39">
        <v>6641.3175176845907</v>
      </c>
      <c r="L82" s="39">
        <v>668.75776131343002</v>
      </c>
      <c r="M82" s="39">
        <v>1.0467505390643845</v>
      </c>
      <c r="N82" s="39">
        <v>0</v>
      </c>
      <c r="O82" s="39">
        <v>0</v>
      </c>
      <c r="P82" s="39">
        <v>0</v>
      </c>
      <c r="Q82" s="39">
        <v>0</v>
      </c>
      <c r="R82" s="39">
        <v>0</v>
      </c>
      <c r="S82" s="39">
        <v>0</v>
      </c>
      <c r="T82" s="39">
        <v>0</v>
      </c>
      <c r="U82" s="39">
        <v>0</v>
      </c>
      <c r="V82" s="39">
        <v>0</v>
      </c>
      <c r="W82" s="39">
        <v>0</v>
      </c>
      <c r="X82" s="39">
        <v>0</v>
      </c>
      <c r="Y82" s="39">
        <v>0</v>
      </c>
      <c r="Z82" s="39">
        <v>0</v>
      </c>
      <c r="AA82" s="39">
        <v>0</v>
      </c>
      <c r="AB82" s="39">
        <v>0</v>
      </c>
      <c r="AC82" s="39">
        <v>0</v>
      </c>
      <c r="AD82" s="39">
        <v>0</v>
      </c>
      <c r="AE82" s="39">
        <v>0</v>
      </c>
      <c r="AF82" s="39">
        <v>0</v>
      </c>
      <c r="AG82" s="39">
        <v>0</v>
      </c>
      <c r="AH82" s="39">
        <v>0</v>
      </c>
      <c r="AI82" s="39">
        <v>0</v>
      </c>
      <c r="AJ82" s="39">
        <v>0</v>
      </c>
      <c r="AK82" s="39">
        <v>0</v>
      </c>
      <c r="AL82" s="39">
        <v>0</v>
      </c>
      <c r="AM82" s="39">
        <v>0</v>
      </c>
      <c r="AN82" s="39">
        <v>0</v>
      </c>
      <c r="AO82" s="39">
        <v>0</v>
      </c>
      <c r="AP82" s="39">
        <v>0</v>
      </c>
      <c r="AQ82" s="39">
        <v>1051.4166182157001</v>
      </c>
      <c r="AR82" s="39">
        <v>0</v>
      </c>
      <c r="AS82" s="39">
        <v>0</v>
      </c>
      <c r="AT82" s="39">
        <v>0</v>
      </c>
      <c r="AU82" s="39">
        <v>0</v>
      </c>
      <c r="AV82" s="39">
        <v>0</v>
      </c>
      <c r="AW82" s="39">
        <v>0</v>
      </c>
      <c r="AX82" s="39">
        <v>0</v>
      </c>
      <c r="AY82" s="39">
        <v>0</v>
      </c>
      <c r="AZ82" s="39">
        <v>0</v>
      </c>
      <c r="BA82" s="39">
        <v>0</v>
      </c>
      <c r="BB82" s="39">
        <v>0</v>
      </c>
      <c r="BC82" s="39">
        <v>0</v>
      </c>
      <c r="BD82" s="39">
        <v>0</v>
      </c>
      <c r="BE82" s="39">
        <v>0</v>
      </c>
      <c r="BF82" s="39">
        <v>0</v>
      </c>
      <c r="BG82" s="39">
        <v>0</v>
      </c>
      <c r="BH82" s="39">
        <v>0</v>
      </c>
      <c r="BI82" s="39">
        <v>0</v>
      </c>
      <c r="BJ82" s="39">
        <v>0</v>
      </c>
      <c r="BK82" s="39">
        <v>870.01959663089372</v>
      </c>
      <c r="BL82" s="39">
        <v>32844.637449245187</v>
      </c>
      <c r="BM82" s="39">
        <v>3454.6002617291933</v>
      </c>
      <c r="BN82" s="39">
        <v>1078.3675749792051</v>
      </c>
      <c r="BO82" s="39">
        <v>114.84970363008085</v>
      </c>
      <c r="BP82" s="39">
        <v>32201.60195035614</v>
      </c>
      <c r="BQ82" s="39">
        <v>97.564128838244201</v>
      </c>
      <c r="BR82" s="39">
        <v>1017.8693602148288</v>
      </c>
      <c r="BS82" s="39">
        <v>161387.19251406533</v>
      </c>
      <c r="BT82" s="39">
        <v>189.34150338658532</v>
      </c>
      <c r="BU82" s="39">
        <v>117.296409683512</v>
      </c>
      <c r="BV82" s="39">
        <v>0</v>
      </c>
      <c r="BW82" s="39">
        <v>614056.57651129342</v>
      </c>
      <c r="BX82" s="39">
        <v>23149.870364303257</v>
      </c>
      <c r="BY82" s="39">
        <v>3777.815387509374</v>
      </c>
      <c r="BZ82" s="39">
        <v>170.23862976898386</v>
      </c>
      <c r="CA82" s="39">
        <v>0</v>
      </c>
      <c r="CB82" s="39">
        <v>66891.072676883457</v>
      </c>
      <c r="CC82" s="39">
        <v>85060.735566752774</v>
      </c>
      <c r="CD82" s="39">
        <v>107732.93808653261</v>
      </c>
      <c r="CE82" s="39">
        <v>6703210.7129488448</v>
      </c>
      <c r="CF82" s="39">
        <v>34950.484868198044</v>
      </c>
      <c r="CG82" s="39">
        <v>0</v>
      </c>
      <c r="CH82" s="39">
        <v>0</v>
      </c>
      <c r="CI82" s="39">
        <v>0</v>
      </c>
      <c r="CJ82" s="39">
        <v>0</v>
      </c>
      <c r="CK82" s="39">
        <v>0</v>
      </c>
      <c r="CL82" s="39">
        <v>0</v>
      </c>
      <c r="CM82" s="39">
        <v>0</v>
      </c>
      <c r="CN82" s="39">
        <v>0</v>
      </c>
      <c r="CO82" s="39">
        <v>0</v>
      </c>
      <c r="CP82" s="39">
        <v>0</v>
      </c>
      <c r="CQ82" s="39">
        <v>0</v>
      </c>
      <c r="CR82" s="39">
        <v>0</v>
      </c>
      <c r="CS82" s="39">
        <v>0</v>
      </c>
      <c r="CT82" s="39">
        <v>0</v>
      </c>
      <c r="CU82" s="39">
        <v>0</v>
      </c>
      <c r="CV82" s="39">
        <v>0</v>
      </c>
      <c r="CW82" s="39">
        <v>688865.02227907907</v>
      </c>
      <c r="CX82" s="39">
        <v>222.87454557955058</v>
      </c>
      <c r="CY82" s="39">
        <v>0</v>
      </c>
      <c r="CZ82" s="39">
        <v>0</v>
      </c>
      <c r="DA82" s="39">
        <v>0</v>
      </c>
      <c r="DB82" s="39">
        <v>0</v>
      </c>
      <c r="DC82" s="39">
        <v>113017.16385909829</v>
      </c>
      <c r="DD82" s="39">
        <v>54155.600870602153</v>
      </c>
      <c r="DE82" s="39">
        <v>0</v>
      </c>
      <c r="DF82" s="39">
        <v>0</v>
      </c>
      <c r="DG82" s="39">
        <v>0</v>
      </c>
      <c r="DH82" s="39">
        <v>0</v>
      </c>
      <c r="DI82" s="39">
        <v>1378573.8256631936</v>
      </c>
      <c r="DJ82" s="39">
        <v>3075601.9880444999</v>
      </c>
      <c r="DK82" s="39">
        <v>2139066.0250160974</v>
      </c>
      <c r="DL82" s="39">
        <v>0</v>
      </c>
      <c r="DM82" s="39">
        <v>0</v>
      </c>
      <c r="DN82" s="39">
        <v>966.69721355507465</v>
      </c>
      <c r="DO82" s="39">
        <v>0</v>
      </c>
      <c r="DP82" s="39">
        <v>0</v>
      </c>
      <c r="DQ82" s="39">
        <v>0</v>
      </c>
      <c r="DR82" s="39">
        <v>55272.843878856293</v>
      </c>
      <c r="DS82" s="39">
        <v>0</v>
      </c>
      <c r="DT82" s="39">
        <v>0</v>
      </c>
      <c r="DU82" s="39">
        <v>0</v>
      </c>
      <c r="DV82" s="39">
        <v>0</v>
      </c>
      <c r="DW82" s="39">
        <v>0</v>
      </c>
      <c r="DX82" s="39">
        <v>0</v>
      </c>
      <c r="DY82" s="39">
        <v>0</v>
      </c>
      <c r="DZ82" s="39">
        <v>0</v>
      </c>
      <c r="EA82" s="39">
        <v>0</v>
      </c>
      <c r="EB82" s="39">
        <v>0</v>
      </c>
      <c r="EC82" s="39">
        <v>0</v>
      </c>
      <c r="ED82" s="39">
        <v>0</v>
      </c>
      <c r="EE82" s="39">
        <v>0</v>
      </c>
      <c r="EF82" s="39">
        <v>0</v>
      </c>
      <c r="EG82" s="39">
        <v>0</v>
      </c>
      <c r="EH82" s="39">
        <v>30091.145624870016</v>
      </c>
      <c r="EI82" s="39">
        <v>0</v>
      </c>
      <c r="EJ82" s="39">
        <v>0</v>
      </c>
      <c r="EK82" s="39">
        <v>0</v>
      </c>
      <c r="EL82" s="39">
        <v>0</v>
      </c>
      <c r="EM82" s="39">
        <v>0</v>
      </c>
      <c r="EN82" s="39">
        <v>0</v>
      </c>
      <c r="EO82" s="39">
        <v>0</v>
      </c>
      <c r="EP82" s="39">
        <v>0</v>
      </c>
      <c r="EQ82" s="39">
        <v>0</v>
      </c>
      <c r="ER82" s="39">
        <v>0</v>
      </c>
      <c r="ES82" s="39">
        <v>0</v>
      </c>
      <c r="ET82" s="39">
        <v>0</v>
      </c>
      <c r="EU82" s="39">
        <v>0</v>
      </c>
      <c r="EV82" s="39">
        <v>0</v>
      </c>
      <c r="EW82" s="39">
        <v>0</v>
      </c>
      <c r="EX82" s="39">
        <v>0</v>
      </c>
      <c r="EY82" s="39">
        <v>0</v>
      </c>
      <c r="EZ82" s="41">
        <v>0</v>
      </c>
      <c r="FA82" s="41">
        <v>0</v>
      </c>
      <c r="FB82" s="41">
        <v>0</v>
      </c>
      <c r="FC82" s="41">
        <v>30752305.074627407</v>
      </c>
      <c r="FD82" s="41">
        <v>1380067.8856124955</v>
      </c>
      <c r="FE82" s="41">
        <v>1422437.4903813326</v>
      </c>
      <c r="FF82" s="41">
        <v>479210.9992135372</v>
      </c>
      <c r="FG82" s="44">
        <v>48510773.995832995</v>
      </c>
    </row>
    <row r="83" spans="1:163" x14ac:dyDescent="0.2">
      <c r="A83" s="38" t="s">
        <v>438</v>
      </c>
      <c r="B83" s="37" t="s">
        <v>90</v>
      </c>
      <c r="C83" s="39">
        <v>0</v>
      </c>
      <c r="D83" s="39">
        <v>0</v>
      </c>
      <c r="E83" s="39">
        <v>0</v>
      </c>
      <c r="F83" s="39">
        <v>653482.4280710083</v>
      </c>
      <c r="G83" s="39">
        <v>69966.04271054361</v>
      </c>
      <c r="H83" s="39">
        <v>0</v>
      </c>
      <c r="I83" s="39">
        <v>690.57163322042106</v>
      </c>
      <c r="J83" s="39">
        <v>0</v>
      </c>
      <c r="K83" s="39">
        <v>0</v>
      </c>
      <c r="L83" s="39">
        <v>893.11576388101537</v>
      </c>
      <c r="M83" s="39">
        <v>0.48319601414274621</v>
      </c>
      <c r="N83" s="39">
        <v>0</v>
      </c>
      <c r="O83" s="39">
        <v>0</v>
      </c>
      <c r="P83" s="39">
        <v>0</v>
      </c>
      <c r="Q83" s="39">
        <v>0</v>
      </c>
      <c r="R83" s="39">
        <v>0</v>
      </c>
      <c r="S83" s="39">
        <v>0</v>
      </c>
      <c r="T83" s="39">
        <v>0</v>
      </c>
      <c r="U83" s="39">
        <v>0</v>
      </c>
      <c r="V83" s="39">
        <v>0</v>
      </c>
      <c r="W83" s="39">
        <v>0</v>
      </c>
      <c r="X83" s="39">
        <v>0</v>
      </c>
      <c r="Y83" s="39">
        <v>0</v>
      </c>
      <c r="Z83" s="39">
        <v>0</v>
      </c>
      <c r="AA83" s="39">
        <v>0</v>
      </c>
      <c r="AB83" s="39">
        <v>0</v>
      </c>
      <c r="AC83" s="39">
        <v>0</v>
      </c>
      <c r="AD83" s="39">
        <v>0</v>
      </c>
      <c r="AE83" s="39">
        <v>0</v>
      </c>
      <c r="AF83" s="39">
        <v>0</v>
      </c>
      <c r="AG83" s="39">
        <v>0</v>
      </c>
      <c r="AH83" s="39">
        <v>0</v>
      </c>
      <c r="AI83" s="39">
        <v>0</v>
      </c>
      <c r="AJ83" s="39">
        <v>0</v>
      </c>
      <c r="AK83" s="39">
        <v>0</v>
      </c>
      <c r="AL83" s="39">
        <v>0</v>
      </c>
      <c r="AM83" s="39">
        <v>0</v>
      </c>
      <c r="AN83" s="39">
        <v>0</v>
      </c>
      <c r="AO83" s="39">
        <v>0</v>
      </c>
      <c r="AP83" s="39">
        <v>0</v>
      </c>
      <c r="AQ83" s="39">
        <v>0</v>
      </c>
      <c r="AR83" s="39">
        <v>0</v>
      </c>
      <c r="AS83" s="39">
        <v>0</v>
      </c>
      <c r="AT83" s="39">
        <v>0</v>
      </c>
      <c r="AU83" s="39">
        <v>0</v>
      </c>
      <c r="AV83" s="39">
        <v>0</v>
      </c>
      <c r="AW83" s="39">
        <v>0</v>
      </c>
      <c r="AX83" s="39">
        <v>0</v>
      </c>
      <c r="AY83" s="39">
        <v>0</v>
      </c>
      <c r="AZ83" s="39">
        <v>0</v>
      </c>
      <c r="BA83" s="39">
        <v>0</v>
      </c>
      <c r="BB83" s="39">
        <v>0</v>
      </c>
      <c r="BC83" s="39">
        <v>0</v>
      </c>
      <c r="BD83" s="39">
        <v>0</v>
      </c>
      <c r="BE83" s="39">
        <v>0</v>
      </c>
      <c r="BF83" s="39">
        <v>0</v>
      </c>
      <c r="BG83" s="39">
        <v>0</v>
      </c>
      <c r="BH83" s="39">
        <v>0</v>
      </c>
      <c r="BI83" s="39">
        <v>0</v>
      </c>
      <c r="BJ83" s="39">
        <v>0</v>
      </c>
      <c r="BK83" s="39">
        <v>0</v>
      </c>
      <c r="BL83" s="39">
        <v>0</v>
      </c>
      <c r="BM83" s="39">
        <v>0</v>
      </c>
      <c r="BN83" s="39">
        <v>0</v>
      </c>
      <c r="BO83" s="39">
        <v>0</v>
      </c>
      <c r="BP83" s="39">
        <v>0</v>
      </c>
      <c r="BQ83" s="39">
        <v>0</v>
      </c>
      <c r="BR83" s="39">
        <v>0</v>
      </c>
      <c r="BS83" s="39">
        <v>12573.649657206171</v>
      </c>
      <c r="BT83" s="39">
        <v>0</v>
      </c>
      <c r="BU83" s="39">
        <v>0</v>
      </c>
      <c r="BV83" s="39">
        <v>0</v>
      </c>
      <c r="BW83" s="39">
        <v>0</v>
      </c>
      <c r="BX83" s="39">
        <v>1440980.8430441401</v>
      </c>
      <c r="BY83" s="39">
        <v>0</v>
      </c>
      <c r="BZ83" s="39">
        <v>29423.348348837892</v>
      </c>
      <c r="CA83" s="39">
        <v>0</v>
      </c>
      <c r="CB83" s="39">
        <v>6445.8929804299823</v>
      </c>
      <c r="CC83" s="39">
        <v>0</v>
      </c>
      <c r="CD83" s="39">
        <v>0</v>
      </c>
      <c r="CE83" s="39">
        <v>0</v>
      </c>
      <c r="CF83" s="39">
        <v>4222878.982199383</v>
      </c>
      <c r="CG83" s="39">
        <v>8756.1433179502601</v>
      </c>
      <c r="CH83" s="39">
        <v>0</v>
      </c>
      <c r="CI83" s="39">
        <v>0</v>
      </c>
      <c r="CJ83" s="39">
        <v>0</v>
      </c>
      <c r="CK83" s="39">
        <v>0</v>
      </c>
      <c r="CL83" s="39">
        <v>0</v>
      </c>
      <c r="CM83" s="39">
        <v>0</v>
      </c>
      <c r="CN83" s="39">
        <v>0</v>
      </c>
      <c r="CO83" s="39">
        <v>0</v>
      </c>
      <c r="CP83" s="39">
        <v>0</v>
      </c>
      <c r="CQ83" s="39">
        <v>0</v>
      </c>
      <c r="CR83" s="39">
        <v>0</v>
      </c>
      <c r="CS83" s="39">
        <v>0</v>
      </c>
      <c r="CT83" s="39">
        <v>0</v>
      </c>
      <c r="CU83" s="39">
        <v>0</v>
      </c>
      <c r="CV83" s="39">
        <v>0</v>
      </c>
      <c r="CW83" s="39">
        <v>536243.46953951311</v>
      </c>
      <c r="CX83" s="39">
        <v>0</v>
      </c>
      <c r="CY83" s="39">
        <v>0</v>
      </c>
      <c r="CZ83" s="39">
        <v>0</v>
      </c>
      <c r="DA83" s="39">
        <v>0</v>
      </c>
      <c r="DB83" s="39">
        <v>0</v>
      </c>
      <c r="DC83" s="39">
        <v>269466.25786834949</v>
      </c>
      <c r="DD83" s="39">
        <v>129122.92797761857</v>
      </c>
      <c r="DE83" s="39">
        <v>0</v>
      </c>
      <c r="DF83" s="39">
        <v>0</v>
      </c>
      <c r="DG83" s="39">
        <v>0</v>
      </c>
      <c r="DH83" s="39">
        <v>0</v>
      </c>
      <c r="DI83" s="39">
        <v>0</v>
      </c>
      <c r="DJ83" s="39">
        <v>0</v>
      </c>
      <c r="DK83" s="39">
        <v>0</v>
      </c>
      <c r="DL83" s="39">
        <v>0</v>
      </c>
      <c r="DM83" s="39">
        <v>38597.999348450081</v>
      </c>
      <c r="DN83" s="39">
        <v>4550661.5258671902</v>
      </c>
      <c r="DO83" s="39">
        <v>0</v>
      </c>
      <c r="DP83" s="39">
        <v>0</v>
      </c>
      <c r="DQ83" s="39">
        <v>0</v>
      </c>
      <c r="DR83" s="39">
        <v>6841.7872077138063</v>
      </c>
      <c r="DS83" s="39">
        <v>0</v>
      </c>
      <c r="DT83" s="39">
        <v>0</v>
      </c>
      <c r="DU83" s="39">
        <v>0</v>
      </c>
      <c r="DV83" s="39">
        <v>0</v>
      </c>
      <c r="DW83" s="39">
        <v>0</v>
      </c>
      <c r="DX83" s="39">
        <v>0</v>
      </c>
      <c r="DY83" s="39">
        <v>0</v>
      </c>
      <c r="DZ83" s="39">
        <v>0</v>
      </c>
      <c r="EA83" s="39">
        <v>0</v>
      </c>
      <c r="EB83" s="39">
        <v>0</v>
      </c>
      <c r="EC83" s="39">
        <v>0</v>
      </c>
      <c r="ED83" s="39">
        <v>0</v>
      </c>
      <c r="EE83" s="39">
        <v>0</v>
      </c>
      <c r="EF83" s="39">
        <v>0</v>
      </c>
      <c r="EG83" s="39">
        <v>0</v>
      </c>
      <c r="EH83" s="39">
        <v>62279.274728074088</v>
      </c>
      <c r="EI83" s="39">
        <v>0</v>
      </c>
      <c r="EJ83" s="39">
        <v>0</v>
      </c>
      <c r="EK83" s="39">
        <v>96775.8842624604</v>
      </c>
      <c r="EL83" s="39">
        <v>10971.136510358119</v>
      </c>
      <c r="EM83" s="39">
        <v>0</v>
      </c>
      <c r="EN83" s="39">
        <v>0</v>
      </c>
      <c r="EO83" s="39">
        <v>0</v>
      </c>
      <c r="EP83" s="39">
        <v>5932.4042015059476</v>
      </c>
      <c r="EQ83" s="39">
        <v>0</v>
      </c>
      <c r="ER83" s="39">
        <v>0</v>
      </c>
      <c r="ES83" s="39">
        <v>0</v>
      </c>
      <c r="ET83" s="39">
        <v>0</v>
      </c>
      <c r="EU83" s="39">
        <v>0</v>
      </c>
      <c r="EV83" s="39">
        <v>0</v>
      </c>
      <c r="EW83" s="39">
        <v>0</v>
      </c>
      <c r="EX83" s="39">
        <v>0</v>
      </c>
      <c r="EY83" s="39">
        <v>0</v>
      </c>
      <c r="EZ83" s="41">
        <v>0</v>
      </c>
      <c r="FA83" s="41">
        <v>135468.84902758061</v>
      </c>
      <c r="FB83" s="41">
        <v>0</v>
      </c>
      <c r="FC83" s="41">
        <v>9165749.4215565827</v>
      </c>
      <c r="FD83" s="41">
        <v>677701.87165144505</v>
      </c>
      <c r="FE83" s="41">
        <v>13194613.878354644</v>
      </c>
      <c r="FF83" s="41">
        <v>1659336.5544143408</v>
      </c>
      <c r="FG83" s="44">
        <v>33667181.634609766</v>
      </c>
    </row>
    <row r="84" spans="1:163" x14ac:dyDescent="0.2">
      <c r="A84" s="38" t="s">
        <v>439</v>
      </c>
      <c r="B84" s="37" t="s">
        <v>91</v>
      </c>
      <c r="C84" s="39">
        <v>320053.31598861731</v>
      </c>
      <c r="D84" s="39">
        <v>123319.37206698665</v>
      </c>
      <c r="E84" s="39">
        <v>65412.843758440809</v>
      </c>
      <c r="F84" s="39">
        <v>113628.87688475868</v>
      </c>
      <c r="G84" s="39">
        <v>287790.77858655737</v>
      </c>
      <c r="H84" s="39">
        <v>128159.54362361945</v>
      </c>
      <c r="I84" s="39">
        <v>2285.1341549215854</v>
      </c>
      <c r="J84" s="39">
        <v>108.73270028894696</v>
      </c>
      <c r="K84" s="39">
        <v>2080.8789645172028</v>
      </c>
      <c r="L84" s="39">
        <v>48379.027578939633</v>
      </c>
      <c r="M84" s="39">
        <v>4777.5459363348255</v>
      </c>
      <c r="N84" s="39">
        <v>2906.6836157357552</v>
      </c>
      <c r="O84" s="39">
        <v>186.67584843147193</v>
      </c>
      <c r="P84" s="39">
        <v>1352.2594996988992</v>
      </c>
      <c r="Q84" s="39">
        <v>1708.9010116050492</v>
      </c>
      <c r="R84" s="39">
        <v>4776.2821698422076</v>
      </c>
      <c r="S84" s="39">
        <v>241.73773775348144</v>
      </c>
      <c r="T84" s="39">
        <v>11590.634903176855</v>
      </c>
      <c r="U84" s="39">
        <v>6029.4001978199822</v>
      </c>
      <c r="V84" s="39">
        <v>416.60201564635605</v>
      </c>
      <c r="W84" s="39">
        <v>35.32615110646428</v>
      </c>
      <c r="X84" s="39">
        <v>18265.683834950014</v>
      </c>
      <c r="Y84" s="39">
        <v>4136.4128593953201</v>
      </c>
      <c r="Z84" s="39">
        <v>11191.329869797228</v>
      </c>
      <c r="AA84" s="39">
        <v>546.37185935454386</v>
      </c>
      <c r="AB84" s="39">
        <v>114.44878342064274</v>
      </c>
      <c r="AC84" s="39">
        <v>14258.905271683676</v>
      </c>
      <c r="AD84" s="39">
        <v>466.56217379085422</v>
      </c>
      <c r="AE84" s="39">
        <v>8486.9649423574028</v>
      </c>
      <c r="AF84" s="39">
        <v>20084.790227886871</v>
      </c>
      <c r="AG84" s="39">
        <v>2740.8601157233134</v>
      </c>
      <c r="AH84" s="39">
        <v>20725.119253665467</v>
      </c>
      <c r="AI84" s="39">
        <v>1513.345546885427</v>
      </c>
      <c r="AJ84" s="39">
        <v>1228.9377615963599</v>
      </c>
      <c r="AK84" s="39">
        <v>66391.536029914118</v>
      </c>
      <c r="AL84" s="39">
        <v>3387.4049807027368</v>
      </c>
      <c r="AM84" s="39">
        <v>4409.0448918094098</v>
      </c>
      <c r="AN84" s="39">
        <v>823.61059486660633</v>
      </c>
      <c r="AO84" s="39">
        <v>5883.9736225717606</v>
      </c>
      <c r="AP84" s="39">
        <v>27116.80263912959</v>
      </c>
      <c r="AQ84" s="39">
        <v>41629.095214627006</v>
      </c>
      <c r="AR84" s="39">
        <v>162.76104588323147</v>
      </c>
      <c r="AS84" s="39">
        <v>105423.8607660238</v>
      </c>
      <c r="AT84" s="39">
        <v>4183.1816699411893</v>
      </c>
      <c r="AU84" s="39">
        <v>557.77555889730104</v>
      </c>
      <c r="AV84" s="39">
        <v>3624.0144906234309</v>
      </c>
      <c r="AW84" s="39">
        <v>3461.0189891639643</v>
      </c>
      <c r="AX84" s="39">
        <v>33224.502369836599</v>
      </c>
      <c r="AY84" s="39">
        <v>1961.6062793402289</v>
      </c>
      <c r="AZ84" s="39">
        <v>41875.393603671662</v>
      </c>
      <c r="BA84" s="39">
        <v>207.92020794403018</v>
      </c>
      <c r="BB84" s="39">
        <v>11824.198519818861</v>
      </c>
      <c r="BC84" s="39">
        <v>12489.054861037122</v>
      </c>
      <c r="BD84" s="39">
        <v>6357.4557876376857</v>
      </c>
      <c r="BE84" s="39">
        <v>311.52713995124344</v>
      </c>
      <c r="BF84" s="39">
        <v>28894.773892496185</v>
      </c>
      <c r="BG84" s="39">
        <v>2098.4773271076306</v>
      </c>
      <c r="BH84" s="39">
        <v>17831.04908837971</v>
      </c>
      <c r="BI84" s="39">
        <v>304.99618660099867</v>
      </c>
      <c r="BJ84" s="39">
        <v>6822.8248239482473</v>
      </c>
      <c r="BK84" s="39">
        <v>126.48344351839371</v>
      </c>
      <c r="BL84" s="39">
        <v>207.73869964269574</v>
      </c>
      <c r="BM84" s="39">
        <v>193.45758194562052</v>
      </c>
      <c r="BN84" s="39">
        <v>156.28159993488475</v>
      </c>
      <c r="BO84" s="39">
        <v>381.0491543656151</v>
      </c>
      <c r="BP84" s="39">
        <v>33664.697857349995</v>
      </c>
      <c r="BQ84" s="39">
        <v>1371.5435441495101</v>
      </c>
      <c r="BR84" s="39">
        <v>48.567734654127221</v>
      </c>
      <c r="BS84" s="39">
        <v>1173163.4376405806</v>
      </c>
      <c r="BT84" s="39">
        <v>568.73630108875784</v>
      </c>
      <c r="BU84" s="39">
        <v>327.94105793747372</v>
      </c>
      <c r="BV84" s="39">
        <v>807.98085979454117</v>
      </c>
      <c r="BW84" s="39">
        <v>45207.256468926113</v>
      </c>
      <c r="BX84" s="39">
        <v>463.9809863562208</v>
      </c>
      <c r="BY84" s="39">
        <v>218.44766580711905</v>
      </c>
      <c r="BZ84" s="39">
        <v>130.8205719613494</v>
      </c>
      <c r="CA84" s="39">
        <v>0</v>
      </c>
      <c r="CB84" s="39">
        <v>8324.7267949591369</v>
      </c>
      <c r="CC84" s="39">
        <v>371546.16033259308</v>
      </c>
      <c r="CD84" s="39">
        <v>2361.5474030812311</v>
      </c>
      <c r="CE84" s="39">
        <v>252453.2304322272</v>
      </c>
      <c r="CF84" s="39">
        <v>60531.212744228353</v>
      </c>
      <c r="CG84" s="39">
        <v>15146678.667033687</v>
      </c>
      <c r="CH84" s="39">
        <v>166989.8339270709</v>
      </c>
      <c r="CI84" s="39">
        <v>80197.169751268535</v>
      </c>
      <c r="CJ84" s="39">
        <v>1899.7695321820836</v>
      </c>
      <c r="CK84" s="39">
        <v>8566.8780616866334</v>
      </c>
      <c r="CL84" s="39">
        <v>144976.91561459925</v>
      </c>
      <c r="CM84" s="39">
        <v>12385.765344010249</v>
      </c>
      <c r="CN84" s="39">
        <v>6549.0070541375053</v>
      </c>
      <c r="CO84" s="39">
        <v>38577.305633194803</v>
      </c>
      <c r="CP84" s="39">
        <v>512.8552037007837</v>
      </c>
      <c r="CQ84" s="39">
        <v>5683.6385971961317</v>
      </c>
      <c r="CR84" s="39">
        <v>2003.1536183297294</v>
      </c>
      <c r="CS84" s="39">
        <v>143685.5114183168</v>
      </c>
      <c r="CT84" s="39">
        <v>96299.74084156625</v>
      </c>
      <c r="CU84" s="39">
        <v>1409.011602201796</v>
      </c>
      <c r="CV84" s="39">
        <v>919.51743917886347</v>
      </c>
      <c r="CW84" s="39">
        <v>1043559.0794063193</v>
      </c>
      <c r="CX84" s="39">
        <v>1924.6921343646984</v>
      </c>
      <c r="CY84" s="39">
        <v>2909.1458383651898</v>
      </c>
      <c r="CZ84" s="39">
        <v>3349.1709272210264</v>
      </c>
      <c r="DA84" s="39">
        <v>498206.32051448489</v>
      </c>
      <c r="DB84" s="39">
        <v>50511.115343307909</v>
      </c>
      <c r="DC84" s="39">
        <v>12210.690804239541</v>
      </c>
      <c r="DD84" s="39">
        <v>5851.122740729601</v>
      </c>
      <c r="DE84" s="39">
        <v>94934.216574728154</v>
      </c>
      <c r="DF84" s="39">
        <v>114825.64616755475</v>
      </c>
      <c r="DG84" s="39">
        <v>17765.060036463852</v>
      </c>
      <c r="DH84" s="39">
        <v>16071.047679606396</v>
      </c>
      <c r="DI84" s="39">
        <v>3563.9845979695601</v>
      </c>
      <c r="DJ84" s="39">
        <v>10183.968557448952</v>
      </c>
      <c r="DK84" s="39">
        <v>88613.293128706879</v>
      </c>
      <c r="DL84" s="39">
        <v>455976.65286990214</v>
      </c>
      <c r="DM84" s="39">
        <v>621.61461306090894</v>
      </c>
      <c r="DN84" s="39">
        <v>6221.242344322558</v>
      </c>
      <c r="DO84" s="39">
        <v>1121739.6307374022</v>
      </c>
      <c r="DP84" s="39">
        <v>664025.32586800377</v>
      </c>
      <c r="DQ84" s="39">
        <v>15486.228833254294</v>
      </c>
      <c r="DR84" s="39">
        <v>419980.27634809853</v>
      </c>
      <c r="DS84" s="39">
        <v>527500.00856049242</v>
      </c>
      <c r="DT84" s="39">
        <v>3029985.3596106209</v>
      </c>
      <c r="DU84" s="39">
        <v>4630.3492664101213</v>
      </c>
      <c r="DV84" s="39">
        <v>1324.5832623945778</v>
      </c>
      <c r="DW84" s="39">
        <v>0</v>
      </c>
      <c r="DX84" s="39">
        <v>911.37336191320912</v>
      </c>
      <c r="DY84" s="39">
        <v>17.311481000528616</v>
      </c>
      <c r="DZ84" s="39">
        <v>8804.8865193749571</v>
      </c>
      <c r="EA84" s="39">
        <v>0</v>
      </c>
      <c r="EB84" s="39">
        <v>920.02529502184916</v>
      </c>
      <c r="EC84" s="39">
        <v>25766.735182221259</v>
      </c>
      <c r="ED84" s="39">
        <v>11231.99015663448</v>
      </c>
      <c r="EE84" s="39">
        <v>2136.2818403119113</v>
      </c>
      <c r="EF84" s="39">
        <v>1687.0263903028426</v>
      </c>
      <c r="EG84" s="39">
        <v>29114.675938488908</v>
      </c>
      <c r="EH84" s="39">
        <v>5244.9455088821242</v>
      </c>
      <c r="EI84" s="39">
        <v>159496.18997423752</v>
      </c>
      <c r="EJ84" s="39">
        <v>0</v>
      </c>
      <c r="EK84" s="39">
        <v>0</v>
      </c>
      <c r="EL84" s="39">
        <v>502.53924190839541</v>
      </c>
      <c r="EM84" s="39">
        <v>37577.081534663688</v>
      </c>
      <c r="EN84" s="39">
        <v>56635.596094980065</v>
      </c>
      <c r="EO84" s="39">
        <v>4485583.0459128805</v>
      </c>
      <c r="EP84" s="39">
        <v>12230.261047835847</v>
      </c>
      <c r="EQ84" s="39">
        <v>211712.6331901323</v>
      </c>
      <c r="ER84" s="39">
        <v>0</v>
      </c>
      <c r="ES84" s="39">
        <v>284.94074550382328</v>
      </c>
      <c r="ET84" s="39">
        <v>5.693648139449186</v>
      </c>
      <c r="EU84" s="39">
        <v>919.90957152061355</v>
      </c>
      <c r="EV84" s="39">
        <v>12959.744909605171</v>
      </c>
      <c r="EW84" s="39">
        <v>4653.601283823712</v>
      </c>
      <c r="EX84" s="39">
        <v>0</v>
      </c>
      <c r="EY84" s="39">
        <v>485042.21477450203</v>
      </c>
      <c r="EZ84" s="41">
        <v>5697629.1082278304</v>
      </c>
      <c r="FA84" s="41">
        <v>8889912.7343284637</v>
      </c>
      <c r="FB84" s="41">
        <v>0</v>
      </c>
      <c r="FC84" s="41">
        <v>20682964.416836508</v>
      </c>
      <c r="FD84" s="41">
        <v>-1948241.7308579092</v>
      </c>
      <c r="FE84" s="41">
        <v>14347366.679452568</v>
      </c>
      <c r="FF84" s="41">
        <v>7068919.5221961653</v>
      </c>
      <c r="FG84" s="44">
        <v>73835968.402185336</v>
      </c>
    </row>
    <row r="85" spans="1:163" x14ac:dyDescent="0.2">
      <c r="A85" s="38" t="s">
        <v>440</v>
      </c>
      <c r="B85" s="37" t="s">
        <v>92</v>
      </c>
      <c r="C85" s="39">
        <v>25135.502905859958</v>
      </c>
      <c r="D85" s="39">
        <v>1233.4588801059767</v>
      </c>
      <c r="E85" s="39">
        <v>1685.1921001594806</v>
      </c>
      <c r="F85" s="39">
        <v>4298.7422308549967</v>
      </c>
      <c r="G85" s="39">
        <v>1220.0489660249236</v>
      </c>
      <c r="H85" s="39">
        <v>19581.115135418131</v>
      </c>
      <c r="I85" s="39">
        <v>3039.4705283927724</v>
      </c>
      <c r="J85" s="39">
        <v>2635.7383072315938</v>
      </c>
      <c r="K85" s="39">
        <v>30582.842979895304</v>
      </c>
      <c r="L85" s="39">
        <v>233013.59217840133</v>
      </c>
      <c r="M85" s="39">
        <v>6105.798001684605</v>
      </c>
      <c r="N85" s="39">
        <v>8774.3952858478151</v>
      </c>
      <c r="O85" s="39">
        <v>3807.9310761569759</v>
      </c>
      <c r="P85" s="39">
        <v>41.680091075498822</v>
      </c>
      <c r="Q85" s="39">
        <v>1148.9307833413643</v>
      </c>
      <c r="R85" s="39">
        <v>1598.615215570851</v>
      </c>
      <c r="S85" s="39">
        <v>182.25878616595531</v>
      </c>
      <c r="T85" s="39">
        <v>11048.683290217872</v>
      </c>
      <c r="U85" s="39">
        <v>781.06204305319409</v>
      </c>
      <c r="V85" s="39">
        <v>696.89919954431593</v>
      </c>
      <c r="W85" s="39">
        <v>798.21078245861418</v>
      </c>
      <c r="X85" s="39">
        <v>10164.900371503985</v>
      </c>
      <c r="Y85" s="39">
        <v>3725.4759910953921</v>
      </c>
      <c r="Z85" s="39">
        <v>2775.68435634043</v>
      </c>
      <c r="AA85" s="39">
        <v>822.56029474719946</v>
      </c>
      <c r="AB85" s="39">
        <v>2168.9413512686369</v>
      </c>
      <c r="AC85" s="39">
        <v>7499.4553919661685</v>
      </c>
      <c r="AD85" s="39">
        <v>1710.4292472767065</v>
      </c>
      <c r="AE85" s="39">
        <v>2089.167613924913</v>
      </c>
      <c r="AF85" s="39">
        <v>4678.6061889216599</v>
      </c>
      <c r="AG85" s="39">
        <v>9283.1478223924405</v>
      </c>
      <c r="AH85" s="39">
        <v>15464.652481497811</v>
      </c>
      <c r="AI85" s="39">
        <v>949.44596512967348</v>
      </c>
      <c r="AJ85" s="39">
        <v>2372.6523396889183</v>
      </c>
      <c r="AK85" s="39">
        <v>17387.0621274074</v>
      </c>
      <c r="AL85" s="39">
        <v>39097.016547049585</v>
      </c>
      <c r="AM85" s="39">
        <v>25822.037463119108</v>
      </c>
      <c r="AN85" s="39">
        <v>4483.6614701192475</v>
      </c>
      <c r="AO85" s="39">
        <v>2159.2650910842549</v>
      </c>
      <c r="AP85" s="39">
        <v>209887.74290195055</v>
      </c>
      <c r="AQ85" s="39">
        <v>12837.872409564774</v>
      </c>
      <c r="AR85" s="39">
        <v>5719.751996581831</v>
      </c>
      <c r="AS85" s="39">
        <v>29087.659377331351</v>
      </c>
      <c r="AT85" s="39">
        <v>10458.041388466467</v>
      </c>
      <c r="AU85" s="39">
        <v>278.41145351931902</v>
      </c>
      <c r="AV85" s="39">
        <v>38251.699789584949</v>
      </c>
      <c r="AW85" s="39">
        <v>24743.979340652339</v>
      </c>
      <c r="AX85" s="39">
        <v>16361.99806288308</v>
      </c>
      <c r="AY85" s="39">
        <v>1355.3095550615817</v>
      </c>
      <c r="AZ85" s="39">
        <v>17135.045539525876</v>
      </c>
      <c r="BA85" s="39">
        <v>1246.2136751904225</v>
      </c>
      <c r="BB85" s="39">
        <v>10234.871374437256</v>
      </c>
      <c r="BC85" s="39">
        <v>55209.777950642754</v>
      </c>
      <c r="BD85" s="39">
        <v>236368.21361283955</v>
      </c>
      <c r="BE85" s="39">
        <v>9858.3569676505304</v>
      </c>
      <c r="BF85" s="39">
        <v>3165.7565541934237</v>
      </c>
      <c r="BG85" s="39">
        <v>58472.844946994388</v>
      </c>
      <c r="BH85" s="39">
        <v>15803.85245953794</v>
      </c>
      <c r="BI85" s="39">
        <v>3747.9250388572591</v>
      </c>
      <c r="BJ85" s="39">
        <v>34024.706875865748</v>
      </c>
      <c r="BK85" s="39">
        <v>2734.2067195948348</v>
      </c>
      <c r="BL85" s="39">
        <v>83416.946345334974</v>
      </c>
      <c r="BM85" s="39">
        <v>11166.003350364925</v>
      </c>
      <c r="BN85" s="39">
        <v>11609.78478275526</v>
      </c>
      <c r="BO85" s="39">
        <v>10736.400855097743</v>
      </c>
      <c r="BP85" s="39">
        <v>197382.35304167148</v>
      </c>
      <c r="BQ85" s="39">
        <v>1120991.4728429732</v>
      </c>
      <c r="BR85" s="39">
        <v>650136.04659948882</v>
      </c>
      <c r="BS85" s="39">
        <v>3017396.7448298354</v>
      </c>
      <c r="BT85" s="39">
        <v>4436321.1133428011</v>
      </c>
      <c r="BU85" s="39">
        <v>2994237.8539211601</v>
      </c>
      <c r="BV85" s="39">
        <v>138709.30366749965</v>
      </c>
      <c r="BW85" s="39">
        <v>1548494.8562878016</v>
      </c>
      <c r="BX85" s="39">
        <v>2922963.4245859007</v>
      </c>
      <c r="BY85" s="39">
        <v>857134.1783666024</v>
      </c>
      <c r="BZ85" s="39">
        <v>134097.52059009048</v>
      </c>
      <c r="CA85" s="39">
        <v>756608.62296091951</v>
      </c>
      <c r="CB85" s="39">
        <v>2380678.0350303934</v>
      </c>
      <c r="CC85" s="39">
        <v>1240269.3615073238</v>
      </c>
      <c r="CD85" s="39">
        <v>1667764.3427802206</v>
      </c>
      <c r="CE85" s="39">
        <v>1141261.293985185</v>
      </c>
      <c r="CF85" s="39">
        <v>1207844.2618424217</v>
      </c>
      <c r="CG85" s="39">
        <v>934462.17186135345</v>
      </c>
      <c r="CH85" s="39">
        <v>5052168.8517759759</v>
      </c>
      <c r="CI85" s="39">
        <v>1092380.2624275554</v>
      </c>
      <c r="CJ85" s="39">
        <v>15697.33365549317</v>
      </c>
      <c r="CK85" s="39">
        <v>4470.443623797205</v>
      </c>
      <c r="CL85" s="39">
        <v>7128674.5800486617</v>
      </c>
      <c r="CM85" s="39">
        <v>170741.05287241004</v>
      </c>
      <c r="CN85" s="39">
        <v>86732.417963616579</v>
      </c>
      <c r="CO85" s="39">
        <v>593245.77475056273</v>
      </c>
      <c r="CP85" s="39">
        <v>9861.3095875770814</v>
      </c>
      <c r="CQ85" s="39">
        <v>11073.859682530849</v>
      </c>
      <c r="CR85" s="39">
        <v>129963.82532009829</v>
      </c>
      <c r="CS85" s="39">
        <v>14299.338560870314</v>
      </c>
      <c r="CT85" s="39">
        <v>541369.37514130981</v>
      </c>
      <c r="CU85" s="39">
        <v>59835.907023964479</v>
      </c>
      <c r="CV85" s="39">
        <v>20290.648607591153</v>
      </c>
      <c r="CW85" s="39">
        <v>357447.8652797977</v>
      </c>
      <c r="CX85" s="39">
        <v>561231.15099218162</v>
      </c>
      <c r="CY85" s="39">
        <v>11170.146609702198</v>
      </c>
      <c r="CZ85" s="39">
        <v>26482.162523303519</v>
      </c>
      <c r="DA85" s="39">
        <v>86641.472789797946</v>
      </c>
      <c r="DB85" s="39">
        <v>8784.2270268273205</v>
      </c>
      <c r="DC85" s="39">
        <v>7684.3143768536929</v>
      </c>
      <c r="DD85" s="39">
        <v>3682.1722307236882</v>
      </c>
      <c r="DE85" s="39">
        <v>733.81736104814547</v>
      </c>
      <c r="DF85" s="39">
        <v>319.33793801026883</v>
      </c>
      <c r="DG85" s="39">
        <v>20.674601392453997</v>
      </c>
      <c r="DH85" s="39">
        <v>348.2083752762428</v>
      </c>
      <c r="DI85" s="39">
        <v>757.1744154311391</v>
      </c>
      <c r="DJ85" s="39">
        <v>2163.6009436316212</v>
      </c>
      <c r="DK85" s="39">
        <v>17871.32826874379</v>
      </c>
      <c r="DL85" s="39">
        <v>1514.4780464159435</v>
      </c>
      <c r="DM85" s="39">
        <v>15.569180986483021</v>
      </c>
      <c r="DN85" s="39">
        <v>1597.2411471466814</v>
      </c>
      <c r="DO85" s="39">
        <v>840.46103728319849</v>
      </c>
      <c r="DP85" s="39">
        <v>466569.40080950916</v>
      </c>
      <c r="DQ85" s="39">
        <v>0</v>
      </c>
      <c r="DR85" s="39">
        <v>48.385021304594616</v>
      </c>
      <c r="DS85" s="39">
        <v>174495.28896368601</v>
      </c>
      <c r="DT85" s="39">
        <v>0</v>
      </c>
      <c r="DU85" s="39">
        <v>8510.1864540679489</v>
      </c>
      <c r="DV85" s="39">
        <v>1500.5788189881644</v>
      </c>
      <c r="DW85" s="39">
        <v>4937.618948449549</v>
      </c>
      <c r="DX85" s="39">
        <v>600.97880530389739</v>
      </c>
      <c r="DY85" s="39">
        <v>12582.395635997358</v>
      </c>
      <c r="DZ85" s="39">
        <v>759.44021999110805</v>
      </c>
      <c r="EA85" s="39">
        <v>8923.0516897796424</v>
      </c>
      <c r="EB85" s="39">
        <v>314.14071853693554</v>
      </c>
      <c r="EC85" s="39">
        <v>215.57421181302249</v>
      </c>
      <c r="ED85" s="39">
        <v>465.88866987110947</v>
      </c>
      <c r="EE85" s="39">
        <v>2834.1147953361969</v>
      </c>
      <c r="EF85" s="39">
        <v>135.89299351550642</v>
      </c>
      <c r="EG85" s="39">
        <v>5555.2661470281209</v>
      </c>
      <c r="EH85" s="39">
        <v>55537.643571981171</v>
      </c>
      <c r="EI85" s="39">
        <v>6732.5033668080005</v>
      </c>
      <c r="EJ85" s="39">
        <v>7703.7240870144306</v>
      </c>
      <c r="EK85" s="39">
        <v>3687.2087336271125</v>
      </c>
      <c r="EL85" s="39">
        <v>728.61218589465273</v>
      </c>
      <c r="EM85" s="39">
        <v>1193.0176080698207</v>
      </c>
      <c r="EN85" s="39">
        <v>1006.1292071050924</v>
      </c>
      <c r="EO85" s="39">
        <v>1143.840827637134</v>
      </c>
      <c r="EP85" s="39">
        <v>1139.2264440735753</v>
      </c>
      <c r="EQ85" s="39">
        <v>405397.0246805186</v>
      </c>
      <c r="ER85" s="39">
        <v>3258.7375010679489</v>
      </c>
      <c r="ES85" s="39">
        <v>131.73422096278975</v>
      </c>
      <c r="ET85" s="39">
        <v>202.98003341373538</v>
      </c>
      <c r="EU85" s="39">
        <v>237.98392909711214</v>
      </c>
      <c r="EV85" s="39">
        <v>306.228233677285</v>
      </c>
      <c r="EW85" s="39">
        <v>980.09805604977646</v>
      </c>
      <c r="EX85" s="39">
        <v>161.07235461378409</v>
      </c>
      <c r="EY85" s="39">
        <v>385756.56026453932</v>
      </c>
      <c r="EZ85" s="41">
        <v>0</v>
      </c>
      <c r="FA85" s="41">
        <v>0</v>
      </c>
      <c r="FB85" s="41">
        <v>0</v>
      </c>
      <c r="FC85" s="41">
        <v>24628482.316908568</v>
      </c>
      <c r="FD85" s="41">
        <v>3168022.7576797958</v>
      </c>
      <c r="FE85" s="41">
        <v>12167064.890492264</v>
      </c>
      <c r="FF85" s="41">
        <v>3685904.0723853689</v>
      </c>
      <c r="FG85" s="44">
        <v>82632259.467341244</v>
      </c>
    </row>
    <row r="86" spans="1:163" x14ac:dyDescent="0.2">
      <c r="A86" s="38" t="s">
        <v>441</v>
      </c>
      <c r="B86" s="37" t="s">
        <v>93</v>
      </c>
      <c r="C86" s="39">
        <v>29265.178080441397</v>
      </c>
      <c r="D86" s="39">
        <v>1110.4298827967327</v>
      </c>
      <c r="E86" s="39">
        <v>6584.4893539107306</v>
      </c>
      <c r="F86" s="39">
        <v>16693.917953698307</v>
      </c>
      <c r="G86" s="39">
        <v>2103.4062940937374</v>
      </c>
      <c r="H86" s="39">
        <v>233119.21068109979</v>
      </c>
      <c r="I86" s="39">
        <v>26432.635730119138</v>
      </c>
      <c r="J86" s="39">
        <v>19473.995041189795</v>
      </c>
      <c r="K86" s="39">
        <v>255740.67179732275</v>
      </c>
      <c r="L86" s="39">
        <v>277369.34512220975</v>
      </c>
      <c r="M86" s="39">
        <v>16082.958137574329</v>
      </c>
      <c r="N86" s="39">
        <v>5481.9199792696836</v>
      </c>
      <c r="O86" s="39">
        <v>8541.8913379629794</v>
      </c>
      <c r="P86" s="39">
        <v>8734.700277948541</v>
      </c>
      <c r="Q86" s="39">
        <v>2096.4413710038725</v>
      </c>
      <c r="R86" s="39">
        <v>7270.7380946056619</v>
      </c>
      <c r="S86" s="39">
        <v>2691.0881305842117</v>
      </c>
      <c r="T86" s="39">
        <v>44674.321519661935</v>
      </c>
      <c r="U86" s="39">
        <v>1933.3395395464131</v>
      </c>
      <c r="V86" s="39">
        <v>2000.0993305075585</v>
      </c>
      <c r="W86" s="39">
        <v>864.94462726183485</v>
      </c>
      <c r="X86" s="39">
        <v>9022.8659666983003</v>
      </c>
      <c r="Y86" s="39">
        <v>2772.8008107875771</v>
      </c>
      <c r="Z86" s="39">
        <v>5214.0242211687673</v>
      </c>
      <c r="AA86" s="39">
        <v>500.28938791277403</v>
      </c>
      <c r="AB86" s="39">
        <v>7389.1589961359969</v>
      </c>
      <c r="AC86" s="39">
        <v>41523.969827406167</v>
      </c>
      <c r="AD86" s="39">
        <v>4016.7704806165743</v>
      </c>
      <c r="AE86" s="39">
        <v>621.19734349103612</v>
      </c>
      <c r="AF86" s="39">
        <v>850.2119850650372</v>
      </c>
      <c r="AG86" s="39">
        <v>28416.564213061545</v>
      </c>
      <c r="AH86" s="39">
        <v>7310.8167199165146</v>
      </c>
      <c r="AI86" s="39">
        <v>1916.998696079027</v>
      </c>
      <c r="AJ86" s="39">
        <v>2116.2126487852524</v>
      </c>
      <c r="AK86" s="39">
        <v>16531.227515911309</v>
      </c>
      <c r="AL86" s="39">
        <v>11445.699324152316</v>
      </c>
      <c r="AM86" s="39">
        <v>40990.753738116786</v>
      </c>
      <c r="AN86" s="39">
        <v>3045.2564519531775</v>
      </c>
      <c r="AO86" s="39">
        <v>1721.2275805519037</v>
      </c>
      <c r="AP86" s="39">
        <v>162447.97136877896</v>
      </c>
      <c r="AQ86" s="39">
        <v>41274.068645838153</v>
      </c>
      <c r="AR86" s="39">
        <v>10836.794858528712</v>
      </c>
      <c r="AS86" s="39">
        <v>40802.345753876238</v>
      </c>
      <c r="AT86" s="39">
        <v>10747.865434686244</v>
      </c>
      <c r="AU86" s="39">
        <v>262.99539255606584</v>
      </c>
      <c r="AV86" s="39">
        <v>16726.160396137559</v>
      </c>
      <c r="AW86" s="39">
        <v>37017.564023323088</v>
      </c>
      <c r="AX86" s="39">
        <v>78787.501237337885</v>
      </c>
      <c r="AY86" s="39">
        <v>2520.6999454497509</v>
      </c>
      <c r="AZ86" s="39">
        <v>15923.27978811412</v>
      </c>
      <c r="BA86" s="39">
        <v>13252.576485260173</v>
      </c>
      <c r="BB86" s="39">
        <v>13090.936561592311</v>
      </c>
      <c r="BC86" s="39">
        <v>427673.79810882057</v>
      </c>
      <c r="BD86" s="39">
        <v>68183.198084483374</v>
      </c>
      <c r="BE86" s="39">
        <v>243998.29762700529</v>
      </c>
      <c r="BF86" s="39">
        <v>7415.359242260618</v>
      </c>
      <c r="BG86" s="39">
        <v>127033.50167686312</v>
      </c>
      <c r="BH86" s="39">
        <v>46271.81261550713</v>
      </c>
      <c r="BI86" s="39">
        <v>1243.3905609278884</v>
      </c>
      <c r="BJ86" s="39">
        <v>33573.533962204434</v>
      </c>
      <c r="BK86" s="39">
        <v>23453.49317171059</v>
      </c>
      <c r="BL86" s="39">
        <v>112393.1173736394</v>
      </c>
      <c r="BM86" s="39">
        <v>33780.198500263505</v>
      </c>
      <c r="BN86" s="39">
        <v>40143.199723380196</v>
      </c>
      <c r="BO86" s="39">
        <v>21386.070941560709</v>
      </c>
      <c r="BP86" s="39">
        <v>506940.43489151064</v>
      </c>
      <c r="BQ86" s="39">
        <v>205929.97057522676</v>
      </c>
      <c r="BR86" s="39">
        <v>2220890.7440272369</v>
      </c>
      <c r="BS86" s="39">
        <v>2267827.2639895123</v>
      </c>
      <c r="BT86" s="39">
        <v>495777.95965992147</v>
      </c>
      <c r="BU86" s="39">
        <v>2721545.9335988867</v>
      </c>
      <c r="BV86" s="39">
        <v>312990.41745645256</v>
      </c>
      <c r="BW86" s="39">
        <v>3382338.1355028101</v>
      </c>
      <c r="BX86" s="39">
        <v>1889018.2958193668</v>
      </c>
      <c r="BY86" s="39">
        <v>631076.43899769185</v>
      </c>
      <c r="BZ86" s="39">
        <v>68607.125561330176</v>
      </c>
      <c r="CA86" s="39">
        <v>653487.22998620057</v>
      </c>
      <c r="CB86" s="39">
        <v>1384581.976025874</v>
      </c>
      <c r="CC86" s="39">
        <v>1074003.5419744318</v>
      </c>
      <c r="CD86" s="39">
        <v>1545182.2787292087</v>
      </c>
      <c r="CE86" s="39">
        <v>2130647.3720207298</v>
      </c>
      <c r="CF86" s="39">
        <v>853577.95040149195</v>
      </c>
      <c r="CG86" s="39">
        <v>870243.77631866618</v>
      </c>
      <c r="CH86" s="39">
        <v>3064975.9381359969</v>
      </c>
      <c r="CI86" s="39">
        <v>36740610.916166648</v>
      </c>
      <c r="CJ86" s="39">
        <v>734008.65427731583</v>
      </c>
      <c r="CK86" s="39">
        <v>415977.44756901951</v>
      </c>
      <c r="CL86" s="39">
        <v>2981440.5898580858</v>
      </c>
      <c r="CM86" s="39">
        <v>2366572.0259065232</v>
      </c>
      <c r="CN86" s="39">
        <v>4336928.1692801127</v>
      </c>
      <c r="CO86" s="39">
        <v>2499761.4849319267</v>
      </c>
      <c r="CP86" s="39">
        <v>2017950.2200285513</v>
      </c>
      <c r="CQ86" s="39">
        <v>628356.6505126931</v>
      </c>
      <c r="CR86" s="39">
        <v>5393079.8412929513</v>
      </c>
      <c r="CS86" s="39">
        <v>864343.05887756695</v>
      </c>
      <c r="CT86" s="39">
        <v>3266403.4615975572</v>
      </c>
      <c r="CU86" s="39">
        <v>166131.38797104696</v>
      </c>
      <c r="CV86" s="39">
        <v>6694.8236427329375</v>
      </c>
      <c r="CW86" s="39">
        <v>238511.5726885304</v>
      </c>
      <c r="CX86" s="39">
        <v>39325294.654180199</v>
      </c>
      <c r="CY86" s="39">
        <v>8751.2340834978295</v>
      </c>
      <c r="CZ86" s="39">
        <v>35109.028420449671</v>
      </c>
      <c r="DA86" s="39">
        <v>9017490.9382935669</v>
      </c>
      <c r="DB86" s="39">
        <v>972390.65625577082</v>
      </c>
      <c r="DC86" s="39">
        <v>2656495.8363819942</v>
      </c>
      <c r="DD86" s="39">
        <v>1039890.7583000704</v>
      </c>
      <c r="DE86" s="39">
        <v>12793237.638849793</v>
      </c>
      <c r="DF86" s="39">
        <v>7013106.9716753382</v>
      </c>
      <c r="DG86" s="39">
        <v>0</v>
      </c>
      <c r="DH86" s="39">
        <v>5652.7324175066633</v>
      </c>
      <c r="DI86" s="39">
        <v>16230.115613317721</v>
      </c>
      <c r="DJ86" s="39">
        <v>21008.790328199408</v>
      </c>
      <c r="DK86" s="39">
        <v>133992.84632611537</v>
      </c>
      <c r="DL86" s="39">
        <v>12046.05866547937</v>
      </c>
      <c r="DM86" s="39">
        <v>190.49406865370028</v>
      </c>
      <c r="DN86" s="39">
        <v>1522.148940449124</v>
      </c>
      <c r="DO86" s="39">
        <v>1450.9792720354658</v>
      </c>
      <c r="DP86" s="39">
        <v>28271.96001283537</v>
      </c>
      <c r="DQ86" s="39">
        <v>0</v>
      </c>
      <c r="DR86" s="39">
        <v>0</v>
      </c>
      <c r="DS86" s="39">
        <v>23174.702562172472</v>
      </c>
      <c r="DT86" s="39">
        <v>0</v>
      </c>
      <c r="DU86" s="39">
        <v>63321.156653905855</v>
      </c>
      <c r="DV86" s="39">
        <v>711.68418801251232</v>
      </c>
      <c r="DW86" s="39">
        <v>19306.091730433305</v>
      </c>
      <c r="DX86" s="39">
        <v>303.58292977659301</v>
      </c>
      <c r="DY86" s="39">
        <v>0</v>
      </c>
      <c r="DZ86" s="39">
        <v>195.4554723838437</v>
      </c>
      <c r="EA86" s="39">
        <v>133.48386296052448</v>
      </c>
      <c r="EB86" s="39">
        <v>63.568934541374539</v>
      </c>
      <c r="EC86" s="39">
        <v>0</v>
      </c>
      <c r="ED86" s="39">
        <v>56.055126115642594</v>
      </c>
      <c r="EE86" s="39">
        <v>2806.5397670063112</v>
      </c>
      <c r="EF86" s="39">
        <v>145.48972005887609</v>
      </c>
      <c r="EG86" s="39">
        <v>0</v>
      </c>
      <c r="EH86" s="39">
        <v>86191.207785556326</v>
      </c>
      <c r="EI86" s="39">
        <v>1061.8081052281955</v>
      </c>
      <c r="EJ86" s="39">
        <v>261.57392572137064</v>
      </c>
      <c r="EK86" s="39">
        <v>0</v>
      </c>
      <c r="EL86" s="39">
        <v>343.95145959428385</v>
      </c>
      <c r="EM86" s="39">
        <v>30982.605706787745</v>
      </c>
      <c r="EN86" s="39">
        <v>426.50058388835316</v>
      </c>
      <c r="EO86" s="39">
        <v>440.27979909308908</v>
      </c>
      <c r="EP86" s="39">
        <v>3401.5689462857354</v>
      </c>
      <c r="EQ86" s="39">
        <v>38215.551571969358</v>
      </c>
      <c r="ER86" s="39">
        <v>798.18804401467867</v>
      </c>
      <c r="ES86" s="39">
        <v>254.65664934039665</v>
      </c>
      <c r="ET86" s="39">
        <v>240.85404516000088</v>
      </c>
      <c r="EU86" s="39">
        <v>133.99598055983057</v>
      </c>
      <c r="EV86" s="39">
        <v>127.00705265317191</v>
      </c>
      <c r="EW86" s="39">
        <v>655.36217503845387</v>
      </c>
      <c r="EX86" s="39">
        <v>0</v>
      </c>
      <c r="EY86" s="39">
        <v>0</v>
      </c>
      <c r="EZ86" s="41">
        <v>0</v>
      </c>
      <c r="FA86" s="41">
        <v>0</v>
      </c>
      <c r="FB86" s="41">
        <v>0</v>
      </c>
      <c r="FC86" s="41">
        <v>17510627.12287578</v>
      </c>
      <c r="FD86" s="41">
        <v>4163284.0729118763</v>
      </c>
      <c r="FE86" s="41">
        <v>46402826.86231906</v>
      </c>
      <c r="FF86" s="41">
        <v>25369974.799714983</v>
      </c>
      <c r="FG86" s="44">
        <v>207782974.61119983</v>
      </c>
    </row>
    <row r="87" spans="1:163" x14ac:dyDescent="0.2">
      <c r="A87" s="38" t="s">
        <v>442</v>
      </c>
      <c r="B87" s="37" t="s">
        <v>94</v>
      </c>
      <c r="C87" s="39">
        <v>14335.872108723837</v>
      </c>
      <c r="D87" s="39">
        <v>799.95009283266234</v>
      </c>
      <c r="E87" s="39">
        <v>23121.503779217499</v>
      </c>
      <c r="F87" s="39">
        <v>1894.7070310708393</v>
      </c>
      <c r="G87" s="39">
        <v>1566.8083762477679</v>
      </c>
      <c r="H87" s="39">
        <v>319838.62403026427</v>
      </c>
      <c r="I87" s="39">
        <v>27192.156933117043</v>
      </c>
      <c r="J87" s="39">
        <v>31755.960732944277</v>
      </c>
      <c r="K87" s="39">
        <v>39101.743970795753</v>
      </c>
      <c r="L87" s="39">
        <v>67880.90320284637</v>
      </c>
      <c r="M87" s="39">
        <v>45746.381949913826</v>
      </c>
      <c r="N87" s="39">
        <v>3504.5913652236436</v>
      </c>
      <c r="O87" s="39">
        <v>15651.588573410736</v>
      </c>
      <c r="P87" s="39">
        <v>1780.0882039708254</v>
      </c>
      <c r="Q87" s="39">
        <v>1549.9456981730766</v>
      </c>
      <c r="R87" s="39">
        <v>13705.156700883486</v>
      </c>
      <c r="S87" s="39">
        <v>369.94606142882822</v>
      </c>
      <c r="T87" s="39">
        <v>2595.9337359428114</v>
      </c>
      <c r="U87" s="39">
        <v>1819.57709739854</v>
      </c>
      <c r="V87" s="39">
        <v>1398.914601255909</v>
      </c>
      <c r="W87" s="39">
        <v>5822.8875187261365</v>
      </c>
      <c r="X87" s="39">
        <v>5895.6339245275549</v>
      </c>
      <c r="Y87" s="39">
        <v>8032.1471593312863</v>
      </c>
      <c r="Z87" s="39">
        <v>2668.8693513704534</v>
      </c>
      <c r="AA87" s="39">
        <v>3812.3019216929333</v>
      </c>
      <c r="AB87" s="39">
        <v>61.669073352666317</v>
      </c>
      <c r="AC87" s="39">
        <v>45644.651900875571</v>
      </c>
      <c r="AD87" s="39">
        <v>220.49872922751837</v>
      </c>
      <c r="AE87" s="39">
        <v>244.06594353474969</v>
      </c>
      <c r="AF87" s="39">
        <v>6685.0800075502002</v>
      </c>
      <c r="AG87" s="39">
        <v>8456.6120196038919</v>
      </c>
      <c r="AH87" s="39">
        <v>7212.6742286081762</v>
      </c>
      <c r="AI87" s="39">
        <v>26769.342981273414</v>
      </c>
      <c r="AJ87" s="39">
        <v>1583.7284120798458</v>
      </c>
      <c r="AK87" s="39">
        <v>17460.327518438342</v>
      </c>
      <c r="AL87" s="39">
        <v>8324.7636752852795</v>
      </c>
      <c r="AM87" s="39">
        <v>35653.230408516807</v>
      </c>
      <c r="AN87" s="39">
        <v>3192.3492642164574</v>
      </c>
      <c r="AO87" s="39">
        <v>3263.8291287376819</v>
      </c>
      <c r="AP87" s="39">
        <v>44247.294659470434</v>
      </c>
      <c r="AQ87" s="39">
        <v>54201.176178089663</v>
      </c>
      <c r="AR87" s="39">
        <v>10481.606286816335</v>
      </c>
      <c r="AS87" s="39">
        <v>24500.966305608756</v>
      </c>
      <c r="AT87" s="39">
        <v>11658.897239655649</v>
      </c>
      <c r="AU87" s="39">
        <v>4257.8638823341516</v>
      </c>
      <c r="AV87" s="39">
        <v>3523.1877859171736</v>
      </c>
      <c r="AW87" s="39">
        <v>119576.51059786964</v>
      </c>
      <c r="AX87" s="39">
        <v>31954.548994136756</v>
      </c>
      <c r="AY87" s="39">
        <v>5332.2294016452379</v>
      </c>
      <c r="AZ87" s="39">
        <v>10109.998396445768</v>
      </c>
      <c r="BA87" s="39">
        <v>7352.6843060696492</v>
      </c>
      <c r="BB87" s="39">
        <v>6003.4998905164866</v>
      </c>
      <c r="BC87" s="39">
        <v>61582.519783383832</v>
      </c>
      <c r="BD87" s="39">
        <v>57204.983785149117</v>
      </c>
      <c r="BE87" s="39">
        <v>11907.337232186423</v>
      </c>
      <c r="BF87" s="39">
        <v>10177.491942233924</v>
      </c>
      <c r="BG87" s="39">
        <v>33454.41507594812</v>
      </c>
      <c r="BH87" s="39">
        <v>64212.853655444327</v>
      </c>
      <c r="BI87" s="39">
        <v>4548.5792199598854</v>
      </c>
      <c r="BJ87" s="39">
        <v>26207.752444711416</v>
      </c>
      <c r="BK87" s="39">
        <v>5284.7629137831718</v>
      </c>
      <c r="BL87" s="39">
        <v>129071.27970420264</v>
      </c>
      <c r="BM87" s="39">
        <v>7621.658736117879</v>
      </c>
      <c r="BN87" s="39">
        <v>34837.441461996306</v>
      </c>
      <c r="BO87" s="39">
        <v>115374.0818787012</v>
      </c>
      <c r="BP87" s="39">
        <v>152566.01837459739</v>
      </c>
      <c r="BQ87" s="39">
        <v>44323.748489788217</v>
      </c>
      <c r="BR87" s="39">
        <v>194857.86526885437</v>
      </c>
      <c r="BS87" s="39">
        <v>422198.16929801367</v>
      </c>
      <c r="BT87" s="39">
        <v>844256.13133412204</v>
      </c>
      <c r="BU87" s="39">
        <v>172832.17837517895</v>
      </c>
      <c r="BV87" s="39">
        <v>61788.739730071247</v>
      </c>
      <c r="BW87" s="39">
        <v>347080.78008650203</v>
      </c>
      <c r="BX87" s="39">
        <v>334627.35008672834</v>
      </c>
      <c r="BY87" s="39">
        <v>292702.39304303832</v>
      </c>
      <c r="BZ87" s="39">
        <v>49077.419310443511</v>
      </c>
      <c r="CA87" s="39">
        <v>886980.98910693463</v>
      </c>
      <c r="CB87" s="39">
        <v>2428504.6077783424</v>
      </c>
      <c r="CC87" s="39">
        <v>580254.0090860459</v>
      </c>
      <c r="CD87" s="39">
        <v>1483426.6214217194</v>
      </c>
      <c r="CE87" s="39">
        <v>1458811.1358816368</v>
      </c>
      <c r="CF87" s="39">
        <v>490488.01604761084</v>
      </c>
      <c r="CG87" s="39">
        <v>509974.04479159683</v>
      </c>
      <c r="CH87" s="39">
        <v>5466152.6310279947</v>
      </c>
      <c r="CI87" s="39">
        <v>6818910.8575165579</v>
      </c>
      <c r="CJ87" s="39">
        <v>6136361.6707124934</v>
      </c>
      <c r="CK87" s="39">
        <v>291070.18506407249</v>
      </c>
      <c r="CL87" s="39">
        <v>1359902.7209349431</v>
      </c>
      <c r="CM87" s="39">
        <v>1011223.846058181</v>
      </c>
      <c r="CN87" s="39">
        <v>684000.40107257164</v>
      </c>
      <c r="CO87" s="39">
        <v>5765372.9507517144</v>
      </c>
      <c r="CP87" s="39">
        <v>650005.66602819809</v>
      </c>
      <c r="CQ87" s="39">
        <v>149623.40729645581</v>
      </c>
      <c r="CR87" s="39">
        <v>3627022.8816612368</v>
      </c>
      <c r="CS87" s="39">
        <v>879001.27996655589</v>
      </c>
      <c r="CT87" s="39">
        <v>771335.34020507953</v>
      </c>
      <c r="CU87" s="39">
        <v>145173.20160968477</v>
      </c>
      <c r="CV87" s="39">
        <v>27012.717232681774</v>
      </c>
      <c r="CW87" s="39">
        <v>288006.6137876258</v>
      </c>
      <c r="CX87" s="39">
        <v>2526532.4278270914</v>
      </c>
      <c r="CY87" s="39">
        <v>1309.2607985294767</v>
      </c>
      <c r="CZ87" s="39">
        <v>3950.2631513260067</v>
      </c>
      <c r="DA87" s="39">
        <v>30344784.499161318</v>
      </c>
      <c r="DB87" s="39">
        <v>4723014.5762085225</v>
      </c>
      <c r="DC87" s="39">
        <v>1286692.7198039172</v>
      </c>
      <c r="DD87" s="39">
        <v>1263618.077046009</v>
      </c>
      <c r="DE87" s="39">
        <v>12950931.678893624</v>
      </c>
      <c r="DF87" s="39">
        <v>3991001.4344820543</v>
      </c>
      <c r="DG87" s="39">
        <v>3107.7153815796983</v>
      </c>
      <c r="DH87" s="39">
        <v>4506.076362358388</v>
      </c>
      <c r="DI87" s="39">
        <v>18259.197322600969</v>
      </c>
      <c r="DJ87" s="39">
        <v>23635.299787819902</v>
      </c>
      <c r="DK87" s="39">
        <v>24972.865592377701</v>
      </c>
      <c r="DL87" s="39">
        <v>2666.2290024935992</v>
      </c>
      <c r="DM87" s="39">
        <v>8.3684179031896271</v>
      </c>
      <c r="DN87" s="39">
        <v>843.61627914281826</v>
      </c>
      <c r="DO87" s="39">
        <v>536.38570587408481</v>
      </c>
      <c r="DP87" s="39">
        <v>4832.2933423681861</v>
      </c>
      <c r="DQ87" s="39">
        <v>2311.2058770269578</v>
      </c>
      <c r="DR87" s="39">
        <v>99732.636694220317</v>
      </c>
      <c r="DS87" s="39">
        <v>39736.943027381123</v>
      </c>
      <c r="DT87" s="39">
        <v>13287.486789659804</v>
      </c>
      <c r="DU87" s="39">
        <v>21868.990666175738</v>
      </c>
      <c r="DV87" s="39">
        <v>419.54403525322465</v>
      </c>
      <c r="DW87" s="39">
        <v>3160922.5251277843</v>
      </c>
      <c r="DX87" s="39">
        <v>258963.96087587895</v>
      </c>
      <c r="DY87" s="39">
        <v>2604867.9046468032</v>
      </c>
      <c r="DZ87" s="39">
        <v>541505.84549196344</v>
      </c>
      <c r="EA87" s="39">
        <v>802016.5479396024</v>
      </c>
      <c r="EB87" s="39">
        <v>74.635762154807381</v>
      </c>
      <c r="EC87" s="39">
        <v>68.620250433887136</v>
      </c>
      <c r="ED87" s="39">
        <v>77.923951576880768</v>
      </c>
      <c r="EE87" s="39">
        <v>33204.705287872748</v>
      </c>
      <c r="EF87" s="39">
        <v>249237.60770084726</v>
      </c>
      <c r="EG87" s="39">
        <v>12370921.003166046</v>
      </c>
      <c r="EH87" s="39">
        <v>3613925.8638929725</v>
      </c>
      <c r="EI87" s="39">
        <v>9179988.1991921794</v>
      </c>
      <c r="EJ87" s="39">
        <v>380682.15567259671</v>
      </c>
      <c r="EK87" s="39">
        <v>21976.07949898747</v>
      </c>
      <c r="EL87" s="39">
        <v>88345.089879149702</v>
      </c>
      <c r="EM87" s="39">
        <v>1249645.0984895329</v>
      </c>
      <c r="EN87" s="39">
        <v>58605.764929720404</v>
      </c>
      <c r="EO87" s="39">
        <v>1779753.5195608735</v>
      </c>
      <c r="EP87" s="39">
        <v>38402.640989717169</v>
      </c>
      <c r="EQ87" s="39">
        <v>7741.794574054793</v>
      </c>
      <c r="ER87" s="39">
        <v>1103.0044962943919</v>
      </c>
      <c r="ES87" s="39">
        <v>835.68608699653942</v>
      </c>
      <c r="ET87" s="39">
        <v>13336.015297760252</v>
      </c>
      <c r="EU87" s="39">
        <v>29295.089064462536</v>
      </c>
      <c r="EV87" s="39">
        <v>2574.029182175575</v>
      </c>
      <c r="EW87" s="39">
        <v>818.58781543523412</v>
      </c>
      <c r="EX87" s="39">
        <v>0</v>
      </c>
      <c r="EY87" s="39">
        <v>0</v>
      </c>
      <c r="EZ87" s="41">
        <v>0</v>
      </c>
      <c r="FA87" s="41">
        <v>0</v>
      </c>
      <c r="FB87" s="41">
        <v>0</v>
      </c>
      <c r="FC87" s="41">
        <v>4447111.9170601675</v>
      </c>
      <c r="FD87" s="41">
        <v>-5624468.2001262344</v>
      </c>
      <c r="FE87" s="41">
        <v>14393189.101107083</v>
      </c>
      <c r="FF87" s="41">
        <v>5329670.8402732285</v>
      </c>
      <c r="FG87" s="44">
        <v>148253838.89585659</v>
      </c>
    </row>
    <row r="88" spans="1:163" x14ac:dyDescent="0.2">
      <c r="A88" s="38" t="s">
        <v>443</v>
      </c>
      <c r="B88" s="37" t="s">
        <v>95</v>
      </c>
      <c r="C88" s="39">
        <v>4735.1741006148068</v>
      </c>
      <c r="D88" s="39">
        <v>379.0574834118533</v>
      </c>
      <c r="E88" s="39">
        <v>1845.1744918287127</v>
      </c>
      <c r="F88" s="39">
        <v>83.5818879137545</v>
      </c>
      <c r="G88" s="39">
        <v>300.65210925529971</v>
      </c>
      <c r="H88" s="39">
        <v>217669.51436612377</v>
      </c>
      <c r="I88" s="39">
        <v>36124.216908307702</v>
      </c>
      <c r="J88" s="39">
        <v>3065.9890807493884</v>
      </c>
      <c r="K88" s="39">
        <v>2792.6912258191569</v>
      </c>
      <c r="L88" s="39">
        <v>1894.6691555208099</v>
      </c>
      <c r="M88" s="39">
        <v>6467.2105628635081</v>
      </c>
      <c r="N88" s="39">
        <v>5386.3332292505793</v>
      </c>
      <c r="O88" s="39">
        <v>18609.475457408676</v>
      </c>
      <c r="P88" s="39">
        <v>17.355434089126007</v>
      </c>
      <c r="Q88" s="39">
        <v>252.31576623314146</v>
      </c>
      <c r="R88" s="39">
        <v>568.14276370310176</v>
      </c>
      <c r="S88" s="39">
        <v>25.556595084690148</v>
      </c>
      <c r="T88" s="39">
        <v>9852.2468045468013</v>
      </c>
      <c r="U88" s="39">
        <v>1584.5405272638602</v>
      </c>
      <c r="V88" s="39">
        <v>1512.6288393350308</v>
      </c>
      <c r="W88" s="39">
        <v>470.52270023759775</v>
      </c>
      <c r="X88" s="39">
        <v>2702.1887393805887</v>
      </c>
      <c r="Y88" s="39">
        <v>2678.6804465509499</v>
      </c>
      <c r="Z88" s="39">
        <v>2353.2341871193407</v>
      </c>
      <c r="AA88" s="39">
        <v>92.490310121672593</v>
      </c>
      <c r="AB88" s="39">
        <v>941.68357118712709</v>
      </c>
      <c r="AC88" s="39">
        <v>439.30122677214717</v>
      </c>
      <c r="AD88" s="39">
        <v>5342.8654463524217</v>
      </c>
      <c r="AE88" s="39">
        <v>2089.6200559936069</v>
      </c>
      <c r="AF88" s="39">
        <v>0</v>
      </c>
      <c r="AG88" s="39">
        <v>198.67657261886026</v>
      </c>
      <c r="AH88" s="39">
        <v>1754.7336728443433</v>
      </c>
      <c r="AI88" s="39">
        <v>1889.3781593118799</v>
      </c>
      <c r="AJ88" s="39">
        <v>0</v>
      </c>
      <c r="AK88" s="39">
        <v>31765.909429849697</v>
      </c>
      <c r="AL88" s="39">
        <v>112.63848351328424</v>
      </c>
      <c r="AM88" s="39">
        <v>8278.2336798649048</v>
      </c>
      <c r="AN88" s="39">
        <v>1164.5447270194652</v>
      </c>
      <c r="AO88" s="39">
        <v>1714.4168135602151</v>
      </c>
      <c r="AP88" s="39">
        <v>780758.57247897726</v>
      </c>
      <c r="AQ88" s="39">
        <v>9694.1433819948998</v>
      </c>
      <c r="AR88" s="39">
        <v>12683.221179268148</v>
      </c>
      <c r="AS88" s="39">
        <v>19570.6185478509</v>
      </c>
      <c r="AT88" s="39">
        <v>458.39127780889942</v>
      </c>
      <c r="AU88" s="39">
        <v>48859.955797217037</v>
      </c>
      <c r="AV88" s="39">
        <v>4011.8832098509715</v>
      </c>
      <c r="AW88" s="39">
        <v>6197.2188366120681</v>
      </c>
      <c r="AX88" s="39">
        <v>65705.450469616248</v>
      </c>
      <c r="AY88" s="39">
        <v>685.22265186915638</v>
      </c>
      <c r="AZ88" s="39">
        <v>46649.036016303537</v>
      </c>
      <c r="BA88" s="39">
        <v>815.57050624810142</v>
      </c>
      <c r="BB88" s="39">
        <v>11158.771130387942</v>
      </c>
      <c r="BC88" s="39">
        <v>320249.38732154923</v>
      </c>
      <c r="BD88" s="39">
        <v>322.49010592984075</v>
      </c>
      <c r="BE88" s="39">
        <v>8985.2002628419614</v>
      </c>
      <c r="BF88" s="39">
        <v>2668.5731550828768</v>
      </c>
      <c r="BG88" s="39">
        <v>156420.6519497144</v>
      </c>
      <c r="BH88" s="39">
        <v>620.29113895099169</v>
      </c>
      <c r="BI88" s="39">
        <v>500.52565969159019</v>
      </c>
      <c r="BJ88" s="39">
        <v>8.1158262751854124</v>
      </c>
      <c r="BK88" s="39">
        <v>270.88883626806796</v>
      </c>
      <c r="BL88" s="39">
        <v>39884.579538770449</v>
      </c>
      <c r="BM88" s="39">
        <v>68781.353400739565</v>
      </c>
      <c r="BN88" s="39">
        <v>5153.9415924816149</v>
      </c>
      <c r="BO88" s="39">
        <v>4194.070469306529</v>
      </c>
      <c r="BP88" s="39">
        <v>137119.57397031318</v>
      </c>
      <c r="BQ88" s="39">
        <v>179383.97409681496</v>
      </c>
      <c r="BR88" s="39">
        <v>41164.232993882404</v>
      </c>
      <c r="BS88" s="39">
        <v>416994.46505403536</v>
      </c>
      <c r="BT88" s="39">
        <v>21631.993348569769</v>
      </c>
      <c r="BU88" s="39">
        <v>153615.73002987818</v>
      </c>
      <c r="BV88" s="39">
        <v>294766.11489670642</v>
      </c>
      <c r="BW88" s="39">
        <v>294841.94272836961</v>
      </c>
      <c r="BX88" s="39">
        <v>287251.08473024552</v>
      </c>
      <c r="BY88" s="39">
        <v>8352.1926345944594</v>
      </c>
      <c r="BZ88" s="39">
        <v>584929.52465849742</v>
      </c>
      <c r="CA88" s="39">
        <v>89684.909762619209</v>
      </c>
      <c r="CB88" s="39">
        <v>116775.98755139556</v>
      </c>
      <c r="CC88" s="39">
        <v>5089804.4404093018</v>
      </c>
      <c r="CD88" s="39">
        <v>1975920.2862010512</v>
      </c>
      <c r="CE88" s="39">
        <v>166954.59998651221</v>
      </c>
      <c r="CF88" s="39">
        <v>96211.554482751322</v>
      </c>
      <c r="CG88" s="39">
        <v>3854223.2885452393</v>
      </c>
      <c r="CH88" s="39">
        <v>134465.58285678455</v>
      </c>
      <c r="CI88" s="39">
        <v>1965480.9037692454</v>
      </c>
      <c r="CJ88" s="39">
        <v>875.38797308598123</v>
      </c>
      <c r="CK88" s="39">
        <v>10676906.206337823</v>
      </c>
      <c r="CL88" s="39">
        <v>909584.84594705526</v>
      </c>
      <c r="CM88" s="39">
        <v>208756.66543602524</v>
      </c>
      <c r="CN88" s="39">
        <v>5687040.0536575504</v>
      </c>
      <c r="CO88" s="39">
        <v>13151860.405898934</v>
      </c>
      <c r="CP88" s="39">
        <v>14845.574696877859</v>
      </c>
      <c r="CQ88" s="39">
        <v>391028.01164818264</v>
      </c>
      <c r="CR88" s="39">
        <v>336477.811660935</v>
      </c>
      <c r="CS88" s="39">
        <v>698615.62583355978</v>
      </c>
      <c r="CT88" s="39">
        <v>429155.96474168909</v>
      </c>
      <c r="CU88" s="39">
        <v>80060.129365383182</v>
      </c>
      <c r="CV88" s="39">
        <v>830.71013867500335</v>
      </c>
      <c r="CW88" s="39">
        <v>286391.86822348775</v>
      </c>
      <c r="CX88" s="39">
        <v>63078.118571694235</v>
      </c>
      <c r="CY88" s="39">
        <v>38320.835655159033</v>
      </c>
      <c r="CZ88" s="39">
        <v>5072.1410680038853</v>
      </c>
      <c r="DA88" s="39">
        <v>38082.501397993336</v>
      </c>
      <c r="DB88" s="39">
        <v>3861.0301424704476</v>
      </c>
      <c r="DC88" s="39">
        <v>197791.88785351889</v>
      </c>
      <c r="DD88" s="39">
        <v>94777.980337503832</v>
      </c>
      <c r="DE88" s="39">
        <v>48611.229855192949</v>
      </c>
      <c r="DF88" s="39">
        <v>869127.4219059645</v>
      </c>
      <c r="DG88" s="39">
        <v>258365.52915022691</v>
      </c>
      <c r="DH88" s="39">
        <v>184392.00948678813</v>
      </c>
      <c r="DI88" s="39">
        <v>200064.86617478658</v>
      </c>
      <c r="DJ88" s="39">
        <v>180418.45816684293</v>
      </c>
      <c r="DK88" s="39">
        <v>590441.72877487808</v>
      </c>
      <c r="DL88" s="39">
        <v>89079.986256603021</v>
      </c>
      <c r="DM88" s="39">
        <v>0</v>
      </c>
      <c r="DN88" s="39">
        <v>9.9454501465268356E-3</v>
      </c>
      <c r="DO88" s="39">
        <v>457.49842453883321</v>
      </c>
      <c r="DP88" s="39">
        <v>447480.87636166083</v>
      </c>
      <c r="DQ88" s="39">
        <v>16620.024559627982</v>
      </c>
      <c r="DR88" s="39">
        <v>858519.58882804972</v>
      </c>
      <c r="DS88" s="39">
        <v>748940.47010451625</v>
      </c>
      <c r="DT88" s="39">
        <v>166825.71288895054</v>
      </c>
      <c r="DU88" s="39">
        <v>16417.87065776885</v>
      </c>
      <c r="DV88" s="39">
        <v>0</v>
      </c>
      <c r="DW88" s="39">
        <v>920025.98532112758</v>
      </c>
      <c r="DX88" s="39">
        <v>88678.407374732007</v>
      </c>
      <c r="DY88" s="39">
        <v>970145.85970468097</v>
      </c>
      <c r="DZ88" s="39">
        <v>0</v>
      </c>
      <c r="EA88" s="39">
        <v>0</v>
      </c>
      <c r="EB88" s="39">
        <v>526.23334285383703</v>
      </c>
      <c r="EC88" s="39">
        <v>1470.1902067058152</v>
      </c>
      <c r="ED88" s="39">
        <v>30.916864950677144</v>
      </c>
      <c r="EE88" s="39">
        <v>4035.3413785381681</v>
      </c>
      <c r="EF88" s="39">
        <v>0</v>
      </c>
      <c r="EG88" s="39">
        <v>61785.49868903539</v>
      </c>
      <c r="EH88" s="39">
        <v>923443.41552533163</v>
      </c>
      <c r="EI88" s="39">
        <v>261244.57245937444</v>
      </c>
      <c r="EJ88" s="39">
        <v>0</v>
      </c>
      <c r="EK88" s="39">
        <v>0</v>
      </c>
      <c r="EL88" s="39">
        <v>0</v>
      </c>
      <c r="EM88" s="39">
        <v>2836.8317694524262</v>
      </c>
      <c r="EN88" s="39">
        <v>120542.61343666313</v>
      </c>
      <c r="EO88" s="39">
        <v>429021.46111176838</v>
      </c>
      <c r="EP88" s="39">
        <v>30663.51849478966</v>
      </c>
      <c r="EQ88" s="39">
        <v>15883.667405106189</v>
      </c>
      <c r="ER88" s="39">
        <v>253.4444261164661</v>
      </c>
      <c r="ES88" s="39">
        <v>453.64210739174302</v>
      </c>
      <c r="ET88" s="39">
        <v>1862.8163053453306</v>
      </c>
      <c r="EU88" s="39">
        <v>175.36737870381157</v>
      </c>
      <c r="EV88" s="39">
        <v>69.191119383783786</v>
      </c>
      <c r="EW88" s="39">
        <v>1719.4925335314369</v>
      </c>
      <c r="EX88" s="39">
        <v>0</v>
      </c>
      <c r="EY88" s="39">
        <v>375127.87795021851</v>
      </c>
      <c r="EZ88" s="41">
        <v>658592.89842697536</v>
      </c>
      <c r="FA88" s="41">
        <v>1700963.2078504148</v>
      </c>
      <c r="FB88" s="41">
        <v>0</v>
      </c>
      <c r="FC88" s="41">
        <v>0</v>
      </c>
      <c r="FD88" s="41">
        <v>2035434.5070775887</v>
      </c>
      <c r="FE88" s="41">
        <v>13848155.640238166</v>
      </c>
      <c r="FF88" s="41">
        <v>3136156.5754163899</v>
      </c>
      <c r="FG88" s="44">
        <v>75208199.213670075</v>
      </c>
    </row>
    <row r="89" spans="1:163" x14ac:dyDescent="0.2">
      <c r="A89" s="38" t="s">
        <v>444</v>
      </c>
      <c r="B89" s="37" t="s">
        <v>96</v>
      </c>
      <c r="C89" s="39">
        <v>143.6174035135929</v>
      </c>
      <c r="D89" s="39">
        <v>35978.535629037746</v>
      </c>
      <c r="E89" s="39">
        <v>166.27197104685476</v>
      </c>
      <c r="F89" s="39">
        <v>25.757347186423846</v>
      </c>
      <c r="G89" s="39">
        <v>4.3052339772690829</v>
      </c>
      <c r="H89" s="39">
        <v>31362.987914290428</v>
      </c>
      <c r="I89" s="39">
        <v>2006.9213417593978</v>
      </c>
      <c r="J89" s="39">
        <v>126.04958971292562</v>
      </c>
      <c r="K89" s="39">
        <v>203.44203578780682</v>
      </c>
      <c r="L89" s="39">
        <v>330.67023692380207</v>
      </c>
      <c r="M89" s="39">
        <v>28386.887146772722</v>
      </c>
      <c r="N89" s="39">
        <v>204.11899761695219</v>
      </c>
      <c r="O89" s="39">
        <v>4483.3990197303556</v>
      </c>
      <c r="P89" s="39">
        <v>20.467237377643819</v>
      </c>
      <c r="Q89" s="39">
        <v>90.826212346425137</v>
      </c>
      <c r="R89" s="39">
        <v>1647.3351684047088</v>
      </c>
      <c r="S89" s="39">
        <v>110.2605105013279</v>
      </c>
      <c r="T89" s="39">
        <v>2416.6611073504387</v>
      </c>
      <c r="U89" s="39">
        <v>385.41970472398259</v>
      </c>
      <c r="V89" s="39">
        <v>4587.1392473805436</v>
      </c>
      <c r="W89" s="39">
        <v>127.24319565488797</v>
      </c>
      <c r="X89" s="39">
        <v>181022.49519565282</v>
      </c>
      <c r="Y89" s="39">
        <v>10200.527560223134</v>
      </c>
      <c r="Z89" s="39">
        <v>12010.670906986665</v>
      </c>
      <c r="AA89" s="39">
        <v>179.99659896731086</v>
      </c>
      <c r="AB89" s="39">
        <v>394.2085381733566</v>
      </c>
      <c r="AC89" s="39">
        <v>647.0548050806309</v>
      </c>
      <c r="AD89" s="39">
        <v>3.154325619234486</v>
      </c>
      <c r="AE89" s="39">
        <v>273.39007271011428</v>
      </c>
      <c r="AF89" s="39">
        <v>118747.64987925329</v>
      </c>
      <c r="AG89" s="39">
        <v>1599.7042260604594</v>
      </c>
      <c r="AH89" s="39">
        <v>19879.401583005707</v>
      </c>
      <c r="AI89" s="39">
        <v>277.54105904893896</v>
      </c>
      <c r="AJ89" s="39">
        <v>13113.195186434721</v>
      </c>
      <c r="AK89" s="39">
        <v>2408.4872414078336</v>
      </c>
      <c r="AL89" s="39">
        <v>65777.292377819453</v>
      </c>
      <c r="AM89" s="39">
        <v>463.3377844234642</v>
      </c>
      <c r="AN89" s="39">
        <v>243.25487964456008</v>
      </c>
      <c r="AO89" s="39">
        <v>73916.646205077064</v>
      </c>
      <c r="AP89" s="39">
        <v>18056.029154350843</v>
      </c>
      <c r="AQ89" s="39">
        <v>1642.4750648973859</v>
      </c>
      <c r="AR89" s="39">
        <v>221.20307262284052</v>
      </c>
      <c r="AS89" s="39">
        <v>6586.8730411113584</v>
      </c>
      <c r="AT89" s="39">
        <v>377.4450995748814</v>
      </c>
      <c r="AU89" s="39">
        <v>7.513293868231262</v>
      </c>
      <c r="AV89" s="39">
        <v>1186.1597999551127</v>
      </c>
      <c r="AW89" s="39">
        <v>1650.212896497497</v>
      </c>
      <c r="AX89" s="39">
        <v>975.55513595271759</v>
      </c>
      <c r="AY89" s="39">
        <v>4304.7364711357486</v>
      </c>
      <c r="AZ89" s="39">
        <v>5034.1589195409024</v>
      </c>
      <c r="BA89" s="39">
        <v>1038.9949387561537</v>
      </c>
      <c r="BB89" s="39">
        <v>95.328781770360962</v>
      </c>
      <c r="BC89" s="39">
        <v>2404.0581634509631</v>
      </c>
      <c r="BD89" s="39">
        <v>53.14707486422779</v>
      </c>
      <c r="BE89" s="39">
        <v>14776.987893055242</v>
      </c>
      <c r="BF89" s="39">
        <v>4534.7511187865575</v>
      </c>
      <c r="BG89" s="39">
        <v>2981.9822149174433</v>
      </c>
      <c r="BH89" s="39">
        <v>10481.899222047612</v>
      </c>
      <c r="BI89" s="39">
        <v>1477.4855724191075</v>
      </c>
      <c r="BJ89" s="39">
        <v>493.45229447433252</v>
      </c>
      <c r="BK89" s="39">
        <v>14.296786292096565</v>
      </c>
      <c r="BL89" s="39">
        <v>9.5291732626004517</v>
      </c>
      <c r="BM89" s="39">
        <v>4.8123370267041006</v>
      </c>
      <c r="BN89" s="39">
        <v>1229.4272051264004</v>
      </c>
      <c r="BO89" s="39">
        <v>847.9883357327451</v>
      </c>
      <c r="BP89" s="39">
        <v>10774.851600679427</v>
      </c>
      <c r="BQ89" s="39">
        <v>333727.70989932917</v>
      </c>
      <c r="BR89" s="39">
        <v>128.26820971655241</v>
      </c>
      <c r="BS89" s="39">
        <v>6207.5614256342305</v>
      </c>
      <c r="BT89" s="39">
        <v>9860.3913170755586</v>
      </c>
      <c r="BU89" s="39">
        <v>150153.20724915134</v>
      </c>
      <c r="BV89" s="39">
        <v>1913.6882125563056</v>
      </c>
      <c r="BW89" s="39">
        <v>119.07577910376953</v>
      </c>
      <c r="BX89" s="39">
        <v>5229.3041645761286</v>
      </c>
      <c r="BY89" s="39">
        <v>720.74027717589593</v>
      </c>
      <c r="BZ89" s="39">
        <v>74.772458152765523</v>
      </c>
      <c r="CA89" s="39">
        <v>17484.546381703411</v>
      </c>
      <c r="CB89" s="39">
        <v>37899.267532107551</v>
      </c>
      <c r="CC89" s="39">
        <v>28895.31617359789</v>
      </c>
      <c r="CD89" s="39">
        <v>0</v>
      </c>
      <c r="CE89" s="39">
        <v>319202.09805704677</v>
      </c>
      <c r="CF89" s="39">
        <v>236715.0202840454</v>
      </c>
      <c r="CG89" s="39">
        <v>126748.41555949816</v>
      </c>
      <c r="CH89" s="39">
        <v>45693.083808683783</v>
      </c>
      <c r="CI89" s="39">
        <v>0</v>
      </c>
      <c r="CJ89" s="39">
        <v>36831.167183742538</v>
      </c>
      <c r="CK89" s="39">
        <v>477.10628183479162</v>
      </c>
      <c r="CL89" s="39">
        <v>17140300.366984915</v>
      </c>
      <c r="CM89" s="39">
        <v>3070.5267424753392</v>
      </c>
      <c r="CN89" s="39">
        <v>5751.1170942441086</v>
      </c>
      <c r="CO89" s="39">
        <v>2121.5915965082336</v>
      </c>
      <c r="CP89" s="39">
        <v>470.60028489951924</v>
      </c>
      <c r="CQ89" s="39">
        <v>22067.703005133855</v>
      </c>
      <c r="CR89" s="39">
        <v>129773.66709824663</v>
      </c>
      <c r="CS89" s="39">
        <v>41618.950395853601</v>
      </c>
      <c r="CT89" s="39">
        <v>247129.08408348059</v>
      </c>
      <c r="CU89" s="39">
        <v>2239.7619950572143</v>
      </c>
      <c r="CV89" s="39">
        <v>276.78020292535865</v>
      </c>
      <c r="CW89" s="39">
        <v>93539.474999699087</v>
      </c>
      <c r="CX89" s="39">
        <v>3451.6701345560509</v>
      </c>
      <c r="CY89" s="39">
        <v>3375.7590434895615</v>
      </c>
      <c r="CZ89" s="39">
        <v>2279.0431724158907</v>
      </c>
      <c r="DA89" s="39">
        <v>125033.11927893775</v>
      </c>
      <c r="DB89" s="39">
        <v>12676.600134478555</v>
      </c>
      <c r="DC89" s="39">
        <v>25743.104477672008</v>
      </c>
      <c r="DD89" s="39">
        <v>12335.589070356782</v>
      </c>
      <c r="DE89" s="39">
        <v>4331.1516736081121</v>
      </c>
      <c r="DF89" s="39">
        <v>15666.523573569933</v>
      </c>
      <c r="DG89" s="39">
        <v>9659724.7349172197</v>
      </c>
      <c r="DH89" s="39">
        <v>3963027.170322489</v>
      </c>
      <c r="DI89" s="39">
        <v>4924.5416669810293</v>
      </c>
      <c r="DJ89" s="39">
        <v>6374.4871453159585</v>
      </c>
      <c r="DK89" s="39">
        <v>28660.660101301997</v>
      </c>
      <c r="DL89" s="39">
        <v>28877.82934620187</v>
      </c>
      <c r="DM89" s="39">
        <v>1489.7386678548116</v>
      </c>
      <c r="DN89" s="39">
        <v>13663.801178711527</v>
      </c>
      <c r="DO89" s="39">
        <v>2003.0763440535889</v>
      </c>
      <c r="DP89" s="39">
        <v>4774.4323689737239</v>
      </c>
      <c r="DQ89" s="39">
        <v>1070.2615198653748</v>
      </c>
      <c r="DR89" s="39">
        <v>116060.60558814427</v>
      </c>
      <c r="DS89" s="39">
        <v>89740.406270527063</v>
      </c>
      <c r="DT89" s="39">
        <v>0</v>
      </c>
      <c r="DU89" s="39">
        <v>108302.93492237353</v>
      </c>
      <c r="DV89" s="39">
        <v>115424.68600251578</v>
      </c>
      <c r="DW89" s="39">
        <v>31665.614546091711</v>
      </c>
      <c r="DX89" s="39">
        <v>77.121467293393806</v>
      </c>
      <c r="DY89" s="39">
        <v>453.15609566887082</v>
      </c>
      <c r="DZ89" s="39">
        <v>3488.3911140805776</v>
      </c>
      <c r="EA89" s="39">
        <v>1106.9952362651875</v>
      </c>
      <c r="EB89" s="39">
        <v>46308.392795000604</v>
      </c>
      <c r="EC89" s="39">
        <v>12422.966792048806</v>
      </c>
      <c r="ED89" s="39">
        <v>951.21688061412453</v>
      </c>
      <c r="EE89" s="39">
        <v>11242.738463433239</v>
      </c>
      <c r="EF89" s="39">
        <v>484.30547941368297</v>
      </c>
      <c r="EG89" s="39">
        <v>47003.246333365758</v>
      </c>
      <c r="EH89" s="39">
        <v>2632082.3183150869</v>
      </c>
      <c r="EI89" s="39">
        <v>6435.3721774443802</v>
      </c>
      <c r="EJ89" s="39">
        <v>12624.541121403108</v>
      </c>
      <c r="EK89" s="39">
        <v>816.4896941112529</v>
      </c>
      <c r="EL89" s="39">
        <v>353.94269462470152</v>
      </c>
      <c r="EM89" s="39">
        <v>17388.926040499216</v>
      </c>
      <c r="EN89" s="39">
        <v>45341.708060187397</v>
      </c>
      <c r="EO89" s="39">
        <v>807196.0249808724</v>
      </c>
      <c r="EP89" s="39">
        <v>11096.867935881697</v>
      </c>
      <c r="EQ89" s="39">
        <v>1325.6882557250663</v>
      </c>
      <c r="ER89" s="39">
        <v>656.22074350824323</v>
      </c>
      <c r="ES89" s="39">
        <v>98.368330722128704</v>
      </c>
      <c r="ET89" s="39">
        <v>73.770289490343572</v>
      </c>
      <c r="EU89" s="39">
        <v>266.58981243881374</v>
      </c>
      <c r="EV89" s="39">
        <v>3138.1819770860702</v>
      </c>
      <c r="EW89" s="39">
        <v>36964.985269905832</v>
      </c>
      <c r="EX89" s="39">
        <v>0</v>
      </c>
      <c r="EY89" s="39">
        <v>921698.86188624462</v>
      </c>
      <c r="EZ89" s="41">
        <v>10014287.505464947</v>
      </c>
      <c r="FA89" s="41">
        <v>27016984.314297937</v>
      </c>
      <c r="FB89" s="41">
        <v>0</v>
      </c>
      <c r="FC89" s="41">
        <v>14614884.582037035</v>
      </c>
      <c r="FD89" s="41">
        <v>-1337904.7723080721</v>
      </c>
      <c r="FE89" s="41">
        <v>41832983.200133495</v>
      </c>
      <c r="FF89" s="41">
        <v>3653269.4439667757</v>
      </c>
      <c r="FG89" s="44">
        <v>127241408.35944572</v>
      </c>
    </row>
    <row r="90" spans="1:163" x14ac:dyDescent="0.2">
      <c r="A90" s="38" t="s">
        <v>445</v>
      </c>
      <c r="B90" s="37" t="s">
        <v>97</v>
      </c>
      <c r="C90" s="39">
        <v>2144.0951892074986</v>
      </c>
      <c r="D90" s="39">
        <v>263.64537546616566</v>
      </c>
      <c r="E90" s="39">
        <v>6754.0348191003741</v>
      </c>
      <c r="F90" s="39">
        <v>12780.10709183584</v>
      </c>
      <c r="G90" s="39">
        <v>1064.1970182532502</v>
      </c>
      <c r="H90" s="39">
        <v>60056.325935310168</v>
      </c>
      <c r="I90" s="39">
        <v>8326.0771948784368</v>
      </c>
      <c r="J90" s="39">
        <v>2949.7940848048984</v>
      </c>
      <c r="K90" s="39">
        <v>5785.0082653605423</v>
      </c>
      <c r="L90" s="39">
        <v>6589.3040380055991</v>
      </c>
      <c r="M90" s="39">
        <v>3855.2210922180006</v>
      </c>
      <c r="N90" s="39">
        <v>12308.535354956464</v>
      </c>
      <c r="O90" s="39">
        <v>11356.926133324365</v>
      </c>
      <c r="P90" s="39">
        <v>1573.8490168215956</v>
      </c>
      <c r="Q90" s="39">
        <v>304.70004842630652</v>
      </c>
      <c r="R90" s="39">
        <v>6048.7039408245028</v>
      </c>
      <c r="S90" s="39">
        <v>629.7410127301473</v>
      </c>
      <c r="T90" s="39">
        <v>10234.638098147614</v>
      </c>
      <c r="U90" s="39">
        <v>5953.5718451741905</v>
      </c>
      <c r="V90" s="39">
        <v>3681.3822513901891</v>
      </c>
      <c r="W90" s="39">
        <v>1981.7773762721836</v>
      </c>
      <c r="X90" s="39">
        <v>23259.782478234618</v>
      </c>
      <c r="Y90" s="39">
        <v>13023.975313573515</v>
      </c>
      <c r="Z90" s="39">
        <v>16688.96380661926</v>
      </c>
      <c r="AA90" s="39">
        <v>3271.922045661925</v>
      </c>
      <c r="AB90" s="39">
        <v>51667.732549732689</v>
      </c>
      <c r="AC90" s="39">
        <v>15244.086099395765</v>
      </c>
      <c r="AD90" s="39">
        <v>1268.1922781053395</v>
      </c>
      <c r="AE90" s="39">
        <v>456.61992006268241</v>
      </c>
      <c r="AF90" s="39">
        <v>1909.7590444595378</v>
      </c>
      <c r="AG90" s="39">
        <v>7155.7106138502204</v>
      </c>
      <c r="AH90" s="39">
        <v>60704.61344454957</v>
      </c>
      <c r="AI90" s="39">
        <v>8517.5984159428444</v>
      </c>
      <c r="AJ90" s="39">
        <v>6023.3010360534208</v>
      </c>
      <c r="AK90" s="39">
        <v>28054.452019657194</v>
      </c>
      <c r="AL90" s="39">
        <v>48189.330632726531</v>
      </c>
      <c r="AM90" s="39">
        <v>14131.612823871372</v>
      </c>
      <c r="AN90" s="39">
        <v>5276.7189214056325</v>
      </c>
      <c r="AO90" s="39">
        <v>12686.807278033968</v>
      </c>
      <c r="AP90" s="39">
        <v>12713.253401339018</v>
      </c>
      <c r="AQ90" s="39">
        <v>15815.514238357229</v>
      </c>
      <c r="AR90" s="39">
        <v>5432.2618825353784</v>
      </c>
      <c r="AS90" s="39">
        <v>18896.750155816444</v>
      </c>
      <c r="AT90" s="39">
        <v>26265.52926598498</v>
      </c>
      <c r="AU90" s="39">
        <v>1744.4092763853764</v>
      </c>
      <c r="AV90" s="39">
        <v>4653.8542138508337</v>
      </c>
      <c r="AW90" s="39">
        <v>41170.707301762071</v>
      </c>
      <c r="AX90" s="39">
        <v>21400.718495801691</v>
      </c>
      <c r="AY90" s="39">
        <v>10247.974972068923</v>
      </c>
      <c r="AZ90" s="39">
        <v>30588.313253501437</v>
      </c>
      <c r="BA90" s="39">
        <v>5219.5184271321468</v>
      </c>
      <c r="BB90" s="39">
        <v>17879.687538387079</v>
      </c>
      <c r="BC90" s="39">
        <v>223420.96096804267</v>
      </c>
      <c r="BD90" s="39">
        <v>2612.931331448593</v>
      </c>
      <c r="BE90" s="39">
        <v>13399.853663105165</v>
      </c>
      <c r="BF90" s="39">
        <v>26681.457235936909</v>
      </c>
      <c r="BG90" s="39">
        <v>25615.660054757256</v>
      </c>
      <c r="BH90" s="39">
        <v>72699.665175168935</v>
      </c>
      <c r="BI90" s="39">
        <v>1595.7887251020825</v>
      </c>
      <c r="BJ90" s="39">
        <v>3841.1710349487967</v>
      </c>
      <c r="BK90" s="39">
        <v>8422.8955835545403</v>
      </c>
      <c r="BL90" s="39">
        <v>38296.456717900939</v>
      </c>
      <c r="BM90" s="39">
        <v>1172.2865571096647</v>
      </c>
      <c r="BN90" s="39">
        <v>14329.412553410428</v>
      </c>
      <c r="BO90" s="39">
        <v>9633.7877480531024</v>
      </c>
      <c r="BP90" s="39">
        <v>213569.05625239777</v>
      </c>
      <c r="BQ90" s="39">
        <v>4050.0767002050479</v>
      </c>
      <c r="BR90" s="39">
        <v>17190.983552961843</v>
      </c>
      <c r="BS90" s="39">
        <v>197207.29803370193</v>
      </c>
      <c r="BT90" s="39">
        <v>13660.886195839692</v>
      </c>
      <c r="BU90" s="39">
        <v>686440.90388261061</v>
      </c>
      <c r="BV90" s="39">
        <v>91898.921599806446</v>
      </c>
      <c r="BW90" s="39">
        <v>147918.88244186828</v>
      </c>
      <c r="BX90" s="39">
        <v>82839.107326562822</v>
      </c>
      <c r="BY90" s="39">
        <v>28038.861465620383</v>
      </c>
      <c r="BZ90" s="39">
        <v>31738.475810363987</v>
      </c>
      <c r="CA90" s="39">
        <v>228758.96784494401</v>
      </c>
      <c r="CB90" s="39">
        <v>230327.69799205114</v>
      </c>
      <c r="CC90" s="39">
        <v>1516552.0778964721</v>
      </c>
      <c r="CD90" s="39">
        <v>768838.42729203147</v>
      </c>
      <c r="CE90" s="39">
        <v>1064663.4717671825</v>
      </c>
      <c r="CF90" s="39">
        <v>292996.77377066144</v>
      </c>
      <c r="CG90" s="39">
        <v>570863.12527312641</v>
      </c>
      <c r="CH90" s="39">
        <v>367640.88070384483</v>
      </c>
      <c r="CI90" s="39">
        <v>465825.70372550003</v>
      </c>
      <c r="CJ90" s="39">
        <v>56247.540135088188</v>
      </c>
      <c r="CK90" s="39">
        <v>33072.211565873695</v>
      </c>
      <c r="CL90" s="39">
        <v>152362.47358159974</v>
      </c>
      <c r="CM90" s="39">
        <v>4412195.5712081948</v>
      </c>
      <c r="CN90" s="39">
        <v>181117.57756178244</v>
      </c>
      <c r="CO90" s="39">
        <v>69475.915983828425</v>
      </c>
      <c r="CP90" s="39">
        <v>48822.12447458032</v>
      </c>
      <c r="CQ90" s="39">
        <v>61846.100928030035</v>
      </c>
      <c r="CR90" s="39">
        <v>1847863.5868102855</v>
      </c>
      <c r="CS90" s="39">
        <v>128832.88457475652</v>
      </c>
      <c r="CT90" s="39">
        <v>335778.18496230338</v>
      </c>
      <c r="CU90" s="39">
        <v>39797.601077532803</v>
      </c>
      <c r="CV90" s="39">
        <v>2193.0586365859053</v>
      </c>
      <c r="CW90" s="39">
        <v>245938.99318239794</v>
      </c>
      <c r="CX90" s="39">
        <v>24507.527478168879</v>
      </c>
      <c r="CY90" s="39">
        <v>16240.648354929328</v>
      </c>
      <c r="CZ90" s="39">
        <v>8779.7542032515939</v>
      </c>
      <c r="DA90" s="39">
        <v>1275734.6848617306</v>
      </c>
      <c r="DB90" s="39">
        <v>168580.05031909185</v>
      </c>
      <c r="DC90" s="39">
        <v>353310.00297382753</v>
      </c>
      <c r="DD90" s="39">
        <v>169299.20068155701</v>
      </c>
      <c r="DE90" s="39">
        <v>456436.18409334251</v>
      </c>
      <c r="DF90" s="39">
        <v>1368946.4421093732</v>
      </c>
      <c r="DG90" s="39">
        <v>127381.13240255268</v>
      </c>
      <c r="DH90" s="39">
        <v>336384.61035860423</v>
      </c>
      <c r="DI90" s="39">
        <v>24579.632373293116</v>
      </c>
      <c r="DJ90" s="39">
        <v>20620.010887049124</v>
      </c>
      <c r="DK90" s="39">
        <v>75315.417446433188</v>
      </c>
      <c r="DL90" s="39">
        <v>8300.9807283944774</v>
      </c>
      <c r="DM90" s="39">
        <v>855.64806392804564</v>
      </c>
      <c r="DN90" s="39">
        <v>8812.8915705082673</v>
      </c>
      <c r="DO90" s="39">
        <v>1235.7991222030089</v>
      </c>
      <c r="DP90" s="39">
        <v>37077.550517108015</v>
      </c>
      <c r="DQ90" s="39">
        <v>742.8873363082588</v>
      </c>
      <c r="DR90" s="39">
        <v>168065.68114780882</v>
      </c>
      <c r="DS90" s="39">
        <v>5513.3231543280917</v>
      </c>
      <c r="DT90" s="39">
        <v>124582.78846428439</v>
      </c>
      <c r="DU90" s="39">
        <v>36698.823952628292</v>
      </c>
      <c r="DV90" s="39">
        <v>149066.11600168282</v>
      </c>
      <c r="DW90" s="39">
        <v>915058.14061177068</v>
      </c>
      <c r="DX90" s="39">
        <v>1621.8916312051629</v>
      </c>
      <c r="DY90" s="39">
        <v>268020.49332486483</v>
      </c>
      <c r="DZ90" s="39">
        <v>55.477973232000025</v>
      </c>
      <c r="EA90" s="39">
        <v>24.075167971609631</v>
      </c>
      <c r="EB90" s="39">
        <v>45326.504111508424</v>
      </c>
      <c r="EC90" s="39">
        <v>185.46112623773797</v>
      </c>
      <c r="ED90" s="39">
        <v>1882.6632636722916</v>
      </c>
      <c r="EE90" s="39">
        <v>3961.3518029425463</v>
      </c>
      <c r="EF90" s="39">
        <v>4407.7561426398188</v>
      </c>
      <c r="EG90" s="39">
        <v>6744.9038807758925</v>
      </c>
      <c r="EH90" s="39">
        <v>9391.5978680389162</v>
      </c>
      <c r="EI90" s="39">
        <v>10820.578331447592</v>
      </c>
      <c r="EJ90" s="39">
        <v>1417.9148515578972</v>
      </c>
      <c r="EK90" s="39">
        <v>29427.588875511075</v>
      </c>
      <c r="EL90" s="39">
        <v>2852.2597948870462</v>
      </c>
      <c r="EM90" s="39">
        <v>2867.9790498484035</v>
      </c>
      <c r="EN90" s="39">
        <v>8991.3397316080463</v>
      </c>
      <c r="EO90" s="39">
        <v>2303.6962609039965</v>
      </c>
      <c r="EP90" s="39">
        <v>9398.2016022422904</v>
      </c>
      <c r="EQ90" s="39">
        <v>5708.0240184890336</v>
      </c>
      <c r="ER90" s="39">
        <v>688.45153774331902</v>
      </c>
      <c r="ES90" s="39">
        <v>363.24503323880219</v>
      </c>
      <c r="ET90" s="39">
        <v>422.66060827771747</v>
      </c>
      <c r="EU90" s="39">
        <v>5645.090312064005</v>
      </c>
      <c r="EV90" s="39">
        <v>437.46107562892479</v>
      </c>
      <c r="EW90" s="39">
        <v>3052.2693854288786</v>
      </c>
      <c r="EX90" s="39">
        <v>319.25164758103239</v>
      </c>
      <c r="EY90" s="39">
        <v>131813.53963517267</v>
      </c>
      <c r="EZ90" s="41">
        <v>206087.5356579271</v>
      </c>
      <c r="FA90" s="41">
        <v>524655.22141436755</v>
      </c>
      <c r="FB90" s="41">
        <v>0</v>
      </c>
      <c r="FC90" s="41">
        <v>2612639.9940004745</v>
      </c>
      <c r="FD90" s="41">
        <v>-1651645.1808647565</v>
      </c>
      <c r="FE90" s="41">
        <v>41904306.055093512</v>
      </c>
      <c r="FF90" s="41">
        <v>9261235.2808032352</v>
      </c>
      <c r="FG90" s="44">
        <v>56547574.039643623</v>
      </c>
    </row>
    <row r="91" spans="1:163" x14ac:dyDescent="0.2">
      <c r="A91" s="38" t="s">
        <v>446</v>
      </c>
      <c r="B91" s="37" t="s">
        <v>98</v>
      </c>
      <c r="C91" s="39">
        <v>96727.880802059299</v>
      </c>
      <c r="D91" s="39">
        <v>15056.249847831663</v>
      </c>
      <c r="E91" s="39">
        <v>56.431987115417726</v>
      </c>
      <c r="F91" s="39">
        <v>45118.859880626274</v>
      </c>
      <c r="G91" s="39">
        <v>13809.46596793862</v>
      </c>
      <c r="H91" s="39">
        <v>11138.99301979665</v>
      </c>
      <c r="I91" s="39">
        <v>10613.823917330355</v>
      </c>
      <c r="J91" s="39">
        <v>3360.401578918777</v>
      </c>
      <c r="K91" s="39">
        <v>2016.1478117454769</v>
      </c>
      <c r="L91" s="39">
        <v>6131.0062914943401</v>
      </c>
      <c r="M91" s="39">
        <v>8859.4713917338067</v>
      </c>
      <c r="N91" s="39">
        <v>3494.3863642182487</v>
      </c>
      <c r="O91" s="39">
        <v>3719.7036039916911</v>
      </c>
      <c r="P91" s="39">
        <v>3574.4433824405137</v>
      </c>
      <c r="Q91" s="39">
        <v>735.81034672991245</v>
      </c>
      <c r="R91" s="39">
        <v>2184.9488840675535</v>
      </c>
      <c r="S91" s="39">
        <v>1184.568087525384</v>
      </c>
      <c r="T91" s="39">
        <v>4445.3240150115917</v>
      </c>
      <c r="U91" s="39">
        <v>4309.6709362245992</v>
      </c>
      <c r="V91" s="39">
        <v>946.53280923253658</v>
      </c>
      <c r="W91" s="39">
        <v>2840.5747661937376</v>
      </c>
      <c r="X91" s="39">
        <v>19325.001015510548</v>
      </c>
      <c r="Y91" s="39">
        <v>7641.2235673431405</v>
      </c>
      <c r="Z91" s="39">
        <v>6019.3322180128143</v>
      </c>
      <c r="AA91" s="39">
        <v>4033.9520138543589</v>
      </c>
      <c r="AB91" s="39">
        <v>1781.6049324674718</v>
      </c>
      <c r="AC91" s="39">
        <v>14019.881179102515</v>
      </c>
      <c r="AD91" s="39">
        <v>744.97067639746751</v>
      </c>
      <c r="AE91" s="39">
        <v>1201.9716974427779</v>
      </c>
      <c r="AF91" s="39">
        <v>2544.4745622427972</v>
      </c>
      <c r="AG91" s="39">
        <v>9136.4591252234131</v>
      </c>
      <c r="AH91" s="39">
        <v>26980.30561148205</v>
      </c>
      <c r="AI91" s="39">
        <v>7159.6039155297149</v>
      </c>
      <c r="AJ91" s="39">
        <v>11817.674698937057</v>
      </c>
      <c r="AK91" s="39">
        <v>29633.349757435117</v>
      </c>
      <c r="AL91" s="39">
        <v>22314.019538822831</v>
      </c>
      <c r="AM91" s="39">
        <v>18185.118663461588</v>
      </c>
      <c r="AN91" s="39">
        <v>46121.698776150683</v>
      </c>
      <c r="AO91" s="39">
        <v>2872.6034623074183</v>
      </c>
      <c r="AP91" s="39">
        <v>24016.988498152692</v>
      </c>
      <c r="AQ91" s="39">
        <v>8558.7635258856881</v>
      </c>
      <c r="AR91" s="39">
        <v>3064.231113840176</v>
      </c>
      <c r="AS91" s="39">
        <v>7724.8110549492649</v>
      </c>
      <c r="AT91" s="39">
        <v>3508.7438582848131</v>
      </c>
      <c r="AU91" s="39">
        <v>1065.2698778243582</v>
      </c>
      <c r="AV91" s="39">
        <v>3047.4036051595908</v>
      </c>
      <c r="AW91" s="39">
        <v>11168.670888579363</v>
      </c>
      <c r="AX91" s="39">
        <v>11434.482144768543</v>
      </c>
      <c r="AY91" s="39">
        <v>4649.8194805062758</v>
      </c>
      <c r="AZ91" s="39">
        <v>100643.7102100335</v>
      </c>
      <c r="BA91" s="39">
        <v>35529.231620065148</v>
      </c>
      <c r="BB91" s="39">
        <v>15019.030844619607</v>
      </c>
      <c r="BC91" s="39">
        <v>324713.38129012182</v>
      </c>
      <c r="BD91" s="39">
        <v>6988.0676051885221</v>
      </c>
      <c r="BE91" s="39">
        <v>49740.25982458036</v>
      </c>
      <c r="BF91" s="39">
        <v>12446.014045931619</v>
      </c>
      <c r="BG91" s="39">
        <v>10606.165619756159</v>
      </c>
      <c r="BH91" s="39">
        <v>47494.257882261794</v>
      </c>
      <c r="BI91" s="39">
        <v>1587.0437459826223</v>
      </c>
      <c r="BJ91" s="39">
        <v>6820.3669163828718</v>
      </c>
      <c r="BK91" s="39">
        <v>1493.0016043240682</v>
      </c>
      <c r="BL91" s="39">
        <v>26714.597326944218</v>
      </c>
      <c r="BM91" s="39">
        <v>671.2218960423528</v>
      </c>
      <c r="BN91" s="39">
        <v>9108.283570597956</v>
      </c>
      <c r="BO91" s="39">
        <v>5119.4325326404896</v>
      </c>
      <c r="BP91" s="39">
        <v>49145.329227100883</v>
      </c>
      <c r="BQ91" s="39">
        <v>4426.0389894861719</v>
      </c>
      <c r="BR91" s="39">
        <v>272416.89105035091</v>
      </c>
      <c r="BS91" s="39">
        <v>18687.744238918298</v>
      </c>
      <c r="BT91" s="39">
        <v>15060.796371556899</v>
      </c>
      <c r="BU91" s="39">
        <v>23078.121237780546</v>
      </c>
      <c r="BV91" s="39">
        <v>205876.60413309443</v>
      </c>
      <c r="BW91" s="39">
        <v>283981.18951079308</v>
      </c>
      <c r="BX91" s="39">
        <v>14199.511891901302</v>
      </c>
      <c r="BY91" s="39">
        <v>397167.04501766065</v>
      </c>
      <c r="BZ91" s="39">
        <v>5840.4677661562509</v>
      </c>
      <c r="CA91" s="39">
        <v>745637.1698013834</v>
      </c>
      <c r="CB91" s="39">
        <v>915948.83080374636</v>
      </c>
      <c r="CC91" s="39">
        <v>93935.797340449775</v>
      </c>
      <c r="CD91" s="39">
        <v>85076.695357701639</v>
      </c>
      <c r="CE91" s="39">
        <v>132659.28767157381</v>
      </c>
      <c r="CF91" s="39">
        <v>30217.626944821553</v>
      </c>
      <c r="CG91" s="39">
        <v>9199.7500925399763</v>
      </c>
      <c r="CH91" s="39">
        <v>15962.031227627209</v>
      </c>
      <c r="CI91" s="39">
        <v>262797.86649014393</v>
      </c>
      <c r="CJ91" s="39">
        <v>18469.058132672453</v>
      </c>
      <c r="CK91" s="39">
        <v>7804.6172357450741</v>
      </c>
      <c r="CL91" s="39">
        <v>15034.949155972505</v>
      </c>
      <c r="CM91" s="39">
        <v>266395.40381627448</v>
      </c>
      <c r="CN91" s="39">
        <v>20443511.827776454</v>
      </c>
      <c r="CO91" s="39">
        <v>3403834.7144447155</v>
      </c>
      <c r="CP91" s="39">
        <v>460402.43981162959</v>
      </c>
      <c r="CQ91" s="39">
        <v>217407.0847852694</v>
      </c>
      <c r="CR91" s="39">
        <v>1761483.4037421874</v>
      </c>
      <c r="CS91" s="39">
        <v>540538.66720511043</v>
      </c>
      <c r="CT91" s="39">
        <v>368138.04188703664</v>
      </c>
      <c r="CU91" s="39">
        <v>105340.31328517191</v>
      </c>
      <c r="CV91" s="39">
        <v>7207.6667580232097</v>
      </c>
      <c r="CW91" s="39">
        <v>13096.306296836918</v>
      </c>
      <c r="CX91" s="39">
        <v>50731.87167020714</v>
      </c>
      <c r="CY91" s="39">
        <v>4155.8656635427697</v>
      </c>
      <c r="CZ91" s="39">
        <v>7431.0084936914927</v>
      </c>
      <c r="DA91" s="39">
        <v>824549.13040676818</v>
      </c>
      <c r="DB91" s="39">
        <v>83597.687378174247</v>
      </c>
      <c r="DC91" s="39">
        <v>254296.99306569071</v>
      </c>
      <c r="DD91" s="39">
        <v>121854.11479825608</v>
      </c>
      <c r="DE91" s="39">
        <v>51152.028364409889</v>
      </c>
      <c r="DF91" s="39">
        <v>129239.98866249186</v>
      </c>
      <c r="DG91" s="39">
        <v>430816.5398926487</v>
      </c>
      <c r="DH91" s="39">
        <v>82980.895574429334</v>
      </c>
      <c r="DI91" s="39">
        <v>19022.596418469646</v>
      </c>
      <c r="DJ91" s="39">
        <v>15958.177864164398</v>
      </c>
      <c r="DK91" s="39">
        <v>113715.210786561</v>
      </c>
      <c r="DL91" s="39">
        <v>32545.26798469737</v>
      </c>
      <c r="DM91" s="39">
        <v>66.208022616666824</v>
      </c>
      <c r="DN91" s="39">
        <v>1720.1202824904863</v>
      </c>
      <c r="DO91" s="39">
        <v>2952.4048752907879</v>
      </c>
      <c r="DP91" s="39">
        <v>11808.996030497759</v>
      </c>
      <c r="DQ91" s="39">
        <v>15831.048204131344</v>
      </c>
      <c r="DR91" s="39">
        <v>190661.23225819686</v>
      </c>
      <c r="DS91" s="39">
        <v>67126.467356191963</v>
      </c>
      <c r="DT91" s="39">
        <v>112275.19688184722</v>
      </c>
      <c r="DU91" s="39">
        <v>61458.215200198458</v>
      </c>
      <c r="DV91" s="39">
        <v>110234.09471593706</v>
      </c>
      <c r="DW91" s="39">
        <v>233004.60492550093</v>
      </c>
      <c r="DX91" s="39">
        <v>59647.213866579965</v>
      </c>
      <c r="DY91" s="39">
        <v>1793477.9207440775</v>
      </c>
      <c r="DZ91" s="39">
        <v>12006411.042468078</v>
      </c>
      <c r="EA91" s="39">
        <v>4732960.1782864425</v>
      </c>
      <c r="EB91" s="39">
        <v>652276.25205613172</v>
      </c>
      <c r="EC91" s="39">
        <v>90322.580597117689</v>
      </c>
      <c r="ED91" s="39">
        <v>32550.003251063776</v>
      </c>
      <c r="EE91" s="39">
        <v>380131.72838258022</v>
      </c>
      <c r="EF91" s="39">
        <v>717017.10314402415</v>
      </c>
      <c r="EG91" s="39">
        <v>20737621.586148679</v>
      </c>
      <c r="EH91" s="39">
        <v>5260255.4990203092</v>
      </c>
      <c r="EI91" s="39">
        <v>18727773.460295551</v>
      </c>
      <c r="EJ91" s="39">
        <v>3058730.9914450413</v>
      </c>
      <c r="EK91" s="39">
        <v>24354.270397204305</v>
      </c>
      <c r="EL91" s="39">
        <v>191422.21853784265</v>
      </c>
      <c r="EM91" s="39">
        <v>660535.99030125793</v>
      </c>
      <c r="EN91" s="39">
        <v>169810.0245899632</v>
      </c>
      <c r="EO91" s="39">
        <v>729961.86633474613</v>
      </c>
      <c r="EP91" s="39">
        <v>307086.37544667593</v>
      </c>
      <c r="EQ91" s="39">
        <v>825749.88324191282</v>
      </c>
      <c r="ER91" s="39">
        <v>2712.0132335151075</v>
      </c>
      <c r="ES91" s="39">
        <v>42267.129039000618</v>
      </c>
      <c r="ET91" s="39">
        <v>81471.040229301114</v>
      </c>
      <c r="EU91" s="39">
        <v>102560.66753526632</v>
      </c>
      <c r="EV91" s="39">
        <v>27467.226495870076</v>
      </c>
      <c r="EW91" s="39">
        <v>48518.586617530047</v>
      </c>
      <c r="EX91" s="39">
        <v>9489.3908510338806</v>
      </c>
      <c r="EY91" s="39">
        <v>2028044.6439673938</v>
      </c>
      <c r="EZ91" s="41">
        <v>2336516.7204345781</v>
      </c>
      <c r="FA91" s="41">
        <v>9133305.7103161849</v>
      </c>
      <c r="FB91" s="41">
        <v>0</v>
      </c>
      <c r="FC91" s="41">
        <v>16439412.674675949</v>
      </c>
      <c r="FD91" s="41">
        <v>-5738332.9104566276</v>
      </c>
      <c r="FE91" s="41">
        <v>123126505.06955718</v>
      </c>
      <c r="FF91" s="41">
        <v>41694231.58689975</v>
      </c>
      <c r="FG91" s="44">
        <v>212547759.01111388</v>
      </c>
    </row>
    <row r="92" spans="1:163" x14ac:dyDescent="0.2">
      <c r="A92" s="38" t="s">
        <v>447</v>
      </c>
      <c r="B92" s="37" t="s">
        <v>99</v>
      </c>
      <c r="C92" s="39">
        <v>360.2006042931809</v>
      </c>
      <c r="D92" s="39">
        <v>0</v>
      </c>
      <c r="E92" s="39">
        <v>475.17306608976764</v>
      </c>
      <c r="F92" s="39">
        <v>0</v>
      </c>
      <c r="G92" s="39">
        <v>128.93243959138977</v>
      </c>
      <c r="H92" s="39">
        <v>11713.831025476737</v>
      </c>
      <c r="I92" s="39">
        <v>782.81619423009965</v>
      </c>
      <c r="J92" s="39">
        <v>957.50849929826313</v>
      </c>
      <c r="K92" s="39">
        <v>482.21650338913099</v>
      </c>
      <c r="L92" s="39">
        <v>471.66561009157749</v>
      </c>
      <c r="M92" s="39">
        <v>5442.198535827355</v>
      </c>
      <c r="N92" s="39">
        <v>222.89868065194059</v>
      </c>
      <c r="O92" s="39">
        <v>74.308786372785761</v>
      </c>
      <c r="P92" s="39">
        <v>127.83750760520331</v>
      </c>
      <c r="Q92" s="39">
        <v>68.007562694997901</v>
      </c>
      <c r="R92" s="39">
        <v>114.58128229030315</v>
      </c>
      <c r="S92" s="39">
        <v>37.661939797839644</v>
      </c>
      <c r="T92" s="39">
        <v>499.31662310197646</v>
      </c>
      <c r="U92" s="39">
        <v>291.05839092146658</v>
      </c>
      <c r="V92" s="39">
        <v>1377.6803092423752</v>
      </c>
      <c r="W92" s="39">
        <v>98.952029721709408</v>
      </c>
      <c r="X92" s="39">
        <v>4142.9021602999537</v>
      </c>
      <c r="Y92" s="39">
        <v>996.30637969267548</v>
      </c>
      <c r="Z92" s="39">
        <v>2557.8904903099665</v>
      </c>
      <c r="AA92" s="39">
        <v>880.06382012506833</v>
      </c>
      <c r="AB92" s="39">
        <v>1266.7640784759872</v>
      </c>
      <c r="AC92" s="39">
        <v>5685.7567247222914</v>
      </c>
      <c r="AD92" s="39">
        <v>357.15547722362925</v>
      </c>
      <c r="AE92" s="39">
        <v>48.408227999982969</v>
      </c>
      <c r="AF92" s="39">
        <v>622.13243696370785</v>
      </c>
      <c r="AG92" s="39">
        <v>9400.0476064884024</v>
      </c>
      <c r="AH92" s="39">
        <v>2846.877406254529</v>
      </c>
      <c r="AI92" s="39">
        <v>409.62241509841874</v>
      </c>
      <c r="AJ92" s="39">
        <v>290.18955207446049</v>
      </c>
      <c r="AK92" s="39">
        <v>880.20724172250573</v>
      </c>
      <c r="AL92" s="39">
        <v>440.05657653092567</v>
      </c>
      <c r="AM92" s="39">
        <v>217.02206847734141</v>
      </c>
      <c r="AN92" s="39">
        <v>487.51947081006716</v>
      </c>
      <c r="AO92" s="39">
        <v>3143.8902261938561</v>
      </c>
      <c r="AP92" s="39">
        <v>2593.3055911520901</v>
      </c>
      <c r="AQ92" s="39">
        <v>4803.6584357542788</v>
      </c>
      <c r="AR92" s="39">
        <v>373.44767009229525</v>
      </c>
      <c r="AS92" s="39">
        <v>2275.8840661346553</v>
      </c>
      <c r="AT92" s="39">
        <v>434.99729886414462</v>
      </c>
      <c r="AU92" s="39">
        <v>104.48723673688069</v>
      </c>
      <c r="AV92" s="39">
        <v>1049.149266292929</v>
      </c>
      <c r="AW92" s="39">
        <v>1543.6762655271036</v>
      </c>
      <c r="AX92" s="39">
        <v>3252.1010155342638</v>
      </c>
      <c r="AY92" s="39">
        <v>136.66053848849029</v>
      </c>
      <c r="AZ92" s="39">
        <v>6119.1910974996099</v>
      </c>
      <c r="BA92" s="39">
        <v>612.33050910384134</v>
      </c>
      <c r="BB92" s="39">
        <v>3045.6691846978451</v>
      </c>
      <c r="BC92" s="39">
        <v>12838.822733317396</v>
      </c>
      <c r="BD92" s="39">
        <v>6461.8285667173232</v>
      </c>
      <c r="BE92" s="39">
        <v>987.96243410462409</v>
      </c>
      <c r="BF92" s="39">
        <v>2635.3663528819129</v>
      </c>
      <c r="BG92" s="39">
        <v>5609.2209853629747</v>
      </c>
      <c r="BH92" s="39">
        <v>781.11393426977224</v>
      </c>
      <c r="BI92" s="39">
        <v>73.520493295603302</v>
      </c>
      <c r="BJ92" s="39">
        <v>1372.5680301677094</v>
      </c>
      <c r="BK92" s="39">
        <v>157.65126549341844</v>
      </c>
      <c r="BL92" s="39">
        <v>9997.6256309780583</v>
      </c>
      <c r="BM92" s="39">
        <v>110.99092882174908</v>
      </c>
      <c r="BN92" s="39">
        <v>3238.696277279847</v>
      </c>
      <c r="BO92" s="39">
        <v>1308.790202892503</v>
      </c>
      <c r="BP92" s="39">
        <v>43559.197459717267</v>
      </c>
      <c r="BQ92" s="39">
        <v>24.662800177761572</v>
      </c>
      <c r="BR92" s="39">
        <v>21456.159449353381</v>
      </c>
      <c r="BS92" s="39">
        <v>107749.60361013301</v>
      </c>
      <c r="BT92" s="39">
        <v>12731.666575759298</v>
      </c>
      <c r="BU92" s="39">
        <v>6043.9899830117774</v>
      </c>
      <c r="BV92" s="39">
        <v>1659.2244508852943</v>
      </c>
      <c r="BW92" s="39">
        <v>48726.334557816976</v>
      </c>
      <c r="BX92" s="39">
        <v>8841.9300374774102</v>
      </c>
      <c r="BY92" s="39">
        <v>11680.999892372831</v>
      </c>
      <c r="BZ92" s="39">
        <v>39.733728913478032</v>
      </c>
      <c r="CA92" s="39">
        <v>244331.01525134596</v>
      </c>
      <c r="CB92" s="39">
        <v>450726.80837694951</v>
      </c>
      <c r="CC92" s="39">
        <v>173930.73988907583</v>
      </c>
      <c r="CD92" s="39">
        <v>67418.499995169972</v>
      </c>
      <c r="CE92" s="39">
        <v>93374.631459239623</v>
      </c>
      <c r="CF92" s="39">
        <v>519458.7070649137</v>
      </c>
      <c r="CG92" s="39">
        <v>978647.16040314781</v>
      </c>
      <c r="CH92" s="39">
        <v>142105.39917503932</v>
      </c>
      <c r="CI92" s="39">
        <v>77383.504062228982</v>
      </c>
      <c r="CJ92" s="39">
        <v>57873.1103755441</v>
      </c>
      <c r="CK92" s="39">
        <v>8474.2767845520575</v>
      </c>
      <c r="CL92" s="39">
        <v>67431.404330833699</v>
      </c>
      <c r="CM92" s="39">
        <v>148310.16012542642</v>
      </c>
      <c r="CN92" s="39">
        <v>1281380.1872798034</v>
      </c>
      <c r="CO92" s="39">
        <v>41745124.434027985</v>
      </c>
      <c r="CP92" s="39">
        <v>1211809.8740822063</v>
      </c>
      <c r="CQ92" s="39">
        <v>547823.79785952577</v>
      </c>
      <c r="CR92" s="39">
        <v>71234.278895214622</v>
      </c>
      <c r="CS92" s="39">
        <v>43081.955734480129</v>
      </c>
      <c r="CT92" s="39">
        <v>613031.00186181813</v>
      </c>
      <c r="CU92" s="39">
        <v>18470.857970390174</v>
      </c>
      <c r="CV92" s="39">
        <v>148.55403863616417</v>
      </c>
      <c r="CW92" s="39">
        <v>442977.64238146238</v>
      </c>
      <c r="CX92" s="39">
        <v>33763.28273500366</v>
      </c>
      <c r="CY92" s="39">
        <v>1564.5508487734694</v>
      </c>
      <c r="CZ92" s="39">
        <v>911.71591849689344</v>
      </c>
      <c r="DA92" s="39">
        <v>648475.78384485107</v>
      </c>
      <c r="DB92" s="39">
        <v>65746.325902296318</v>
      </c>
      <c r="DC92" s="39">
        <v>92707.316165417986</v>
      </c>
      <c r="DD92" s="39">
        <v>44423.521530751459</v>
      </c>
      <c r="DE92" s="39">
        <v>4193094.0351555841</v>
      </c>
      <c r="DF92" s="39">
        <v>370808.79782847635</v>
      </c>
      <c r="DG92" s="39">
        <v>3406.7558510603385</v>
      </c>
      <c r="DH92" s="39">
        <v>14927.991178854889</v>
      </c>
      <c r="DI92" s="39">
        <v>77126.271721895886</v>
      </c>
      <c r="DJ92" s="39">
        <v>49599.124173610653</v>
      </c>
      <c r="DK92" s="39">
        <v>46661.218658691723</v>
      </c>
      <c r="DL92" s="39">
        <v>65978.216199859584</v>
      </c>
      <c r="DM92" s="39">
        <v>21.012799181730124</v>
      </c>
      <c r="DN92" s="39">
        <v>193763.35563522793</v>
      </c>
      <c r="DO92" s="39">
        <v>9693.5948437997595</v>
      </c>
      <c r="DP92" s="39">
        <v>66688.794397991238</v>
      </c>
      <c r="DQ92" s="39">
        <v>10074.567972534216</v>
      </c>
      <c r="DR92" s="39">
        <v>184434.57370586938</v>
      </c>
      <c r="DS92" s="39">
        <v>202986.53593298874</v>
      </c>
      <c r="DT92" s="39">
        <v>77967.861209597817</v>
      </c>
      <c r="DU92" s="39">
        <v>40905.879190332518</v>
      </c>
      <c r="DV92" s="39">
        <v>7866.6647106209366</v>
      </c>
      <c r="DW92" s="39">
        <v>10320047.246210817</v>
      </c>
      <c r="DX92" s="39">
        <v>493692.22894766327</v>
      </c>
      <c r="DY92" s="39">
        <v>6654066.0923963506</v>
      </c>
      <c r="DZ92" s="39">
        <v>6262258.2180125769</v>
      </c>
      <c r="EA92" s="39">
        <v>8476940.3309260663</v>
      </c>
      <c r="EB92" s="39">
        <v>19086.899078192957</v>
      </c>
      <c r="EC92" s="39">
        <v>255.12472936685435</v>
      </c>
      <c r="ED92" s="39">
        <v>10206.165174585405</v>
      </c>
      <c r="EE92" s="39">
        <v>1442.2615444257121</v>
      </c>
      <c r="EF92" s="39">
        <v>145.15853530756962</v>
      </c>
      <c r="EG92" s="39">
        <v>72405.945661321399</v>
      </c>
      <c r="EH92" s="39">
        <v>15827.11351576828</v>
      </c>
      <c r="EI92" s="39">
        <v>522587.41935029515</v>
      </c>
      <c r="EJ92" s="39">
        <v>2095.9112565319319</v>
      </c>
      <c r="EK92" s="39">
        <v>886.10542337883066</v>
      </c>
      <c r="EL92" s="39">
        <v>22655.258566328313</v>
      </c>
      <c r="EM92" s="39">
        <v>4010.7312817846196</v>
      </c>
      <c r="EN92" s="39">
        <v>8288.9180235872336</v>
      </c>
      <c r="EO92" s="39">
        <v>1403976.1773682076</v>
      </c>
      <c r="EP92" s="39">
        <v>70005.014852166671</v>
      </c>
      <c r="EQ92" s="39">
        <v>21611.411219699246</v>
      </c>
      <c r="ER92" s="39">
        <v>274.14485083234786</v>
      </c>
      <c r="ES92" s="39">
        <v>361.7049935953396</v>
      </c>
      <c r="ET92" s="39">
        <v>514.85162154152408</v>
      </c>
      <c r="EU92" s="39">
        <v>245.67671017062884</v>
      </c>
      <c r="EV92" s="39">
        <v>578.96430779668981</v>
      </c>
      <c r="EW92" s="39">
        <v>377.05963077906716</v>
      </c>
      <c r="EX92" s="39">
        <v>0</v>
      </c>
      <c r="EY92" s="39">
        <v>1115916.148388423</v>
      </c>
      <c r="EZ92" s="41">
        <v>8689088.9512119479</v>
      </c>
      <c r="FA92" s="41">
        <v>27745757.690421246</v>
      </c>
      <c r="FB92" s="41">
        <v>0</v>
      </c>
      <c r="FC92" s="41">
        <v>53222395.920648441</v>
      </c>
      <c r="FD92" s="41">
        <v>1633111.0338277968</v>
      </c>
      <c r="FE92" s="41">
        <v>128860070.16885035</v>
      </c>
      <c r="FF92" s="41">
        <v>29082377.264423419</v>
      </c>
      <c r="FG92" s="44">
        <v>282469782.40915763</v>
      </c>
    </row>
    <row r="93" spans="1:163" x14ac:dyDescent="0.2">
      <c r="A93" s="38" t="s">
        <v>448</v>
      </c>
      <c r="B93" s="37" t="s">
        <v>100</v>
      </c>
      <c r="C93" s="39">
        <v>0</v>
      </c>
      <c r="D93" s="39">
        <v>0</v>
      </c>
      <c r="E93" s="39">
        <v>0</v>
      </c>
      <c r="F93" s="39">
        <v>351.95152691753611</v>
      </c>
      <c r="G93" s="39">
        <v>18.386101309357812</v>
      </c>
      <c r="H93" s="39">
        <v>943.70258372889668</v>
      </c>
      <c r="I93" s="39">
        <v>221.3701427385204</v>
      </c>
      <c r="J93" s="39">
        <v>19.307432328342379</v>
      </c>
      <c r="K93" s="39">
        <v>71.628675104868421</v>
      </c>
      <c r="L93" s="39">
        <v>0</v>
      </c>
      <c r="M93" s="39">
        <v>106.3411294813738</v>
      </c>
      <c r="N93" s="39">
        <v>0</v>
      </c>
      <c r="O93" s="39">
        <v>1.0296838032007671</v>
      </c>
      <c r="P93" s="39">
        <v>0</v>
      </c>
      <c r="Q93" s="39">
        <v>0</v>
      </c>
      <c r="R93" s="39">
        <v>6.2326237677076612</v>
      </c>
      <c r="S93" s="39">
        <v>67.78290214218606</v>
      </c>
      <c r="T93" s="39">
        <v>0</v>
      </c>
      <c r="U93" s="39">
        <v>0</v>
      </c>
      <c r="V93" s="39">
        <v>0</v>
      </c>
      <c r="W93" s="39">
        <v>0</v>
      </c>
      <c r="X93" s="39">
        <v>3.6326321351658173</v>
      </c>
      <c r="Y93" s="39">
        <v>13.536378483691289</v>
      </c>
      <c r="Z93" s="39">
        <v>1715.6985229210834</v>
      </c>
      <c r="AA93" s="39">
        <v>0</v>
      </c>
      <c r="AB93" s="39">
        <v>0</v>
      </c>
      <c r="AC93" s="39">
        <v>0</v>
      </c>
      <c r="AD93" s="39">
        <v>0</v>
      </c>
      <c r="AE93" s="39">
        <v>0</v>
      </c>
      <c r="AF93" s="39">
        <v>0</v>
      </c>
      <c r="AG93" s="39">
        <v>0</v>
      </c>
      <c r="AH93" s="39">
        <v>0</v>
      </c>
      <c r="AI93" s="39">
        <v>0</v>
      </c>
      <c r="AJ93" s="39">
        <v>0</v>
      </c>
      <c r="AK93" s="39">
        <v>0</v>
      </c>
      <c r="AL93" s="39">
        <v>0</v>
      </c>
      <c r="AM93" s="39">
        <v>35.363814470481152</v>
      </c>
      <c r="AN93" s="39">
        <v>0</v>
      </c>
      <c r="AO93" s="39">
        <v>0</v>
      </c>
      <c r="AP93" s="39">
        <v>3434.7637612761537</v>
      </c>
      <c r="AQ93" s="39">
        <v>193.69747518423958</v>
      </c>
      <c r="AR93" s="39">
        <v>13.165796696680081</v>
      </c>
      <c r="AS93" s="39">
        <v>4545.9729197917404</v>
      </c>
      <c r="AT93" s="39">
        <v>49.02003195139423</v>
      </c>
      <c r="AU93" s="39">
        <v>1.3879161142020087</v>
      </c>
      <c r="AV93" s="39">
        <v>4.4872193411095127</v>
      </c>
      <c r="AW93" s="39">
        <v>70.476109981272941</v>
      </c>
      <c r="AX93" s="39">
        <v>58.294598770532581</v>
      </c>
      <c r="AY93" s="39">
        <v>0</v>
      </c>
      <c r="AZ93" s="39">
        <v>6410.7129050380508</v>
      </c>
      <c r="BA93" s="39">
        <v>28.449096175540369</v>
      </c>
      <c r="BB93" s="39">
        <v>0</v>
      </c>
      <c r="BC93" s="39">
        <v>65817.386590836482</v>
      </c>
      <c r="BD93" s="39">
        <v>14864.074401696116</v>
      </c>
      <c r="BE93" s="39">
        <v>0</v>
      </c>
      <c r="BF93" s="39">
        <v>0</v>
      </c>
      <c r="BG93" s="39">
        <v>45.813741005210296</v>
      </c>
      <c r="BH93" s="39">
        <v>0</v>
      </c>
      <c r="BI93" s="39">
        <v>0</v>
      </c>
      <c r="BJ93" s="39">
        <v>0</v>
      </c>
      <c r="BK93" s="39">
        <v>0</v>
      </c>
      <c r="BL93" s="39">
        <v>0</v>
      </c>
      <c r="BM93" s="39">
        <v>0.2602226278083582</v>
      </c>
      <c r="BN93" s="39">
        <v>2849.1268603092203</v>
      </c>
      <c r="BO93" s="39">
        <v>86.149914806898067</v>
      </c>
      <c r="BP93" s="39">
        <v>3001.4226103652368</v>
      </c>
      <c r="BQ93" s="39">
        <v>72.794288704075029</v>
      </c>
      <c r="BR93" s="39">
        <v>5.540013996895583</v>
      </c>
      <c r="BS93" s="39">
        <v>1037.4188703175059</v>
      </c>
      <c r="BT93" s="39">
        <v>11.80715847190068</v>
      </c>
      <c r="BU93" s="39">
        <v>24.221344335757507</v>
      </c>
      <c r="BV93" s="39">
        <v>6004.2115999483949</v>
      </c>
      <c r="BW93" s="39">
        <v>0</v>
      </c>
      <c r="BX93" s="39">
        <v>129.94214599818005</v>
      </c>
      <c r="BY93" s="39">
        <v>2.2629211693269265E-2</v>
      </c>
      <c r="BZ93" s="39">
        <v>0</v>
      </c>
      <c r="CA93" s="39">
        <v>148418.13511836241</v>
      </c>
      <c r="CB93" s="39">
        <v>224944.95351866458</v>
      </c>
      <c r="CC93" s="39">
        <v>626248.9488037402</v>
      </c>
      <c r="CD93" s="39">
        <v>101529.29999130899</v>
      </c>
      <c r="CE93" s="39">
        <v>27317.620667567498</v>
      </c>
      <c r="CF93" s="39">
        <v>363399.06090110727</v>
      </c>
      <c r="CG93" s="39">
        <v>1221.2902948488454</v>
      </c>
      <c r="CH93" s="39">
        <v>13054.518548680186</v>
      </c>
      <c r="CI93" s="39">
        <v>3832.0785960149551</v>
      </c>
      <c r="CJ93" s="39">
        <v>0</v>
      </c>
      <c r="CK93" s="39">
        <v>26.048124440566983</v>
      </c>
      <c r="CL93" s="39">
        <v>13208.010118303779</v>
      </c>
      <c r="CM93" s="39">
        <v>249164.10021680532</v>
      </c>
      <c r="CN93" s="39">
        <v>20087.805183064997</v>
      </c>
      <c r="CO93" s="39">
        <v>729538.08527843119</v>
      </c>
      <c r="CP93" s="39">
        <v>792852.79636288795</v>
      </c>
      <c r="CQ93" s="39">
        <v>271547.82926191721</v>
      </c>
      <c r="CR93" s="39">
        <v>147039.11359372392</v>
      </c>
      <c r="CS93" s="39">
        <v>367641.44558714237</v>
      </c>
      <c r="CT93" s="39">
        <v>79936.921915672006</v>
      </c>
      <c r="CU93" s="39">
        <v>41161.988162473353</v>
      </c>
      <c r="CV93" s="39">
        <v>0</v>
      </c>
      <c r="CW93" s="39">
        <v>4163.393910849727</v>
      </c>
      <c r="CX93" s="39">
        <v>1210.3188019768556</v>
      </c>
      <c r="CY93" s="39">
        <v>26.911030207352375</v>
      </c>
      <c r="CZ93" s="39">
        <v>404.70376134522104</v>
      </c>
      <c r="DA93" s="39">
        <v>0</v>
      </c>
      <c r="DB93" s="39">
        <v>0</v>
      </c>
      <c r="DC93" s="39">
        <v>0</v>
      </c>
      <c r="DD93" s="39">
        <v>0</v>
      </c>
      <c r="DE93" s="39">
        <v>0</v>
      </c>
      <c r="DF93" s="39">
        <v>0</v>
      </c>
      <c r="DG93" s="39">
        <v>294696.3499392487</v>
      </c>
      <c r="DH93" s="39">
        <v>43399.874646403317</v>
      </c>
      <c r="DI93" s="39">
        <v>344.75871260477595</v>
      </c>
      <c r="DJ93" s="39">
        <v>289.22029017161651</v>
      </c>
      <c r="DK93" s="39">
        <v>6521.2695558317901</v>
      </c>
      <c r="DL93" s="39">
        <v>586.26709196281513</v>
      </c>
      <c r="DM93" s="39">
        <v>0</v>
      </c>
      <c r="DN93" s="39">
        <v>0</v>
      </c>
      <c r="DO93" s="39">
        <v>115.45827020336056</v>
      </c>
      <c r="DP93" s="39">
        <v>11104.043614187636</v>
      </c>
      <c r="DQ93" s="39">
        <v>0</v>
      </c>
      <c r="DR93" s="39">
        <v>0</v>
      </c>
      <c r="DS93" s="39">
        <v>0</v>
      </c>
      <c r="DT93" s="39">
        <v>0</v>
      </c>
      <c r="DU93" s="39">
        <v>2965.1044841434259</v>
      </c>
      <c r="DV93" s="39">
        <v>845.20333631217079</v>
      </c>
      <c r="DW93" s="39">
        <v>13753.621823806589</v>
      </c>
      <c r="DX93" s="39">
        <v>34604.519124623417</v>
      </c>
      <c r="DY93" s="39">
        <v>0</v>
      </c>
      <c r="DZ93" s="39">
        <v>0</v>
      </c>
      <c r="EA93" s="39">
        <v>0</v>
      </c>
      <c r="EB93" s="39">
        <v>0</v>
      </c>
      <c r="EC93" s="39">
        <v>0</v>
      </c>
      <c r="ED93" s="39">
        <v>0</v>
      </c>
      <c r="EE93" s="39">
        <v>142.43318810669058</v>
      </c>
      <c r="EF93" s="39">
        <v>0</v>
      </c>
      <c r="EG93" s="39">
        <v>0</v>
      </c>
      <c r="EH93" s="39">
        <v>9353.4952280432117</v>
      </c>
      <c r="EI93" s="39">
        <v>0</v>
      </c>
      <c r="EJ93" s="39">
        <v>0</v>
      </c>
      <c r="EK93" s="39">
        <v>0</v>
      </c>
      <c r="EL93" s="39">
        <v>0</v>
      </c>
      <c r="EM93" s="39">
        <v>0</v>
      </c>
      <c r="EN93" s="39">
        <v>0</v>
      </c>
      <c r="EO93" s="39">
        <v>0</v>
      </c>
      <c r="EP93" s="39">
        <v>158.8579517729076</v>
      </c>
      <c r="EQ93" s="39">
        <v>21233.222234759163</v>
      </c>
      <c r="ER93" s="39">
        <v>0</v>
      </c>
      <c r="ES93" s="39">
        <v>894.70290299375245</v>
      </c>
      <c r="ET93" s="39">
        <v>4099.1698584013675</v>
      </c>
      <c r="EU93" s="39">
        <v>0</v>
      </c>
      <c r="EV93" s="39">
        <v>0</v>
      </c>
      <c r="EW93" s="39">
        <v>0</v>
      </c>
      <c r="EX93" s="39">
        <v>0</v>
      </c>
      <c r="EY93" s="39">
        <v>0</v>
      </c>
      <c r="EZ93" s="41">
        <v>44620.484657249326</v>
      </c>
      <c r="FA93" s="41">
        <v>331251.09226344095</v>
      </c>
      <c r="FB93" s="41">
        <v>0</v>
      </c>
      <c r="FC93" s="41">
        <v>3651361.8135954258</v>
      </c>
      <c r="FD93" s="41">
        <v>-41169.256292688849</v>
      </c>
      <c r="FE93" s="41">
        <v>31073833.858129751</v>
      </c>
      <c r="FF93" s="41">
        <v>6189751.275256563</v>
      </c>
      <c r="FG93" s="44">
        <v>33655566.251471989</v>
      </c>
    </row>
    <row r="94" spans="1:163" x14ac:dyDescent="0.2">
      <c r="A94" s="38" t="s">
        <v>449</v>
      </c>
      <c r="B94" s="37" t="s">
        <v>101</v>
      </c>
      <c r="C94" s="39">
        <v>0</v>
      </c>
      <c r="D94" s="39">
        <v>1.3754156867267415</v>
      </c>
      <c r="E94" s="39">
        <v>207.22973867798348</v>
      </c>
      <c r="F94" s="39">
        <v>0</v>
      </c>
      <c r="G94" s="39">
        <v>8.5733760043937401</v>
      </c>
      <c r="H94" s="39">
        <v>368.26157935132613</v>
      </c>
      <c r="I94" s="39">
        <v>148.75530720569483</v>
      </c>
      <c r="J94" s="39">
        <v>31.255782494610713</v>
      </c>
      <c r="K94" s="39">
        <v>17.383051134827618</v>
      </c>
      <c r="L94" s="39">
        <v>62.126529838842245</v>
      </c>
      <c r="M94" s="39">
        <v>438.74672990063863</v>
      </c>
      <c r="N94" s="39">
        <v>1.2680955221142431</v>
      </c>
      <c r="O94" s="39">
        <v>574.38430717156757</v>
      </c>
      <c r="P94" s="39">
        <v>8.6327408649352049E-3</v>
      </c>
      <c r="Q94" s="39">
        <v>25.952338771595297</v>
      </c>
      <c r="R94" s="39">
        <v>39.766833748906528</v>
      </c>
      <c r="S94" s="39">
        <v>15.713021008521409</v>
      </c>
      <c r="T94" s="39">
        <v>80.724437731428552</v>
      </c>
      <c r="U94" s="39">
        <v>33.426006181736483</v>
      </c>
      <c r="V94" s="39">
        <v>32.393526129912807</v>
      </c>
      <c r="W94" s="39">
        <v>33.710272927444301</v>
      </c>
      <c r="X94" s="39">
        <v>49.924234917933326</v>
      </c>
      <c r="Y94" s="39">
        <v>590.07103319009241</v>
      </c>
      <c r="Z94" s="39">
        <v>1005.1145760926606</v>
      </c>
      <c r="AA94" s="39">
        <v>24.97520278374904</v>
      </c>
      <c r="AB94" s="39">
        <v>1.4859067083690183</v>
      </c>
      <c r="AC94" s="39">
        <v>198.56613743981356</v>
      </c>
      <c r="AD94" s="39">
        <v>4.9500992355636981</v>
      </c>
      <c r="AE94" s="39">
        <v>0</v>
      </c>
      <c r="AF94" s="39">
        <v>0</v>
      </c>
      <c r="AG94" s="39">
        <v>0</v>
      </c>
      <c r="AH94" s="39">
        <v>1092.6781071452488</v>
      </c>
      <c r="AI94" s="39">
        <v>29.836159246932958</v>
      </c>
      <c r="AJ94" s="39">
        <v>186.50514717618154</v>
      </c>
      <c r="AK94" s="39">
        <v>90.755152450754323</v>
      </c>
      <c r="AL94" s="39">
        <v>135.76259235692632</v>
      </c>
      <c r="AM94" s="39">
        <v>25.865523907232237</v>
      </c>
      <c r="AN94" s="39">
        <v>140.38290928588424</v>
      </c>
      <c r="AO94" s="39">
        <v>328.13011609815817</v>
      </c>
      <c r="AP94" s="39">
        <v>7006.6178475514916</v>
      </c>
      <c r="AQ94" s="39">
        <v>86.537589021007051</v>
      </c>
      <c r="AR94" s="39">
        <v>127.9741087406959</v>
      </c>
      <c r="AS94" s="39">
        <v>30.369018077163581</v>
      </c>
      <c r="AT94" s="39">
        <v>83.086649232353253</v>
      </c>
      <c r="AU94" s="39">
        <v>0.14947707573655383</v>
      </c>
      <c r="AV94" s="39">
        <v>9.877886433769282</v>
      </c>
      <c r="AW94" s="39">
        <v>2096.5188728514822</v>
      </c>
      <c r="AX94" s="39">
        <v>120.88078784355667</v>
      </c>
      <c r="AY94" s="39">
        <v>5.2102360157714003</v>
      </c>
      <c r="AZ94" s="39">
        <v>879.49772445800488</v>
      </c>
      <c r="BA94" s="39">
        <v>638.46389281324866</v>
      </c>
      <c r="BB94" s="39">
        <v>1.5651761271526432</v>
      </c>
      <c r="BC94" s="39">
        <v>2127.0250669826596</v>
      </c>
      <c r="BD94" s="39">
        <v>31.554018972570844</v>
      </c>
      <c r="BE94" s="39">
        <v>1148.3288973218114</v>
      </c>
      <c r="BF94" s="39">
        <v>78.209824765078963</v>
      </c>
      <c r="BG94" s="39">
        <v>78.449757178133893</v>
      </c>
      <c r="BH94" s="39">
        <v>345.95560675919307</v>
      </c>
      <c r="BI94" s="39">
        <v>30.712269390177418</v>
      </c>
      <c r="BJ94" s="39">
        <v>8.2556505660853094</v>
      </c>
      <c r="BK94" s="39">
        <v>41.296400678579573</v>
      </c>
      <c r="BL94" s="39">
        <v>408.72320703915591</v>
      </c>
      <c r="BM94" s="39">
        <v>30.284249483846651</v>
      </c>
      <c r="BN94" s="39">
        <v>116.82597313202672</v>
      </c>
      <c r="BO94" s="39">
        <v>216.57873103691074</v>
      </c>
      <c r="BP94" s="39">
        <v>877.07637053801864</v>
      </c>
      <c r="BQ94" s="39">
        <v>4.4349892375987157</v>
      </c>
      <c r="BR94" s="39">
        <v>6.7456162518097065</v>
      </c>
      <c r="BS94" s="39">
        <v>45.519108663813903</v>
      </c>
      <c r="BT94" s="39">
        <v>51.05168656447794</v>
      </c>
      <c r="BU94" s="39">
        <v>58.132639476111478</v>
      </c>
      <c r="BV94" s="39">
        <v>4334.2356282942437</v>
      </c>
      <c r="BW94" s="39">
        <v>53.307374577909052</v>
      </c>
      <c r="BX94" s="39">
        <v>1977.7094985514632</v>
      </c>
      <c r="BY94" s="39">
        <v>66.795366628211127</v>
      </c>
      <c r="BZ94" s="39">
        <v>5660.3672600868213</v>
      </c>
      <c r="CA94" s="39">
        <v>3690.9745507515563</v>
      </c>
      <c r="CB94" s="39">
        <v>6733.3443659614704</v>
      </c>
      <c r="CC94" s="39">
        <v>721914.38133689342</v>
      </c>
      <c r="CD94" s="39">
        <v>685.37756629151613</v>
      </c>
      <c r="CE94" s="39">
        <v>1929.4531413516272</v>
      </c>
      <c r="CF94" s="39">
        <v>3570.394005482317</v>
      </c>
      <c r="CG94" s="39">
        <v>140.97147770749351</v>
      </c>
      <c r="CH94" s="39">
        <v>14.019488240723753</v>
      </c>
      <c r="CI94" s="39">
        <v>17.8937465177661</v>
      </c>
      <c r="CJ94" s="39">
        <v>54.274281270000294</v>
      </c>
      <c r="CK94" s="39">
        <v>53.667311395664584</v>
      </c>
      <c r="CL94" s="39">
        <v>46.89065509064946</v>
      </c>
      <c r="CM94" s="39">
        <v>3117.6473584310033</v>
      </c>
      <c r="CN94" s="39">
        <v>107753.51653420177</v>
      </c>
      <c r="CO94" s="39">
        <v>136908.41553502152</v>
      </c>
      <c r="CP94" s="39">
        <v>294497.75085019023</v>
      </c>
      <c r="CQ94" s="39">
        <v>3682963.7657707091</v>
      </c>
      <c r="CR94" s="39">
        <v>246520.23286690554</v>
      </c>
      <c r="CS94" s="39">
        <v>23221.436443948282</v>
      </c>
      <c r="CT94" s="39">
        <v>3605.9143088898672</v>
      </c>
      <c r="CU94" s="39">
        <v>750.60720807989424</v>
      </c>
      <c r="CV94" s="39">
        <v>1223.1165998727683</v>
      </c>
      <c r="CW94" s="39">
        <v>206.26745714887713</v>
      </c>
      <c r="CX94" s="39">
        <v>819.02196377359621</v>
      </c>
      <c r="CY94" s="39">
        <v>94.184157707172858</v>
      </c>
      <c r="CZ94" s="39">
        <v>83.456413325958707</v>
      </c>
      <c r="DA94" s="39">
        <v>10519.968892070054</v>
      </c>
      <c r="DB94" s="39">
        <v>1066.5769185076215</v>
      </c>
      <c r="DC94" s="39">
        <v>2133.9422171840147</v>
      </c>
      <c r="DD94" s="39">
        <v>1022.5431168917244</v>
      </c>
      <c r="DE94" s="39">
        <v>350.34830642076878</v>
      </c>
      <c r="DF94" s="39">
        <v>1663.3653723702259</v>
      </c>
      <c r="DG94" s="39">
        <v>6101248.427798111</v>
      </c>
      <c r="DH94" s="39">
        <v>183512.18325314205</v>
      </c>
      <c r="DI94" s="39">
        <v>1293.311866052783</v>
      </c>
      <c r="DJ94" s="39">
        <v>1084.9676005461463</v>
      </c>
      <c r="DK94" s="39">
        <v>3940.8926211473963</v>
      </c>
      <c r="DL94" s="39">
        <v>307.34123230996033</v>
      </c>
      <c r="DM94" s="39">
        <v>0.88016258530373681</v>
      </c>
      <c r="DN94" s="39">
        <v>102.96768027253435</v>
      </c>
      <c r="DO94" s="39">
        <v>373.39476547259301</v>
      </c>
      <c r="DP94" s="39">
        <v>12819.437694825096</v>
      </c>
      <c r="DQ94" s="39">
        <v>9.1708245683106906</v>
      </c>
      <c r="DR94" s="39">
        <v>18772.458876543926</v>
      </c>
      <c r="DS94" s="39">
        <v>7585.0436751185607</v>
      </c>
      <c r="DT94" s="39">
        <v>0</v>
      </c>
      <c r="DU94" s="39">
        <v>21190.115278036625</v>
      </c>
      <c r="DV94" s="39">
        <v>9965.3828792919667</v>
      </c>
      <c r="DW94" s="39">
        <v>277653.66053603921</v>
      </c>
      <c r="DX94" s="39">
        <v>91364.471952363936</v>
      </c>
      <c r="DY94" s="39">
        <v>194487.52299867096</v>
      </c>
      <c r="DZ94" s="39">
        <v>448340.73063837748</v>
      </c>
      <c r="EA94" s="39">
        <v>393264.49628814356</v>
      </c>
      <c r="EB94" s="39">
        <v>4045.8098824171243</v>
      </c>
      <c r="EC94" s="39">
        <v>5701.6337017278847</v>
      </c>
      <c r="ED94" s="39">
        <v>135.72864702376151</v>
      </c>
      <c r="EE94" s="39">
        <v>481.05258737889721</v>
      </c>
      <c r="EF94" s="39">
        <v>23352.072411313795</v>
      </c>
      <c r="EG94" s="39">
        <v>514268.74647671438</v>
      </c>
      <c r="EH94" s="39">
        <v>26213.90183924514</v>
      </c>
      <c r="EI94" s="39">
        <v>2884504.9851538506</v>
      </c>
      <c r="EJ94" s="39">
        <v>2776.0603369033875</v>
      </c>
      <c r="EK94" s="39">
        <v>806.57997858688395</v>
      </c>
      <c r="EL94" s="39">
        <v>177.55007730167176</v>
      </c>
      <c r="EM94" s="39">
        <v>448248.77722575556</v>
      </c>
      <c r="EN94" s="39">
        <v>15476.083552951384</v>
      </c>
      <c r="EO94" s="39">
        <v>781119.88746352994</v>
      </c>
      <c r="EP94" s="39">
        <v>388737.49251265411</v>
      </c>
      <c r="EQ94" s="39">
        <v>16303.179910537707</v>
      </c>
      <c r="ER94" s="39">
        <v>123.86479798482819</v>
      </c>
      <c r="ES94" s="39">
        <v>92.821040241284322</v>
      </c>
      <c r="ET94" s="39">
        <v>166827.14759302561</v>
      </c>
      <c r="EU94" s="39">
        <v>100415.08664049034</v>
      </c>
      <c r="EV94" s="39">
        <v>4904.8793617497959</v>
      </c>
      <c r="EW94" s="39">
        <v>17296.347713595158</v>
      </c>
      <c r="EX94" s="39">
        <v>0</v>
      </c>
      <c r="EY94" s="39">
        <v>861179.35557143495</v>
      </c>
      <c r="EZ94" s="41">
        <v>2547582.2898790846</v>
      </c>
      <c r="FA94" s="41">
        <v>8602025.2653749641</v>
      </c>
      <c r="FB94" s="41">
        <v>0</v>
      </c>
      <c r="FC94" s="41">
        <v>2289899.4461773103</v>
      </c>
      <c r="FD94" s="41">
        <v>-405530.26644605678</v>
      </c>
      <c r="FE94" s="41">
        <v>18090101.571551893</v>
      </c>
      <c r="FF94" s="41">
        <v>2689887.215987999</v>
      </c>
      <c r="FG94" s="44">
        <v>47756981.096204504</v>
      </c>
    </row>
    <row r="95" spans="1:163" x14ac:dyDescent="0.2">
      <c r="A95" s="38" t="s">
        <v>450</v>
      </c>
      <c r="B95" s="37" t="s">
        <v>102</v>
      </c>
      <c r="C95" s="39">
        <v>0</v>
      </c>
      <c r="D95" s="39">
        <v>14.89578334508294</v>
      </c>
      <c r="E95" s="39">
        <v>1602.1148423940692</v>
      </c>
      <c r="F95" s="39">
        <v>10.636508404456308</v>
      </c>
      <c r="G95" s="39">
        <v>72.26483478856774</v>
      </c>
      <c r="H95" s="39">
        <v>18689.550738949907</v>
      </c>
      <c r="I95" s="39">
        <v>281.16214661478028</v>
      </c>
      <c r="J95" s="39">
        <v>2905.9482047474644</v>
      </c>
      <c r="K95" s="39">
        <v>884.54511874236448</v>
      </c>
      <c r="L95" s="39">
        <v>8161.3735837883796</v>
      </c>
      <c r="M95" s="39">
        <v>6381.4613400725038</v>
      </c>
      <c r="N95" s="39">
        <v>371.41395316323599</v>
      </c>
      <c r="O95" s="39">
        <v>1523.0341969823853</v>
      </c>
      <c r="P95" s="39">
        <v>1125.35611408196</v>
      </c>
      <c r="Q95" s="39">
        <v>215.06233923836697</v>
      </c>
      <c r="R95" s="39">
        <v>2853.6648682166106</v>
      </c>
      <c r="S95" s="39">
        <v>255.61411455110337</v>
      </c>
      <c r="T95" s="39">
        <v>2226.2703021426282</v>
      </c>
      <c r="U95" s="39">
        <v>435.51331929347549</v>
      </c>
      <c r="V95" s="39">
        <v>1292.411776919866</v>
      </c>
      <c r="W95" s="39">
        <v>3934.402720327882</v>
      </c>
      <c r="X95" s="39">
        <v>8579.4422595260257</v>
      </c>
      <c r="Y95" s="39">
        <v>2187.6082755074672</v>
      </c>
      <c r="Z95" s="39">
        <v>2218.1487160296329</v>
      </c>
      <c r="AA95" s="39">
        <v>4071.8423482043099</v>
      </c>
      <c r="AB95" s="39">
        <v>1619.7539002560025</v>
      </c>
      <c r="AC95" s="39">
        <v>3002.1888635717191</v>
      </c>
      <c r="AD95" s="39">
        <v>1838.5385386291073</v>
      </c>
      <c r="AE95" s="39">
        <v>694.29722152752743</v>
      </c>
      <c r="AF95" s="39">
        <v>3653.1467664132915</v>
      </c>
      <c r="AG95" s="39">
        <v>3777.1132149701516</v>
      </c>
      <c r="AH95" s="39">
        <v>16289.713840174183</v>
      </c>
      <c r="AI95" s="39">
        <v>16757.698143067038</v>
      </c>
      <c r="AJ95" s="39">
        <v>2393.6592353406272</v>
      </c>
      <c r="AK95" s="39">
        <v>11475.026903668324</v>
      </c>
      <c r="AL95" s="39">
        <v>14856.960851979067</v>
      </c>
      <c r="AM95" s="39">
        <v>255622.97281161617</v>
      </c>
      <c r="AN95" s="39">
        <v>31488.371779196681</v>
      </c>
      <c r="AO95" s="39">
        <v>2429.5663091786105</v>
      </c>
      <c r="AP95" s="39">
        <v>2625737.6275463933</v>
      </c>
      <c r="AQ95" s="39">
        <v>4768.8396063039763</v>
      </c>
      <c r="AR95" s="39">
        <v>674.13604390121736</v>
      </c>
      <c r="AS95" s="39">
        <v>9919.57084232747</v>
      </c>
      <c r="AT95" s="39">
        <v>3064.4518628768506</v>
      </c>
      <c r="AU95" s="39">
        <v>1100.8372328124194</v>
      </c>
      <c r="AV95" s="39">
        <v>3294.9686019780174</v>
      </c>
      <c r="AW95" s="39">
        <v>4094.2705964034672</v>
      </c>
      <c r="AX95" s="39">
        <v>280163.82057448442</v>
      </c>
      <c r="AY95" s="39">
        <v>5218.4438593594896</v>
      </c>
      <c r="AZ95" s="39">
        <v>65589.624403199734</v>
      </c>
      <c r="BA95" s="39">
        <v>429.87238499616029</v>
      </c>
      <c r="BB95" s="39">
        <v>4544.1454986826911</v>
      </c>
      <c r="BC95" s="39">
        <v>99962.674235335755</v>
      </c>
      <c r="BD95" s="39">
        <v>4681.4396008364856</v>
      </c>
      <c r="BE95" s="39">
        <v>4083.3896282685159</v>
      </c>
      <c r="BF95" s="39">
        <v>3285.2061292379526</v>
      </c>
      <c r="BG95" s="39">
        <v>75850.942677023588</v>
      </c>
      <c r="BH95" s="39">
        <v>9081.5048022644423</v>
      </c>
      <c r="BI95" s="39">
        <v>4534.4267332879235</v>
      </c>
      <c r="BJ95" s="39">
        <v>3604.8507746569321</v>
      </c>
      <c r="BK95" s="39">
        <v>2451.2686222687057</v>
      </c>
      <c r="BL95" s="39">
        <v>28856.041785975231</v>
      </c>
      <c r="BM95" s="39">
        <v>6431.3491133832276</v>
      </c>
      <c r="BN95" s="39">
        <v>12463.603306727724</v>
      </c>
      <c r="BO95" s="39">
        <v>10083.940392348</v>
      </c>
      <c r="BP95" s="39">
        <v>185527.84220629896</v>
      </c>
      <c r="BQ95" s="39">
        <v>587617.77612156002</v>
      </c>
      <c r="BR95" s="39">
        <v>2924390.4559275694</v>
      </c>
      <c r="BS95" s="39">
        <v>580851.72158987937</v>
      </c>
      <c r="BT95" s="39">
        <v>806502.99045965425</v>
      </c>
      <c r="BU95" s="39">
        <v>3360699.2286276319</v>
      </c>
      <c r="BV95" s="39">
        <v>5055209.6639565099</v>
      </c>
      <c r="BW95" s="39">
        <v>7000384.9799556276</v>
      </c>
      <c r="BX95" s="39">
        <v>2999345.4109970052</v>
      </c>
      <c r="BY95" s="39">
        <v>626192.38677137042</v>
      </c>
      <c r="BZ95" s="39">
        <v>49755.527504571677</v>
      </c>
      <c r="CA95" s="39">
        <v>4710213.4765371978</v>
      </c>
      <c r="CB95" s="39">
        <v>9786848.4362437949</v>
      </c>
      <c r="CC95" s="39">
        <v>1677159.3210391528</v>
      </c>
      <c r="CD95" s="39">
        <v>7717041.8921917211</v>
      </c>
      <c r="CE95" s="39">
        <v>1467538.6189135518</v>
      </c>
      <c r="CF95" s="39">
        <v>106521.91316843986</v>
      </c>
      <c r="CG95" s="39">
        <v>934511.58188997302</v>
      </c>
      <c r="CH95" s="39">
        <v>5085249.5908838017</v>
      </c>
      <c r="CI95" s="39">
        <v>18940839.251249559</v>
      </c>
      <c r="CJ95" s="39">
        <v>2307736.719330152</v>
      </c>
      <c r="CK95" s="39">
        <v>3716050.0059503601</v>
      </c>
      <c r="CL95" s="39">
        <v>8542726.9174698647</v>
      </c>
      <c r="CM95" s="39">
        <v>7256449.5498013636</v>
      </c>
      <c r="CN95" s="39">
        <v>110861982.60261519</v>
      </c>
      <c r="CO95" s="39">
        <v>107207746.98399296</v>
      </c>
      <c r="CP95" s="39">
        <v>12212406.520764571</v>
      </c>
      <c r="CQ95" s="39">
        <v>22795174.985774688</v>
      </c>
      <c r="CR95" s="39">
        <v>206496252.2613042</v>
      </c>
      <c r="CS95" s="39">
        <v>16823785.465171114</v>
      </c>
      <c r="CT95" s="39">
        <v>16747848.290591756</v>
      </c>
      <c r="CU95" s="39">
        <v>463798.44275237981</v>
      </c>
      <c r="CV95" s="39">
        <v>13467.921516057744</v>
      </c>
      <c r="CW95" s="39">
        <v>324104.60118785128</v>
      </c>
      <c r="CX95" s="39">
        <v>91590.517490290164</v>
      </c>
      <c r="CY95" s="39">
        <v>19069.138990484607</v>
      </c>
      <c r="CZ95" s="39">
        <v>3729.6005829607871</v>
      </c>
      <c r="DA95" s="39">
        <v>422479.37905017787</v>
      </c>
      <c r="DB95" s="39">
        <v>42833.468317574509</v>
      </c>
      <c r="DC95" s="39">
        <v>45678.377404584455</v>
      </c>
      <c r="DD95" s="39">
        <v>21888.179553182701</v>
      </c>
      <c r="DE95" s="39">
        <v>24349.194000124065</v>
      </c>
      <c r="DF95" s="39">
        <v>55581.467084244854</v>
      </c>
      <c r="DG95" s="39">
        <v>6436.0021593477832</v>
      </c>
      <c r="DH95" s="39">
        <v>7680.620643612775</v>
      </c>
      <c r="DI95" s="39">
        <v>2518.8667221230571</v>
      </c>
      <c r="DJ95" s="39">
        <v>2113.0934118297523</v>
      </c>
      <c r="DK95" s="39">
        <v>133281.325844287</v>
      </c>
      <c r="DL95" s="39">
        <v>22870.427863539109</v>
      </c>
      <c r="DM95" s="39">
        <v>10.008488683616481</v>
      </c>
      <c r="DN95" s="39">
        <v>204.81040046304307</v>
      </c>
      <c r="DO95" s="39">
        <v>500.64051316247696</v>
      </c>
      <c r="DP95" s="39">
        <v>13173.406727902713</v>
      </c>
      <c r="DQ95" s="39">
        <v>526.32550648064148</v>
      </c>
      <c r="DR95" s="39">
        <v>44772.845471729888</v>
      </c>
      <c r="DS95" s="39">
        <v>448875.58764315024</v>
      </c>
      <c r="DT95" s="39">
        <v>0</v>
      </c>
      <c r="DU95" s="39">
        <v>18171.538481798041</v>
      </c>
      <c r="DV95" s="39">
        <v>10621.687301764578</v>
      </c>
      <c r="DW95" s="39">
        <v>14845.328091800899</v>
      </c>
      <c r="DX95" s="39">
        <v>713.27945611149755</v>
      </c>
      <c r="DY95" s="39">
        <v>9118.4055069477981</v>
      </c>
      <c r="DZ95" s="39">
        <v>645272.6958300746</v>
      </c>
      <c r="EA95" s="39">
        <v>1384228.4812567078</v>
      </c>
      <c r="EB95" s="39">
        <v>14346.675779618641</v>
      </c>
      <c r="EC95" s="39">
        <v>3230.182597321294</v>
      </c>
      <c r="ED95" s="39">
        <v>298.29146939810431</v>
      </c>
      <c r="EE95" s="39">
        <v>17873.137762947219</v>
      </c>
      <c r="EF95" s="39">
        <v>23236.605132558627</v>
      </c>
      <c r="EG95" s="39">
        <v>0</v>
      </c>
      <c r="EH95" s="39">
        <v>1983005.3653633622</v>
      </c>
      <c r="EI95" s="39">
        <v>147450.37126789315</v>
      </c>
      <c r="EJ95" s="39">
        <v>3155.4396272599042</v>
      </c>
      <c r="EK95" s="39">
        <v>166.58073609558406</v>
      </c>
      <c r="EL95" s="39">
        <v>964.54950275414683</v>
      </c>
      <c r="EM95" s="39">
        <v>21567.080518172617</v>
      </c>
      <c r="EN95" s="39">
        <v>5007.1615434397863</v>
      </c>
      <c r="EO95" s="39">
        <v>8347383.9651071141</v>
      </c>
      <c r="EP95" s="39">
        <v>22582.727811520494</v>
      </c>
      <c r="EQ95" s="39">
        <v>4130.3820835273891</v>
      </c>
      <c r="ER95" s="39">
        <v>266.03005803394655</v>
      </c>
      <c r="ES95" s="39">
        <v>1713.0002697036625</v>
      </c>
      <c r="ET95" s="39">
        <v>337.32549810167592</v>
      </c>
      <c r="EU95" s="39">
        <v>5941.7065651896601</v>
      </c>
      <c r="EV95" s="39">
        <v>930.29711160360546</v>
      </c>
      <c r="EW95" s="39">
        <v>7620.2807245971671</v>
      </c>
      <c r="EX95" s="39">
        <v>1072.3546919069045</v>
      </c>
      <c r="EY95" s="39">
        <v>58484.251492666881</v>
      </c>
      <c r="EZ95" s="41">
        <v>0</v>
      </c>
      <c r="FA95" s="41">
        <v>0</v>
      </c>
      <c r="FB95" s="41">
        <v>0</v>
      </c>
      <c r="FC95" s="41">
        <v>2888424.2260798309</v>
      </c>
      <c r="FD95" s="41">
        <v>11934574.80401881</v>
      </c>
      <c r="FE95" s="41">
        <v>114210372.72308278</v>
      </c>
      <c r="FF95" s="41">
        <v>278658604.01725882</v>
      </c>
      <c r="FG95" s="44">
        <v>458620763.52653134</v>
      </c>
    </row>
    <row r="96" spans="1:163" x14ac:dyDescent="0.2">
      <c r="A96" s="38" t="s">
        <v>451</v>
      </c>
      <c r="B96" s="37" t="s">
        <v>103</v>
      </c>
      <c r="C96" s="39">
        <v>0</v>
      </c>
      <c r="D96" s="39">
        <v>0</v>
      </c>
      <c r="E96" s="39">
        <v>55270.222407722875</v>
      </c>
      <c r="F96" s="39">
        <v>0</v>
      </c>
      <c r="G96" s="39">
        <v>63786.528092783781</v>
      </c>
      <c r="H96" s="39">
        <v>256969.21498404353</v>
      </c>
      <c r="I96" s="39">
        <v>4158.9320355169348</v>
      </c>
      <c r="J96" s="39">
        <v>2014.1222094610182</v>
      </c>
      <c r="K96" s="39">
        <v>2046.4676155501666</v>
      </c>
      <c r="L96" s="39">
        <v>20157.925748876794</v>
      </c>
      <c r="M96" s="39">
        <v>232.97693996301808</v>
      </c>
      <c r="N96" s="39">
        <v>20467.76277759498</v>
      </c>
      <c r="O96" s="39">
        <v>3526.33246265051</v>
      </c>
      <c r="P96" s="39">
        <v>6986.9704249640572</v>
      </c>
      <c r="Q96" s="39">
        <v>183.52813042054021</v>
      </c>
      <c r="R96" s="39">
        <v>137455.99226865385</v>
      </c>
      <c r="S96" s="39">
        <v>8445.1279175445707</v>
      </c>
      <c r="T96" s="39">
        <v>19274.769979371398</v>
      </c>
      <c r="U96" s="39">
        <v>9496.5699483146273</v>
      </c>
      <c r="V96" s="39">
        <v>40677.450212005002</v>
      </c>
      <c r="W96" s="39">
        <v>39014.54881316462</v>
      </c>
      <c r="X96" s="39">
        <v>93810.162690302634</v>
      </c>
      <c r="Y96" s="39">
        <v>15201.804204633065</v>
      </c>
      <c r="Z96" s="39">
        <v>31411.722377470876</v>
      </c>
      <c r="AA96" s="39">
        <v>5898.6555445787981</v>
      </c>
      <c r="AB96" s="39">
        <v>18952.585736373214</v>
      </c>
      <c r="AC96" s="39">
        <v>29102.292365435962</v>
      </c>
      <c r="AD96" s="39">
        <v>55.401031206692011</v>
      </c>
      <c r="AE96" s="39">
        <v>2564.7754490550815</v>
      </c>
      <c r="AF96" s="39">
        <v>10403.826547715729</v>
      </c>
      <c r="AG96" s="39">
        <v>11771.313668242487</v>
      </c>
      <c r="AH96" s="39">
        <v>2626.5930716559815</v>
      </c>
      <c r="AI96" s="39">
        <v>13949.951556815458</v>
      </c>
      <c r="AJ96" s="39">
        <v>3707.5336423287354</v>
      </c>
      <c r="AK96" s="39">
        <v>224.83126941971204</v>
      </c>
      <c r="AL96" s="39">
        <v>21168.038368585454</v>
      </c>
      <c r="AM96" s="39">
        <v>3893.8381047712819</v>
      </c>
      <c r="AN96" s="39">
        <v>78817.085766399963</v>
      </c>
      <c r="AO96" s="39">
        <v>50964.888861135347</v>
      </c>
      <c r="AP96" s="39">
        <v>5442.053369958413</v>
      </c>
      <c r="AQ96" s="39">
        <v>84208.226219638178</v>
      </c>
      <c r="AR96" s="39">
        <v>15617.378182451115</v>
      </c>
      <c r="AS96" s="39">
        <v>9095.4235730701585</v>
      </c>
      <c r="AT96" s="39">
        <v>32793.794448089342</v>
      </c>
      <c r="AU96" s="39">
        <v>519.96200535227877</v>
      </c>
      <c r="AV96" s="39">
        <v>5247.6819152041953</v>
      </c>
      <c r="AW96" s="39">
        <v>5437.533102854175</v>
      </c>
      <c r="AX96" s="39">
        <v>78240.781386769406</v>
      </c>
      <c r="AY96" s="39">
        <v>54431.702347884479</v>
      </c>
      <c r="AZ96" s="39">
        <v>265371.63006412919</v>
      </c>
      <c r="BA96" s="39">
        <v>2041.6507124296256</v>
      </c>
      <c r="BB96" s="39">
        <v>12885.844958334148</v>
      </c>
      <c r="BC96" s="39">
        <v>497001.01781162317</v>
      </c>
      <c r="BD96" s="39">
        <v>17732.652985598419</v>
      </c>
      <c r="BE96" s="39">
        <v>24289.48212540428</v>
      </c>
      <c r="BF96" s="39">
        <v>77291.801261117696</v>
      </c>
      <c r="BG96" s="39">
        <v>52251.575840455094</v>
      </c>
      <c r="BH96" s="39">
        <v>125070.63831278172</v>
      </c>
      <c r="BI96" s="39">
        <v>1603.2401320195856</v>
      </c>
      <c r="BJ96" s="39">
        <v>8970.1183081466024</v>
      </c>
      <c r="BK96" s="39">
        <v>1540.4584224851235</v>
      </c>
      <c r="BL96" s="39">
        <v>554189.10430515942</v>
      </c>
      <c r="BM96" s="39">
        <v>362.52096617365555</v>
      </c>
      <c r="BN96" s="39">
        <v>30810.782162014148</v>
      </c>
      <c r="BO96" s="39">
        <v>21482.07616397988</v>
      </c>
      <c r="BP96" s="39">
        <v>516875.72705421259</v>
      </c>
      <c r="BQ96" s="39">
        <v>12491.398125784719</v>
      </c>
      <c r="BR96" s="39">
        <v>195487.69987976211</v>
      </c>
      <c r="BS96" s="39">
        <v>289744.89106841572</v>
      </c>
      <c r="BT96" s="39">
        <v>39440.825505832785</v>
      </c>
      <c r="BU96" s="39">
        <v>141426.51835682109</v>
      </c>
      <c r="BV96" s="39">
        <v>158088.62321315065</v>
      </c>
      <c r="BW96" s="39">
        <v>159583.25132018619</v>
      </c>
      <c r="BX96" s="39">
        <v>70375.740465054434</v>
      </c>
      <c r="BY96" s="39">
        <v>12220.060613239628</v>
      </c>
      <c r="BZ96" s="39">
        <v>70953.39568420552</v>
      </c>
      <c r="CA96" s="39">
        <v>268070.6589937674</v>
      </c>
      <c r="CB96" s="39">
        <v>643214.8631058879</v>
      </c>
      <c r="CC96" s="39">
        <v>1331264.9334069814</v>
      </c>
      <c r="CD96" s="39">
        <v>1678662.6104797176</v>
      </c>
      <c r="CE96" s="39">
        <v>283476.47989328939</v>
      </c>
      <c r="CF96" s="39">
        <v>4152.1879538600633</v>
      </c>
      <c r="CG96" s="39">
        <v>322398.45481097698</v>
      </c>
      <c r="CH96" s="39">
        <v>195533.73780919251</v>
      </c>
      <c r="CI96" s="39">
        <v>708116.17594272166</v>
      </c>
      <c r="CJ96" s="39">
        <v>24587.595003555209</v>
      </c>
      <c r="CK96" s="39">
        <v>261119.38051982096</v>
      </c>
      <c r="CL96" s="39">
        <v>213094.88525395418</v>
      </c>
      <c r="CM96" s="39">
        <v>123879.84054683389</v>
      </c>
      <c r="CN96" s="39">
        <v>1505917.4564225385</v>
      </c>
      <c r="CO96" s="39">
        <v>1282717.8879557583</v>
      </c>
      <c r="CP96" s="39">
        <v>383031.39115683979</v>
      </c>
      <c r="CQ96" s="39">
        <v>734946.68446399411</v>
      </c>
      <c r="CR96" s="39">
        <v>3282154.539863124</v>
      </c>
      <c r="CS96" s="39">
        <v>3139318.2086760388</v>
      </c>
      <c r="CT96" s="39">
        <v>228691.38901637358</v>
      </c>
      <c r="CU96" s="39">
        <v>211631.88284544964</v>
      </c>
      <c r="CV96" s="39">
        <v>3608.2790219906537</v>
      </c>
      <c r="CW96" s="39">
        <v>152060.99001049154</v>
      </c>
      <c r="CX96" s="39">
        <v>1361912.781165432</v>
      </c>
      <c r="CY96" s="39">
        <v>25275.231021031996</v>
      </c>
      <c r="CZ96" s="39">
        <v>32895.948436426275</v>
      </c>
      <c r="DA96" s="39">
        <v>1544582.3633177751</v>
      </c>
      <c r="DB96" s="39">
        <v>166297.05628125445</v>
      </c>
      <c r="DC96" s="39">
        <v>447209.21734931262</v>
      </c>
      <c r="DD96" s="39">
        <v>214293.85637935562</v>
      </c>
      <c r="DE96" s="39">
        <v>174911.21106206952</v>
      </c>
      <c r="DF96" s="39">
        <v>152278.81632617401</v>
      </c>
      <c r="DG96" s="39">
        <v>791740.75803396362</v>
      </c>
      <c r="DH96" s="39">
        <v>363322.23839607649</v>
      </c>
      <c r="DI96" s="39">
        <v>142452.50351444643</v>
      </c>
      <c r="DJ96" s="39">
        <v>103474.66302835483</v>
      </c>
      <c r="DK96" s="39">
        <v>340605.51998642797</v>
      </c>
      <c r="DL96" s="39">
        <v>698175.02224365401</v>
      </c>
      <c r="DM96" s="39">
        <v>1028.5617462777413</v>
      </c>
      <c r="DN96" s="39">
        <v>8579.2218611129774</v>
      </c>
      <c r="DO96" s="39">
        <v>47564.068905983098</v>
      </c>
      <c r="DP96" s="39">
        <v>577910.61173531006</v>
      </c>
      <c r="DQ96" s="39">
        <v>7502.1335787150128</v>
      </c>
      <c r="DR96" s="39">
        <v>574392.23403175105</v>
      </c>
      <c r="DS96" s="39">
        <v>1844404.845553129</v>
      </c>
      <c r="DT96" s="39">
        <v>0</v>
      </c>
      <c r="DU96" s="39">
        <v>350177.71977394121</v>
      </c>
      <c r="DV96" s="39">
        <v>534554.86726403295</v>
      </c>
      <c r="DW96" s="39">
        <v>89068.545369520754</v>
      </c>
      <c r="DX96" s="39">
        <v>7467.5429453473826</v>
      </c>
      <c r="DY96" s="39">
        <v>598462.58285250666</v>
      </c>
      <c r="DZ96" s="39">
        <v>231102.14465611681</v>
      </c>
      <c r="EA96" s="39">
        <v>63740.315506749299</v>
      </c>
      <c r="EB96" s="39">
        <v>198002.65920589966</v>
      </c>
      <c r="EC96" s="39">
        <v>43101.492277040117</v>
      </c>
      <c r="ED96" s="39">
        <v>79368.560162524969</v>
      </c>
      <c r="EE96" s="39">
        <v>32422.863804157176</v>
      </c>
      <c r="EF96" s="39">
        <v>29828.541607225197</v>
      </c>
      <c r="EG96" s="39">
        <v>0</v>
      </c>
      <c r="EH96" s="39">
        <v>121047.14637717402</v>
      </c>
      <c r="EI96" s="39">
        <v>232821.70532425647</v>
      </c>
      <c r="EJ96" s="39">
        <v>27307.314139034013</v>
      </c>
      <c r="EK96" s="39">
        <v>643.03676219687657</v>
      </c>
      <c r="EL96" s="39">
        <v>16526.195156836799</v>
      </c>
      <c r="EM96" s="39">
        <v>82268.437971406063</v>
      </c>
      <c r="EN96" s="39">
        <v>216849.07796911208</v>
      </c>
      <c r="EO96" s="39">
        <v>60827.289831127229</v>
      </c>
      <c r="EP96" s="39">
        <v>74346.093971886134</v>
      </c>
      <c r="EQ96" s="39">
        <v>1125.1544730480466</v>
      </c>
      <c r="ER96" s="39">
        <v>459.7438421050507</v>
      </c>
      <c r="ES96" s="39">
        <v>12828.076007664013</v>
      </c>
      <c r="ET96" s="39">
        <v>7018.3506040538496</v>
      </c>
      <c r="EU96" s="39">
        <v>66290.493132366042</v>
      </c>
      <c r="EV96" s="39">
        <v>32861.58776818886</v>
      </c>
      <c r="EW96" s="39">
        <v>69014.493887702862</v>
      </c>
      <c r="EX96" s="39">
        <v>0</v>
      </c>
      <c r="EY96" s="39">
        <v>196221.90492854203</v>
      </c>
      <c r="EZ96" s="41">
        <v>699210.38976285537</v>
      </c>
      <c r="FA96" s="41">
        <v>2971524.776937345</v>
      </c>
      <c r="FB96" s="41">
        <v>0</v>
      </c>
      <c r="FC96" s="41">
        <v>15700989.896650409</v>
      </c>
      <c r="FD96" s="41">
        <v>2123192.9693841934</v>
      </c>
      <c r="FE96" s="41">
        <v>0</v>
      </c>
      <c r="FF96" s="41">
        <v>0</v>
      </c>
      <c r="FG96" s="44">
        <v>56308439.35300824</v>
      </c>
    </row>
    <row r="97" spans="1:163" x14ac:dyDescent="0.2">
      <c r="A97" s="38" t="s">
        <v>452</v>
      </c>
      <c r="B97" s="37" t="s">
        <v>104</v>
      </c>
      <c r="C97" s="39">
        <v>6153.0886550391797</v>
      </c>
      <c r="D97" s="39">
        <v>73.967401253130404</v>
      </c>
      <c r="E97" s="39">
        <v>1966.3865316020606</v>
      </c>
      <c r="F97" s="39">
        <v>28579.82026170232</v>
      </c>
      <c r="G97" s="39">
        <v>1721.2871996898593</v>
      </c>
      <c r="H97" s="39">
        <v>60954.046117438098</v>
      </c>
      <c r="I97" s="39">
        <v>852917.90563904692</v>
      </c>
      <c r="J97" s="39">
        <v>75557.602787135009</v>
      </c>
      <c r="K97" s="39">
        <v>13542.497143251501</v>
      </c>
      <c r="L97" s="39">
        <v>6516.8719789004599</v>
      </c>
      <c r="M97" s="39">
        <v>354007.48310325132</v>
      </c>
      <c r="N97" s="39">
        <v>3270.5932698798647</v>
      </c>
      <c r="O97" s="39">
        <v>179.26714472818983</v>
      </c>
      <c r="P97" s="39">
        <v>5729.0238076616715</v>
      </c>
      <c r="Q97" s="39">
        <v>3873.3662997356605</v>
      </c>
      <c r="R97" s="39">
        <v>13884.968288694976</v>
      </c>
      <c r="S97" s="39">
        <v>98517.528727117213</v>
      </c>
      <c r="T97" s="39">
        <v>2668.4194316048515</v>
      </c>
      <c r="U97" s="39">
        <v>2160.1281249868803</v>
      </c>
      <c r="V97" s="39">
        <v>731.44142984976429</v>
      </c>
      <c r="W97" s="39">
        <v>1750.0199363933377</v>
      </c>
      <c r="X97" s="39">
        <v>18557.129630371626</v>
      </c>
      <c r="Y97" s="39">
        <v>15587.119344100229</v>
      </c>
      <c r="Z97" s="39">
        <v>7495.9319397857435</v>
      </c>
      <c r="AA97" s="39">
        <v>136.9434992158439</v>
      </c>
      <c r="AB97" s="39">
        <v>5471.7002327402133</v>
      </c>
      <c r="AC97" s="39">
        <v>11181.008352477116</v>
      </c>
      <c r="AD97" s="39">
        <v>656.05851022390289</v>
      </c>
      <c r="AE97" s="39">
        <v>1031.7588168537893</v>
      </c>
      <c r="AF97" s="39">
        <v>5765.9487327514416</v>
      </c>
      <c r="AG97" s="39">
        <v>4741.5336443018032</v>
      </c>
      <c r="AH97" s="39">
        <v>166969.74712177442</v>
      </c>
      <c r="AI97" s="39">
        <v>700.57594178465001</v>
      </c>
      <c r="AJ97" s="39">
        <v>596.4512002932305</v>
      </c>
      <c r="AK97" s="39">
        <v>12340.519738451236</v>
      </c>
      <c r="AL97" s="39">
        <v>1125.8917082107507</v>
      </c>
      <c r="AM97" s="39">
        <v>45511.26389386857</v>
      </c>
      <c r="AN97" s="39">
        <v>1140.1403969324829</v>
      </c>
      <c r="AO97" s="39">
        <v>2086.5177527410406</v>
      </c>
      <c r="AP97" s="39">
        <v>47584.368519243355</v>
      </c>
      <c r="AQ97" s="39">
        <v>982626.96727679414</v>
      </c>
      <c r="AR97" s="39">
        <v>14186.594696706437</v>
      </c>
      <c r="AS97" s="39">
        <v>115819.76457847375</v>
      </c>
      <c r="AT97" s="39">
        <v>90180.183250641217</v>
      </c>
      <c r="AU97" s="39">
        <v>20966.598179169821</v>
      </c>
      <c r="AV97" s="39">
        <v>31217.279777516767</v>
      </c>
      <c r="AW97" s="39">
        <v>115324.014018139</v>
      </c>
      <c r="AX97" s="39">
        <v>83298.4886738036</v>
      </c>
      <c r="AY97" s="39">
        <v>10854.953257188432</v>
      </c>
      <c r="AZ97" s="39">
        <v>36057.074895410922</v>
      </c>
      <c r="BA97" s="39">
        <v>16023.275287721051</v>
      </c>
      <c r="BB97" s="39">
        <v>25893.79306950578</v>
      </c>
      <c r="BC97" s="39">
        <v>138105.337290917</v>
      </c>
      <c r="BD97" s="39">
        <v>263832.01011852705</v>
      </c>
      <c r="BE97" s="39">
        <v>127751.91832135955</v>
      </c>
      <c r="BF97" s="39">
        <v>10731.066317732762</v>
      </c>
      <c r="BG97" s="39">
        <v>202479.28509766256</v>
      </c>
      <c r="BH97" s="39">
        <v>9097.1535200456965</v>
      </c>
      <c r="BI97" s="39">
        <v>943.06024597966109</v>
      </c>
      <c r="BJ97" s="39">
        <v>10712.302035813011</v>
      </c>
      <c r="BK97" s="39">
        <v>35070.94320198163</v>
      </c>
      <c r="BL97" s="39">
        <v>253198.4885034014</v>
      </c>
      <c r="BM97" s="39">
        <v>10783.519860296026</v>
      </c>
      <c r="BN97" s="39">
        <v>39879.666586337356</v>
      </c>
      <c r="BO97" s="39">
        <v>21182.422486210391</v>
      </c>
      <c r="BP97" s="39">
        <v>166091.13591516146</v>
      </c>
      <c r="BQ97" s="39">
        <v>253613.69494013904</v>
      </c>
      <c r="BR97" s="39">
        <v>538488.61997166567</v>
      </c>
      <c r="BS97" s="39">
        <v>303511.91412575531</v>
      </c>
      <c r="BT97" s="39">
        <v>905612.59309694334</v>
      </c>
      <c r="BU97" s="39">
        <v>285606.72612709529</v>
      </c>
      <c r="BV97" s="39">
        <v>185464.76523224852</v>
      </c>
      <c r="BW97" s="39">
        <v>563740.54732466396</v>
      </c>
      <c r="BX97" s="39">
        <v>956020.62492917711</v>
      </c>
      <c r="BY97" s="39">
        <v>761924.38177538221</v>
      </c>
      <c r="BZ97" s="39">
        <v>32764.843971045677</v>
      </c>
      <c r="CA97" s="39">
        <v>1562374.6538958149</v>
      </c>
      <c r="CB97" s="39">
        <v>1286610.3371134682</v>
      </c>
      <c r="CC97" s="39">
        <v>1760546.2550573004</v>
      </c>
      <c r="CD97" s="39">
        <v>756992.49132827274</v>
      </c>
      <c r="CE97" s="39">
        <v>165071.81622748089</v>
      </c>
      <c r="CF97" s="39">
        <v>1578783.7627469564</v>
      </c>
      <c r="CG97" s="39">
        <v>1351017.1802674888</v>
      </c>
      <c r="CH97" s="39">
        <v>859594.01636741031</v>
      </c>
      <c r="CI97" s="39">
        <v>3143292.3829772854</v>
      </c>
      <c r="CJ97" s="39">
        <v>287564.85104306077</v>
      </c>
      <c r="CK97" s="39">
        <v>9635.9878251317914</v>
      </c>
      <c r="CL97" s="39">
        <v>263839.09857330011</v>
      </c>
      <c r="CM97" s="39">
        <v>522887.71806419612</v>
      </c>
      <c r="CN97" s="39">
        <v>391480.42912790412</v>
      </c>
      <c r="CO97" s="39">
        <v>790951.68221461668</v>
      </c>
      <c r="CP97" s="39">
        <v>1922095.1939593856</v>
      </c>
      <c r="CQ97" s="39">
        <v>175599.75850133825</v>
      </c>
      <c r="CR97" s="39">
        <v>2432052.6832890338</v>
      </c>
      <c r="CS97" s="39">
        <v>426463.45617372292</v>
      </c>
      <c r="CT97" s="39">
        <v>14365988.390904576</v>
      </c>
      <c r="CU97" s="39">
        <v>183653.21282071067</v>
      </c>
      <c r="CV97" s="39">
        <v>98596.864356209437</v>
      </c>
      <c r="CW97" s="39">
        <v>217082.221782929</v>
      </c>
      <c r="CX97" s="39">
        <v>15836218.590206284</v>
      </c>
      <c r="CY97" s="39">
        <v>130939.80706132579</v>
      </c>
      <c r="CZ97" s="39">
        <v>86287.834899835245</v>
      </c>
      <c r="DA97" s="39">
        <v>1044599.9101049001</v>
      </c>
      <c r="DB97" s="39">
        <v>93463.20923106304</v>
      </c>
      <c r="DC97" s="39">
        <v>74863.397894018315</v>
      </c>
      <c r="DD97" s="39">
        <v>35264.258102614083</v>
      </c>
      <c r="DE97" s="39">
        <v>1809341.4721567987</v>
      </c>
      <c r="DF97" s="39">
        <v>117611.04503658412</v>
      </c>
      <c r="DG97" s="39">
        <v>54.920072736022185</v>
      </c>
      <c r="DH97" s="39">
        <v>9654.2406630706519</v>
      </c>
      <c r="DI97" s="39">
        <v>11377.482389726765</v>
      </c>
      <c r="DJ97" s="39">
        <v>9544.642783115065</v>
      </c>
      <c r="DK97" s="39">
        <v>61507.724995577424</v>
      </c>
      <c r="DL97" s="39">
        <v>5690.9360924265256</v>
      </c>
      <c r="DM97" s="39">
        <v>1313.5680702142415</v>
      </c>
      <c r="DN97" s="39">
        <v>11957.62893260433</v>
      </c>
      <c r="DO97" s="39">
        <v>828.9868739039357</v>
      </c>
      <c r="DP97" s="39">
        <v>5691.6337169502813</v>
      </c>
      <c r="DQ97" s="39">
        <v>1304.417963109968</v>
      </c>
      <c r="DR97" s="39">
        <v>26714.453244347369</v>
      </c>
      <c r="DS97" s="39">
        <v>9735.3179451234919</v>
      </c>
      <c r="DT97" s="39">
        <v>18970.137354789378</v>
      </c>
      <c r="DU97" s="39">
        <v>6626.7016732244092</v>
      </c>
      <c r="DV97" s="39">
        <v>480.7655702891974</v>
      </c>
      <c r="DW97" s="39">
        <v>613752.4156135479</v>
      </c>
      <c r="DX97" s="39">
        <v>140543.6471374635</v>
      </c>
      <c r="DY97" s="39">
        <v>323783.86939470796</v>
      </c>
      <c r="DZ97" s="39">
        <v>2868.9619946963303</v>
      </c>
      <c r="EA97" s="39">
        <v>227.27535885998395</v>
      </c>
      <c r="EB97" s="39">
        <v>12621.468732764393</v>
      </c>
      <c r="EC97" s="39">
        <v>0</v>
      </c>
      <c r="ED97" s="39">
        <v>0</v>
      </c>
      <c r="EE97" s="39">
        <v>14506.995420056814</v>
      </c>
      <c r="EF97" s="39">
        <v>40483.047801052555</v>
      </c>
      <c r="EG97" s="39">
        <v>138589.82957856057</v>
      </c>
      <c r="EH97" s="39">
        <v>8862832.7355517391</v>
      </c>
      <c r="EI97" s="39">
        <v>21051462.09646916</v>
      </c>
      <c r="EJ97" s="39">
        <v>1339508.2975518445</v>
      </c>
      <c r="EK97" s="39">
        <v>93466.901218745974</v>
      </c>
      <c r="EL97" s="39">
        <v>311774.93533299607</v>
      </c>
      <c r="EM97" s="39">
        <v>171251.11645753196</v>
      </c>
      <c r="EN97" s="39">
        <v>242453.91314634355</v>
      </c>
      <c r="EO97" s="39">
        <v>821448.65693020029</v>
      </c>
      <c r="EP97" s="39">
        <v>4986276.4249310764</v>
      </c>
      <c r="EQ97" s="39">
        <v>308099.74460901512</v>
      </c>
      <c r="ER97" s="39">
        <v>538.24969641638404</v>
      </c>
      <c r="ES97" s="39">
        <v>86.786251236922709</v>
      </c>
      <c r="ET97" s="39">
        <v>15322.594155482464</v>
      </c>
      <c r="EU97" s="39">
        <v>278731.71911798895</v>
      </c>
      <c r="EV97" s="39">
        <v>14075.226046567403</v>
      </c>
      <c r="EW97" s="39">
        <v>5540.0738145502983</v>
      </c>
      <c r="EX97" s="39">
        <v>488.92056234252533</v>
      </c>
      <c r="EY97" s="39">
        <v>234471.60748635649</v>
      </c>
      <c r="EZ97" s="41">
        <v>923037.10446852958</v>
      </c>
      <c r="FA97" s="41">
        <v>3042622.3534157136</v>
      </c>
      <c r="FB97" s="41">
        <v>0</v>
      </c>
      <c r="FC97" s="41">
        <v>12907352.480296308</v>
      </c>
      <c r="FD97" s="41">
        <v>-3365691.4284561644</v>
      </c>
      <c r="FE97" s="41">
        <v>24006451.586422164</v>
      </c>
      <c r="FF97" s="41">
        <v>43841029.629239738</v>
      </c>
      <c r="FG97" s="44">
        <v>97162659.835132167</v>
      </c>
    </row>
    <row r="98" spans="1:163" x14ac:dyDescent="0.2">
      <c r="A98" s="38" t="s">
        <v>453</v>
      </c>
      <c r="B98" s="37" t="s">
        <v>105</v>
      </c>
      <c r="C98" s="39">
        <v>19005.986618592258</v>
      </c>
      <c r="D98" s="39">
        <v>5264.8305738079353</v>
      </c>
      <c r="E98" s="39">
        <v>9554.8960658734923</v>
      </c>
      <c r="F98" s="39">
        <v>9389.6925699697294</v>
      </c>
      <c r="G98" s="39">
        <v>14246.710562168098</v>
      </c>
      <c r="H98" s="39">
        <v>284417.50093446119</v>
      </c>
      <c r="I98" s="39">
        <v>72350.996965440194</v>
      </c>
      <c r="J98" s="39">
        <v>29380.800223370166</v>
      </c>
      <c r="K98" s="39">
        <v>32176.225921731875</v>
      </c>
      <c r="L98" s="39">
        <v>28165.938098525075</v>
      </c>
      <c r="M98" s="39">
        <v>90348.754562328308</v>
      </c>
      <c r="N98" s="39">
        <v>55208.293652238317</v>
      </c>
      <c r="O98" s="39">
        <v>89674.362687563305</v>
      </c>
      <c r="P98" s="39">
        <v>33541.684160434255</v>
      </c>
      <c r="Q98" s="39">
        <v>23556.402128769685</v>
      </c>
      <c r="R98" s="39">
        <v>5236.8918915793929</v>
      </c>
      <c r="S98" s="39">
        <v>1916.3503365393497</v>
      </c>
      <c r="T98" s="39">
        <v>88119.466030236508</v>
      </c>
      <c r="U98" s="39">
        <v>17191.896850081372</v>
      </c>
      <c r="V98" s="39">
        <v>10813.929457727771</v>
      </c>
      <c r="W98" s="39">
        <v>20932.566015088501</v>
      </c>
      <c r="X98" s="39">
        <v>34687.703589648125</v>
      </c>
      <c r="Y98" s="39">
        <v>10403.844615483396</v>
      </c>
      <c r="Z98" s="39">
        <v>9607.2639484308584</v>
      </c>
      <c r="AA98" s="39">
        <v>4310.1173078512738</v>
      </c>
      <c r="AB98" s="39">
        <v>45878.412350145853</v>
      </c>
      <c r="AC98" s="39">
        <v>68736.352871043608</v>
      </c>
      <c r="AD98" s="39">
        <v>23763.387607470457</v>
      </c>
      <c r="AE98" s="39">
        <v>16532.730189175665</v>
      </c>
      <c r="AF98" s="39">
        <v>17918.398919781124</v>
      </c>
      <c r="AG98" s="39">
        <v>27224.626670015892</v>
      </c>
      <c r="AH98" s="39">
        <v>972481.96556248283</v>
      </c>
      <c r="AI98" s="39">
        <v>27652.304373075513</v>
      </c>
      <c r="AJ98" s="39">
        <v>19710.372235326275</v>
      </c>
      <c r="AK98" s="39">
        <v>40413.195224214025</v>
      </c>
      <c r="AL98" s="39">
        <v>49980.951656827354</v>
      </c>
      <c r="AM98" s="39">
        <v>140779.89363546344</v>
      </c>
      <c r="AN98" s="39">
        <v>9041.5220218372524</v>
      </c>
      <c r="AO98" s="39">
        <v>25538.274838656449</v>
      </c>
      <c r="AP98" s="39">
        <v>50163.607400438923</v>
      </c>
      <c r="AQ98" s="39">
        <v>232755.38769841177</v>
      </c>
      <c r="AR98" s="39">
        <v>27762.35299080269</v>
      </c>
      <c r="AS98" s="39">
        <v>27691.380853698749</v>
      </c>
      <c r="AT98" s="39">
        <v>4436.397921974718</v>
      </c>
      <c r="AU98" s="39">
        <v>5343.762699140485</v>
      </c>
      <c r="AV98" s="39">
        <v>7470.6889612915575</v>
      </c>
      <c r="AW98" s="39">
        <v>97056.556096344008</v>
      </c>
      <c r="AX98" s="39">
        <v>74188.615181931251</v>
      </c>
      <c r="AY98" s="39">
        <v>37668.839916398843</v>
      </c>
      <c r="AZ98" s="39">
        <v>19363.052478128888</v>
      </c>
      <c r="BA98" s="39">
        <v>11212.823365662463</v>
      </c>
      <c r="BB98" s="39">
        <v>11450.630903133775</v>
      </c>
      <c r="BC98" s="39">
        <v>124097.6990632681</v>
      </c>
      <c r="BD98" s="39">
        <v>130613.13349833341</v>
      </c>
      <c r="BE98" s="39">
        <v>63555.068706823971</v>
      </c>
      <c r="BF98" s="39">
        <v>10364.340987454838</v>
      </c>
      <c r="BG98" s="39">
        <v>32838.875702074656</v>
      </c>
      <c r="BH98" s="39">
        <v>13754.862301943345</v>
      </c>
      <c r="BI98" s="39">
        <v>8085.1821870423773</v>
      </c>
      <c r="BJ98" s="39">
        <v>22290.683026653329</v>
      </c>
      <c r="BK98" s="39">
        <v>168811.31366853666</v>
      </c>
      <c r="BL98" s="39">
        <v>374285.94239596988</v>
      </c>
      <c r="BM98" s="39">
        <v>3128.6881075504334</v>
      </c>
      <c r="BN98" s="39">
        <v>18324.58042135811</v>
      </c>
      <c r="BO98" s="39">
        <v>73272.019870750504</v>
      </c>
      <c r="BP98" s="39">
        <v>628393.48618560133</v>
      </c>
      <c r="BQ98" s="39">
        <v>13115.538216176812</v>
      </c>
      <c r="BR98" s="39">
        <v>6542.6374035827776</v>
      </c>
      <c r="BS98" s="39">
        <v>77014.514043659117</v>
      </c>
      <c r="BT98" s="39">
        <v>109717.17552443707</v>
      </c>
      <c r="BU98" s="39">
        <v>964.1004043323253</v>
      </c>
      <c r="BV98" s="39">
        <v>170351.87280846128</v>
      </c>
      <c r="BW98" s="39">
        <v>9723.2166471376404</v>
      </c>
      <c r="BX98" s="39">
        <v>76381.385298399982</v>
      </c>
      <c r="BY98" s="39">
        <v>29475.424483571955</v>
      </c>
      <c r="BZ98" s="39">
        <v>14019.527826669873</v>
      </c>
      <c r="CA98" s="39">
        <v>12115.961657865699</v>
      </c>
      <c r="CB98" s="39">
        <v>28876.018383579165</v>
      </c>
      <c r="CC98" s="39">
        <v>150906.33587202025</v>
      </c>
      <c r="CD98" s="39">
        <v>168381.2320984173</v>
      </c>
      <c r="CE98" s="39">
        <v>364093.19452503463</v>
      </c>
      <c r="CF98" s="39">
        <v>65679.124905281758</v>
      </c>
      <c r="CG98" s="39">
        <v>129766.56709378352</v>
      </c>
      <c r="CH98" s="39">
        <v>92456.579743845956</v>
      </c>
      <c r="CI98" s="39">
        <v>140106.72074943309</v>
      </c>
      <c r="CJ98" s="39">
        <v>70072.780044628991</v>
      </c>
      <c r="CK98" s="39">
        <v>35978.940699038387</v>
      </c>
      <c r="CL98" s="39">
        <v>83771.334023748655</v>
      </c>
      <c r="CM98" s="39">
        <v>237356.42622031132</v>
      </c>
      <c r="CN98" s="39">
        <v>251118.6897237107</v>
      </c>
      <c r="CO98" s="39">
        <v>329613.00718569278</v>
      </c>
      <c r="CP98" s="39">
        <v>31455.327246204797</v>
      </c>
      <c r="CQ98" s="39">
        <v>42134.137293327796</v>
      </c>
      <c r="CR98" s="39">
        <v>133492.30718886526</v>
      </c>
      <c r="CS98" s="39">
        <v>177372.512149858</v>
      </c>
      <c r="CT98" s="39">
        <v>110926.74819175276</v>
      </c>
      <c r="CU98" s="39">
        <v>1217028.6128649276</v>
      </c>
      <c r="CV98" s="39">
        <v>19287.53196595352</v>
      </c>
      <c r="CW98" s="39">
        <v>55778.271642844047</v>
      </c>
      <c r="CX98" s="39">
        <v>675646.05047769612</v>
      </c>
      <c r="CY98" s="39">
        <v>38942.154023421048</v>
      </c>
      <c r="CZ98" s="39">
        <v>17254.135046114865</v>
      </c>
      <c r="DA98" s="39">
        <v>1294583.9395478363</v>
      </c>
      <c r="DB98" s="39">
        <v>161298.09610713634</v>
      </c>
      <c r="DC98" s="39">
        <v>63897.251744585534</v>
      </c>
      <c r="DD98" s="39">
        <v>30618.305609954383</v>
      </c>
      <c r="DE98" s="39">
        <v>12804.52098292005</v>
      </c>
      <c r="DF98" s="39">
        <v>29781.852133275534</v>
      </c>
      <c r="DG98" s="39">
        <v>45226.630864399594</v>
      </c>
      <c r="DH98" s="39">
        <v>27200.598252046941</v>
      </c>
      <c r="DI98" s="39">
        <v>16790.316635675859</v>
      </c>
      <c r="DJ98" s="39">
        <v>47977.776555137403</v>
      </c>
      <c r="DK98" s="39">
        <v>43926.164023133446</v>
      </c>
      <c r="DL98" s="39">
        <v>9823.4372363444108</v>
      </c>
      <c r="DM98" s="39">
        <v>24.374546935617992</v>
      </c>
      <c r="DN98" s="39">
        <v>11587.141069372296</v>
      </c>
      <c r="DO98" s="39">
        <v>13812.657149298966</v>
      </c>
      <c r="DP98" s="39">
        <v>2118.1608651658739</v>
      </c>
      <c r="DQ98" s="39">
        <v>12811.861417452345</v>
      </c>
      <c r="DR98" s="39">
        <v>102298.86183149199</v>
      </c>
      <c r="DS98" s="39">
        <v>79470.495728257898</v>
      </c>
      <c r="DT98" s="39">
        <v>0</v>
      </c>
      <c r="DU98" s="39">
        <v>155221.51420246958</v>
      </c>
      <c r="DV98" s="39">
        <v>31110.008441093341</v>
      </c>
      <c r="DW98" s="39">
        <v>94319.943743232943</v>
      </c>
      <c r="DX98" s="39">
        <v>17535.895965171618</v>
      </c>
      <c r="DY98" s="39">
        <v>81727.911226394644</v>
      </c>
      <c r="DZ98" s="39">
        <v>0</v>
      </c>
      <c r="EA98" s="39">
        <v>0</v>
      </c>
      <c r="EB98" s="39">
        <v>41599.409582457978</v>
      </c>
      <c r="EC98" s="39">
        <v>4777.5728295851422</v>
      </c>
      <c r="ED98" s="39">
        <v>1110.8716999290464</v>
      </c>
      <c r="EE98" s="39">
        <v>1190025.029290328</v>
      </c>
      <c r="EF98" s="39">
        <v>266428.5395559161</v>
      </c>
      <c r="EG98" s="39">
        <v>7669908.5537006659</v>
      </c>
      <c r="EH98" s="39">
        <v>1607926.7220620406</v>
      </c>
      <c r="EI98" s="39">
        <v>3701546.9709764807</v>
      </c>
      <c r="EJ98" s="39">
        <v>1582119.9795299037</v>
      </c>
      <c r="EK98" s="39">
        <v>25087.734937976147</v>
      </c>
      <c r="EL98" s="39">
        <v>20323.560637972019</v>
      </c>
      <c r="EM98" s="39">
        <v>642586.16672796523</v>
      </c>
      <c r="EN98" s="39">
        <v>909799.36477973673</v>
      </c>
      <c r="EO98" s="39">
        <v>1213022.7834543881</v>
      </c>
      <c r="EP98" s="39">
        <v>209976.09314877843</v>
      </c>
      <c r="EQ98" s="39">
        <v>98709.170844030421</v>
      </c>
      <c r="ER98" s="39">
        <v>83953.468860598092</v>
      </c>
      <c r="ES98" s="39">
        <v>131131.77242196308</v>
      </c>
      <c r="ET98" s="39">
        <v>78870.870900082315</v>
      </c>
      <c r="EU98" s="39">
        <v>156113.49171414055</v>
      </c>
      <c r="EV98" s="39">
        <v>54988.71251858327</v>
      </c>
      <c r="EW98" s="39">
        <v>162270.7628113119</v>
      </c>
      <c r="EX98" s="39">
        <v>0</v>
      </c>
      <c r="EY98" s="39">
        <v>161082.03419130639</v>
      </c>
      <c r="EZ98" s="41">
        <v>1188015.9589508185</v>
      </c>
      <c r="FA98" s="41">
        <v>3366560.1635568654</v>
      </c>
      <c r="FB98" s="41">
        <v>0</v>
      </c>
      <c r="FC98" s="41">
        <v>0</v>
      </c>
      <c r="FD98" s="41">
        <v>-926328.7593452906</v>
      </c>
      <c r="FE98" s="41">
        <v>9696389.7632113751</v>
      </c>
      <c r="FF98" s="41">
        <v>1014114.7350258222</v>
      </c>
      <c r="FG98" s="44">
        <v>44660301.304590851</v>
      </c>
    </row>
    <row r="99" spans="1:163" x14ac:dyDescent="0.2">
      <c r="A99" s="38" t="s">
        <v>455</v>
      </c>
      <c r="B99" s="37" t="s">
        <v>454</v>
      </c>
      <c r="C99" s="39">
        <v>0</v>
      </c>
      <c r="D99" s="39">
        <v>0</v>
      </c>
      <c r="E99" s="39">
        <v>0</v>
      </c>
      <c r="F99" s="39">
        <v>0</v>
      </c>
      <c r="G99" s="39">
        <v>0</v>
      </c>
      <c r="H99" s="39">
        <v>0</v>
      </c>
      <c r="I99" s="39">
        <v>0</v>
      </c>
      <c r="J99" s="39">
        <v>0</v>
      </c>
      <c r="K99" s="39">
        <v>0</v>
      </c>
      <c r="L99" s="39">
        <v>0</v>
      </c>
      <c r="M99" s="39">
        <v>0</v>
      </c>
      <c r="N99" s="39">
        <v>0</v>
      </c>
      <c r="O99" s="39">
        <v>0</v>
      </c>
      <c r="P99" s="39">
        <v>0</v>
      </c>
      <c r="Q99" s="39">
        <v>0</v>
      </c>
      <c r="R99" s="39">
        <v>0</v>
      </c>
      <c r="S99" s="39">
        <v>0</v>
      </c>
      <c r="T99" s="39">
        <v>0</v>
      </c>
      <c r="U99" s="39">
        <v>0</v>
      </c>
      <c r="V99" s="39">
        <v>0</v>
      </c>
      <c r="W99" s="39">
        <v>0</v>
      </c>
      <c r="X99" s="39">
        <v>0</v>
      </c>
      <c r="Y99" s="39">
        <v>0</v>
      </c>
      <c r="Z99" s="39">
        <v>0</v>
      </c>
      <c r="AA99" s="39">
        <v>0</v>
      </c>
      <c r="AB99" s="39">
        <v>0</v>
      </c>
      <c r="AC99" s="39">
        <v>11530.33518528077</v>
      </c>
      <c r="AD99" s="39">
        <v>1220.7149290628149</v>
      </c>
      <c r="AE99" s="39">
        <v>1169.6140030724887</v>
      </c>
      <c r="AF99" s="39">
        <v>2714.2268666306709</v>
      </c>
      <c r="AG99" s="39">
        <v>5256.9488929809677</v>
      </c>
      <c r="AH99" s="39">
        <v>1340.4868735345533</v>
      </c>
      <c r="AI99" s="39">
        <v>23084.841870893288</v>
      </c>
      <c r="AJ99" s="39">
        <v>2943.3781111891999</v>
      </c>
      <c r="AK99" s="39">
        <v>65260.325901903561</v>
      </c>
      <c r="AL99" s="39">
        <v>14330.82392251933</v>
      </c>
      <c r="AM99" s="39">
        <v>12641196.654564386</v>
      </c>
      <c r="AN99" s="39">
        <v>3085.3396566325328</v>
      </c>
      <c r="AO99" s="39">
        <v>114179.96174006275</v>
      </c>
      <c r="AP99" s="39">
        <v>12652.794191047666</v>
      </c>
      <c r="AQ99" s="39">
        <v>50175.668836933997</v>
      </c>
      <c r="AR99" s="39">
        <v>16206.919765530389</v>
      </c>
      <c r="AS99" s="39">
        <v>169079.11371350102</v>
      </c>
      <c r="AT99" s="39">
        <v>7863.0276592197115</v>
      </c>
      <c r="AU99" s="39">
        <v>0</v>
      </c>
      <c r="AV99" s="39">
        <v>162844.31809907572</v>
      </c>
      <c r="AW99" s="39">
        <v>368141.52717886452</v>
      </c>
      <c r="AX99" s="39">
        <v>147255.2346300775</v>
      </c>
      <c r="AY99" s="39">
        <v>0</v>
      </c>
      <c r="AZ99" s="39">
        <v>0</v>
      </c>
      <c r="BA99" s="39">
        <v>434842.49940473109</v>
      </c>
      <c r="BB99" s="39">
        <v>667629.64754465153</v>
      </c>
      <c r="BC99" s="39">
        <v>2020080.5599671558</v>
      </c>
      <c r="BD99" s="39">
        <v>0</v>
      </c>
      <c r="BE99" s="39">
        <v>519026.01794367202</v>
      </c>
      <c r="BF99" s="39">
        <v>360826.06630262523</v>
      </c>
      <c r="BG99" s="39">
        <v>1026399.1337354751</v>
      </c>
      <c r="BH99" s="39">
        <v>0</v>
      </c>
      <c r="BI99" s="39">
        <v>0</v>
      </c>
      <c r="BJ99" s="39">
        <v>0</v>
      </c>
      <c r="BK99" s="39">
        <v>8216988.5720288353</v>
      </c>
      <c r="BL99" s="39">
        <v>39747965.417288281</v>
      </c>
      <c r="BM99" s="39">
        <v>4253385.9868766945</v>
      </c>
      <c r="BN99" s="39">
        <v>12980193.614516009</v>
      </c>
      <c r="BO99" s="39">
        <v>573882.93966687622</v>
      </c>
      <c r="BP99" s="39">
        <v>7833339.7280643554</v>
      </c>
      <c r="BQ99" s="39">
        <v>0</v>
      </c>
      <c r="BR99" s="39">
        <v>0</v>
      </c>
      <c r="BS99" s="39">
        <v>0</v>
      </c>
      <c r="BT99" s="39">
        <v>0</v>
      </c>
      <c r="BU99" s="39">
        <v>0</v>
      </c>
      <c r="BV99" s="39">
        <v>0</v>
      </c>
      <c r="BW99" s="39">
        <v>0</v>
      </c>
      <c r="BX99" s="39">
        <v>0</v>
      </c>
      <c r="BY99" s="39">
        <v>0</v>
      </c>
      <c r="BZ99" s="39">
        <v>0</v>
      </c>
      <c r="CA99" s="39">
        <v>0.32717325893665949</v>
      </c>
      <c r="CB99" s="39">
        <v>0</v>
      </c>
      <c r="CC99" s="39">
        <v>0</v>
      </c>
      <c r="CD99" s="39">
        <v>0</v>
      </c>
      <c r="CE99" s="39">
        <v>0</v>
      </c>
      <c r="CF99" s="39">
        <v>0</v>
      </c>
      <c r="CG99" s="39">
        <v>0</v>
      </c>
      <c r="CH99" s="39">
        <v>0</v>
      </c>
      <c r="CI99" s="39">
        <v>0</v>
      </c>
      <c r="CJ99" s="39">
        <v>0</v>
      </c>
      <c r="CK99" s="39">
        <v>0</v>
      </c>
      <c r="CL99" s="39">
        <v>0</v>
      </c>
      <c r="CM99" s="39">
        <v>0</v>
      </c>
      <c r="CN99" s="39">
        <v>0</v>
      </c>
      <c r="CO99" s="39">
        <v>0</v>
      </c>
      <c r="CP99" s="39">
        <v>0</v>
      </c>
      <c r="CQ99" s="39">
        <v>0</v>
      </c>
      <c r="CR99" s="39">
        <v>0</v>
      </c>
      <c r="CS99" s="39">
        <v>0</v>
      </c>
      <c r="CT99" s="39">
        <v>0</v>
      </c>
      <c r="CU99" s="39">
        <v>0</v>
      </c>
      <c r="CV99" s="39">
        <v>11836488.754030518</v>
      </c>
      <c r="CW99" s="39">
        <v>0</v>
      </c>
      <c r="CX99" s="39">
        <v>0</v>
      </c>
      <c r="CY99" s="39">
        <v>0</v>
      </c>
      <c r="CZ99" s="39">
        <v>0</v>
      </c>
      <c r="DA99" s="39">
        <v>0</v>
      </c>
      <c r="DB99" s="39">
        <v>0</v>
      </c>
      <c r="DC99" s="39">
        <v>0</v>
      </c>
      <c r="DD99" s="39">
        <v>0</v>
      </c>
      <c r="DE99" s="39">
        <v>0</v>
      </c>
      <c r="DF99" s="39">
        <v>0</v>
      </c>
      <c r="DG99" s="39">
        <v>0</v>
      </c>
      <c r="DH99" s="39">
        <v>0</v>
      </c>
      <c r="DI99" s="39">
        <v>0</v>
      </c>
      <c r="DJ99" s="39">
        <v>0</v>
      </c>
      <c r="DK99" s="39">
        <v>0</v>
      </c>
      <c r="DL99" s="39">
        <v>0</v>
      </c>
      <c r="DM99" s="39">
        <v>0</v>
      </c>
      <c r="DN99" s="39">
        <v>0</v>
      </c>
      <c r="DO99" s="39">
        <v>0</v>
      </c>
      <c r="DP99" s="39">
        <v>0</v>
      </c>
      <c r="DQ99" s="39">
        <v>0</v>
      </c>
      <c r="DR99" s="39">
        <v>0</v>
      </c>
      <c r="DS99" s="39">
        <v>0</v>
      </c>
      <c r="DT99" s="39">
        <v>0</v>
      </c>
      <c r="DU99" s="39">
        <v>0</v>
      </c>
      <c r="DV99" s="39">
        <v>0</v>
      </c>
      <c r="DW99" s="39">
        <v>0</v>
      </c>
      <c r="DX99" s="39">
        <v>0</v>
      </c>
      <c r="DY99" s="39">
        <v>0</v>
      </c>
      <c r="DZ99" s="39">
        <v>0</v>
      </c>
      <c r="EA99" s="39">
        <v>0</v>
      </c>
      <c r="EB99" s="39">
        <v>0</v>
      </c>
      <c r="EC99" s="39">
        <v>0</v>
      </c>
      <c r="ED99" s="39">
        <v>0</v>
      </c>
      <c r="EE99" s="39">
        <v>0</v>
      </c>
      <c r="EF99" s="39">
        <v>0</v>
      </c>
      <c r="EG99" s="39">
        <v>0</v>
      </c>
      <c r="EH99" s="39">
        <v>0</v>
      </c>
      <c r="EI99" s="39">
        <v>0</v>
      </c>
      <c r="EJ99" s="39">
        <v>0</v>
      </c>
      <c r="EK99" s="39">
        <v>0</v>
      </c>
      <c r="EL99" s="39">
        <v>0</v>
      </c>
      <c r="EM99" s="39">
        <v>0</v>
      </c>
      <c r="EN99" s="39">
        <v>0</v>
      </c>
      <c r="EO99" s="39">
        <v>0</v>
      </c>
      <c r="EP99" s="39">
        <v>0</v>
      </c>
      <c r="EQ99" s="39">
        <v>0</v>
      </c>
      <c r="ER99" s="39">
        <v>0</v>
      </c>
      <c r="ES99" s="39">
        <v>0</v>
      </c>
      <c r="ET99" s="39">
        <v>0</v>
      </c>
      <c r="EU99" s="39">
        <v>0</v>
      </c>
      <c r="EV99" s="39">
        <v>0</v>
      </c>
      <c r="EW99" s="39">
        <v>0</v>
      </c>
      <c r="EX99" s="39">
        <v>0</v>
      </c>
      <c r="EY99" s="39">
        <v>0</v>
      </c>
      <c r="EZ99" s="41">
        <v>0</v>
      </c>
      <c r="FA99" s="41">
        <v>0</v>
      </c>
      <c r="FB99" s="41">
        <v>0</v>
      </c>
      <c r="FC99" s="41">
        <v>0</v>
      </c>
      <c r="FD99" s="41">
        <v>-1177488.0104390923</v>
      </c>
      <c r="FE99" s="41">
        <v>1651219.072412468</v>
      </c>
      <c r="FF99" s="41">
        <v>5942120.3549472215</v>
      </c>
      <c r="FG99" s="44">
        <v>98824192.228161767</v>
      </c>
    </row>
    <row r="100" spans="1:163" x14ac:dyDescent="0.2">
      <c r="A100" s="38" t="s">
        <v>456</v>
      </c>
      <c r="B100" s="37" t="s">
        <v>107</v>
      </c>
      <c r="C100" s="39">
        <v>55004.567688781652</v>
      </c>
      <c r="D100" s="39">
        <v>7775.6397596087218</v>
      </c>
      <c r="E100" s="39">
        <v>21646.438130748302</v>
      </c>
      <c r="F100" s="39">
        <v>17638.386945641691</v>
      </c>
      <c r="G100" s="39">
        <v>5220.3289592283818</v>
      </c>
      <c r="H100" s="39">
        <v>121096.52776241564</v>
      </c>
      <c r="I100" s="39">
        <v>74543.393643048141</v>
      </c>
      <c r="J100" s="39">
        <v>34449.280555079044</v>
      </c>
      <c r="K100" s="39">
        <v>56593.937105500416</v>
      </c>
      <c r="L100" s="39">
        <v>18352.136778620559</v>
      </c>
      <c r="M100" s="39">
        <v>43391.519570567529</v>
      </c>
      <c r="N100" s="39">
        <v>10420.783083911396</v>
      </c>
      <c r="O100" s="39">
        <v>16558.096677643793</v>
      </c>
      <c r="P100" s="39">
        <v>12625.315445616376</v>
      </c>
      <c r="Q100" s="39">
        <v>2982.3167111410717</v>
      </c>
      <c r="R100" s="39">
        <v>10393.116638576534</v>
      </c>
      <c r="S100" s="39">
        <v>3869.9083648168066</v>
      </c>
      <c r="T100" s="39">
        <v>11888.828166096309</v>
      </c>
      <c r="U100" s="39">
        <v>5854.5911508368836</v>
      </c>
      <c r="V100" s="39">
        <v>18735.720740332785</v>
      </c>
      <c r="W100" s="39">
        <v>25423.715306802445</v>
      </c>
      <c r="X100" s="39">
        <v>16361.828533451389</v>
      </c>
      <c r="Y100" s="39">
        <v>15869.96186087553</v>
      </c>
      <c r="Z100" s="39">
        <v>8931.5935737026284</v>
      </c>
      <c r="AA100" s="39">
        <v>22431.719313766876</v>
      </c>
      <c r="AB100" s="39">
        <v>17737.981646216162</v>
      </c>
      <c r="AC100" s="39">
        <v>7052.277607513467</v>
      </c>
      <c r="AD100" s="39">
        <v>7007.05553171463</v>
      </c>
      <c r="AE100" s="39">
        <v>2162.1279774781437</v>
      </c>
      <c r="AF100" s="39">
        <v>12813.867066116205</v>
      </c>
      <c r="AG100" s="39">
        <v>30852.201982947219</v>
      </c>
      <c r="AH100" s="39">
        <v>29266.636103525398</v>
      </c>
      <c r="AI100" s="39">
        <v>17698.642365379346</v>
      </c>
      <c r="AJ100" s="39">
        <v>35755.748135934329</v>
      </c>
      <c r="AK100" s="39">
        <v>15450.863832156878</v>
      </c>
      <c r="AL100" s="39">
        <v>56999.283664981522</v>
      </c>
      <c r="AM100" s="39">
        <v>38382.850434606036</v>
      </c>
      <c r="AN100" s="39">
        <v>38137.087706099621</v>
      </c>
      <c r="AO100" s="39">
        <v>52563.71856952145</v>
      </c>
      <c r="AP100" s="39">
        <v>35695.650163506187</v>
      </c>
      <c r="AQ100" s="39">
        <v>150796.68513754604</v>
      </c>
      <c r="AR100" s="39">
        <v>85925.56106458843</v>
      </c>
      <c r="AS100" s="39">
        <v>109307.50691745993</v>
      </c>
      <c r="AT100" s="39">
        <v>52693.874039322887</v>
      </c>
      <c r="AU100" s="39">
        <v>85707.312422830801</v>
      </c>
      <c r="AV100" s="39">
        <v>31560.06446297908</v>
      </c>
      <c r="AW100" s="39">
        <v>102721.22381744086</v>
      </c>
      <c r="AX100" s="39">
        <v>37856.263175939464</v>
      </c>
      <c r="AY100" s="39">
        <v>56887.183666048928</v>
      </c>
      <c r="AZ100" s="39">
        <v>94524.677189395647</v>
      </c>
      <c r="BA100" s="39">
        <v>48816.586822904348</v>
      </c>
      <c r="BB100" s="39">
        <v>22680.115803184799</v>
      </c>
      <c r="BC100" s="39">
        <v>97300.896442593075</v>
      </c>
      <c r="BD100" s="39">
        <v>664540.34836040728</v>
      </c>
      <c r="BE100" s="39">
        <v>72204.633959084997</v>
      </c>
      <c r="BF100" s="39">
        <v>18908.287494142682</v>
      </c>
      <c r="BG100" s="39">
        <v>32874.676658605495</v>
      </c>
      <c r="BH100" s="39">
        <v>21521.510249980336</v>
      </c>
      <c r="BI100" s="39">
        <v>12884.018269730514</v>
      </c>
      <c r="BJ100" s="39">
        <v>619383.83971625473</v>
      </c>
      <c r="BK100" s="39">
        <v>112218.12437916656</v>
      </c>
      <c r="BL100" s="39">
        <v>160779.76175818979</v>
      </c>
      <c r="BM100" s="39">
        <v>55601.779529038729</v>
      </c>
      <c r="BN100" s="39">
        <v>126596.74833833381</v>
      </c>
      <c r="BO100" s="39">
        <v>119085.2106955515</v>
      </c>
      <c r="BP100" s="39">
        <v>172424.10211045807</v>
      </c>
      <c r="BQ100" s="39">
        <v>95601.078243625889</v>
      </c>
      <c r="BR100" s="39">
        <v>66336.697019222294</v>
      </c>
      <c r="BS100" s="39">
        <v>96650.697240201465</v>
      </c>
      <c r="BT100" s="39">
        <v>89330.477754988213</v>
      </c>
      <c r="BU100" s="39">
        <v>52488.760273330307</v>
      </c>
      <c r="BV100" s="39">
        <v>8385.289967611825</v>
      </c>
      <c r="BW100" s="39">
        <v>84280.903707078498</v>
      </c>
      <c r="BX100" s="39">
        <v>63557.93828046682</v>
      </c>
      <c r="BY100" s="39">
        <v>140995.77015862017</v>
      </c>
      <c r="BZ100" s="39">
        <v>34018.062494851452</v>
      </c>
      <c r="CA100" s="39">
        <v>162111.40251797313</v>
      </c>
      <c r="CB100" s="39">
        <v>299740.8390062048</v>
      </c>
      <c r="CC100" s="39">
        <v>133145.98158347697</v>
      </c>
      <c r="CD100" s="39">
        <v>395384.6449233396</v>
      </c>
      <c r="CE100" s="39">
        <v>26067.655878015743</v>
      </c>
      <c r="CF100" s="39">
        <v>1703.9774418434283</v>
      </c>
      <c r="CG100" s="39">
        <v>25288.845802114363</v>
      </c>
      <c r="CH100" s="39">
        <v>107013.85191407683</v>
      </c>
      <c r="CI100" s="39">
        <v>20576.279875503285</v>
      </c>
      <c r="CJ100" s="39">
        <v>11196.556165443149</v>
      </c>
      <c r="CK100" s="39">
        <v>41946.661082874212</v>
      </c>
      <c r="CL100" s="39">
        <v>68654.379948740054</v>
      </c>
      <c r="CM100" s="39">
        <v>44528.065767951324</v>
      </c>
      <c r="CN100" s="39">
        <v>106719.04456491521</v>
      </c>
      <c r="CO100" s="39">
        <v>154165.46948211486</v>
      </c>
      <c r="CP100" s="39">
        <v>9350.2667535731307</v>
      </c>
      <c r="CQ100" s="39">
        <v>25553.06660471674</v>
      </c>
      <c r="CR100" s="39">
        <v>67224.645850657238</v>
      </c>
      <c r="CS100" s="39">
        <v>25043.464639271082</v>
      </c>
      <c r="CT100" s="39">
        <v>27854.846679403221</v>
      </c>
      <c r="CU100" s="39">
        <v>34499.711684395581</v>
      </c>
      <c r="CV100" s="39">
        <v>4100.541597286403</v>
      </c>
      <c r="CW100" s="39">
        <v>17832.530055905703</v>
      </c>
      <c r="CX100" s="39">
        <v>2990168.9730637078</v>
      </c>
      <c r="CY100" s="39">
        <v>115915.04129426146</v>
      </c>
      <c r="CZ100" s="39">
        <v>71848.218151618697</v>
      </c>
      <c r="DA100" s="39">
        <v>861614.57465128473</v>
      </c>
      <c r="DB100" s="39">
        <v>87355.602226689778</v>
      </c>
      <c r="DC100" s="39">
        <v>411759.60686302843</v>
      </c>
      <c r="DD100" s="39">
        <v>197307.10064279474</v>
      </c>
      <c r="DE100" s="39">
        <v>329997.31369441177</v>
      </c>
      <c r="DF100" s="39">
        <v>401668.17203148652</v>
      </c>
      <c r="DG100" s="39">
        <v>33814.021178134419</v>
      </c>
      <c r="DH100" s="39">
        <v>27497.733025935329</v>
      </c>
      <c r="DI100" s="39">
        <v>1393.9833067530308</v>
      </c>
      <c r="DJ100" s="39">
        <v>4316.7610642416457</v>
      </c>
      <c r="DK100" s="39">
        <v>48031.640506353193</v>
      </c>
      <c r="DL100" s="39">
        <v>15438.074224407213</v>
      </c>
      <c r="DM100" s="39">
        <v>1102.1752858094878</v>
      </c>
      <c r="DN100" s="39">
        <v>52395.095476581533</v>
      </c>
      <c r="DO100" s="39">
        <v>261304.51389372506</v>
      </c>
      <c r="DP100" s="39">
        <v>131692.69448086346</v>
      </c>
      <c r="DQ100" s="39">
        <v>439582.21776101703</v>
      </c>
      <c r="DR100" s="39">
        <v>24317.911198662583</v>
      </c>
      <c r="DS100" s="39">
        <v>58561.790254933294</v>
      </c>
      <c r="DT100" s="39">
        <v>29132.187687507299</v>
      </c>
      <c r="DU100" s="39">
        <v>14618.763373140335</v>
      </c>
      <c r="DV100" s="39">
        <v>4238.5998697400255</v>
      </c>
      <c r="DW100" s="39">
        <v>137222.02455169774</v>
      </c>
      <c r="DX100" s="39">
        <v>49558.985224946606</v>
      </c>
      <c r="DY100" s="39">
        <v>39184.406904668031</v>
      </c>
      <c r="DZ100" s="39">
        <v>25810.96590596675</v>
      </c>
      <c r="EA100" s="39">
        <v>17627.238435422423</v>
      </c>
      <c r="EB100" s="39">
        <v>17046.843554336756</v>
      </c>
      <c r="EC100" s="39">
        <v>5750.5805214966531</v>
      </c>
      <c r="ED100" s="39">
        <v>2061.8540835506847</v>
      </c>
      <c r="EE100" s="39">
        <v>96898.120692288532</v>
      </c>
      <c r="EF100" s="39">
        <v>603315.16563468648</v>
      </c>
      <c r="EG100" s="39">
        <v>414709.47844403039</v>
      </c>
      <c r="EH100" s="39">
        <v>175925.97322084854</v>
      </c>
      <c r="EI100" s="39">
        <v>123690.78930648052</v>
      </c>
      <c r="EJ100" s="39">
        <v>33321.214753275977</v>
      </c>
      <c r="EK100" s="39">
        <v>11307.540024984703</v>
      </c>
      <c r="EL100" s="39">
        <v>44408.917758664356</v>
      </c>
      <c r="EM100" s="39">
        <v>42666.466280845503</v>
      </c>
      <c r="EN100" s="39">
        <v>11734.900548790232</v>
      </c>
      <c r="EO100" s="39">
        <v>9112.8525096063204</v>
      </c>
      <c r="EP100" s="39">
        <v>55916.744604902</v>
      </c>
      <c r="EQ100" s="39">
        <v>31241.489066201604</v>
      </c>
      <c r="ER100" s="39">
        <v>2578.3051249012769</v>
      </c>
      <c r="ES100" s="39">
        <v>4707.3088800787</v>
      </c>
      <c r="ET100" s="39">
        <v>15891.055625542627</v>
      </c>
      <c r="EU100" s="39">
        <v>10644.088809008637</v>
      </c>
      <c r="EV100" s="39">
        <v>6594.4947633320162</v>
      </c>
      <c r="EW100" s="39">
        <v>5033.7047504250368</v>
      </c>
      <c r="EX100" s="39">
        <v>5679.0966550901603</v>
      </c>
      <c r="EY100" s="39">
        <v>431576.36938882672</v>
      </c>
      <c r="EZ100" s="41">
        <v>0</v>
      </c>
      <c r="FA100" s="41">
        <v>0</v>
      </c>
      <c r="FB100" s="41">
        <v>0</v>
      </c>
      <c r="FC100" s="41">
        <v>1945824.4473167399</v>
      </c>
      <c r="FD100" s="41">
        <v>0</v>
      </c>
      <c r="FE100" s="41">
        <v>5279719.0121863401</v>
      </c>
      <c r="FF100" s="41">
        <v>2317558.0961611802</v>
      </c>
      <c r="FG100" s="44">
        <v>20697060.147269372</v>
      </c>
    </row>
    <row r="101" spans="1:163" x14ac:dyDescent="0.2">
      <c r="A101" s="38" t="s">
        <v>457</v>
      </c>
      <c r="B101" s="37" t="s">
        <v>108</v>
      </c>
      <c r="C101" s="39">
        <v>8752160.2944381479</v>
      </c>
      <c r="D101" s="39">
        <v>154176.82305981018</v>
      </c>
      <c r="E101" s="39">
        <v>356235.56056006608</v>
      </c>
      <c r="F101" s="39">
        <v>678543.33118228673</v>
      </c>
      <c r="G101" s="39">
        <v>691393.67675459676</v>
      </c>
      <c r="H101" s="39">
        <v>8492039.3265241347</v>
      </c>
      <c r="I101" s="39">
        <v>3827929.6782417982</v>
      </c>
      <c r="J101" s="39">
        <v>3774321.7322866777</v>
      </c>
      <c r="K101" s="39">
        <v>4293647.9055593563</v>
      </c>
      <c r="L101" s="39">
        <v>6525462.0206502946</v>
      </c>
      <c r="M101" s="39">
        <v>481039.2268255736</v>
      </c>
      <c r="N101" s="39">
        <v>919756.32338361512</v>
      </c>
      <c r="O101" s="39">
        <v>1074013.5251235736</v>
      </c>
      <c r="P101" s="39">
        <v>473177.467383418</v>
      </c>
      <c r="Q101" s="39">
        <v>236004.69442238816</v>
      </c>
      <c r="R101" s="39">
        <v>509790.91592478851</v>
      </c>
      <c r="S101" s="39">
        <v>137319.78903725083</v>
      </c>
      <c r="T101" s="39">
        <v>1236215.0011338526</v>
      </c>
      <c r="U101" s="39">
        <v>251301.68260445702</v>
      </c>
      <c r="V101" s="39">
        <v>199709.2634701744</v>
      </c>
      <c r="W101" s="39">
        <v>442640.95310659509</v>
      </c>
      <c r="X101" s="39">
        <v>1181382.8133606005</v>
      </c>
      <c r="Y101" s="39">
        <v>411602.67256707983</v>
      </c>
      <c r="Z101" s="39">
        <v>771028.39898976963</v>
      </c>
      <c r="AA101" s="39">
        <v>172978.53015380123</v>
      </c>
      <c r="AB101" s="39">
        <v>320288.04309934459</v>
      </c>
      <c r="AC101" s="39">
        <v>4607724.5789076472</v>
      </c>
      <c r="AD101" s="39">
        <v>152616.47905483001</v>
      </c>
      <c r="AE101" s="39">
        <v>371252.80109812389</v>
      </c>
      <c r="AF101" s="39">
        <v>643087.20228404494</v>
      </c>
      <c r="AG101" s="39">
        <v>617314.66527688061</v>
      </c>
      <c r="AH101" s="39">
        <v>2035763.9919979419</v>
      </c>
      <c r="AI101" s="39">
        <v>148090.47559857834</v>
      </c>
      <c r="AJ101" s="39">
        <v>695455.97171202896</v>
      </c>
      <c r="AK101" s="39">
        <v>3929084.0557554751</v>
      </c>
      <c r="AL101" s="39">
        <v>1269538.9258266522</v>
      </c>
      <c r="AM101" s="39">
        <v>5337760.2227401976</v>
      </c>
      <c r="AN101" s="39">
        <v>585598.90487815649</v>
      </c>
      <c r="AO101" s="39">
        <v>521505.01859462698</v>
      </c>
      <c r="AP101" s="39">
        <v>1006713.7969431895</v>
      </c>
      <c r="AQ101" s="39">
        <v>7305710.2339315889</v>
      </c>
      <c r="AR101" s="39">
        <v>1613023.5560725676</v>
      </c>
      <c r="AS101" s="39">
        <v>25958176.386907108</v>
      </c>
      <c r="AT101" s="39">
        <v>3687163.8925446621</v>
      </c>
      <c r="AU101" s="39">
        <v>592140.04018754675</v>
      </c>
      <c r="AV101" s="39">
        <v>738803.17871338269</v>
      </c>
      <c r="AW101" s="39">
        <v>3813587.9044829151</v>
      </c>
      <c r="AX101" s="39">
        <v>3820959.8997422983</v>
      </c>
      <c r="AY101" s="39">
        <v>323147.43289638736</v>
      </c>
      <c r="AZ101" s="39">
        <v>4492909.9962751633</v>
      </c>
      <c r="BA101" s="39">
        <v>2551190.2993013584</v>
      </c>
      <c r="BB101" s="39">
        <v>1251644.6944761756</v>
      </c>
      <c r="BC101" s="39">
        <v>5178202.0605445467</v>
      </c>
      <c r="BD101" s="39">
        <v>13334321.137148269</v>
      </c>
      <c r="BE101" s="39">
        <v>6340474.6785960291</v>
      </c>
      <c r="BF101" s="39">
        <v>6393096.3967058146</v>
      </c>
      <c r="BG101" s="39">
        <v>3329398.0509957196</v>
      </c>
      <c r="BH101" s="39">
        <v>2684809.0002221246</v>
      </c>
      <c r="BI101" s="39">
        <v>1501488.2103300369</v>
      </c>
      <c r="BJ101" s="39">
        <v>2927895.8096451364</v>
      </c>
      <c r="BK101" s="39">
        <v>2400589.2390199634</v>
      </c>
      <c r="BL101" s="39">
        <v>28754112.682084639</v>
      </c>
      <c r="BM101" s="39">
        <v>3615708.8129919008</v>
      </c>
      <c r="BN101" s="39">
        <v>23851861.684655163</v>
      </c>
      <c r="BO101" s="39">
        <v>4841902.038920667</v>
      </c>
      <c r="BP101" s="39">
        <v>23642420.627104167</v>
      </c>
      <c r="BQ101" s="39">
        <v>578405.76367890183</v>
      </c>
      <c r="BR101" s="39">
        <v>1073336.292466077</v>
      </c>
      <c r="BS101" s="39">
        <v>501244.79552187142</v>
      </c>
      <c r="BT101" s="39">
        <v>1407729.9050876072</v>
      </c>
      <c r="BU101" s="39">
        <v>1431786.6862887656</v>
      </c>
      <c r="BV101" s="39">
        <v>86937.66326481993</v>
      </c>
      <c r="BW101" s="39">
        <v>3957957.1668707817</v>
      </c>
      <c r="BX101" s="39">
        <v>1267109.9894838692</v>
      </c>
      <c r="BY101" s="39">
        <v>1010721.7774322589</v>
      </c>
      <c r="BZ101" s="39">
        <v>255124.44984281855</v>
      </c>
      <c r="CA101" s="39">
        <v>875380.44418814592</v>
      </c>
      <c r="CB101" s="39">
        <v>2418368.9879055992</v>
      </c>
      <c r="CC101" s="39">
        <v>1776453.4790649288</v>
      </c>
      <c r="CD101" s="39">
        <v>4013014.6918120524</v>
      </c>
      <c r="CE101" s="39">
        <v>630336.97160158493</v>
      </c>
      <c r="CF101" s="39">
        <v>496179.88421733968</v>
      </c>
      <c r="CG101" s="39">
        <v>481999.54091579432</v>
      </c>
      <c r="CH101" s="39">
        <v>749414.15586205921</v>
      </c>
      <c r="CI101" s="39">
        <v>2004721.8651419431</v>
      </c>
      <c r="CJ101" s="39">
        <v>1609730.0357063194</v>
      </c>
      <c r="CK101" s="39">
        <v>1497802.3255613453</v>
      </c>
      <c r="CL101" s="39">
        <v>1104684.8214235757</v>
      </c>
      <c r="CM101" s="39">
        <v>1334649.9408519703</v>
      </c>
      <c r="CN101" s="39">
        <v>895874.19299851474</v>
      </c>
      <c r="CO101" s="39">
        <v>1986221.6855906441</v>
      </c>
      <c r="CP101" s="39">
        <v>383143.06236984086</v>
      </c>
      <c r="CQ101" s="39">
        <v>129189.25588285577</v>
      </c>
      <c r="CR101" s="39">
        <v>6309391.4617803739</v>
      </c>
      <c r="CS101" s="39">
        <v>564592.11545573128</v>
      </c>
      <c r="CT101" s="39">
        <v>1234822.5349237809</v>
      </c>
      <c r="CU101" s="39">
        <v>993272.94958528504</v>
      </c>
      <c r="CV101" s="39">
        <v>494301.11495691165</v>
      </c>
      <c r="CW101" s="39">
        <v>536766.37947230914</v>
      </c>
      <c r="CX101" s="39">
        <v>207763089.59081939</v>
      </c>
      <c r="CY101" s="39">
        <v>1989258.6932657997</v>
      </c>
      <c r="CZ101" s="39">
        <v>5177395.504095925</v>
      </c>
      <c r="DA101" s="39">
        <v>11999999.791822838</v>
      </c>
      <c r="DB101" s="39">
        <v>2371169.8724199114</v>
      </c>
      <c r="DC101" s="39">
        <v>7826204.9303074637</v>
      </c>
      <c r="DD101" s="39">
        <v>3957890.3274580324</v>
      </c>
      <c r="DE101" s="39">
        <v>14504146.928084601</v>
      </c>
      <c r="DF101" s="39">
        <v>1126479.6036338084</v>
      </c>
      <c r="DG101" s="39">
        <v>4964244.0194583768</v>
      </c>
      <c r="DH101" s="39">
        <v>7688857.4330275441</v>
      </c>
      <c r="DI101" s="39">
        <v>2679924.6823695493</v>
      </c>
      <c r="DJ101" s="39">
        <v>4639186.3371427013</v>
      </c>
      <c r="DK101" s="39">
        <v>3374461.5842232606</v>
      </c>
      <c r="DL101" s="39">
        <v>1396478.4174492338</v>
      </c>
      <c r="DM101" s="39">
        <v>1517.7531151411922</v>
      </c>
      <c r="DN101" s="39">
        <v>29053.617712280869</v>
      </c>
      <c r="DO101" s="39">
        <v>7546.1921554081327</v>
      </c>
      <c r="DP101" s="39">
        <v>107025.90586739154</v>
      </c>
      <c r="DQ101" s="39">
        <v>1071081.965955165</v>
      </c>
      <c r="DR101" s="39">
        <v>585054.68508623715</v>
      </c>
      <c r="DS101" s="39">
        <v>1513809.7459755123</v>
      </c>
      <c r="DT101" s="39">
        <v>1154486.6000677708</v>
      </c>
      <c r="DU101" s="39">
        <v>2881955.6466759844</v>
      </c>
      <c r="DV101" s="39">
        <v>1289276.714860009</v>
      </c>
      <c r="DW101" s="39">
        <v>5482681.2026745789</v>
      </c>
      <c r="DX101" s="39">
        <v>294453.50190057408</v>
      </c>
      <c r="DY101" s="39">
        <v>3047423.5015020384</v>
      </c>
      <c r="DZ101" s="39">
        <v>265189.48936589179</v>
      </c>
      <c r="EA101" s="39">
        <v>397458.59929563053</v>
      </c>
      <c r="EB101" s="39">
        <v>3649557.78618014</v>
      </c>
      <c r="EC101" s="39">
        <v>542404.05795993761</v>
      </c>
      <c r="ED101" s="39">
        <v>150144.28941267749</v>
      </c>
      <c r="EE101" s="39">
        <v>4550954.1046263054</v>
      </c>
      <c r="EF101" s="39">
        <v>389942.34342139756</v>
      </c>
      <c r="EG101" s="39">
        <v>3395591.3962809574</v>
      </c>
      <c r="EH101" s="39">
        <v>3096348.0609721495</v>
      </c>
      <c r="EI101" s="39">
        <v>1486373.3458066466</v>
      </c>
      <c r="EJ101" s="39">
        <v>1002954.9093096396</v>
      </c>
      <c r="EK101" s="39">
        <v>575156.37698261614</v>
      </c>
      <c r="EL101" s="39">
        <v>540424.40401189553</v>
      </c>
      <c r="EM101" s="39">
        <v>1923840.8164951215</v>
      </c>
      <c r="EN101" s="39">
        <v>2349188.5317147425</v>
      </c>
      <c r="EO101" s="39">
        <v>1076421.9508026261</v>
      </c>
      <c r="EP101" s="39">
        <v>3442352.6814395362</v>
      </c>
      <c r="EQ101" s="39">
        <v>2978323.4819809124</v>
      </c>
      <c r="ER101" s="39">
        <v>212311.53952616657</v>
      </c>
      <c r="ES101" s="39">
        <v>253894.23429340014</v>
      </c>
      <c r="ET101" s="39">
        <v>259042.5767833367</v>
      </c>
      <c r="EU101" s="39">
        <v>120660.30514038607</v>
      </c>
      <c r="EV101" s="39">
        <v>232021.55475811526</v>
      </c>
      <c r="EW101" s="39">
        <v>701230.81729881058</v>
      </c>
      <c r="EX101" s="39">
        <v>67340.245457884695</v>
      </c>
      <c r="EY101" s="39">
        <v>7150977.8182614017</v>
      </c>
      <c r="EZ101" s="41">
        <v>12007734.983119398</v>
      </c>
      <c r="FA101" s="41">
        <v>49517677.873736948</v>
      </c>
      <c r="FB101" s="41">
        <v>0</v>
      </c>
      <c r="FC101" s="41">
        <v>0</v>
      </c>
      <c r="FD101" s="41">
        <v>0</v>
      </c>
      <c r="FE101" s="41">
        <v>1045039.7484</v>
      </c>
      <c r="FF101" s="41">
        <v>123218.4412</v>
      </c>
      <c r="FG101" s="44">
        <v>699502565.70297432</v>
      </c>
    </row>
    <row r="102" spans="1:163" x14ac:dyDescent="0.2">
      <c r="A102" s="45" t="s">
        <v>458</v>
      </c>
      <c r="B102" s="37" t="s">
        <v>109</v>
      </c>
      <c r="C102" s="39">
        <v>91492.122791496571</v>
      </c>
      <c r="D102" s="39">
        <v>9428.2435218724859</v>
      </c>
      <c r="E102" s="39">
        <v>18982.959423552304</v>
      </c>
      <c r="F102" s="39">
        <v>12844.005983572895</v>
      </c>
      <c r="G102" s="39">
        <v>25987.370915987034</v>
      </c>
      <c r="H102" s="39">
        <v>28901.454983234704</v>
      </c>
      <c r="I102" s="39">
        <v>21479.904192603612</v>
      </c>
      <c r="J102" s="39">
        <v>3278.294526035565</v>
      </c>
      <c r="K102" s="39">
        <v>665.9923689583793</v>
      </c>
      <c r="L102" s="39">
        <v>19266.155438929789</v>
      </c>
      <c r="M102" s="39">
        <v>66417.539930823696</v>
      </c>
      <c r="N102" s="39">
        <v>30611.897073624463</v>
      </c>
      <c r="O102" s="39">
        <v>4189.624666921578</v>
      </c>
      <c r="P102" s="39">
        <v>5479.491759748661</v>
      </c>
      <c r="Q102" s="39">
        <v>9378.1197401039462</v>
      </c>
      <c r="R102" s="39">
        <v>3027.4414457748894</v>
      </c>
      <c r="S102" s="39">
        <v>1073.9965076593037</v>
      </c>
      <c r="T102" s="39">
        <v>35664.545794203084</v>
      </c>
      <c r="U102" s="39">
        <v>71318.584758627156</v>
      </c>
      <c r="V102" s="39">
        <v>852.87355760345429</v>
      </c>
      <c r="W102" s="39">
        <v>42438.138358773576</v>
      </c>
      <c r="X102" s="39">
        <v>153959.21896159652</v>
      </c>
      <c r="Y102" s="39">
        <v>28208.547070003562</v>
      </c>
      <c r="Z102" s="39">
        <v>17413.740120989842</v>
      </c>
      <c r="AA102" s="39">
        <v>19978.768485800192</v>
      </c>
      <c r="AB102" s="39">
        <v>19758.006077633338</v>
      </c>
      <c r="AC102" s="39">
        <v>34005.464753846572</v>
      </c>
      <c r="AD102" s="39">
        <v>9809.0091558422992</v>
      </c>
      <c r="AE102" s="39">
        <v>9086.6770684165822</v>
      </c>
      <c r="AF102" s="39">
        <v>14459.36958425774</v>
      </c>
      <c r="AG102" s="39">
        <v>19772.372563109118</v>
      </c>
      <c r="AH102" s="39">
        <v>28252.032912218714</v>
      </c>
      <c r="AI102" s="39">
        <v>25634.982091569014</v>
      </c>
      <c r="AJ102" s="39">
        <v>46784.434561546608</v>
      </c>
      <c r="AK102" s="39">
        <v>9604.3484954646574</v>
      </c>
      <c r="AL102" s="39">
        <v>16600.882391364361</v>
      </c>
      <c r="AM102" s="39">
        <v>366280.16611598013</v>
      </c>
      <c r="AN102" s="39">
        <v>15519.617553212205</v>
      </c>
      <c r="AO102" s="39">
        <v>16848.531047104123</v>
      </c>
      <c r="AP102" s="39">
        <v>31011.222027584347</v>
      </c>
      <c r="AQ102" s="39">
        <v>702158.91865102365</v>
      </c>
      <c r="AR102" s="39">
        <v>115485.32974476507</v>
      </c>
      <c r="AS102" s="39">
        <v>1103492.244716061</v>
      </c>
      <c r="AT102" s="39">
        <v>128255.05597468773</v>
      </c>
      <c r="AU102" s="39">
        <v>2333.8139418876722</v>
      </c>
      <c r="AV102" s="39">
        <v>10174.323718253121</v>
      </c>
      <c r="AW102" s="39">
        <v>12363.233634587907</v>
      </c>
      <c r="AX102" s="39">
        <v>745957.11222620786</v>
      </c>
      <c r="AY102" s="39">
        <v>8056.3946793523955</v>
      </c>
      <c r="AZ102" s="39">
        <v>3228.662417898654</v>
      </c>
      <c r="BA102" s="39">
        <v>0</v>
      </c>
      <c r="BB102" s="39">
        <v>1361.7359861986695</v>
      </c>
      <c r="BC102" s="39">
        <v>3676.5759322482909</v>
      </c>
      <c r="BD102" s="39">
        <v>0</v>
      </c>
      <c r="BE102" s="39">
        <v>0</v>
      </c>
      <c r="BF102" s="39">
        <v>0</v>
      </c>
      <c r="BG102" s="39">
        <v>1413.238264026671</v>
      </c>
      <c r="BH102" s="39">
        <v>225921.74413472315</v>
      </c>
      <c r="BI102" s="39">
        <v>13068.060920383345</v>
      </c>
      <c r="BJ102" s="39">
        <v>512.77552789580159</v>
      </c>
      <c r="BK102" s="39">
        <v>7123.8655751008382</v>
      </c>
      <c r="BL102" s="39">
        <v>222209.24306573984</v>
      </c>
      <c r="BM102" s="39">
        <v>4492.5967512035832</v>
      </c>
      <c r="BN102" s="39">
        <v>62816.309685627377</v>
      </c>
      <c r="BO102" s="39">
        <v>7041.6738866115338</v>
      </c>
      <c r="BP102" s="39">
        <v>440098.52054863202</v>
      </c>
      <c r="BQ102" s="39">
        <v>9916.0072362301635</v>
      </c>
      <c r="BR102" s="39">
        <v>21060.18582912286</v>
      </c>
      <c r="BS102" s="39">
        <v>86082.210691129498</v>
      </c>
      <c r="BT102" s="39">
        <v>29572.145720140317</v>
      </c>
      <c r="BU102" s="39">
        <v>739.72818909433863</v>
      </c>
      <c r="BV102" s="39">
        <v>35503.844247721368</v>
      </c>
      <c r="BW102" s="39">
        <v>168.86213832256377</v>
      </c>
      <c r="BX102" s="39">
        <v>73970.050036907036</v>
      </c>
      <c r="BY102" s="39">
        <v>62104.14897224641</v>
      </c>
      <c r="BZ102" s="39">
        <v>32275.229098518586</v>
      </c>
      <c r="CA102" s="39">
        <v>44817.601188909837</v>
      </c>
      <c r="CB102" s="39">
        <v>93235.190777990705</v>
      </c>
      <c r="CC102" s="39">
        <v>36248.542282005452</v>
      </c>
      <c r="CD102" s="39">
        <v>68058.09057268365</v>
      </c>
      <c r="CE102" s="39">
        <v>45541.376122580892</v>
      </c>
      <c r="CF102" s="39">
        <v>28361.435059776974</v>
      </c>
      <c r="CG102" s="39">
        <v>62319.800534202514</v>
      </c>
      <c r="CH102" s="39">
        <v>17987.662690518802</v>
      </c>
      <c r="CI102" s="39">
        <v>47503.340709908858</v>
      </c>
      <c r="CJ102" s="39">
        <v>89178.97258729607</v>
      </c>
      <c r="CK102" s="39">
        <v>41159.735150759705</v>
      </c>
      <c r="CL102" s="39">
        <v>44618.710470166327</v>
      </c>
      <c r="CM102" s="39">
        <v>9882.188860625236</v>
      </c>
      <c r="CN102" s="39">
        <v>27412.739539326885</v>
      </c>
      <c r="CO102" s="39">
        <v>13533.028176388741</v>
      </c>
      <c r="CP102" s="39">
        <v>6687.0020748416628</v>
      </c>
      <c r="CQ102" s="39">
        <v>10338.629164013248</v>
      </c>
      <c r="CR102" s="39">
        <v>60053.221170306781</v>
      </c>
      <c r="CS102" s="39">
        <v>9812.3462740241321</v>
      </c>
      <c r="CT102" s="39">
        <v>11832.23915567899</v>
      </c>
      <c r="CU102" s="39">
        <v>166373.37041511407</v>
      </c>
      <c r="CV102" s="39">
        <v>101435.88807383069</v>
      </c>
      <c r="CW102" s="39">
        <v>153532.23956300659</v>
      </c>
      <c r="CX102" s="39">
        <v>1999455.2125125006</v>
      </c>
      <c r="CY102" s="39">
        <v>9988214.615251407</v>
      </c>
      <c r="CZ102" s="39">
        <v>577.10973224771067</v>
      </c>
      <c r="DA102" s="39">
        <v>39628.902702136635</v>
      </c>
      <c r="DB102" s="39">
        <v>4017.813489899625</v>
      </c>
      <c r="DC102" s="39">
        <v>0</v>
      </c>
      <c r="DD102" s="39">
        <v>0</v>
      </c>
      <c r="DE102" s="39">
        <v>0</v>
      </c>
      <c r="DF102" s="39">
        <v>0</v>
      </c>
      <c r="DG102" s="39">
        <v>19710.896529517995</v>
      </c>
      <c r="DH102" s="39">
        <v>89018.509851448194</v>
      </c>
      <c r="DI102" s="39">
        <v>0</v>
      </c>
      <c r="DJ102" s="39">
        <v>0</v>
      </c>
      <c r="DK102" s="39">
        <v>19040532.609519176</v>
      </c>
      <c r="DL102" s="39">
        <v>337313.87207139714</v>
      </c>
      <c r="DM102" s="39">
        <v>608.29444005114635</v>
      </c>
      <c r="DN102" s="39">
        <v>7423.4003945825643</v>
      </c>
      <c r="DO102" s="39">
        <v>729.99502110092885</v>
      </c>
      <c r="DP102" s="39">
        <v>10808.401459729863</v>
      </c>
      <c r="DQ102" s="39">
        <v>11519.899886101181</v>
      </c>
      <c r="DR102" s="39">
        <v>23775.368303529165</v>
      </c>
      <c r="DS102" s="39">
        <v>200023.72389798475</v>
      </c>
      <c r="DT102" s="39">
        <v>28918.233424217004</v>
      </c>
      <c r="DU102" s="39">
        <v>577313.36899204145</v>
      </c>
      <c r="DV102" s="39">
        <v>1985824.9439338099</v>
      </c>
      <c r="DW102" s="39">
        <v>25893.118383474164</v>
      </c>
      <c r="DX102" s="39">
        <v>16553.723342142148</v>
      </c>
      <c r="DY102" s="39">
        <v>37438.363946741287</v>
      </c>
      <c r="DZ102" s="39">
        <v>0</v>
      </c>
      <c r="EA102" s="39">
        <v>0</v>
      </c>
      <c r="EB102" s="39">
        <v>14813.162332320939</v>
      </c>
      <c r="EC102" s="39">
        <v>5438.7653968524701</v>
      </c>
      <c r="ED102" s="39">
        <v>9675.47966134526</v>
      </c>
      <c r="EE102" s="39">
        <v>2003956.3312724249</v>
      </c>
      <c r="EF102" s="39">
        <v>115964.3350530146</v>
      </c>
      <c r="EG102" s="39">
        <v>345327.54960248037</v>
      </c>
      <c r="EH102" s="39">
        <v>181897.00048366384</v>
      </c>
      <c r="EI102" s="39">
        <v>94250.436096804682</v>
      </c>
      <c r="EJ102" s="39">
        <v>117634.53313492001</v>
      </c>
      <c r="EK102" s="39">
        <v>56986.810632971174</v>
      </c>
      <c r="EL102" s="39">
        <v>7753.010710661827</v>
      </c>
      <c r="EM102" s="39">
        <v>67886.926855669983</v>
      </c>
      <c r="EN102" s="39">
        <v>1000980.0373171916</v>
      </c>
      <c r="EO102" s="39">
        <v>106450.74282374533</v>
      </c>
      <c r="EP102" s="39">
        <v>533949.62356846302</v>
      </c>
      <c r="EQ102" s="39">
        <v>245107.59304244217</v>
      </c>
      <c r="ER102" s="39">
        <v>8788.6331921416404</v>
      </c>
      <c r="ES102" s="39">
        <v>59066.324772175802</v>
      </c>
      <c r="ET102" s="39">
        <v>28776.105400830478</v>
      </c>
      <c r="EU102" s="39">
        <v>62452.869861521656</v>
      </c>
      <c r="EV102" s="39">
        <v>41879.937746851559</v>
      </c>
      <c r="EW102" s="39">
        <v>87821.3189661371</v>
      </c>
      <c r="EX102" s="39">
        <v>0</v>
      </c>
      <c r="EY102" s="39">
        <v>214558.98801820326</v>
      </c>
      <c r="EZ102" s="41">
        <v>1394219.1029458027</v>
      </c>
      <c r="FA102" s="41">
        <v>32378337.354393035</v>
      </c>
      <c r="FB102" s="41">
        <v>0</v>
      </c>
      <c r="FC102" s="41">
        <v>0</v>
      </c>
      <c r="FD102" s="41">
        <v>893408.6404454133</v>
      </c>
      <c r="FE102" s="41">
        <v>0</v>
      </c>
      <c r="FF102" s="41">
        <v>0</v>
      </c>
      <c r="FG102" s="44">
        <v>81271005.332346559</v>
      </c>
    </row>
    <row r="103" spans="1:163" x14ac:dyDescent="0.2">
      <c r="A103" s="45" t="s">
        <v>459</v>
      </c>
      <c r="B103" s="37" t="s">
        <v>110</v>
      </c>
      <c r="C103" s="39">
        <v>1250.56078835164</v>
      </c>
      <c r="D103" s="39">
        <v>22459.1618617026</v>
      </c>
      <c r="E103" s="39">
        <v>241.45279298381701</v>
      </c>
      <c r="F103" s="39">
        <v>3797.0285353880899</v>
      </c>
      <c r="G103" s="39">
        <v>13568.3842741071</v>
      </c>
      <c r="H103" s="39">
        <v>56861.257707942998</v>
      </c>
      <c r="I103" s="39">
        <v>66724.691130288003</v>
      </c>
      <c r="J103" s="39">
        <v>16354.5543332711</v>
      </c>
      <c r="K103" s="39">
        <v>10967.831369436801</v>
      </c>
      <c r="L103" s="39">
        <v>48178.530529677097</v>
      </c>
      <c r="M103" s="39">
        <v>15289.876303716201</v>
      </c>
      <c r="N103" s="39">
        <v>38611.816863006701</v>
      </c>
      <c r="O103" s="39">
        <v>58813.407968640597</v>
      </c>
      <c r="P103" s="39">
        <v>18072.100045095001</v>
      </c>
      <c r="Q103" s="39">
        <v>10250.456049026299</v>
      </c>
      <c r="R103" s="39">
        <v>141415.94679784399</v>
      </c>
      <c r="S103" s="39">
        <v>79494.604131255401</v>
      </c>
      <c r="T103" s="39">
        <v>135242.68795753899</v>
      </c>
      <c r="U103" s="39">
        <v>38315.694033145999</v>
      </c>
      <c r="V103" s="39">
        <v>41090.183233969503</v>
      </c>
      <c r="W103" s="39">
        <v>102551.370587536</v>
      </c>
      <c r="X103" s="39">
        <v>173199.56515171001</v>
      </c>
      <c r="Y103" s="39">
        <v>93758.712989427193</v>
      </c>
      <c r="Z103" s="39">
        <v>219053.76350301999</v>
      </c>
      <c r="AA103" s="39">
        <v>12745.988919540399</v>
      </c>
      <c r="AB103" s="39">
        <v>14246.2596127907</v>
      </c>
      <c r="AC103" s="39">
        <v>48627.378317459901</v>
      </c>
      <c r="AD103" s="39">
        <v>13582.2408115414</v>
      </c>
      <c r="AE103" s="39">
        <v>6089.40983594925</v>
      </c>
      <c r="AF103" s="39">
        <v>19661.1022022455</v>
      </c>
      <c r="AG103" s="39">
        <v>31265.205193988899</v>
      </c>
      <c r="AH103" s="39">
        <v>64935.389238856398</v>
      </c>
      <c r="AI103" s="39">
        <v>20994.418746493699</v>
      </c>
      <c r="AJ103" s="39">
        <v>75427.521699110905</v>
      </c>
      <c r="AK103" s="39">
        <v>65083.723110335399</v>
      </c>
      <c r="AL103" s="39">
        <v>53283.850103887002</v>
      </c>
      <c r="AM103" s="39">
        <v>145084.74247595499</v>
      </c>
      <c r="AN103" s="39">
        <v>86859.753845633997</v>
      </c>
      <c r="AO103" s="39">
        <v>40152.269119039098</v>
      </c>
      <c r="AP103" s="39">
        <v>51703.578841382703</v>
      </c>
      <c r="AQ103" s="39">
        <v>84333.746702463002</v>
      </c>
      <c r="AR103" s="39">
        <v>64995.008357768202</v>
      </c>
      <c r="AS103" s="39">
        <v>181937.98028072799</v>
      </c>
      <c r="AT103" s="39">
        <v>61973.136496990301</v>
      </c>
      <c r="AU103" s="39">
        <v>10683.352037824799</v>
      </c>
      <c r="AV103" s="39">
        <v>60521.212166552999</v>
      </c>
      <c r="AW103" s="39">
        <v>31039.832486105901</v>
      </c>
      <c r="AX103" s="39">
        <v>63148.736470296899</v>
      </c>
      <c r="AY103" s="39">
        <v>12806.2765088866</v>
      </c>
      <c r="AZ103" s="39">
        <v>235131.24611225101</v>
      </c>
      <c r="BA103" s="39">
        <v>58900.663648576403</v>
      </c>
      <c r="BB103" s="39">
        <v>43018.6273373367</v>
      </c>
      <c r="BC103" s="39">
        <v>107774.575508365</v>
      </c>
      <c r="BD103" s="39">
        <v>86377.423257599003</v>
      </c>
      <c r="BE103" s="39">
        <v>142255.99470730301</v>
      </c>
      <c r="BF103" s="39">
        <v>98523.9597890156</v>
      </c>
      <c r="BG103" s="39">
        <v>81250.723843753207</v>
      </c>
      <c r="BH103" s="39">
        <v>79207.666782283894</v>
      </c>
      <c r="BI103" s="39">
        <v>27956.696143383899</v>
      </c>
      <c r="BJ103" s="39">
        <v>17160.1806173634</v>
      </c>
      <c r="BK103" s="39">
        <v>67104.899963349206</v>
      </c>
      <c r="BL103" s="39">
        <v>190533.178485554</v>
      </c>
      <c r="BM103" s="39">
        <v>55939.6851098896</v>
      </c>
      <c r="BN103" s="39">
        <v>40671.062250273302</v>
      </c>
      <c r="BO103" s="39">
        <v>70114.967429652694</v>
      </c>
      <c r="BP103" s="39">
        <v>157179.32835927201</v>
      </c>
      <c r="BQ103" s="39">
        <v>31917.978056887699</v>
      </c>
      <c r="BR103" s="39">
        <v>44132.513423796998</v>
      </c>
      <c r="BS103" s="39">
        <v>24491.371172101899</v>
      </c>
      <c r="BT103" s="39">
        <v>56008.677068200101</v>
      </c>
      <c r="BU103" s="39">
        <v>41492.991851848499</v>
      </c>
      <c r="BV103" s="39">
        <v>8839.3917942400694</v>
      </c>
      <c r="BW103" s="39">
        <v>133597.67149889801</v>
      </c>
      <c r="BX103" s="39">
        <v>42882.945536775303</v>
      </c>
      <c r="BY103" s="39">
        <v>41187.164795740602</v>
      </c>
      <c r="BZ103" s="39">
        <v>13588.909227444599</v>
      </c>
      <c r="CA103" s="39">
        <v>19162.899668681701</v>
      </c>
      <c r="CB103" s="39">
        <v>68728.3903006365</v>
      </c>
      <c r="CC103" s="39">
        <v>59386.082498394702</v>
      </c>
      <c r="CD103" s="39">
        <v>107986.85993525</v>
      </c>
      <c r="CE103" s="39">
        <v>26664.889434364199</v>
      </c>
      <c r="CF103" s="39">
        <v>27671.8574521841</v>
      </c>
      <c r="CG103" s="39">
        <v>66800.358064587504</v>
      </c>
      <c r="CH103" s="39">
        <v>58692.686982545303</v>
      </c>
      <c r="CI103" s="39">
        <v>114609.789856494</v>
      </c>
      <c r="CJ103" s="39">
        <v>59319.289795233097</v>
      </c>
      <c r="CK103" s="39">
        <v>74736.9082487915</v>
      </c>
      <c r="CL103" s="39">
        <v>65917.708129777093</v>
      </c>
      <c r="CM103" s="39">
        <v>32378.5554905096</v>
      </c>
      <c r="CN103" s="39">
        <v>55633.951858661203</v>
      </c>
      <c r="CO103" s="39">
        <v>129595.808342053</v>
      </c>
      <c r="CP103" s="39">
        <v>6226.0938084604204</v>
      </c>
      <c r="CQ103" s="39">
        <v>7768.9063231334203</v>
      </c>
      <c r="CR103" s="39">
        <v>218683.07033029399</v>
      </c>
      <c r="CS103" s="39">
        <v>47745.657854564597</v>
      </c>
      <c r="CT103" s="39">
        <v>66994.547314566895</v>
      </c>
      <c r="CU103" s="39">
        <v>42912.645713204001</v>
      </c>
      <c r="CV103" s="39">
        <v>115658.87811120199</v>
      </c>
      <c r="CW103" s="39">
        <v>23583.168053814799</v>
      </c>
      <c r="CX103" s="39">
        <v>1234128.68752964</v>
      </c>
      <c r="CY103" s="39">
        <v>36613.344005373401</v>
      </c>
      <c r="CZ103" s="39">
        <v>2092918.6371561601</v>
      </c>
      <c r="DA103" s="39">
        <v>1453800.90129319</v>
      </c>
      <c r="DB103" s="39">
        <v>147394.968686051</v>
      </c>
      <c r="DC103" s="39">
        <v>442219.68121535302</v>
      </c>
      <c r="DD103" s="39">
        <v>211902.968852422</v>
      </c>
      <c r="DE103" s="39">
        <v>380443.76613504603</v>
      </c>
      <c r="DF103" s="39">
        <v>258399.76212066499</v>
      </c>
      <c r="DG103" s="39">
        <v>176503.254908787</v>
      </c>
      <c r="DH103" s="39">
        <v>375554.09825873002</v>
      </c>
      <c r="DI103" s="39">
        <v>15009.735595841101</v>
      </c>
      <c r="DJ103" s="39">
        <v>42889.824902933899</v>
      </c>
      <c r="DK103" s="39">
        <v>175578.64054977501</v>
      </c>
      <c r="DL103" s="39">
        <v>54558.857640780698</v>
      </c>
      <c r="DM103" s="39">
        <v>206.07222374510599</v>
      </c>
      <c r="DN103" s="39">
        <v>13854.424556194401</v>
      </c>
      <c r="DO103" s="39">
        <v>5106.63479037452</v>
      </c>
      <c r="DP103" s="39">
        <v>35346.9260889262</v>
      </c>
      <c r="DQ103" s="39">
        <v>22554.570218008899</v>
      </c>
      <c r="DR103" s="39">
        <v>21238.793028502299</v>
      </c>
      <c r="DS103" s="39">
        <v>72986.660866290506</v>
      </c>
      <c r="DT103" s="39">
        <v>36909.061458482603</v>
      </c>
      <c r="DU103" s="39">
        <v>682045.064970067</v>
      </c>
      <c r="DV103" s="39">
        <v>479713.02673277602</v>
      </c>
      <c r="DW103" s="39">
        <v>142780.020578917</v>
      </c>
      <c r="DX103" s="39">
        <v>13549.5249826279</v>
      </c>
      <c r="DY103" s="39">
        <v>73269.1954223184</v>
      </c>
      <c r="DZ103" s="39">
        <v>32381.140790952199</v>
      </c>
      <c r="EA103" s="39">
        <v>7713.8099290853797</v>
      </c>
      <c r="EB103" s="39">
        <v>224571.438705632</v>
      </c>
      <c r="EC103" s="39">
        <v>12473.620182200701</v>
      </c>
      <c r="ED103" s="39">
        <v>130590.499723489</v>
      </c>
      <c r="EE103" s="39">
        <v>556423.34696311899</v>
      </c>
      <c r="EF103" s="39">
        <v>58866.387112827899</v>
      </c>
      <c r="EG103" s="39">
        <v>60356.897971052298</v>
      </c>
      <c r="EH103" s="39">
        <v>505701.343195469</v>
      </c>
      <c r="EI103" s="39">
        <v>34720.373184894597</v>
      </c>
      <c r="EJ103" s="39">
        <v>91118.209919624496</v>
      </c>
      <c r="EK103" s="39">
        <v>32532.835931867201</v>
      </c>
      <c r="EL103" s="39">
        <v>52412.579893753602</v>
      </c>
      <c r="EM103" s="39">
        <v>224286.01987312199</v>
      </c>
      <c r="EN103" s="39">
        <v>250985.30266650801</v>
      </c>
      <c r="EO103" s="39">
        <v>175838.888983763</v>
      </c>
      <c r="EP103" s="39">
        <v>435482.55695067899</v>
      </c>
      <c r="EQ103" s="39">
        <v>288390.21282246901</v>
      </c>
      <c r="ER103" s="39">
        <v>28522.888539379899</v>
      </c>
      <c r="ES103" s="39">
        <v>12319.7363373188</v>
      </c>
      <c r="ET103" s="39">
        <v>29543.898880305002</v>
      </c>
      <c r="EU103" s="39">
        <v>57645.524785914597</v>
      </c>
      <c r="EV103" s="39">
        <v>38049.9638341178</v>
      </c>
      <c r="EW103" s="39">
        <v>135675.48784019999</v>
      </c>
      <c r="EX103" s="39">
        <v>3523.40754582928</v>
      </c>
      <c r="EY103" s="39">
        <v>591066.30853291403</v>
      </c>
      <c r="EZ103" s="41">
        <v>2708952.0732222698</v>
      </c>
      <c r="FA103" s="41">
        <v>18088343.402777299</v>
      </c>
      <c r="FB103" s="41">
        <v>0</v>
      </c>
      <c r="FC103" s="41">
        <v>0</v>
      </c>
      <c r="FD103" s="41">
        <v>891741.45750941802</v>
      </c>
      <c r="FE103" s="41">
        <v>0</v>
      </c>
      <c r="FF103" s="41">
        <v>0</v>
      </c>
      <c r="FG103" s="44">
        <v>40678551.969231918</v>
      </c>
    </row>
    <row r="104" spans="1:163" x14ac:dyDescent="0.2">
      <c r="A104" s="46" t="s">
        <v>461</v>
      </c>
      <c r="B104" s="37" t="s">
        <v>460</v>
      </c>
      <c r="C104" s="39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 s="39">
        <v>0</v>
      </c>
      <c r="U104" s="39">
        <v>0</v>
      </c>
      <c r="V104" s="39">
        <v>0</v>
      </c>
      <c r="W104" s="39">
        <v>0</v>
      </c>
      <c r="X104" s="39">
        <v>0</v>
      </c>
      <c r="Y104" s="39">
        <v>0</v>
      </c>
      <c r="Z104" s="39">
        <v>0</v>
      </c>
      <c r="AA104" s="39">
        <v>0</v>
      </c>
      <c r="AB104" s="39">
        <v>0</v>
      </c>
      <c r="AC104" s="39">
        <v>0</v>
      </c>
      <c r="AD104" s="39">
        <v>0</v>
      </c>
      <c r="AE104" s="39">
        <v>0</v>
      </c>
      <c r="AF104" s="39">
        <v>0</v>
      </c>
      <c r="AG104" s="39">
        <v>0</v>
      </c>
      <c r="AH104" s="39">
        <v>0</v>
      </c>
      <c r="AI104" s="39">
        <v>0</v>
      </c>
      <c r="AJ104" s="39">
        <v>0</v>
      </c>
      <c r="AK104" s="39">
        <v>0</v>
      </c>
      <c r="AL104" s="39">
        <v>0</v>
      </c>
      <c r="AM104" s="39">
        <v>0</v>
      </c>
      <c r="AN104" s="39">
        <v>0</v>
      </c>
      <c r="AO104" s="39">
        <v>0</v>
      </c>
      <c r="AP104" s="39">
        <v>0</v>
      </c>
      <c r="AQ104" s="39">
        <v>0</v>
      </c>
      <c r="AR104" s="39">
        <v>0</v>
      </c>
      <c r="AS104" s="39">
        <v>0</v>
      </c>
      <c r="AT104" s="39">
        <v>0</v>
      </c>
      <c r="AU104" s="39">
        <v>0</v>
      </c>
      <c r="AV104" s="39">
        <v>0</v>
      </c>
      <c r="AW104" s="39">
        <v>0</v>
      </c>
      <c r="AX104" s="39">
        <v>0</v>
      </c>
      <c r="AY104" s="39">
        <v>0</v>
      </c>
      <c r="AZ104" s="39">
        <v>0</v>
      </c>
      <c r="BA104" s="39">
        <v>0</v>
      </c>
      <c r="BB104" s="39">
        <v>0</v>
      </c>
      <c r="BC104" s="39">
        <v>0</v>
      </c>
      <c r="BD104" s="39">
        <v>0</v>
      </c>
      <c r="BE104" s="39">
        <v>0</v>
      </c>
      <c r="BF104" s="39">
        <v>0</v>
      </c>
      <c r="BG104" s="39">
        <v>0</v>
      </c>
      <c r="BH104" s="39">
        <v>0</v>
      </c>
      <c r="BI104" s="39">
        <v>0</v>
      </c>
      <c r="BJ104" s="39">
        <v>0</v>
      </c>
      <c r="BK104" s="39">
        <v>0</v>
      </c>
      <c r="BL104" s="39">
        <v>0</v>
      </c>
      <c r="BM104" s="39">
        <v>0</v>
      </c>
      <c r="BN104" s="39">
        <v>0</v>
      </c>
      <c r="BO104" s="39">
        <v>0</v>
      </c>
      <c r="BP104" s="39">
        <v>0</v>
      </c>
      <c r="BQ104" s="39">
        <v>0</v>
      </c>
      <c r="BR104" s="39">
        <v>0</v>
      </c>
      <c r="BS104" s="39">
        <v>0</v>
      </c>
      <c r="BT104" s="39">
        <v>0</v>
      </c>
      <c r="BU104" s="39">
        <v>0</v>
      </c>
      <c r="BV104" s="39">
        <v>0</v>
      </c>
      <c r="BW104" s="39">
        <v>0</v>
      </c>
      <c r="BX104" s="39">
        <v>0</v>
      </c>
      <c r="BY104" s="39">
        <v>0</v>
      </c>
      <c r="BZ104" s="39">
        <v>0</v>
      </c>
      <c r="CA104" s="39">
        <v>0</v>
      </c>
      <c r="CB104" s="39">
        <v>0</v>
      </c>
      <c r="CC104" s="39">
        <v>0</v>
      </c>
      <c r="CD104" s="39">
        <v>0</v>
      </c>
      <c r="CE104" s="39">
        <v>0</v>
      </c>
      <c r="CF104" s="39">
        <v>0</v>
      </c>
      <c r="CG104" s="39">
        <v>0</v>
      </c>
      <c r="CH104" s="39">
        <v>0</v>
      </c>
      <c r="CI104" s="39">
        <v>0</v>
      </c>
      <c r="CJ104" s="39">
        <v>0</v>
      </c>
      <c r="CK104" s="39">
        <v>0</v>
      </c>
      <c r="CL104" s="39">
        <v>0</v>
      </c>
      <c r="CM104" s="39">
        <v>0</v>
      </c>
      <c r="CN104" s="39">
        <v>0</v>
      </c>
      <c r="CO104" s="39">
        <v>0</v>
      </c>
      <c r="CP104" s="39">
        <v>0</v>
      </c>
      <c r="CQ104" s="39">
        <v>0</v>
      </c>
      <c r="CR104" s="39">
        <v>0</v>
      </c>
      <c r="CS104" s="39">
        <v>0</v>
      </c>
      <c r="CT104" s="39">
        <v>0</v>
      </c>
      <c r="CU104" s="39">
        <v>0</v>
      </c>
      <c r="CV104" s="39">
        <v>0</v>
      </c>
      <c r="CW104" s="39">
        <v>0</v>
      </c>
      <c r="CX104" s="39">
        <v>0</v>
      </c>
      <c r="CY104" s="39">
        <v>0</v>
      </c>
      <c r="CZ104" s="39">
        <v>0</v>
      </c>
      <c r="DA104" s="39">
        <v>0</v>
      </c>
      <c r="DB104" s="39">
        <v>0</v>
      </c>
      <c r="DC104" s="39">
        <v>0</v>
      </c>
      <c r="DD104" s="39">
        <v>0</v>
      </c>
      <c r="DE104" s="39">
        <v>0</v>
      </c>
      <c r="DF104" s="39">
        <v>0</v>
      </c>
      <c r="DG104" s="39">
        <v>0</v>
      </c>
      <c r="DH104" s="39">
        <v>0</v>
      </c>
      <c r="DI104" s="39">
        <v>0</v>
      </c>
      <c r="DJ104" s="39">
        <v>0</v>
      </c>
      <c r="DK104" s="39">
        <v>0</v>
      </c>
      <c r="DL104" s="39">
        <v>0</v>
      </c>
      <c r="DM104" s="39">
        <v>0</v>
      </c>
      <c r="DN104" s="39">
        <v>0</v>
      </c>
      <c r="DO104" s="39">
        <v>0</v>
      </c>
      <c r="DP104" s="39">
        <v>0</v>
      </c>
      <c r="DQ104" s="39">
        <v>0</v>
      </c>
      <c r="DR104" s="39">
        <v>0</v>
      </c>
      <c r="DS104" s="39">
        <v>0</v>
      </c>
      <c r="DT104" s="39">
        <v>0</v>
      </c>
      <c r="DU104" s="39">
        <v>0</v>
      </c>
      <c r="DV104" s="39">
        <v>0</v>
      </c>
      <c r="DW104" s="39">
        <v>0</v>
      </c>
      <c r="DX104" s="39">
        <v>0</v>
      </c>
      <c r="DY104" s="39">
        <v>0</v>
      </c>
      <c r="DZ104" s="39">
        <v>0</v>
      </c>
      <c r="EA104" s="39">
        <v>0</v>
      </c>
      <c r="EB104" s="39">
        <v>0</v>
      </c>
      <c r="EC104" s="39">
        <v>0</v>
      </c>
      <c r="ED104" s="39">
        <v>0</v>
      </c>
      <c r="EE104" s="39">
        <v>0</v>
      </c>
      <c r="EF104" s="39">
        <v>0</v>
      </c>
      <c r="EG104" s="39">
        <v>0</v>
      </c>
      <c r="EH104" s="39">
        <v>0</v>
      </c>
      <c r="EI104" s="39">
        <v>0</v>
      </c>
      <c r="EJ104" s="39">
        <v>0</v>
      </c>
      <c r="EK104" s="39">
        <v>0</v>
      </c>
      <c r="EL104" s="39">
        <v>0</v>
      </c>
      <c r="EM104" s="39">
        <v>0</v>
      </c>
      <c r="EN104" s="39">
        <v>0</v>
      </c>
      <c r="EO104" s="39">
        <v>0</v>
      </c>
      <c r="EP104" s="39">
        <v>0</v>
      </c>
      <c r="EQ104" s="39">
        <v>0</v>
      </c>
      <c r="ER104" s="39">
        <v>0</v>
      </c>
      <c r="ES104" s="39">
        <v>0</v>
      </c>
      <c r="ET104" s="39">
        <v>0</v>
      </c>
      <c r="EU104" s="39">
        <v>0</v>
      </c>
      <c r="EV104" s="39">
        <v>0</v>
      </c>
      <c r="EW104" s="39">
        <v>0</v>
      </c>
      <c r="EX104" s="39">
        <v>0</v>
      </c>
      <c r="EY104" s="39">
        <v>0</v>
      </c>
      <c r="EZ104" s="41">
        <v>0</v>
      </c>
      <c r="FA104" s="41">
        <v>0</v>
      </c>
      <c r="FB104" s="41">
        <v>0</v>
      </c>
      <c r="FC104" s="41">
        <v>1163405831.9812846</v>
      </c>
      <c r="FD104" s="41">
        <v>0</v>
      </c>
      <c r="FE104" s="41">
        <v>4900682.7470970703</v>
      </c>
      <c r="FF104" s="41">
        <v>3130322.3786377399</v>
      </c>
      <c r="FG104" s="44">
        <v>1165176192.3497438</v>
      </c>
    </row>
    <row r="105" spans="1:163" x14ac:dyDescent="0.2">
      <c r="A105" s="46" t="s">
        <v>463</v>
      </c>
      <c r="B105" s="37" t="s">
        <v>462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 s="39">
        <v>0</v>
      </c>
      <c r="T105" s="39">
        <v>0</v>
      </c>
      <c r="U105" s="39">
        <v>0</v>
      </c>
      <c r="V105" s="39">
        <v>0</v>
      </c>
      <c r="W105" s="39">
        <v>0</v>
      </c>
      <c r="X105" s="39">
        <v>0</v>
      </c>
      <c r="Y105" s="39">
        <v>0</v>
      </c>
      <c r="Z105" s="39">
        <v>0</v>
      </c>
      <c r="AA105" s="39">
        <v>0</v>
      </c>
      <c r="AB105" s="39">
        <v>0</v>
      </c>
      <c r="AC105" s="39">
        <v>0</v>
      </c>
      <c r="AD105" s="39">
        <v>0</v>
      </c>
      <c r="AE105" s="39">
        <v>0</v>
      </c>
      <c r="AF105" s="39">
        <v>0</v>
      </c>
      <c r="AG105" s="39">
        <v>0</v>
      </c>
      <c r="AH105" s="39">
        <v>0</v>
      </c>
      <c r="AI105" s="39">
        <v>0</v>
      </c>
      <c r="AJ105" s="39">
        <v>0</v>
      </c>
      <c r="AK105" s="39">
        <v>0</v>
      </c>
      <c r="AL105" s="39">
        <v>0</v>
      </c>
      <c r="AM105" s="39">
        <v>0</v>
      </c>
      <c r="AN105" s="39">
        <v>0</v>
      </c>
      <c r="AO105" s="39">
        <v>0</v>
      </c>
      <c r="AP105" s="39">
        <v>0</v>
      </c>
      <c r="AQ105" s="39">
        <v>0</v>
      </c>
      <c r="AR105" s="39">
        <v>0</v>
      </c>
      <c r="AS105" s="39">
        <v>0</v>
      </c>
      <c r="AT105" s="39">
        <v>0</v>
      </c>
      <c r="AU105" s="39">
        <v>0</v>
      </c>
      <c r="AV105" s="39">
        <v>0</v>
      </c>
      <c r="AW105" s="39">
        <v>0</v>
      </c>
      <c r="AX105" s="39">
        <v>0</v>
      </c>
      <c r="AY105" s="39">
        <v>0</v>
      </c>
      <c r="AZ105" s="39">
        <v>0</v>
      </c>
      <c r="BA105" s="39">
        <v>0</v>
      </c>
      <c r="BB105" s="39">
        <v>0</v>
      </c>
      <c r="BC105" s="39">
        <v>0</v>
      </c>
      <c r="BD105" s="39">
        <v>0</v>
      </c>
      <c r="BE105" s="39">
        <v>0</v>
      </c>
      <c r="BF105" s="39">
        <v>0</v>
      </c>
      <c r="BG105" s="39">
        <v>0</v>
      </c>
      <c r="BH105" s="39">
        <v>0</v>
      </c>
      <c r="BI105" s="39">
        <v>0</v>
      </c>
      <c r="BJ105" s="39">
        <v>0</v>
      </c>
      <c r="BK105" s="39">
        <v>0</v>
      </c>
      <c r="BL105" s="39">
        <v>0</v>
      </c>
      <c r="BM105" s="39">
        <v>0</v>
      </c>
      <c r="BN105" s="39">
        <v>0</v>
      </c>
      <c r="BO105" s="39">
        <v>0</v>
      </c>
      <c r="BP105" s="39">
        <v>0</v>
      </c>
      <c r="BQ105" s="39">
        <v>0</v>
      </c>
      <c r="BR105" s="39">
        <v>0</v>
      </c>
      <c r="BS105" s="39">
        <v>0</v>
      </c>
      <c r="BT105" s="39">
        <v>0</v>
      </c>
      <c r="BU105" s="39">
        <v>0</v>
      </c>
      <c r="BV105" s="39">
        <v>0</v>
      </c>
      <c r="BW105" s="39">
        <v>0</v>
      </c>
      <c r="BX105" s="39">
        <v>0</v>
      </c>
      <c r="BY105" s="39">
        <v>0</v>
      </c>
      <c r="BZ105" s="39">
        <v>0</v>
      </c>
      <c r="CA105" s="39">
        <v>0</v>
      </c>
      <c r="CB105" s="39">
        <v>0</v>
      </c>
      <c r="CC105" s="39">
        <v>0</v>
      </c>
      <c r="CD105" s="39">
        <v>0</v>
      </c>
      <c r="CE105" s="39">
        <v>0</v>
      </c>
      <c r="CF105" s="39">
        <v>0</v>
      </c>
      <c r="CG105" s="39">
        <v>0</v>
      </c>
      <c r="CH105" s="39">
        <v>0</v>
      </c>
      <c r="CI105" s="39">
        <v>0</v>
      </c>
      <c r="CJ105" s="39">
        <v>0</v>
      </c>
      <c r="CK105" s="39">
        <v>0</v>
      </c>
      <c r="CL105" s="39">
        <v>0</v>
      </c>
      <c r="CM105" s="39">
        <v>0</v>
      </c>
      <c r="CN105" s="39">
        <v>0</v>
      </c>
      <c r="CO105" s="39">
        <v>0</v>
      </c>
      <c r="CP105" s="39">
        <v>0</v>
      </c>
      <c r="CQ105" s="39">
        <v>0</v>
      </c>
      <c r="CR105" s="39">
        <v>0</v>
      </c>
      <c r="CS105" s="39">
        <v>0</v>
      </c>
      <c r="CT105" s="39">
        <v>0</v>
      </c>
      <c r="CU105" s="39">
        <v>0</v>
      </c>
      <c r="CV105" s="39">
        <v>0</v>
      </c>
      <c r="CW105" s="39">
        <v>0</v>
      </c>
      <c r="CX105" s="39">
        <v>0</v>
      </c>
      <c r="CY105" s="39">
        <v>0</v>
      </c>
      <c r="CZ105" s="39">
        <v>0</v>
      </c>
      <c r="DA105" s="39">
        <v>0</v>
      </c>
      <c r="DB105" s="39">
        <v>0</v>
      </c>
      <c r="DC105" s="39">
        <v>0</v>
      </c>
      <c r="DD105" s="39">
        <v>0</v>
      </c>
      <c r="DE105" s="39">
        <v>0</v>
      </c>
      <c r="DF105" s="39">
        <v>0</v>
      </c>
      <c r="DG105" s="39">
        <v>0</v>
      </c>
      <c r="DH105" s="39">
        <v>0</v>
      </c>
      <c r="DI105" s="39">
        <v>0</v>
      </c>
      <c r="DJ105" s="39">
        <v>0</v>
      </c>
      <c r="DK105" s="39">
        <v>0</v>
      </c>
      <c r="DL105" s="39">
        <v>0</v>
      </c>
      <c r="DM105" s="39">
        <v>0</v>
      </c>
      <c r="DN105" s="39">
        <v>0</v>
      </c>
      <c r="DO105" s="39">
        <v>0</v>
      </c>
      <c r="DP105" s="39">
        <v>0</v>
      </c>
      <c r="DQ105" s="39">
        <v>0</v>
      </c>
      <c r="DR105" s="39">
        <v>0</v>
      </c>
      <c r="DS105" s="39">
        <v>0</v>
      </c>
      <c r="DT105" s="39">
        <v>0</v>
      </c>
      <c r="DU105" s="39">
        <v>0</v>
      </c>
      <c r="DV105" s="39">
        <v>0</v>
      </c>
      <c r="DW105" s="39">
        <v>0</v>
      </c>
      <c r="DX105" s="39">
        <v>0</v>
      </c>
      <c r="DY105" s="39">
        <v>0</v>
      </c>
      <c r="DZ105" s="39">
        <v>0</v>
      </c>
      <c r="EA105" s="39">
        <v>0</v>
      </c>
      <c r="EB105" s="39">
        <v>0</v>
      </c>
      <c r="EC105" s="39">
        <v>0</v>
      </c>
      <c r="ED105" s="39">
        <v>0</v>
      </c>
      <c r="EE105" s="39">
        <v>0</v>
      </c>
      <c r="EF105" s="39">
        <v>0</v>
      </c>
      <c r="EG105" s="39">
        <v>0</v>
      </c>
      <c r="EH105" s="39">
        <v>0</v>
      </c>
      <c r="EI105" s="39">
        <v>0</v>
      </c>
      <c r="EJ105" s="39">
        <v>0</v>
      </c>
      <c r="EK105" s="39">
        <v>0</v>
      </c>
      <c r="EL105" s="39">
        <v>0</v>
      </c>
      <c r="EM105" s="39">
        <v>0</v>
      </c>
      <c r="EN105" s="39">
        <v>0</v>
      </c>
      <c r="EO105" s="39">
        <v>0</v>
      </c>
      <c r="EP105" s="39">
        <v>0</v>
      </c>
      <c r="EQ105" s="39">
        <v>0</v>
      </c>
      <c r="ER105" s="39">
        <v>0</v>
      </c>
      <c r="ES105" s="39">
        <v>0</v>
      </c>
      <c r="ET105" s="39">
        <v>0</v>
      </c>
      <c r="EU105" s="39">
        <v>0</v>
      </c>
      <c r="EV105" s="39">
        <v>0</v>
      </c>
      <c r="EW105" s="39">
        <v>0</v>
      </c>
      <c r="EX105" s="39">
        <v>0</v>
      </c>
      <c r="EY105" s="39">
        <v>0</v>
      </c>
      <c r="EZ105" s="41">
        <v>0</v>
      </c>
      <c r="FA105" s="41">
        <v>0</v>
      </c>
      <c r="FB105" s="41">
        <v>0</v>
      </c>
      <c r="FC105" s="41">
        <v>200906632.5196723</v>
      </c>
      <c r="FD105" s="41">
        <v>0</v>
      </c>
      <c r="FE105" s="41">
        <v>423351.112506709</v>
      </c>
      <c r="FF105" s="41">
        <v>270416.49702501902</v>
      </c>
      <c r="FG105" s="44">
        <v>201059567.13515401</v>
      </c>
    </row>
    <row r="106" spans="1:163" x14ac:dyDescent="0.2">
      <c r="A106" s="46" t="s">
        <v>465</v>
      </c>
      <c r="B106" s="37" t="s">
        <v>464</v>
      </c>
      <c r="C106" s="39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 s="39">
        <v>0</v>
      </c>
      <c r="V106" s="39">
        <v>0</v>
      </c>
      <c r="W106" s="39">
        <v>0</v>
      </c>
      <c r="X106" s="39">
        <v>0</v>
      </c>
      <c r="Y106" s="39">
        <v>0</v>
      </c>
      <c r="Z106" s="39">
        <v>0</v>
      </c>
      <c r="AA106" s="39">
        <v>0</v>
      </c>
      <c r="AB106" s="39">
        <v>0</v>
      </c>
      <c r="AC106" s="39">
        <v>0</v>
      </c>
      <c r="AD106" s="39">
        <v>0</v>
      </c>
      <c r="AE106" s="39">
        <v>0</v>
      </c>
      <c r="AF106" s="39">
        <v>0</v>
      </c>
      <c r="AG106" s="39">
        <v>0</v>
      </c>
      <c r="AH106" s="39">
        <v>0</v>
      </c>
      <c r="AI106" s="39">
        <v>0</v>
      </c>
      <c r="AJ106" s="39">
        <v>0</v>
      </c>
      <c r="AK106" s="39">
        <v>0</v>
      </c>
      <c r="AL106" s="39">
        <v>0</v>
      </c>
      <c r="AM106" s="39">
        <v>0</v>
      </c>
      <c r="AN106" s="39">
        <v>0</v>
      </c>
      <c r="AO106" s="39">
        <v>0</v>
      </c>
      <c r="AP106" s="39">
        <v>0</v>
      </c>
      <c r="AQ106" s="39">
        <v>0</v>
      </c>
      <c r="AR106" s="39">
        <v>0</v>
      </c>
      <c r="AS106" s="39">
        <v>0</v>
      </c>
      <c r="AT106" s="39">
        <v>0</v>
      </c>
      <c r="AU106" s="39">
        <v>0</v>
      </c>
      <c r="AV106" s="39">
        <v>0</v>
      </c>
      <c r="AW106" s="39">
        <v>0</v>
      </c>
      <c r="AX106" s="39">
        <v>0</v>
      </c>
      <c r="AY106" s="39">
        <v>0</v>
      </c>
      <c r="AZ106" s="39">
        <v>0</v>
      </c>
      <c r="BA106" s="39">
        <v>0</v>
      </c>
      <c r="BB106" s="39">
        <v>0</v>
      </c>
      <c r="BC106" s="39">
        <v>0</v>
      </c>
      <c r="BD106" s="39">
        <v>0</v>
      </c>
      <c r="BE106" s="39">
        <v>0</v>
      </c>
      <c r="BF106" s="39">
        <v>0</v>
      </c>
      <c r="BG106" s="39">
        <v>0</v>
      </c>
      <c r="BH106" s="39">
        <v>0</v>
      </c>
      <c r="BI106" s="39">
        <v>0</v>
      </c>
      <c r="BJ106" s="39">
        <v>0</v>
      </c>
      <c r="BK106" s="39">
        <v>0</v>
      </c>
      <c r="BL106" s="39">
        <v>0</v>
      </c>
      <c r="BM106" s="39">
        <v>0</v>
      </c>
      <c r="BN106" s="39">
        <v>0</v>
      </c>
      <c r="BO106" s="39">
        <v>0</v>
      </c>
      <c r="BP106" s="39">
        <v>0</v>
      </c>
      <c r="BQ106" s="39">
        <v>0</v>
      </c>
      <c r="BR106" s="39">
        <v>0</v>
      </c>
      <c r="BS106" s="39">
        <v>0</v>
      </c>
      <c r="BT106" s="39">
        <v>0</v>
      </c>
      <c r="BU106" s="39">
        <v>0</v>
      </c>
      <c r="BV106" s="39">
        <v>0</v>
      </c>
      <c r="BW106" s="39">
        <v>0</v>
      </c>
      <c r="BX106" s="39">
        <v>0</v>
      </c>
      <c r="BY106" s="39">
        <v>0</v>
      </c>
      <c r="BZ106" s="39">
        <v>0</v>
      </c>
      <c r="CA106" s="39">
        <v>0</v>
      </c>
      <c r="CB106" s="39">
        <v>0</v>
      </c>
      <c r="CC106" s="39">
        <v>0</v>
      </c>
      <c r="CD106" s="39">
        <v>0</v>
      </c>
      <c r="CE106" s="39">
        <v>0</v>
      </c>
      <c r="CF106" s="39">
        <v>0</v>
      </c>
      <c r="CG106" s="39">
        <v>0</v>
      </c>
      <c r="CH106" s="39">
        <v>0</v>
      </c>
      <c r="CI106" s="39">
        <v>0</v>
      </c>
      <c r="CJ106" s="39">
        <v>0</v>
      </c>
      <c r="CK106" s="39">
        <v>0</v>
      </c>
      <c r="CL106" s="39">
        <v>0</v>
      </c>
      <c r="CM106" s="39">
        <v>0</v>
      </c>
      <c r="CN106" s="39">
        <v>0</v>
      </c>
      <c r="CO106" s="39">
        <v>0</v>
      </c>
      <c r="CP106" s="39">
        <v>0</v>
      </c>
      <c r="CQ106" s="39">
        <v>0</v>
      </c>
      <c r="CR106" s="39">
        <v>0</v>
      </c>
      <c r="CS106" s="39">
        <v>0</v>
      </c>
      <c r="CT106" s="39">
        <v>0</v>
      </c>
      <c r="CU106" s="39">
        <v>0</v>
      </c>
      <c r="CV106" s="39">
        <v>0</v>
      </c>
      <c r="CW106" s="39">
        <v>0</v>
      </c>
      <c r="CX106" s="39">
        <v>0</v>
      </c>
      <c r="CY106" s="39">
        <v>0</v>
      </c>
      <c r="CZ106" s="39">
        <v>0</v>
      </c>
      <c r="DA106" s="39">
        <v>0</v>
      </c>
      <c r="DB106" s="39">
        <v>0</v>
      </c>
      <c r="DC106" s="39">
        <v>0</v>
      </c>
      <c r="DD106" s="39">
        <v>0</v>
      </c>
      <c r="DE106" s="39">
        <v>0</v>
      </c>
      <c r="DF106" s="39">
        <v>0</v>
      </c>
      <c r="DG106" s="39">
        <v>0</v>
      </c>
      <c r="DH106" s="39">
        <v>0</v>
      </c>
      <c r="DI106" s="39">
        <v>0</v>
      </c>
      <c r="DJ106" s="39">
        <v>0</v>
      </c>
      <c r="DK106" s="39">
        <v>0</v>
      </c>
      <c r="DL106" s="39">
        <v>0</v>
      </c>
      <c r="DM106" s="39">
        <v>0</v>
      </c>
      <c r="DN106" s="39">
        <v>0</v>
      </c>
      <c r="DO106" s="39">
        <v>0</v>
      </c>
      <c r="DP106" s="39">
        <v>0</v>
      </c>
      <c r="DQ106" s="39">
        <v>0</v>
      </c>
      <c r="DR106" s="39">
        <v>0</v>
      </c>
      <c r="DS106" s="39">
        <v>0</v>
      </c>
      <c r="DT106" s="39">
        <v>0</v>
      </c>
      <c r="DU106" s="39">
        <v>0</v>
      </c>
      <c r="DV106" s="39">
        <v>0</v>
      </c>
      <c r="DW106" s="39">
        <v>0</v>
      </c>
      <c r="DX106" s="39">
        <v>0</v>
      </c>
      <c r="DY106" s="39">
        <v>0</v>
      </c>
      <c r="DZ106" s="39">
        <v>0</v>
      </c>
      <c r="EA106" s="39">
        <v>0</v>
      </c>
      <c r="EB106" s="39">
        <v>0</v>
      </c>
      <c r="EC106" s="39">
        <v>0</v>
      </c>
      <c r="ED106" s="39">
        <v>0</v>
      </c>
      <c r="EE106" s="39">
        <v>0</v>
      </c>
      <c r="EF106" s="39">
        <v>0</v>
      </c>
      <c r="EG106" s="39">
        <v>0</v>
      </c>
      <c r="EH106" s="39">
        <v>0</v>
      </c>
      <c r="EI106" s="39">
        <v>0</v>
      </c>
      <c r="EJ106" s="39">
        <v>0</v>
      </c>
      <c r="EK106" s="39">
        <v>0</v>
      </c>
      <c r="EL106" s="39">
        <v>0</v>
      </c>
      <c r="EM106" s="39">
        <v>0</v>
      </c>
      <c r="EN106" s="39">
        <v>0</v>
      </c>
      <c r="EO106" s="39">
        <v>0</v>
      </c>
      <c r="EP106" s="39">
        <v>0</v>
      </c>
      <c r="EQ106" s="39">
        <v>0</v>
      </c>
      <c r="ER106" s="39">
        <v>0</v>
      </c>
      <c r="ES106" s="39">
        <v>0</v>
      </c>
      <c r="ET106" s="39">
        <v>0</v>
      </c>
      <c r="EU106" s="39">
        <v>0</v>
      </c>
      <c r="EV106" s="39">
        <v>0</v>
      </c>
      <c r="EW106" s="39">
        <v>0</v>
      </c>
      <c r="EX106" s="39">
        <v>0</v>
      </c>
      <c r="EY106" s="39">
        <v>0</v>
      </c>
      <c r="EZ106" s="41">
        <v>0</v>
      </c>
      <c r="FA106" s="41">
        <v>0</v>
      </c>
      <c r="FB106" s="41">
        <v>0</v>
      </c>
      <c r="FC106" s="41">
        <v>656684498.84165943</v>
      </c>
      <c r="FD106" s="41">
        <v>0</v>
      </c>
      <c r="FE106" s="41">
        <v>1697401.0546739199</v>
      </c>
      <c r="FF106" s="41">
        <v>1084218.8285125201</v>
      </c>
      <c r="FG106" s="44">
        <v>657297681.06782055</v>
      </c>
    </row>
    <row r="107" spans="1:163" x14ac:dyDescent="0.2">
      <c r="A107" s="46" t="s">
        <v>467</v>
      </c>
      <c r="B107" s="37" t="s">
        <v>466</v>
      </c>
      <c r="C107" s="39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 s="39">
        <v>0</v>
      </c>
      <c r="V107" s="39">
        <v>0</v>
      </c>
      <c r="W107" s="39">
        <v>0</v>
      </c>
      <c r="X107" s="39">
        <v>0</v>
      </c>
      <c r="Y107" s="39">
        <v>0</v>
      </c>
      <c r="Z107" s="39">
        <v>0</v>
      </c>
      <c r="AA107" s="39">
        <v>0</v>
      </c>
      <c r="AB107" s="39">
        <v>0</v>
      </c>
      <c r="AC107" s="39">
        <v>0</v>
      </c>
      <c r="AD107" s="39">
        <v>0</v>
      </c>
      <c r="AE107" s="39">
        <v>0</v>
      </c>
      <c r="AF107" s="39">
        <v>0</v>
      </c>
      <c r="AG107" s="39">
        <v>0</v>
      </c>
      <c r="AH107" s="39">
        <v>0</v>
      </c>
      <c r="AI107" s="39">
        <v>0</v>
      </c>
      <c r="AJ107" s="39">
        <v>0</v>
      </c>
      <c r="AK107" s="39">
        <v>0</v>
      </c>
      <c r="AL107" s="39">
        <v>0</v>
      </c>
      <c r="AM107" s="39">
        <v>0</v>
      </c>
      <c r="AN107" s="39">
        <v>0</v>
      </c>
      <c r="AO107" s="39">
        <v>0</v>
      </c>
      <c r="AP107" s="39">
        <v>0</v>
      </c>
      <c r="AQ107" s="39">
        <v>0</v>
      </c>
      <c r="AR107" s="39">
        <v>0</v>
      </c>
      <c r="AS107" s="39">
        <v>0</v>
      </c>
      <c r="AT107" s="39">
        <v>0</v>
      </c>
      <c r="AU107" s="39">
        <v>0</v>
      </c>
      <c r="AV107" s="39">
        <v>0</v>
      </c>
      <c r="AW107" s="39">
        <v>0</v>
      </c>
      <c r="AX107" s="39">
        <v>0</v>
      </c>
      <c r="AY107" s="39">
        <v>0</v>
      </c>
      <c r="AZ107" s="39">
        <v>0</v>
      </c>
      <c r="BA107" s="39">
        <v>0</v>
      </c>
      <c r="BB107" s="39">
        <v>0</v>
      </c>
      <c r="BC107" s="39">
        <v>0</v>
      </c>
      <c r="BD107" s="39">
        <v>0</v>
      </c>
      <c r="BE107" s="39">
        <v>0</v>
      </c>
      <c r="BF107" s="39">
        <v>0</v>
      </c>
      <c r="BG107" s="39">
        <v>0</v>
      </c>
      <c r="BH107" s="39">
        <v>0</v>
      </c>
      <c r="BI107" s="39">
        <v>0</v>
      </c>
      <c r="BJ107" s="39">
        <v>0</v>
      </c>
      <c r="BK107" s="39">
        <v>0</v>
      </c>
      <c r="BL107" s="39">
        <v>0</v>
      </c>
      <c r="BM107" s="39">
        <v>0</v>
      </c>
      <c r="BN107" s="39">
        <v>0</v>
      </c>
      <c r="BO107" s="39">
        <v>0</v>
      </c>
      <c r="BP107" s="39">
        <v>0</v>
      </c>
      <c r="BQ107" s="39">
        <v>0</v>
      </c>
      <c r="BR107" s="39">
        <v>0</v>
      </c>
      <c r="BS107" s="39">
        <v>0</v>
      </c>
      <c r="BT107" s="39">
        <v>0</v>
      </c>
      <c r="BU107" s="39">
        <v>0</v>
      </c>
      <c r="BV107" s="39">
        <v>0</v>
      </c>
      <c r="BW107" s="39">
        <v>0</v>
      </c>
      <c r="BX107" s="39">
        <v>0</v>
      </c>
      <c r="BY107" s="39">
        <v>0</v>
      </c>
      <c r="BZ107" s="39">
        <v>0</v>
      </c>
      <c r="CA107" s="39">
        <v>0</v>
      </c>
      <c r="CB107" s="39">
        <v>0</v>
      </c>
      <c r="CC107" s="39">
        <v>0</v>
      </c>
      <c r="CD107" s="39">
        <v>0</v>
      </c>
      <c r="CE107" s="39">
        <v>0</v>
      </c>
      <c r="CF107" s="39">
        <v>0</v>
      </c>
      <c r="CG107" s="39">
        <v>0</v>
      </c>
      <c r="CH107" s="39">
        <v>0</v>
      </c>
      <c r="CI107" s="39">
        <v>0</v>
      </c>
      <c r="CJ107" s="39">
        <v>0</v>
      </c>
      <c r="CK107" s="39">
        <v>0</v>
      </c>
      <c r="CL107" s="39">
        <v>0</v>
      </c>
      <c r="CM107" s="39">
        <v>0</v>
      </c>
      <c r="CN107" s="39">
        <v>0</v>
      </c>
      <c r="CO107" s="39">
        <v>0</v>
      </c>
      <c r="CP107" s="39">
        <v>0</v>
      </c>
      <c r="CQ107" s="39">
        <v>0</v>
      </c>
      <c r="CR107" s="39">
        <v>0</v>
      </c>
      <c r="CS107" s="39">
        <v>0</v>
      </c>
      <c r="CT107" s="39">
        <v>0</v>
      </c>
      <c r="CU107" s="39">
        <v>0</v>
      </c>
      <c r="CV107" s="39">
        <v>0</v>
      </c>
      <c r="CW107" s="39">
        <v>0</v>
      </c>
      <c r="CX107" s="39">
        <v>0</v>
      </c>
      <c r="CY107" s="39">
        <v>0</v>
      </c>
      <c r="CZ107" s="39">
        <v>0</v>
      </c>
      <c r="DA107" s="39">
        <v>0</v>
      </c>
      <c r="DB107" s="39">
        <v>0</v>
      </c>
      <c r="DC107" s="39">
        <v>0</v>
      </c>
      <c r="DD107" s="39">
        <v>0</v>
      </c>
      <c r="DE107" s="39">
        <v>0</v>
      </c>
      <c r="DF107" s="39">
        <v>0</v>
      </c>
      <c r="DG107" s="39">
        <v>0</v>
      </c>
      <c r="DH107" s="39">
        <v>0</v>
      </c>
      <c r="DI107" s="39">
        <v>0</v>
      </c>
      <c r="DJ107" s="39">
        <v>0</v>
      </c>
      <c r="DK107" s="39">
        <v>0</v>
      </c>
      <c r="DL107" s="39">
        <v>0</v>
      </c>
      <c r="DM107" s="39">
        <v>0</v>
      </c>
      <c r="DN107" s="39">
        <v>0</v>
      </c>
      <c r="DO107" s="39">
        <v>0</v>
      </c>
      <c r="DP107" s="39">
        <v>0</v>
      </c>
      <c r="DQ107" s="39">
        <v>0</v>
      </c>
      <c r="DR107" s="39">
        <v>0</v>
      </c>
      <c r="DS107" s="39">
        <v>0</v>
      </c>
      <c r="DT107" s="39">
        <v>0</v>
      </c>
      <c r="DU107" s="39">
        <v>0</v>
      </c>
      <c r="DV107" s="39">
        <v>0</v>
      </c>
      <c r="DW107" s="39">
        <v>0</v>
      </c>
      <c r="DX107" s="39">
        <v>0</v>
      </c>
      <c r="DY107" s="39">
        <v>0</v>
      </c>
      <c r="DZ107" s="39">
        <v>0</v>
      </c>
      <c r="EA107" s="39">
        <v>0</v>
      </c>
      <c r="EB107" s="39">
        <v>0</v>
      </c>
      <c r="EC107" s="39">
        <v>0</v>
      </c>
      <c r="ED107" s="39">
        <v>0</v>
      </c>
      <c r="EE107" s="39">
        <v>0</v>
      </c>
      <c r="EF107" s="39">
        <v>0</v>
      </c>
      <c r="EG107" s="39">
        <v>0</v>
      </c>
      <c r="EH107" s="39">
        <v>0</v>
      </c>
      <c r="EI107" s="39">
        <v>0</v>
      </c>
      <c r="EJ107" s="39">
        <v>0</v>
      </c>
      <c r="EK107" s="39">
        <v>0</v>
      </c>
      <c r="EL107" s="39">
        <v>0</v>
      </c>
      <c r="EM107" s="39">
        <v>0</v>
      </c>
      <c r="EN107" s="39">
        <v>0</v>
      </c>
      <c r="EO107" s="39">
        <v>0</v>
      </c>
      <c r="EP107" s="39">
        <v>0</v>
      </c>
      <c r="EQ107" s="39">
        <v>0</v>
      </c>
      <c r="ER107" s="39">
        <v>0</v>
      </c>
      <c r="ES107" s="39">
        <v>0</v>
      </c>
      <c r="ET107" s="39">
        <v>0</v>
      </c>
      <c r="EU107" s="39">
        <v>0</v>
      </c>
      <c r="EV107" s="39">
        <v>0</v>
      </c>
      <c r="EW107" s="39">
        <v>0</v>
      </c>
      <c r="EX107" s="39">
        <v>0</v>
      </c>
      <c r="EY107" s="39">
        <v>0</v>
      </c>
      <c r="EZ107" s="41">
        <v>0</v>
      </c>
      <c r="FA107" s="41">
        <v>0</v>
      </c>
      <c r="FB107" s="41">
        <v>0</v>
      </c>
      <c r="FC107" s="41">
        <v>310294107.59830022</v>
      </c>
      <c r="FD107" s="41">
        <v>0</v>
      </c>
      <c r="FE107" s="41">
        <v>781280.20892663603</v>
      </c>
      <c r="FF107" s="41">
        <v>499044.530772475</v>
      </c>
      <c r="FG107" s="44">
        <v>310576343.27645433</v>
      </c>
    </row>
    <row r="108" spans="1:163" x14ac:dyDescent="0.2">
      <c r="A108" s="45" t="s">
        <v>469</v>
      </c>
      <c r="B108" s="37" t="s">
        <v>468</v>
      </c>
      <c r="C108" s="39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 s="39">
        <v>0</v>
      </c>
      <c r="S108" s="39">
        <v>0</v>
      </c>
      <c r="T108" s="39">
        <v>0</v>
      </c>
      <c r="U108" s="39">
        <v>0</v>
      </c>
      <c r="V108" s="39">
        <v>0</v>
      </c>
      <c r="W108" s="39">
        <v>0</v>
      </c>
      <c r="X108" s="39">
        <v>0</v>
      </c>
      <c r="Y108" s="39">
        <v>0</v>
      </c>
      <c r="Z108" s="39">
        <v>0</v>
      </c>
      <c r="AA108" s="39">
        <v>0</v>
      </c>
      <c r="AB108" s="39">
        <v>0</v>
      </c>
      <c r="AC108" s="39">
        <v>0</v>
      </c>
      <c r="AD108" s="39">
        <v>0</v>
      </c>
      <c r="AE108" s="39">
        <v>0</v>
      </c>
      <c r="AF108" s="39">
        <v>0</v>
      </c>
      <c r="AG108" s="39">
        <v>0</v>
      </c>
      <c r="AH108" s="39">
        <v>0</v>
      </c>
      <c r="AI108" s="39">
        <v>0</v>
      </c>
      <c r="AJ108" s="39">
        <v>0</v>
      </c>
      <c r="AK108" s="39">
        <v>0</v>
      </c>
      <c r="AL108" s="39">
        <v>0</v>
      </c>
      <c r="AM108" s="39">
        <v>0</v>
      </c>
      <c r="AN108" s="39">
        <v>0</v>
      </c>
      <c r="AO108" s="39">
        <v>0</v>
      </c>
      <c r="AP108" s="39">
        <v>0</v>
      </c>
      <c r="AQ108" s="39">
        <v>0</v>
      </c>
      <c r="AR108" s="39">
        <v>0</v>
      </c>
      <c r="AS108" s="39">
        <v>0</v>
      </c>
      <c r="AT108" s="39">
        <v>0</v>
      </c>
      <c r="AU108" s="39">
        <v>0</v>
      </c>
      <c r="AV108" s="39">
        <v>0</v>
      </c>
      <c r="AW108" s="39">
        <v>0</v>
      </c>
      <c r="AX108" s="39">
        <v>0</v>
      </c>
      <c r="AY108" s="39">
        <v>0</v>
      </c>
      <c r="AZ108" s="39">
        <v>0</v>
      </c>
      <c r="BA108" s="39">
        <v>0</v>
      </c>
      <c r="BB108" s="39">
        <v>0</v>
      </c>
      <c r="BC108" s="39">
        <v>0</v>
      </c>
      <c r="BD108" s="39">
        <v>0</v>
      </c>
      <c r="BE108" s="39">
        <v>0</v>
      </c>
      <c r="BF108" s="39">
        <v>0</v>
      </c>
      <c r="BG108" s="39">
        <v>0</v>
      </c>
      <c r="BH108" s="39">
        <v>0</v>
      </c>
      <c r="BI108" s="39">
        <v>0</v>
      </c>
      <c r="BJ108" s="39">
        <v>0</v>
      </c>
      <c r="BK108" s="39">
        <v>0</v>
      </c>
      <c r="BL108" s="39">
        <v>0</v>
      </c>
      <c r="BM108" s="39">
        <v>0</v>
      </c>
      <c r="BN108" s="39">
        <v>0</v>
      </c>
      <c r="BO108" s="39">
        <v>0</v>
      </c>
      <c r="BP108" s="39">
        <v>0</v>
      </c>
      <c r="BQ108" s="39">
        <v>0</v>
      </c>
      <c r="BR108" s="39">
        <v>0</v>
      </c>
      <c r="BS108" s="39">
        <v>0</v>
      </c>
      <c r="BT108" s="39">
        <v>0</v>
      </c>
      <c r="BU108" s="39">
        <v>0</v>
      </c>
      <c r="BV108" s="39">
        <v>0</v>
      </c>
      <c r="BW108" s="39">
        <v>0</v>
      </c>
      <c r="BX108" s="39">
        <v>0</v>
      </c>
      <c r="BY108" s="39">
        <v>0</v>
      </c>
      <c r="BZ108" s="39">
        <v>0</v>
      </c>
      <c r="CA108" s="39">
        <v>0</v>
      </c>
      <c r="CB108" s="39">
        <v>0</v>
      </c>
      <c r="CC108" s="39">
        <v>0</v>
      </c>
      <c r="CD108" s="39">
        <v>0</v>
      </c>
      <c r="CE108" s="39">
        <v>0</v>
      </c>
      <c r="CF108" s="39">
        <v>0</v>
      </c>
      <c r="CG108" s="39">
        <v>0</v>
      </c>
      <c r="CH108" s="39">
        <v>0</v>
      </c>
      <c r="CI108" s="39">
        <v>0</v>
      </c>
      <c r="CJ108" s="39">
        <v>0</v>
      </c>
      <c r="CK108" s="39">
        <v>0</v>
      </c>
      <c r="CL108" s="39">
        <v>0</v>
      </c>
      <c r="CM108" s="39">
        <v>0</v>
      </c>
      <c r="CN108" s="39">
        <v>0</v>
      </c>
      <c r="CO108" s="39">
        <v>0</v>
      </c>
      <c r="CP108" s="39">
        <v>0</v>
      </c>
      <c r="CQ108" s="39">
        <v>0</v>
      </c>
      <c r="CR108" s="39">
        <v>0</v>
      </c>
      <c r="CS108" s="39">
        <v>0</v>
      </c>
      <c r="CT108" s="39">
        <v>0</v>
      </c>
      <c r="CU108" s="39">
        <v>0</v>
      </c>
      <c r="CV108" s="39">
        <v>0</v>
      </c>
      <c r="CW108" s="39">
        <v>0</v>
      </c>
      <c r="CX108" s="39">
        <v>0</v>
      </c>
      <c r="CY108" s="39">
        <v>0</v>
      </c>
      <c r="CZ108" s="39">
        <v>0</v>
      </c>
      <c r="DA108" s="39">
        <v>0</v>
      </c>
      <c r="DB108" s="39">
        <v>0</v>
      </c>
      <c r="DC108" s="39">
        <v>0</v>
      </c>
      <c r="DD108" s="39">
        <v>0</v>
      </c>
      <c r="DE108" s="39">
        <v>0</v>
      </c>
      <c r="DF108" s="39">
        <v>0</v>
      </c>
      <c r="DG108" s="39">
        <v>0</v>
      </c>
      <c r="DH108" s="39">
        <v>0</v>
      </c>
      <c r="DI108" s="39">
        <v>0</v>
      </c>
      <c r="DJ108" s="39">
        <v>0</v>
      </c>
      <c r="DK108" s="39">
        <v>0</v>
      </c>
      <c r="DL108" s="39">
        <v>0</v>
      </c>
      <c r="DM108" s="39">
        <v>0</v>
      </c>
      <c r="DN108" s="39">
        <v>0</v>
      </c>
      <c r="DO108" s="39">
        <v>0</v>
      </c>
      <c r="DP108" s="39">
        <v>0</v>
      </c>
      <c r="DQ108" s="39">
        <v>0</v>
      </c>
      <c r="DR108" s="39">
        <v>0</v>
      </c>
      <c r="DS108" s="39">
        <v>0</v>
      </c>
      <c r="DT108" s="39">
        <v>0</v>
      </c>
      <c r="DU108" s="39">
        <v>0</v>
      </c>
      <c r="DV108" s="39">
        <v>0</v>
      </c>
      <c r="DW108" s="39">
        <v>0</v>
      </c>
      <c r="DX108" s="39">
        <v>0</v>
      </c>
      <c r="DY108" s="39">
        <v>0</v>
      </c>
      <c r="DZ108" s="39">
        <v>0</v>
      </c>
      <c r="EA108" s="39">
        <v>0</v>
      </c>
      <c r="EB108" s="39">
        <v>0</v>
      </c>
      <c r="EC108" s="39">
        <v>0</v>
      </c>
      <c r="ED108" s="39">
        <v>0</v>
      </c>
      <c r="EE108" s="39">
        <v>0</v>
      </c>
      <c r="EF108" s="39">
        <v>0</v>
      </c>
      <c r="EG108" s="39">
        <v>0</v>
      </c>
      <c r="EH108" s="39">
        <v>0</v>
      </c>
      <c r="EI108" s="39">
        <v>0</v>
      </c>
      <c r="EJ108" s="39">
        <v>0</v>
      </c>
      <c r="EK108" s="39">
        <v>0</v>
      </c>
      <c r="EL108" s="39">
        <v>0</v>
      </c>
      <c r="EM108" s="39">
        <v>0</v>
      </c>
      <c r="EN108" s="39">
        <v>0</v>
      </c>
      <c r="EO108" s="39">
        <v>0</v>
      </c>
      <c r="EP108" s="39">
        <v>0</v>
      </c>
      <c r="EQ108" s="39">
        <v>0</v>
      </c>
      <c r="ER108" s="39">
        <v>0</v>
      </c>
      <c r="ES108" s="39">
        <v>0</v>
      </c>
      <c r="ET108" s="39">
        <v>0</v>
      </c>
      <c r="EU108" s="39">
        <v>0</v>
      </c>
      <c r="EV108" s="39">
        <v>0</v>
      </c>
      <c r="EW108" s="39">
        <v>0</v>
      </c>
      <c r="EX108" s="39">
        <v>0</v>
      </c>
      <c r="EY108" s="39">
        <v>0</v>
      </c>
      <c r="EZ108" s="41">
        <v>0</v>
      </c>
      <c r="FA108" s="41">
        <v>0</v>
      </c>
      <c r="FB108" s="41">
        <v>0</v>
      </c>
      <c r="FC108" s="41">
        <v>294842563.97946399</v>
      </c>
      <c r="FD108" s="41">
        <v>0</v>
      </c>
      <c r="FE108" s="41">
        <v>462350.39160909603</v>
      </c>
      <c r="FF108" s="41">
        <v>295327.37626878498</v>
      </c>
      <c r="FG108" s="44">
        <v>295009586.99480414</v>
      </c>
    </row>
    <row r="109" spans="1:163" x14ac:dyDescent="0.2">
      <c r="A109" s="45" t="s">
        <v>471</v>
      </c>
      <c r="B109" s="37" t="s">
        <v>470</v>
      </c>
      <c r="C109" s="39">
        <v>384032.39562080899</v>
      </c>
      <c r="D109" s="39">
        <v>17818.260214249</v>
      </c>
      <c r="E109" s="39">
        <v>243234.76505087601</v>
      </c>
      <c r="F109" s="39">
        <v>94462.045660665695</v>
      </c>
      <c r="G109" s="39">
        <v>28318.806365990298</v>
      </c>
      <c r="H109" s="39">
        <v>136712.76462960101</v>
      </c>
      <c r="I109" s="39">
        <v>28483.4786058051</v>
      </c>
      <c r="J109" s="39">
        <v>9693.5628510591905</v>
      </c>
      <c r="K109" s="39">
        <v>10324.6466908368</v>
      </c>
      <c r="L109" s="39">
        <v>19537.023217196602</v>
      </c>
      <c r="M109" s="39">
        <v>5924.7935314633096</v>
      </c>
      <c r="N109" s="39">
        <v>8230.1318086637693</v>
      </c>
      <c r="O109" s="39">
        <v>10379.965996696001</v>
      </c>
      <c r="P109" s="39">
        <v>7702.9868925782703</v>
      </c>
      <c r="Q109" s="39">
        <v>3153.9285554581202</v>
      </c>
      <c r="R109" s="39">
        <v>15360.773728955401</v>
      </c>
      <c r="S109" s="39">
        <v>4198.5381612803803</v>
      </c>
      <c r="T109" s="39">
        <v>24975.551664822298</v>
      </c>
      <c r="U109" s="39">
        <v>4598.6188576079203</v>
      </c>
      <c r="V109" s="39">
        <v>8204.1867509268595</v>
      </c>
      <c r="W109" s="39">
        <v>8788.2057647182701</v>
      </c>
      <c r="X109" s="39">
        <v>38818.4937416014</v>
      </c>
      <c r="Y109" s="39">
        <v>33671.647761408902</v>
      </c>
      <c r="Z109" s="39">
        <v>13375.614113629101</v>
      </c>
      <c r="AA109" s="39">
        <v>4788.5703540492696</v>
      </c>
      <c r="AB109" s="39">
        <v>29006.439004504002</v>
      </c>
      <c r="AC109" s="39">
        <v>55320.271250158199</v>
      </c>
      <c r="AD109" s="39">
        <v>1611.4945097966299</v>
      </c>
      <c r="AE109" s="39">
        <v>4659.7501943441903</v>
      </c>
      <c r="AF109" s="39">
        <v>8474.1229131103792</v>
      </c>
      <c r="AG109" s="39">
        <v>53301.795597878903</v>
      </c>
      <c r="AH109" s="39">
        <v>57222.440587163401</v>
      </c>
      <c r="AI109" s="39">
        <v>14002.995879591999</v>
      </c>
      <c r="AJ109" s="39">
        <v>32123.555144482802</v>
      </c>
      <c r="AK109" s="39">
        <v>45962.313311861799</v>
      </c>
      <c r="AL109" s="39">
        <v>86661.816144952507</v>
      </c>
      <c r="AM109" s="39">
        <v>42381.525258345799</v>
      </c>
      <c r="AN109" s="39">
        <v>34105.552481045699</v>
      </c>
      <c r="AO109" s="39">
        <v>15561.1368814866</v>
      </c>
      <c r="AP109" s="39">
        <v>13816.471222813199</v>
      </c>
      <c r="AQ109" s="39">
        <v>35192.120732355601</v>
      </c>
      <c r="AR109" s="39">
        <v>14973.3124622827</v>
      </c>
      <c r="AS109" s="39">
        <v>118979.802757262</v>
      </c>
      <c r="AT109" s="39">
        <v>14762.1541082679</v>
      </c>
      <c r="AU109" s="39">
        <v>10239.165464948701</v>
      </c>
      <c r="AV109" s="39">
        <v>12956.7598790679</v>
      </c>
      <c r="AW109" s="39">
        <v>77862.074406649001</v>
      </c>
      <c r="AX109" s="39">
        <v>79923.334977932202</v>
      </c>
      <c r="AY109" s="39">
        <v>8110.3953665351901</v>
      </c>
      <c r="AZ109" s="39">
        <v>62322.093986348002</v>
      </c>
      <c r="BA109" s="39">
        <v>16624.006714559</v>
      </c>
      <c r="BB109" s="39">
        <v>20819.193431065101</v>
      </c>
      <c r="BC109" s="39">
        <v>72919.409683137899</v>
      </c>
      <c r="BD109" s="39">
        <v>21964.746363747199</v>
      </c>
      <c r="BE109" s="39">
        <v>30576.795383755001</v>
      </c>
      <c r="BF109" s="39">
        <v>26953.1319531712</v>
      </c>
      <c r="BG109" s="39">
        <v>29420.5148598306</v>
      </c>
      <c r="BH109" s="39">
        <v>15584.3345012155</v>
      </c>
      <c r="BI109" s="39">
        <v>16189.5438655371</v>
      </c>
      <c r="BJ109" s="39">
        <v>21986.5403787342</v>
      </c>
      <c r="BK109" s="39">
        <v>2057.7917540985</v>
      </c>
      <c r="BL109" s="39">
        <v>86299.298644891198</v>
      </c>
      <c r="BM109" s="39">
        <v>7187.5243409785498</v>
      </c>
      <c r="BN109" s="39">
        <v>34154.816570165298</v>
      </c>
      <c r="BO109" s="39">
        <v>44613.003769491297</v>
      </c>
      <c r="BP109" s="39">
        <v>112818.398974717</v>
      </c>
      <c r="BQ109" s="39">
        <v>27413.539095589698</v>
      </c>
      <c r="BR109" s="39">
        <v>14674.704909300999</v>
      </c>
      <c r="BS109" s="39">
        <v>30542.709653108501</v>
      </c>
      <c r="BT109" s="39">
        <v>32173.481404662201</v>
      </c>
      <c r="BU109" s="39">
        <v>51453.788741062803</v>
      </c>
      <c r="BV109" s="39">
        <v>4056.8109303863898</v>
      </c>
      <c r="BW109" s="39">
        <v>150218.899386693</v>
      </c>
      <c r="BX109" s="39">
        <v>25756.464919673999</v>
      </c>
      <c r="BY109" s="39">
        <v>39359.300051832797</v>
      </c>
      <c r="BZ109" s="39">
        <v>6110.72684541328</v>
      </c>
      <c r="CA109" s="39">
        <v>13264.518300235801</v>
      </c>
      <c r="CB109" s="39">
        <v>40199.030754639403</v>
      </c>
      <c r="CC109" s="39">
        <v>55945.298301740797</v>
      </c>
      <c r="CD109" s="39">
        <v>83942.017048044407</v>
      </c>
      <c r="CE109" s="39">
        <v>16485.436089191</v>
      </c>
      <c r="CF109" s="39">
        <v>17500.558666368699</v>
      </c>
      <c r="CG109" s="39">
        <v>13407.883834590401</v>
      </c>
      <c r="CH109" s="39">
        <v>38025.476047079297</v>
      </c>
      <c r="CI109" s="39">
        <v>59711.595923377499</v>
      </c>
      <c r="CJ109" s="39">
        <v>8679.1676700038297</v>
      </c>
      <c r="CK109" s="39">
        <v>10159.050055496</v>
      </c>
      <c r="CL109" s="39">
        <v>37124.8661581052</v>
      </c>
      <c r="CM109" s="39">
        <v>26423.264794733699</v>
      </c>
      <c r="CN109" s="39">
        <v>52517.557946693698</v>
      </c>
      <c r="CO109" s="39">
        <v>205532.76868802801</v>
      </c>
      <c r="CP109" s="39">
        <v>4083.4762036689299</v>
      </c>
      <c r="CQ109" s="39">
        <v>5832.3871964854598</v>
      </c>
      <c r="CR109" s="39">
        <v>359123.48418354098</v>
      </c>
      <c r="CS109" s="39">
        <v>10992.376278285799</v>
      </c>
      <c r="CT109" s="39">
        <v>29327.889492491999</v>
      </c>
      <c r="CU109" s="39">
        <v>25671.1460287911</v>
      </c>
      <c r="CV109" s="39">
        <v>41228.1032879255</v>
      </c>
      <c r="CW109" s="39">
        <v>22738.055424916802</v>
      </c>
      <c r="CX109" s="39">
        <v>2679712.7946501598</v>
      </c>
      <c r="CY109" s="39">
        <v>28595.2440077961</v>
      </c>
      <c r="CZ109" s="39">
        <v>75522.733505083699</v>
      </c>
      <c r="DA109" s="39">
        <v>38697604.077931397</v>
      </c>
      <c r="DB109" s="39">
        <v>5568718.69643554</v>
      </c>
      <c r="DC109" s="39">
        <v>33405403.463615101</v>
      </c>
      <c r="DD109" s="39">
        <v>14385086.895426</v>
      </c>
      <c r="DE109" s="39">
        <v>6021867.8742334004</v>
      </c>
      <c r="DF109" s="39">
        <v>4698945.8541670796</v>
      </c>
      <c r="DG109" s="39">
        <v>627052.36106261599</v>
      </c>
      <c r="DH109" s="39">
        <v>860098.053493571</v>
      </c>
      <c r="DI109" s="39">
        <v>10740.884405140299</v>
      </c>
      <c r="DJ109" s="39">
        <v>451735.671262238</v>
      </c>
      <c r="DK109" s="39">
        <v>334108.796102633</v>
      </c>
      <c r="DL109" s="39">
        <v>433969.978301964</v>
      </c>
      <c r="DM109" s="39">
        <v>26.568397481379101</v>
      </c>
      <c r="DN109" s="39">
        <v>2678.3498693887</v>
      </c>
      <c r="DO109" s="39">
        <v>6834.50621880975</v>
      </c>
      <c r="DP109" s="39">
        <v>54607.400544235599</v>
      </c>
      <c r="DQ109" s="39">
        <v>31587.978052759499</v>
      </c>
      <c r="DR109" s="39">
        <v>59097.567879423601</v>
      </c>
      <c r="DS109" s="39">
        <v>300779.65369818499</v>
      </c>
      <c r="DT109" s="39">
        <v>329118.03644607199</v>
      </c>
      <c r="DU109" s="39">
        <v>554793.34970648005</v>
      </c>
      <c r="DV109" s="39">
        <v>346872.46334916702</v>
      </c>
      <c r="DW109" s="39">
        <v>640704.84396756196</v>
      </c>
      <c r="DX109" s="39">
        <v>67040.563911243196</v>
      </c>
      <c r="DY109" s="39">
        <v>235191.52770610401</v>
      </c>
      <c r="DZ109" s="39">
        <v>6663.6928950584697</v>
      </c>
      <c r="EA109" s="39">
        <v>4550.8761321529601</v>
      </c>
      <c r="EB109" s="39">
        <v>2295306.7233882202</v>
      </c>
      <c r="EC109" s="39">
        <v>177097.591909935</v>
      </c>
      <c r="ED109" s="39">
        <v>17594.976648058</v>
      </c>
      <c r="EE109" s="39">
        <v>14193938.3943872</v>
      </c>
      <c r="EF109" s="39">
        <v>43920.544102875298</v>
      </c>
      <c r="EG109" s="39">
        <v>401872.70449889603</v>
      </c>
      <c r="EH109" s="39">
        <v>424334.51161238598</v>
      </c>
      <c r="EI109" s="39">
        <v>215456.64387468499</v>
      </c>
      <c r="EJ109" s="39">
        <v>299159.738609044</v>
      </c>
      <c r="EK109" s="39">
        <v>298013.143669218</v>
      </c>
      <c r="EL109" s="39">
        <v>132762.83615913699</v>
      </c>
      <c r="EM109" s="39">
        <v>622443.25684125198</v>
      </c>
      <c r="EN109" s="39">
        <v>366250.53438882</v>
      </c>
      <c r="EO109" s="39">
        <v>162652.15645612299</v>
      </c>
      <c r="EP109" s="39">
        <v>3319541.48031619</v>
      </c>
      <c r="EQ109" s="39">
        <v>873660.11607804499</v>
      </c>
      <c r="ER109" s="39">
        <v>197947.57129567099</v>
      </c>
      <c r="ES109" s="39">
        <v>93564.963120214903</v>
      </c>
      <c r="ET109" s="39">
        <v>324461.98027370701</v>
      </c>
      <c r="EU109" s="39">
        <v>293573.90335357701</v>
      </c>
      <c r="EV109" s="39">
        <v>96455.315761570193</v>
      </c>
      <c r="EW109" s="39">
        <v>185509.41721062199</v>
      </c>
      <c r="EX109" s="39">
        <v>58505.095939708299</v>
      </c>
      <c r="EY109" s="39">
        <v>9764740.3540451806</v>
      </c>
      <c r="EZ109" s="41">
        <v>0</v>
      </c>
      <c r="FA109" s="41">
        <v>0</v>
      </c>
      <c r="FB109" s="41">
        <v>0</v>
      </c>
      <c r="FC109" s="41">
        <v>81042690.829289705</v>
      </c>
      <c r="FD109" s="41">
        <v>0</v>
      </c>
      <c r="FE109" s="41">
        <v>415995.76603826799</v>
      </c>
      <c r="FF109" s="41">
        <v>265718.25254746497</v>
      </c>
      <c r="FG109" s="44">
        <v>231185610.59071004</v>
      </c>
    </row>
    <row r="110" spans="1:163" x14ac:dyDescent="0.2">
      <c r="A110" s="45" t="s">
        <v>473</v>
      </c>
      <c r="B110" s="37" t="s">
        <v>472</v>
      </c>
      <c r="C110" s="39">
        <v>6404043.7572822906</v>
      </c>
      <c r="D110" s="39">
        <v>460818.55515846238</v>
      </c>
      <c r="E110" s="39">
        <v>5944231.8226564368</v>
      </c>
      <c r="F110" s="39">
        <v>1719017.9673804713</v>
      </c>
      <c r="G110" s="39">
        <v>1106930.8085255802</v>
      </c>
      <c r="H110" s="39">
        <v>3958799.1176171331</v>
      </c>
      <c r="I110" s="39">
        <v>598653.23748225125</v>
      </c>
      <c r="J110" s="39">
        <v>623976.59303597675</v>
      </c>
      <c r="K110" s="39">
        <v>647347.66880346148</v>
      </c>
      <c r="L110" s="39">
        <v>1289730.6733929852</v>
      </c>
      <c r="M110" s="39">
        <v>502992.30174283904</v>
      </c>
      <c r="N110" s="39">
        <v>3045956.4300407167</v>
      </c>
      <c r="O110" s="39">
        <v>3329220.849350499</v>
      </c>
      <c r="P110" s="39">
        <v>2349024.3934721169</v>
      </c>
      <c r="Q110" s="39">
        <v>242816.43978549578</v>
      </c>
      <c r="R110" s="39">
        <v>9206880.2057594005</v>
      </c>
      <c r="S110" s="39">
        <v>3454230.3380476236</v>
      </c>
      <c r="T110" s="39">
        <v>2844544.5990984659</v>
      </c>
      <c r="U110" s="39">
        <v>1134851.4027316135</v>
      </c>
      <c r="V110" s="39">
        <v>1959243.3208586054</v>
      </c>
      <c r="W110" s="39">
        <v>972955.58371629543</v>
      </c>
      <c r="X110" s="39">
        <v>4114411.766159358</v>
      </c>
      <c r="Y110" s="39">
        <v>2696930.2761294236</v>
      </c>
      <c r="Z110" s="39">
        <v>1729207.2925323234</v>
      </c>
      <c r="AA110" s="39">
        <v>501660.35683049087</v>
      </c>
      <c r="AB110" s="39">
        <v>2364007.8251279686</v>
      </c>
      <c r="AC110" s="39">
        <v>7222656.4116041055</v>
      </c>
      <c r="AD110" s="39">
        <v>1120438.7461471618</v>
      </c>
      <c r="AE110" s="39">
        <v>782026.278457304</v>
      </c>
      <c r="AF110" s="39">
        <v>1353964.2080577167</v>
      </c>
      <c r="AG110" s="39">
        <v>3082454.3077037237</v>
      </c>
      <c r="AH110" s="39">
        <v>9131528.7261914555</v>
      </c>
      <c r="AI110" s="39">
        <v>4074814.3291668086</v>
      </c>
      <c r="AJ110" s="39">
        <v>3149534.2683571</v>
      </c>
      <c r="AK110" s="39">
        <v>4872485.5879938435</v>
      </c>
      <c r="AL110" s="39">
        <v>3359193.7733800025</v>
      </c>
      <c r="AM110" s="39">
        <v>3802883.3828018014</v>
      </c>
      <c r="AN110" s="39">
        <v>2376791.5402399981</v>
      </c>
      <c r="AO110" s="39">
        <v>1479277.3504455406</v>
      </c>
      <c r="AP110" s="39">
        <v>2828108.8552945941</v>
      </c>
      <c r="AQ110" s="39">
        <v>6274112.0404688213</v>
      </c>
      <c r="AR110" s="39">
        <v>1118244.3591142376</v>
      </c>
      <c r="AS110" s="39">
        <v>5245863.319008274</v>
      </c>
      <c r="AT110" s="39">
        <v>1634323.9770555201</v>
      </c>
      <c r="AU110" s="39">
        <v>816204.71592119918</v>
      </c>
      <c r="AV110" s="39">
        <v>1898098.9990104721</v>
      </c>
      <c r="AW110" s="39">
        <v>4287958.1395054534</v>
      </c>
      <c r="AX110" s="39">
        <v>5198432.2740591876</v>
      </c>
      <c r="AY110" s="39">
        <v>1013331.1464089871</v>
      </c>
      <c r="AZ110" s="39">
        <v>10056560.788460823</v>
      </c>
      <c r="BA110" s="39">
        <v>1956885.2921933488</v>
      </c>
      <c r="BB110" s="39">
        <v>2120892.3055278743</v>
      </c>
      <c r="BC110" s="39">
        <v>6703934.177961315</v>
      </c>
      <c r="BD110" s="39">
        <v>3666846.0030407226</v>
      </c>
      <c r="BE110" s="39">
        <v>10981023.973577294</v>
      </c>
      <c r="BF110" s="39">
        <v>4499625.1885460876</v>
      </c>
      <c r="BG110" s="39">
        <v>2620054.1759921075</v>
      </c>
      <c r="BH110" s="39">
        <v>1834072.9723643688</v>
      </c>
      <c r="BI110" s="39">
        <v>714190.24090514262</v>
      </c>
      <c r="BJ110" s="39">
        <v>1601144.5035811784</v>
      </c>
      <c r="BK110" s="39">
        <v>1257389.7249625043</v>
      </c>
      <c r="BL110" s="39">
        <v>13855274.606998488</v>
      </c>
      <c r="BM110" s="39">
        <v>899327.73288062448</v>
      </c>
      <c r="BN110" s="39">
        <v>5313066.0705476832</v>
      </c>
      <c r="BO110" s="39">
        <v>6411712.2988709416</v>
      </c>
      <c r="BP110" s="39">
        <v>15800870.54166569</v>
      </c>
      <c r="BQ110" s="39">
        <v>1984466.3083915126</v>
      </c>
      <c r="BR110" s="39">
        <v>2434997.0410089558</v>
      </c>
      <c r="BS110" s="39">
        <v>3468823.2839120738</v>
      </c>
      <c r="BT110" s="39">
        <v>3830593.8259544531</v>
      </c>
      <c r="BU110" s="39">
        <v>2986965.2798389397</v>
      </c>
      <c r="BV110" s="39">
        <v>625202.58403202693</v>
      </c>
      <c r="BW110" s="39">
        <v>5507738.1652392475</v>
      </c>
      <c r="BX110" s="39">
        <v>5357383.9753345568</v>
      </c>
      <c r="BY110" s="39">
        <v>2064956.4603604241</v>
      </c>
      <c r="BZ110" s="39">
        <v>953113.67894923978</v>
      </c>
      <c r="CA110" s="39">
        <v>1573199.3512301163</v>
      </c>
      <c r="CB110" s="39">
        <v>4250410.0908995802</v>
      </c>
      <c r="CC110" s="39">
        <v>13088882.53433872</v>
      </c>
      <c r="CD110" s="39">
        <v>13625996.52599176</v>
      </c>
      <c r="CE110" s="39">
        <v>2541322.1553739388</v>
      </c>
      <c r="CF110" s="39">
        <v>1582024.7011164192</v>
      </c>
      <c r="CG110" s="39">
        <v>3517310.4896294717</v>
      </c>
      <c r="CH110" s="39">
        <v>3738185.7393206204</v>
      </c>
      <c r="CI110" s="39">
        <v>10613502.371346202</v>
      </c>
      <c r="CJ110" s="39">
        <v>4628378.8893597377</v>
      </c>
      <c r="CK110" s="39">
        <v>2580359.8250112329</v>
      </c>
      <c r="CL110" s="39">
        <v>6255196.3000983037</v>
      </c>
      <c r="CM110" s="39">
        <v>2337391.679950993</v>
      </c>
      <c r="CN110" s="39">
        <v>8210978.9799710633</v>
      </c>
      <c r="CO110" s="39">
        <v>10730656.290286627</v>
      </c>
      <c r="CP110" s="39">
        <v>1416551.6362155341</v>
      </c>
      <c r="CQ110" s="39">
        <v>1936597.1147622729</v>
      </c>
      <c r="CR110" s="39">
        <v>15762624.361706221</v>
      </c>
      <c r="CS110" s="39">
        <v>1819480.678276639</v>
      </c>
      <c r="CT110" s="39">
        <v>3039488.1984088421</v>
      </c>
      <c r="CU110" s="39">
        <v>1392500.8070024606</v>
      </c>
      <c r="CV110" s="39">
        <v>137836.71368107761</v>
      </c>
      <c r="CW110" s="39">
        <v>841721.6661986449</v>
      </c>
      <c r="CX110" s="39">
        <v>11064082.36354957</v>
      </c>
      <c r="CY110" s="39">
        <v>1504013.7394208957</v>
      </c>
      <c r="CZ110" s="39">
        <v>309169.29810515023</v>
      </c>
      <c r="DA110" s="39">
        <v>50787988.879131317</v>
      </c>
      <c r="DB110" s="39">
        <v>8536104.9234507028</v>
      </c>
      <c r="DC110" s="39">
        <v>19563619.247676186</v>
      </c>
      <c r="DD110" s="39">
        <v>9896214.9379900992</v>
      </c>
      <c r="DE110" s="39">
        <v>8760148.972081149</v>
      </c>
      <c r="DF110" s="39">
        <v>8006332.7344597708</v>
      </c>
      <c r="DG110" s="39">
        <v>4217983.8296049042</v>
      </c>
      <c r="DH110" s="39">
        <v>2158284.8328699255</v>
      </c>
      <c r="DI110" s="39">
        <v>267177.55276028591</v>
      </c>
      <c r="DJ110" s="39">
        <v>582105.74801983533</v>
      </c>
      <c r="DK110" s="39">
        <v>2738124.8892355305</v>
      </c>
      <c r="DL110" s="39">
        <v>4310141.9284498654</v>
      </c>
      <c r="DM110" s="39">
        <v>18515.773060083633</v>
      </c>
      <c r="DN110" s="39">
        <v>981647.84468770993</v>
      </c>
      <c r="DO110" s="39">
        <v>455458.05429366743</v>
      </c>
      <c r="DP110" s="39">
        <v>483173.0420593638</v>
      </c>
      <c r="DQ110" s="39">
        <v>77849.496798765962</v>
      </c>
      <c r="DR110" s="39">
        <v>2204211.1902314164</v>
      </c>
      <c r="DS110" s="39">
        <v>1324035.8997145058</v>
      </c>
      <c r="DT110" s="39">
        <v>1314145.1841912325</v>
      </c>
      <c r="DU110" s="39">
        <v>1572262.195237641</v>
      </c>
      <c r="DV110" s="39">
        <v>13235720.795371374</v>
      </c>
      <c r="DW110" s="39">
        <v>1640231.0088703211</v>
      </c>
      <c r="DX110" s="39">
        <v>120425.24269100044</v>
      </c>
      <c r="DY110" s="39">
        <v>1377095.3553969832</v>
      </c>
      <c r="DZ110" s="39">
        <v>2844197.6276362874</v>
      </c>
      <c r="EA110" s="39">
        <v>1852675.9770274982</v>
      </c>
      <c r="EB110" s="39">
        <v>1684389.40591378</v>
      </c>
      <c r="EC110" s="39">
        <v>264606.8241102536</v>
      </c>
      <c r="ED110" s="39">
        <v>362820.35474622657</v>
      </c>
      <c r="EE110" s="39">
        <v>1466364.1204884911</v>
      </c>
      <c r="EF110" s="39">
        <v>808437.88063876948</v>
      </c>
      <c r="EG110" s="39">
        <v>14628855.997530479</v>
      </c>
      <c r="EH110" s="39">
        <v>3954335.7192743956</v>
      </c>
      <c r="EI110" s="39">
        <v>5870093.4964142172</v>
      </c>
      <c r="EJ110" s="39">
        <v>1336561.4420545634</v>
      </c>
      <c r="EK110" s="39">
        <v>150432.0790041367</v>
      </c>
      <c r="EL110" s="39">
        <v>279676.89767924638</v>
      </c>
      <c r="EM110" s="39">
        <v>1268924.8747676015</v>
      </c>
      <c r="EN110" s="39">
        <v>1242704.3971761107</v>
      </c>
      <c r="EO110" s="39">
        <v>3014595.8331132615</v>
      </c>
      <c r="EP110" s="39">
        <v>2609439.6477413066</v>
      </c>
      <c r="EQ110" s="39">
        <v>16744713.602851819</v>
      </c>
      <c r="ER110" s="39">
        <v>107859.94415649156</v>
      </c>
      <c r="ES110" s="39">
        <v>493103.01609440625</v>
      </c>
      <c r="ET110" s="39">
        <v>321983.84894440643</v>
      </c>
      <c r="EU110" s="39">
        <v>287053.36754283647</v>
      </c>
      <c r="EV110" s="39">
        <v>82546.64464058762</v>
      </c>
      <c r="EW110" s="39">
        <v>1022741.6508633436</v>
      </c>
      <c r="EX110" s="39">
        <v>33700.779868556252</v>
      </c>
      <c r="EY110" s="39">
        <v>4601142.4970475743</v>
      </c>
      <c r="EZ110" s="41">
        <v>24579122.577231545</v>
      </c>
      <c r="FA110" s="41">
        <v>77625628.471060634</v>
      </c>
      <c r="FB110" s="41">
        <v>0</v>
      </c>
      <c r="FC110" s="41">
        <v>55849329.516207136</v>
      </c>
      <c r="FD110" s="41">
        <v>5608719.8341529258</v>
      </c>
      <c r="FE110" s="41">
        <v>93390870.599422842</v>
      </c>
      <c r="FF110" s="41">
        <v>0</v>
      </c>
      <c r="FG110" s="44">
        <v>856346812.50519586</v>
      </c>
    </row>
    <row r="111" spans="1:163" x14ac:dyDescent="0.2">
      <c r="A111" s="45" t="s">
        <v>474</v>
      </c>
      <c r="B111" s="37" t="s">
        <v>118</v>
      </c>
      <c r="C111" s="39">
        <v>5029217.4886228172</v>
      </c>
      <c r="D111" s="39">
        <v>208185.22968861077</v>
      </c>
      <c r="E111" s="39">
        <v>8218948.8561711786</v>
      </c>
      <c r="F111" s="39">
        <v>2103949.3720476772</v>
      </c>
      <c r="G111" s="39">
        <v>1249997.9635632124</v>
      </c>
      <c r="H111" s="39">
        <v>2078987.6144490791</v>
      </c>
      <c r="I111" s="39">
        <v>176739.0365336425</v>
      </c>
      <c r="J111" s="39">
        <v>409923.49565280136</v>
      </c>
      <c r="K111" s="39">
        <v>395016.15592705272</v>
      </c>
      <c r="L111" s="39">
        <v>771184.70137031144</v>
      </c>
      <c r="M111" s="39">
        <v>308009.40693317959</v>
      </c>
      <c r="N111" s="39">
        <v>4275071.9173519723</v>
      </c>
      <c r="O111" s="39">
        <v>3968945.2053007511</v>
      </c>
      <c r="P111" s="39">
        <v>3307852.2811316703</v>
      </c>
      <c r="Q111" s="39">
        <v>308129.1781406572</v>
      </c>
      <c r="R111" s="39">
        <v>6372482.5643928386</v>
      </c>
      <c r="S111" s="39">
        <v>932764.79261068546</v>
      </c>
      <c r="T111" s="39">
        <v>3887218.3496824047</v>
      </c>
      <c r="U111" s="39">
        <v>1440956.5907714784</v>
      </c>
      <c r="V111" s="39">
        <v>1650466.731950819</v>
      </c>
      <c r="W111" s="39">
        <v>1369457.4727635994</v>
      </c>
      <c r="X111" s="39">
        <v>4995759.3347446267</v>
      </c>
      <c r="Y111" s="39">
        <v>3299594.2060855702</v>
      </c>
      <c r="Z111" s="39">
        <v>2289903.7735743434</v>
      </c>
      <c r="AA111" s="39">
        <v>685361.18459707533</v>
      </c>
      <c r="AB111" s="39">
        <v>2957981.3979046405</v>
      </c>
      <c r="AC111" s="39">
        <v>2177631.8227129481</v>
      </c>
      <c r="AD111" s="39">
        <v>465771.59122809733</v>
      </c>
      <c r="AE111" s="39">
        <v>303340.28685048968</v>
      </c>
      <c r="AF111" s="39">
        <v>948309.47307053686</v>
      </c>
      <c r="AG111" s="39">
        <v>1310907.9117563942</v>
      </c>
      <c r="AH111" s="39">
        <v>5873102.7912093308</v>
      </c>
      <c r="AI111" s="39">
        <v>4265159.3122781804</v>
      </c>
      <c r="AJ111" s="39">
        <v>4156679.0617343881</v>
      </c>
      <c r="AK111" s="39">
        <v>9128080.0682646055</v>
      </c>
      <c r="AL111" s="39">
        <v>6592810.9753302056</v>
      </c>
      <c r="AM111" s="39">
        <v>7125885.4533680482</v>
      </c>
      <c r="AN111" s="39">
        <v>5279343.6784514943</v>
      </c>
      <c r="AO111" s="39">
        <v>950059.33927306195</v>
      </c>
      <c r="AP111" s="39">
        <v>3932142.7173093758</v>
      </c>
      <c r="AQ111" s="39">
        <v>2926207.3904119409</v>
      </c>
      <c r="AR111" s="39">
        <v>567335.74521527137</v>
      </c>
      <c r="AS111" s="39">
        <v>3344877.5974323018</v>
      </c>
      <c r="AT111" s="39">
        <v>746970.25372232904</v>
      </c>
      <c r="AU111" s="39">
        <v>272178.89691099187</v>
      </c>
      <c r="AV111" s="39">
        <v>1126521.811481101</v>
      </c>
      <c r="AW111" s="39">
        <v>2727159.9129738468</v>
      </c>
      <c r="AX111" s="39">
        <v>3479492.3629444884</v>
      </c>
      <c r="AY111" s="39">
        <v>1417086.396679387</v>
      </c>
      <c r="AZ111" s="39">
        <v>9846595.16238188</v>
      </c>
      <c r="BA111" s="39">
        <v>801814.16843257449</v>
      </c>
      <c r="BB111" s="39">
        <v>2619233.5662944806</v>
      </c>
      <c r="BC111" s="39">
        <v>8273053.3221124066</v>
      </c>
      <c r="BD111" s="39">
        <v>1473307.2406225165</v>
      </c>
      <c r="BE111" s="39">
        <v>1195122.2507810218</v>
      </c>
      <c r="BF111" s="39">
        <v>1741516.5758563774</v>
      </c>
      <c r="BG111" s="39">
        <v>3867578.7668536115</v>
      </c>
      <c r="BH111" s="39">
        <v>1531688.391950611</v>
      </c>
      <c r="BI111" s="39">
        <v>281199.14136604127</v>
      </c>
      <c r="BJ111" s="39">
        <v>1083262.7024804826</v>
      </c>
      <c r="BK111" s="39">
        <v>221569.5657330376</v>
      </c>
      <c r="BL111" s="39">
        <v>1740801.3141354481</v>
      </c>
      <c r="BM111" s="39">
        <v>114270.48881265843</v>
      </c>
      <c r="BN111" s="39">
        <v>1243009.1059681384</v>
      </c>
      <c r="BO111" s="39">
        <v>514303.63327178301</v>
      </c>
      <c r="BP111" s="39">
        <v>6375044.1959515363</v>
      </c>
      <c r="BQ111" s="39">
        <v>529169.24769814208</v>
      </c>
      <c r="BR111" s="39">
        <v>680309.77591276541</v>
      </c>
      <c r="BS111" s="39">
        <v>1200619.3868340715</v>
      </c>
      <c r="BT111" s="39">
        <v>1014381.0143277164</v>
      </c>
      <c r="BU111" s="39">
        <v>980422.5950449066</v>
      </c>
      <c r="BV111" s="39">
        <v>429424.39918729645</v>
      </c>
      <c r="BW111" s="39">
        <v>2014056.1004469499</v>
      </c>
      <c r="BX111" s="39">
        <v>1504978.5255745226</v>
      </c>
      <c r="BY111" s="39">
        <v>690204.43602174346</v>
      </c>
      <c r="BZ111" s="39">
        <v>555247.06619191531</v>
      </c>
      <c r="CA111" s="39">
        <v>826220.73141986481</v>
      </c>
      <c r="CB111" s="39">
        <v>1820503.4496358328</v>
      </c>
      <c r="CC111" s="39">
        <v>13643995.426461834</v>
      </c>
      <c r="CD111" s="39">
        <v>13752031.026696669</v>
      </c>
      <c r="CE111" s="39">
        <v>593387.12323275069</v>
      </c>
      <c r="CF111" s="39">
        <v>360411.26088181103</v>
      </c>
      <c r="CG111" s="39">
        <v>1974919.2405835725</v>
      </c>
      <c r="CH111" s="39">
        <v>752059.64373944199</v>
      </c>
      <c r="CI111" s="39">
        <v>2502609.0425861673</v>
      </c>
      <c r="CJ111" s="39">
        <v>2297096.2650058945</v>
      </c>
      <c r="CK111" s="39">
        <v>1317856.0462640333</v>
      </c>
      <c r="CL111" s="39">
        <v>4447717.1467282176</v>
      </c>
      <c r="CM111" s="39">
        <v>1253608.6213986324</v>
      </c>
      <c r="CN111" s="39">
        <v>2685863.0745628518</v>
      </c>
      <c r="CO111" s="39">
        <v>5466347.2479165997</v>
      </c>
      <c r="CP111" s="39">
        <v>430753.90801746567</v>
      </c>
      <c r="CQ111" s="39">
        <v>974254.12156933884</v>
      </c>
      <c r="CR111" s="39">
        <v>4405212.2197104646</v>
      </c>
      <c r="CS111" s="39">
        <v>865213.68991576403</v>
      </c>
      <c r="CT111" s="39">
        <v>1729299.5948058523</v>
      </c>
      <c r="CU111" s="39">
        <v>1136031.8027581428</v>
      </c>
      <c r="CV111" s="39">
        <v>175167.30625091458</v>
      </c>
      <c r="CW111" s="39">
        <v>322911.34652911266</v>
      </c>
      <c r="CX111" s="39">
        <v>4387573.7934556464</v>
      </c>
      <c r="CY111" s="39">
        <v>797887.10313126282</v>
      </c>
      <c r="CZ111" s="39">
        <v>256455.76842691185</v>
      </c>
      <c r="DA111" s="39">
        <v>16275202.126101095</v>
      </c>
      <c r="DB111" s="39">
        <v>2840447.2890959186</v>
      </c>
      <c r="DC111" s="39">
        <v>5587977.6958605507</v>
      </c>
      <c r="DD111" s="39">
        <v>2581079.0213011829</v>
      </c>
      <c r="DE111" s="39">
        <v>2249804.1372218593</v>
      </c>
      <c r="DF111" s="39">
        <v>7994952.3738738103</v>
      </c>
      <c r="DG111" s="39">
        <v>3398697.3404987012</v>
      </c>
      <c r="DH111" s="39">
        <v>1451190.7787722191</v>
      </c>
      <c r="DI111" s="39">
        <v>110048.92823863185</v>
      </c>
      <c r="DJ111" s="39">
        <v>221967.63267135262</v>
      </c>
      <c r="DK111" s="39">
        <v>3386241.6272219606</v>
      </c>
      <c r="DL111" s="39">
        <v>7276322.9314212035</v>
      </c>
      <c r="DM111" s="39">
        <v>34644.612107200715</v>
      </c>
      <c r="DN111" s="39">
        <v>1064511.1132628403</v>
      </c>
      <c r="DO111" s="39">
        <v>596127.91672516079</v>
      </c>
      <c r="DP111" s="39">
        <v>531172.17267197336</v>
      </c>
      <c r="DQ111" s="39">
        <v>91160.908206635882</v>
      </c>
      <c r="DR111" s="39">
        <v>4209221.8584247157</v>
      </c>
      <c r="DS111" s="39">
        <v>1635803.8231744757</v>
      </c>
      <c r="DT111" s="39">
        <v>1542713.1804150017</v>
      </c>
      <c r="DU111" s="39">
        <v>1783580.5325190451</v>
      </c>
      <c r="DV111" s="39">
        <v>11444177.537072936</v>
      </c>
      <c r="DW111" s="39">
        <v>1340197.3877561404</v>
      </c>
      <c r="DX111" s="39">
        <v>93869.40283013352</v>
      </c>
      <c r="DY111" s="39">
        <v>1212915.5906833787</v>
      </c>
      <c r="DZ111" s="39">
        <v>3396005.8139969921</v>
      </c>
      <c r="EA111" s="39">
        <v>1995300.1254327202</v>
      </c>
      <c r="EB111" s="39">
        <v>2535406.058567523</v>
      </c>
      <c r="EC111" s="39">
        <v>404923.2377130044</v>
      </c>
      <c r="ED111" s="39">
        <v>483424.95490502095</v>
      </c>
      <c r="EE111" s="39">
        <v>1845169.4554719431</v>
      </c>
      <c r="EF111" s="39">
        <v>1021837.971855289</v>
      </c>
      <c r="EG111" s="39">
        <v>18408975.334714018</v>
      </c>
      <c r="EH111" s="39">
        <v>3356558.3600867526</v>
      </c>
      <c r="EI111" s="39">
        <v>5143411.3668329902</v>
      </c>
      <c r="EJ111" s="39">
        <v>1547423.0592087973</v>
      </c>
      <c r="EK111" s="39">
        <v>151110.25441792156</v>
      </c>
      <c r="EL111" s="39">
        <v>278018.65576341387</v>
      </c>
      <c r="EM111" s="39">
        <v>1356933.1879338853</v>
      </c>
      <c r="EN111" s="39">
        <v>1814018.8375482557</v>
      </c>
      <c r="EO111" s="39">
        <v>2411788.6353296307</v>
      </c>
      <c r="EP111" s="39">
        <v>3761951.8270935505</v>
      </c>
      <c r="EQ111" s="39">
        <v>17255170.703585204</v>
      </c>
      <c r="ER111" s="39">
        <v>138475.93120617967</v>
      </c>
      <c r="ES111" s="39">
        <v>734507.18923483277</v>
      </c>
      <c r="ET111" s="39">
        <v>421615.85502799175</v>
      </c>
      <c r="EU111" s="39">
        <v>395085.7619707284</v>
      </c>
      <c r="EV111" s="39">
        <v>132789.60355469066</v>
      </c>
      <c r="EW111" s="39">
        <v>946799.88924365153</v>
      </c>
      <c r="EX111" s="39">
        <v>40658.741287700694</v>
      </c>
      <c r="EY111" s="39">
        <v>6944975.6281833062</v>
      </c>
      <c r="EZ111" s="41">
        <v>26878388.514900971</v>
      </c>
      <c r="FA111" s="41">
        <v>88897084.842341453</v>
      </c>
      <c r="FB111" s="41">
        <v>0</v>
      </c>
      <c r="FC111" s="41">
        <v>29071819.939555239</v>
      </c>
      <c r="FD111" s="41">
        <v>2736833.8317311313</v>
      </c>
      <c r="FE111" s="41">
        <v>85200667.27305533</v>
      </c>
      <c r="FF111" s="41">
        <v>0</v>
      </c>
      <c r="FG111" s="44">
        <v>642167886.05437922</v>
      </c>
    </row>
    <row r="112" spans="1:163" x14ac:dyDescent="0.2">
      <c r="A112" s="45" t="s">
        <v>475</v>
      </c>
      <c r="B112" s="37" t="s">
        <v>119</v>
      </c>
      <c r="C112" s="39">
        <v>585076.40430847497</v>
      </c>
      <c r="D112" s="39">
        <v>50814.1448029311</v>
      </c>
      <c r="E112" s="39">
        <v>150072.839375946</v>
      </c>
      <c r="F112" s="39">
        <v>200089.556519356</v>
      </c>
      <c r="G112" s="39">
        <v>133118.85868264901</v>
      </c>
      <c r="H112" s="39">
        <v>36634.901400810901</v>
      </c>
      <c r="I112" s="39">
        <v>9937.3643241933405</v>
      </c>
      <c r="J112" s="39">
        <v>2689.3666340556601</v>
      </c>
      <c r="K112" s="39">
        <v>9111.9921946770501</v>
      </c>
      <c r="L112" s="39">
        <v>34320.056878924501</v>
      </c>
      <c r="M112" s="39">
        <v>27614.062918917301</v>
      </c>
      <c r="N112" s="39">
        <v>64445.552896559799</v>
      </c>
      <c r="O112" s="39">
        <v>119129.744969305</v>
      </c>
      <c r="P112" s="39">
        <v>18072.8752306077</v>
      </c>
      <c r="Q112" s="39">
        <v>900.91645754843296</v>
      </c>
      <c r="R112" s="39">
        <v>25307.528141601601</v>
      </c>
      <c r="S112" s="39">
        <v>10627.7456299977</v>
      </c>
      <c r="T112" s="39">
        <v>45460.084326189201</v>
      </c>
      <c r="U112" s="39">
        <v>29085.5831542327</v>
      </c>
      <c r="V112" s="39">
        <v>11055.0937816473</v>
      </c>
      <c r="W112" s="39">
        <v>11280.3111463819</v>
      </c>
      <c r="X112" s="39">
        <v>66893.204378468101</v>
      </c>
      <c r="Y112" s="39">
        <v>52981.617249671901</v>
      </c>
      <c r="Z112" s="39">
        <v>24445.436717000401</v>
      </c>
      <c r="AA112" s="39">
        <v>15733.0444911619</v>
      </c>
      <c r="AB112" s="39">
        <v>16175.3281268548</v>
      </c>
      <c r="AC112" s="39">
        <v>87968.458506575102</v>
      </c>
      <c r="AD112" s="39">
        <v>4821.0353721768597</v>
      </c>
      <c r="AE112" s="39">
        <v>3562.8789610987801</v>
      </c>
      <c r="AF112" s="39">
        <v>22787.359623171898</v>
      </c>
      <c r="AG112" s="39">
        <v>56337.549643264603</v>
      </c>
      <c r="AH112" s="39">
        <v>200029.48693950099</v>
      </c>
      <c r="AI112" s="39">
        <v>26862.118638909102</v>
      </c>
      <c r="AJ112" s="39">
        <v>48212.099599582099</v>
      </c>
      <c r="AK112" s="39">
        <v>109073.232767398</v>
      </c>
      <c r="AL112" s="39">
        <v>72241.246077028307</v>
      </c>
      <c r="AM112" s="39">
        <v>34448.818282857203</v>
      </c>
      <c r="AN112" s="39">
        <v>62165.7682690453</v>
      </c>
      <c r="AO112" s="39">
        <v>20196.5382395208</v>
      </c>
      <c r="AP112" s="39">
        <v>42182.981986830302</v>
      </c>
      <c r="AQ112" s="39">
        <v>11793.701065495599</v>
      </c>
      <c r="AR112" s="39">
        <v>6585.2595654523102</v>
      </c>
      <c r="AS112" s="39">
        <v>34505.979348540597</v>
      </c>
      <c r="AT112" s="39">
        <v>19099.997590747302</v>
      </c>
      <c r="AU112" s="39">
        <v>16642.336706039699</v>
      </c>
      <c r="AV112" s="39">
        <v>44378.757762824403</v>
      </c>
      <c r="AW112" s="39">
        <v>23711.443220969799</v>
      </c>
      <c r="AX112" s="39">
        <v>66176.215108284407</v>
      </c>
      <c r="AY112" s="39">
        <v>22686.697118937402</v>
      </c>
      <c r="AZ112" s="39">
        <v>979121.40653425094</v>
      </c>
      <c r="BA112" s="39">
        <v>10166.6527109587</v>
      </c>
      <c r="BB112" s="39">
        <v>36708.0643098902</v>
      </c>
      <c r="BC112" s="39">
        <v>106797.746781977</v>
      </c>
      <c r="BD112" s="39">
        <v>9014.3346851026909</v>
      </c>
      <c r="BE112" s="39">
        <v>135549.16466785001</v>
      </c>
      <c r="BF112" s="39">
        <v>67683.673012366504</v>
      </c>
      <c r="BG112" s="39">
        <v>48476.730367011303</v>
      </c>
      <c r="BH112" s="39">
        <v>66667.628002000696</v>
      </c>
      <c r="BI112" s="39">
        <v>17317.103852176999</v>
      </c>
      <c r="BJ112" s="39">
        <v>26155.306757993902</v>
      </c>
      <c r="BK112" s="39">
        <v>5977.90793040058</v>
      </c>
      <c r="BL112" s="39">
        <v>61717.416613706999</v>
      </c>
      <c r="BM112" s="39">
        <v>7556.5254717089902</v>
      </c>
      <c r="BN112" s="39">
        <v>23567.848250711701</v>
      </c>
      <c r="BO112" s="39">
        <v>24230.093249740599</v>
      </c>
      <c r="BP112" s="39">
        <v>299324.69064040901</v>
      </c>
      <c r="BQ112" s="39">
        <v>28239.864717999699</v>
      </c>
      <c r="BR112" s="39">
        <v>11123.4776601579</v>
      </c>
      <c r="BS112" s="39">
        <v>65018.963209633301</v>
      </c>
      <c r="BT112" s="39">
        <v>82679.851774012306</v>
      </c>
      <c r="BU112" s="39">
        <v>24882.802035529399</v>
      </c>
      <c r="BV112" s="39">
        <v>7087.6094664408201</v>
      </c>
      <c r="BW112" s="39">
        <v>62011.115887568798</v>
      </c>
      <c r="BX112" s="39">
        <v>90762.921397173704</v>
      </c>
      <c r="BY112" s="39">
        <v>46778.865564006002</v>
      </c>
      <c r="BZ112" s="39">
        <v>28595.218436896299</v>
      </c>
      <c r="CA112" s="39">
        <v>103562.190821553</v>
      </c>
      <c r="CB112" s="39">
        <v>327364.29903780599</v>
      </c>
      <c r="CC112" s="39">
        <v>63880.490038136399</v>
      </c>
      <c r="CD112" s="39">
        <v>150743.598224961</v>
      </c>
      <c r="CE112" s="39">
        <v>34286.304724724403</v>
      </c>
      <c r="CF112" s="39">
        <v>8736.1234769413095</v>
      </c>
      <c r="CG112" s="39">
        <v>30982.0461143967</v>
      </c>
      <c r="CH112" s="39">
        <v>79934.511782704605</v>
      </c>
      <c r="CI112" s="39">
        <v>193003.428901534</v>
      </c>
      <c r="CJ112" s="39">
        <v>77372.287201689207</v>
      </c>
      <c r="CK112" s="39">
        <v>28958.598492314901</v>
      </c>
      <c r="CL112" s="39">
        <v>56944.354031257601</v>
      </c>
      <c r="CM112" s="39">
        <v>25723.928028347</v>
      </c>
      <c r="CN112" s="39">
        <v>37959.423212116402</v>
      </c>
      <c r="CO112" s="39">
        <v>175611.473606107</v>
      </c>
      <c r="CP112" s="39">
        <v>6049.8311850600503</v>
      </c>
      <c r="CQ112" s="39">
        <v>14112.914775581099</v>
      </c>
      <c r="CR112" s="39">
        <v>101174.129127383</v>
      </c>
      <c r="CS112" s="39">
        <v>32168.579798197501</v>
      </c>
      <c r="CT112" s="39">
        <v>155784.16999572699</v>
      </c>
      <c r="CU112" s="39">
        <v>26069.047031169099</v>
      </c>
      <c r="CV112" s="39">
        <v>11317.069796420799</v>
      </c>
      <c r="CW112" s="39">
        <v>28005.6062908083</v>
      </c>
      <c r="CX112" s="39">
        <v>75903.754325616304</v>
      </c>
      <c r="CY112" s="39">
        <v>8128.8898487983397</v>
      </c>
      <c r="CZ112" s="39">
        <v>6844.9258291436499</v>
      </c>
      <c r="DA112" s="39">
        <v>535571.45562709705</v>
      </c>
      <c r="DB112" s="39">
        <v>54299.414631728003</v>
      </c>
      <c r="DC112" s="39">
        <v>304060.96433256299</v>
      </c>
      <c r="DD112" s="39">
        <v>145700.03053035401</v>
      </c>
      <c r="DE112" s="39">
        <v>234623.29262507</v>
      </c>
      <c r="DF112" s="39">
        <v>299725.75091875298</v>
      </c>
      <c r="DG112" s="39">
        <v>1642206.70589925</v>
      </c>
      <c r="DH112" s="39">
        <v>761163.09277369501</v>
      </c>
      <c r="DI112" s="39">
        <v>5160.5955026799902</v>
      </c>
      <c r="DJ112" s="39">
        <v>14746.2316102451</v>
      </c>
      <c r="DK112" s="39">
        <v>55217.595296214902</v>
      </c>
      <c r="DL112" s="39">
        <v>55118.498636152603</v>
      </c>
      <c r="DM112" s="39">
        <v>347.25468628001897</v>
      </c>
      <c r="DN112" s="39">
        <v>6076.9591153961801</v>
      </c>
      <c r="DO112" s="39">
        <v>41514.244349370099</v>
      </c>
      <c r="DP112" s="39">
        <v>2109.0965663230199</v>
      </c>
      <c r="DQ112" s="39">
        <v>36220.090462357402</v>
      </c>
      <c r="DR112" s="39">
        <v>56419.432200916897</v>
      </c>
      <c r="DS112" s="39">
        <v>154225.27255072401</v>
      </c>
      <c r="DT112" s="39">
        <v>17631.071467932201</v>
      </c>
      <c r="DU112" s="39">
        <v>50981.559563972303</v>
      </c>
      <c r="DV112" s="39">
        <v>150800.180800726</v>
      </c>
      <c r="DW112" s="39">
        <v>99206.605596395093</v>
      </c>
      <c r="DX112" s="39">
        <v>13901.5946331345</v>
      </c>
      <c r="DY112" s="39">
        <v>654042.62813450606</v>
      </c>
      <c r="DZ112" s="39">
        <v>563154.81561786495</v>
      </c>
      <c r="EA112" s="39">
        <v>243791.755318665</v>
      </c>
      <c r="EB112" s="39">
        <v>230801.76569996</v>
      </c>
      <c r="EC112" s="39">
        <v>90972.492387834995</v>
      </c>
      <c r="ED112" s="39">
        <v>46895.528893491697</v>
      </c>
      <c r="EE112" s="39">
        <v>379840.533255385</v>
      </c>
      <c r="EF112" s="39">
        <v>97223.984280967095</v>
      </c>
      <c r="EG112" s="39">
        <v>1832047.50154213</v>
      </c>
      <c r="EH112" s="39">
        <v>436918.36425127398</v>
      </c>
      <c r="EI112" s="39">
        <v>2651562.8770657401</v>
      </c>
      <c r="EJ112" s="39">
        <v>883102.04922060901</v>
      </c>
      <c r="EK112" s="39">
        <v>34074.375630212999</v>
      </c>
      <c r="EL112" s="39">
        <v>19526.469186090198</v>
      </c>
      <c r="EM112" s="39">
        <v>70437.793603183905</v>
      </c>
      <c r="EN112" s="39">
        <v>305169.937969675</v>
      </c>
      <c r="EO112" s="39">
        <v>182347.91691511701</v>
      </c>
      <c r="EP112" s="39">
        <v>2397585.9999400401</v>
      </c>
      <c r="EQ112" s="39">
        <v>143707.492091105</v>
      </c>
      <c r="ER112" s="39">
        <v>2595.16882960357</v>
      </c>
      <c r="ES112" s="39">
        <v>19668.733039765</v>
      </c>
      <c r="ET112" s="39">
        <v>48463.151937795599</v>
      </c>
      <c r="EU112" s="39">
        <v>52039.761342546699</v>
      </c>
      <c r="EV112" s="39">
        <v>79296.446410681994</v>
      </c>
      <c r="EW112" s="39">
        <v>39244.798317552202</v>
      </c>
      <c r="EX112" s="39">
        <v>3962.5068278706099</v>
      </c>
      <c r="EY112" s="39">
        <v>1364860.6794934301</v>
      </c>
      <c r="EZ112" s="41">
        <v>1577799.5793305701</v>
      </c>
      <c r="FA112" s="41">
        <v>5064639.6154091097</v>
      </c>
      <c r="FB112" s="41">
        <v>396344.74001182598</v>
      </c>
      <c r="FC112" s="41">
        <v>0</v>
      </c>
      <c r="FD112" s="41">
        <v>0</v>
      </c>
      <c r="FE112" s="41">
        <v>114505.64992944201</v>
      </c>
      <c r="FF112" s="41">
        <v>966710.34799458401</v>
      </c>
      <c r="FG112" s="44">
        <v>30818320.289085373</v>
      </c>
    </row>
    <row r="113" spans="1:163" x14ac:dyDescent="0.2">
      <c r="A113" s="45" t="s">
        <v>476</v>
      </c>
      <c r="B113" s="37" t="s">
        <v>120</v>
      </c>
      <c r="C113" s="39">
        <v>2690892.4955102955</v>
      </c>
      <c r="D113" s="39">
        <v>157224.28799821279</v>
      </c>
      <c r="E113" s="39">
        <v>497165.80808892439</v>
      </c>
      <c r="F113" s="39">
        <v>181138.24612720319</v>
      </c>
      <c r="G113" s="39">
        <v>131195.73413811906</v>
      </c>
      <c r="H113" s="39">
        <v>1489778.101050606</v>
      </c>
      <c r="I113" s="39">
        <v>64970.778090455533</v>
      </c>
      <c r="J113" s="39">
        <v>197721.99660171196</v>
      </c>
      <c r="K113" s="39">
        <v>99791.644314562567</v>
      </c>
      <c r="L113" s="39">
        <v>231982.62186331325</v>
      </c>
      <c r="M113" s="39">
        <v>32237.484206718949</v>
      </c>
      <c r="N113" s="39">
        <v>210834.24033270095</v>
      </c>
      <c r="O113" s="39">
        <v>224319.40275350166</v>
      </c>
      <c r="P113" s="39">
        <v>136796.25330180087</v>
      </c>
      <c r="Q113" s="39">
        <v>24827.506169029795</v>
      </c>
      <c r="R113" s="39">
        <v>163997.82526450756</v>
      </c>
      <c r="S113" s="39">
        <v>38058.061987760273</v>
      </c>
      <c r="T113" s="39">
        <v>196763.23571258178</v>
      </c>
      <c r="U113" s="39">
        <v>134459.3459757377</v>
      </c>
      <c r="V113" s="39">
        <v>129146.59115058012</v>
      </c>
      <c r="W113" s="39">
        <v>83736.37999903677</v>
      </c>
      <c r="X113" s="39">
        <v>309393.45288815087</v>
      </c>
      <c r="Y113" s="39">
        <v>174081.64570380779</v>
      </c>
      <c r="Z113" s="39">
        <v>108340.81973324958</v>
      </c>
      <c r="AA113" s="39">
        <v>31740.813438281126</v>
      </c>
      <c r="AB113" s="39">
        <v>68188.974599203095</v>
      </c>
      <c r="AC113" s="39">
        <v>253619.35272287176</v>
      </c>
      <c r="AD113" s="39">
        <v>19842.352115805235</v>
      </c>
      <c r="AE113" s="39">
        <v>28447.654670190015</v>
      </c>
      <c r="AF113" s="39">
        <v>41695.043573765826</v>
      </c>
      <c r="AG113" s="39">
        <v>103878.53657166797</v>
      </c>
      <c r="AH113" s="39">
        <v>156637.24657772682</v>
      </c>
      <c r="AI113" s="39">
        <v>91601.49126917863</v>
      </c>
      <c r="AJ113" s="39">
        <v>95571.841657169382</v>
      </c>
      <c r="AK113" s="39">
        <v>247717.88452480556</v>
      </c>
      <c r="AL113" s="39">
        <v>160012.97330897037</v>
      </c>
      <c r="AM113" s="39">
        <v>360907.56333888794</v>
      </c>
      <c r="AN113" s="39">
        <v>165269.56396462972</v>
      </c>
      <c r="AO113" s="39">
        <v>141701.19827309466</v>
      </c>
      <c r="AP113" s="39">
        <v>183703.16262378229</v>
      </c>
      <c r="AQ113" s="39">
        <v>517122.11801318254</v>
      </c>
      <c r="AR113" s="39">
        <v>926797.9126874588</v>
      </c>
      <c r="AS113" s="39">
        <v>1103761.3303322226</v>
      </c>
      <c r="AT113" s="39">
        <v>658386.64994784363</v>
      </c>
      <c r="AU113" s="39">
        <v>123462.21748153523</v>
      </c>
      <c r="AV113" s="39">
        <v>276117.40034527302</v>
      </c>
      <c r="AW113" s="39">
        <v>642049.94340622053</v>
      </c>
      <c r="AX113" s="39">
        <v>631897.61606672395</v>
      </c>
      <c r="AY113" s="39">
        <v>82891.974328722514</v>
      </c>
      <c r="AZ113" s="39">
        <v>476485.26709914114</v>
      </c>
      <c r="BA113" s="39">
        <v>246607.29558063223</v>
      </c>
      <c r="BB113" s="39">
        <v>211421.36383825468</v>
      </c>
      <c r="BC113" s="39">
        <v>729178.69866571028</v>
      </c>
      <c r="BD113" s="39">
        <v>807660.53385524859</v>
      </c>
      <c r="BE113" s="39">
        <v>577621.10569254402</v>
      </c>
      <c r="BF113" s="39">
        <v>860576.61577899253</v>
      </c>
      <c r="BG113" s="39">
        <v>288460.08766755345</v>
      </c>
      <c r="BH113" s="39">
        <v>381356.90314361139</v>
      </c>
      <c r="BI113" s="39">
        <v>211193.03465292804</v>
      </c>
      <c r="BJ113" s="39">
        <v>353594.88493638771</v>
      </c>
      <c r="BK113" s="39">
        <v>510466.16942608065</v>
      </c>
      <c r="BL113" s="39">
        <v>3455559.6889865906</v>
      </c>
      <c r="BM113" s="39">
        <v>377425.59060241096</v>
      </c>
      <c r="BN113" s="39">
        <v>1693582.6888869856</v>
      </c>
      <c r="BO113" s="39">
        <v>1389173.9871516393</v>
      </c>
      <c r="BP113" s="39">
        <v>1117932.5694514916</v>
      </c>
      <c r="BQ113" s="39">
        <v>71867.45216091309</v>
      </c>
      <c r="BR113" s="39">
        <v>81489.057292355414</v>
      </c>
      <c r="BS113" s="39">
        <v>130138.87159081901</v>
      </c>
      <c r="BT113" s="39">
        <v>195586.75705748983</v>
      </c>
      <c r="BU113" s="39">
        <v>210820.65053999977</v>
      </c>
      <c r="BV113" s="39">
        <v>18928.953907339041</v>
      </c>
      <c r="BW113" s="39">
        <v>543637.62998449965</v>
      </c>
      <c r="BX113" s="39">
        <v>222514.19585268202</v>
      </c>
      <c r="BY113" s="39">
        <v>106758.64789095466</v>
      </c>
      <c r="BZ113" s="39">
        <v>37465.299842457382</v>
      </c>
      <c r="CA113" s="39">
        <v>297284.23150020168</v>
      </c>
      <c r="CB113" s="39">
        <v>653073.99783308944</v>
      </c>
      <c r="CC113" s="39">
        <v>403246.19118068786</v>
      </c>
      <c r="CD113" s="39">
        <v>556245.07763130241</v>
      </c>
      <c r="CE113" s="39">
        <v>149075.52167249017</v>
      </c>
      <c r="CF113" s="39">
        <v>32360.445422897585</v>
      </c>
      <c r="CG113" s="39">
        <v>111496.92101676887</v>
      </c>
      <c r="CH113" s="39">
        <v>170405.75604651435</v>
      </c>
      <c r="CI113" s="39">
        <v>353507.73542340327</v>
      </c>
      <c r="CJ113" s="39">
        <v>405543.40379172587</v>
      </c>
      <c r="CK113" s="39">
        <v>225138.42700263957</v>
      </c>
      <c r="CL113" s="39">
        <v>167536.69826091823</v>
      </c>
      <c r="CM113" s="39">
        <v>119224.59037398524</v>
      </c>
      <c r="CN113" s="39">
        <v>106954.03301366625</v>
      </c>
      <c r="CO113" s="39">
        <v>131342.65108780141</v>
      </c>
      <c r="CP113" s="39">
        <v>26819.890129834232</v>
      </c>
      <c r="CQ113" s="39">
        <v>56753.530314746444</v>
      </c>
      <c r="CR113" s="39">
        <v>324694.02427663561</v>
      </c>
      <c r="CS113" s="39">
        <v>47485.661560677181</v>
      </c>
      <c r="CT113" s="39">
        <v>116765.50048775786</v>
      </c>
      <c r="CU113" s="39">
        <v>80914.98095914314</v>
      </c>
      <c r="CV113" s="39">
        <v>36915.10370915744</v>
      </c>
      <c r="CW113" s="39">
        <v>40484.300248180756</v>
      </c>
      <c r="CX113" s="39">
        <v>3817298.4233682016</v>
      </c>
      <c r="CY113" s="39">
        <v>171723.12478565218</v>
      </c>
      <c r="CZ113" s="39">
        <v>22487.358920718008</v>
      </c>
      <c r="DA113" s="39">
        <v>1701670.1449139181</v>
      </c>
      <c r="DB113" s="39">
        <v>305645.30191664252</v>
      </c>
      <c r="DC113" s="39">
        <v>884446.39692146552</v>
      </c>
      <c r="DD113" s="39">
        <v>451616.42717012501</v>
      </c>
      <c r="DE113" s="39">
        <v>247707.2566319232</v>
      </c>
      <c r="DF113" s="39">
        <v>246823.88949354031</v>
      </c>
      <c r="DG113" s="39">
        <v>2688645.264482887</v>
      </c>
      <c r="DH113" s="39">
        <v>632262.00691999123</v>
      </c>
      <c r="DI113" s="39">
        <v>2708203.3181339796</v>
      </c>
      <c r="DJ113" s="39">
        <v>4116611.424277137</v>
      </c>
      <c r="DK113" s="39">
        <v>71575.455586298762</v>
      </c>
      <c r="DL113" s="39">
        <v>177398.35069775887</v>
      </c>
      <c r="DM113" s="39">
        <v>1301.9597904946422</v>
      </c>
      <c r="DN113" s="39">
        <v>41571.218307191812</v>
      </c>
      <c r="DO113" s="39">
        <v>19904.076739260989</v>
      </c>
      <c r="DP113" s="39">
        <v>19581.161522139675</v>
      </c>
      <c r="DQ113" s="39">
        <v>9920.7964549563112</v>
      </c>
      <c r="DR113" s="39">
        <v>1597431.5360236587</v>
      </c>
      <c r="DS113" s="39">
        <v>797061.49532486603</v>
      </c>
      <c r="DT113" s="39">
        <v>98931.4655186499</v>
      </c>
      <c r="DU113" s="39">
        <v>39338.01155064888</v>
      </c>
      <c r="DV113" s="39">
        <v>358816.09341147228</v>
      </c>
      <c r="DW113" s="39">
        <v>20246.826733280508</v>
      </c>
      <c r="DX113" s="39">
        <v>2343.8484251388045</v>
      </c>
      <c r="DY113" s="39">
        <v>36688.045114829161</v>
      </c>
      <c r="DZ113" s="39">
        <v>21930.821994183207</v>
      </c>
      <c r="EA113" s="39">
        <v>37744.996399149</v>
      </c>
      <c r="EB113" s="39">
        <v>39211.783937306427</v>
      </c>
      <c r="EC113" s="39">
        <v>5888.0118487181553</v>
      </c>
      <c r="ED113" s="39">
        <v>5568.2948044870091</v>
      </c>
      <c r="EE113" s="39">
        <v>35995.322488191538</v>
      </c>
      <c r="EF113" s="39">
        <v>47532.885268836333</v>
      </c>
      <c r="EG113" s="39">
        <v>368853.98388760659</v>
      </c>
      <c r="EH113" s="39">
        <v>169699.93887229779</v>
      </c>
      <c r="EI113" s="39">
        <v>223708.96269447461</v>
      </c>
      <c r="EJ113" s="39">
        <v>51716.035189889946</v>
      </c>
      <c r="EK113" s="39">
        <v>8078.7995926572776</v>
      </c>
      <c r="EL113" s="39">
        <v>36926.993109994495</v>
      </c>
      <c r="EM113" s="39">
        <v>75616.799626051739</v>
      </c>
      <c r="EN113" s="39">
        <v>75681.733896065984</v>
      </c>
      <c r="EO113" s="39">
        <v>68420.450308669286</v>
      </c>
      <c r="EP113" s="39">
        <v>132544.80791282444</v>
      </c>
      <c r="EQ113" s="39">
        <v>771308.86333189462</v>
      </c>
      <c r="ER113" s="39">
        <v>7742.0581004879377</v>
      </c>
      <c r="ES113" s="39">
        <v>16296.106618885095</v>
      </c>
      <c r="ET113" s="39">
        <v>18234.404797818199</v>
      </c>
      <c r="EU113" s="39">
        <v>18491.577606172457</v>
      </c>
      <c r="EV113" s="39">
        <v>4068.5545902639519</v>
      </c>
      <c r="EW113" s="39">
        <v>27343.150442014066</v>
      </c>
      <c r="EX113" s="39">
        <v>824.36538484794573</v>
      </c>
      <c r="EY113" s="39">
        <v>137470.69367929196</v>
      </c>
      <c r="EZ113" s="41">
        <v>808665.73431718315</v>
      </c>
      <c r="FA113" s="41">
        <v>2534600.5728091574</v>
      </c>
      <c r="FB113" s="41">
        <v>170296.55070803696</v>
      </c>
      <c r="FC113" s="41">
        <v>1646956.767497384</v>
      </c>
      <c r="FD113" s="41">
        <v>31412.702260117021</v>
      </c>
      <c r="FE113" s="41">
        <v>2630463.1613714509</v>
      </c>
      <c r="FF113" s="41">
        <v>188534.04566947999</v>
      </c>
      <c r="FG113" s="44">
        <v>66070661.968095429</v>
      </c>
    </row>
    <row r="114" spans="1:163" x14ac:dyDescent="0.2">
      <c r="A114" s="45" t="s">
        <v>477</v>
      </c>
      <c r="B114" s="37" t="s">
        <v>121</v>
      </c>
      <c r="C114" s="39">
        <v>657468.31877153902</v>
      </c>
      <c r="D114" s="39">
        <v>51917.958119489303</v>
      </c>
      <c r="E114" s="39">
        <v>213047.597382042</v>
      </c>
      <c r="F114" s="39">
        <v>316015.85490405501</v>
      </c>
      <c r="G114" s="39">
        <v>177343.85215130699</v>
      </c>
      <c r="H114" s="39">
        <v>52797.087567497998</v>
      </c>
      <c r="I114" s="39">
        <v>5020.15987623818</v>
      </c>
      <c r="J114" s="39">
        <v>9521.0309692309693</v>
      </c>
      <c r="K114" s="39">
        <v>16283.1248007173</v>
      </c>
      <c r="L114" s="39">
        <v>81095.681131864403</v>
      </c>
      <c r="M114" s="39">
        <v>43955.158733416501</v>
      </c>
      <c r="N114" s="39">
        <v>82112.729716833201</v>
      </c>
      <c r="O114" s="39">
        <v>114823.842138226</v>
      </c>
      <c r="P114" s="39">
        <v>22518.471232985801</v>
      </c>
      <c r="Q114" s="39">
        <v>3357.8672500861398</v>
      </c>
      <c r="R114" s="39">
        <v>39100.209981084401</v>
      </c>
      <c r="S114" s="39">
        <v>21395.442914469098</v>
      </c>
      <c r="T114" s="39">
        <v>49344.702906818697</v>
      </c>
      <c r="U114" s="39">
        <v>39710.552448795199</v>
      </c>
      <c r="V114" s="39">
        <v>24423.681634221801</v>
      </c>
      <c r="W114" s="39">
        <v>17389.257264805001</v>
      </c>
      <c r="X114" s="39">
        <v>78309.393235732205</v>
      </c>
      <c r="Y114" s="39">
        <v>55450.065811371802</v>
      </c>
      <c r="Z114" s="39">
        <v>44560.985269981</v>
      </c>
      <c r="AA114" s="39">
        <v>24331.500686436299</v>
      </c>
      <c r="AB114" s="39">
        <v>23089.481291667398</v>
      </c>
      <c r="AC114" s="39">
        <v>142264.95051883699</v>
      </c>
      <c r="AD114" s="39">
        <v>7238.58354170033</v>
      </c>
      <c r="AE114" s="39">
        <v>6939.6478360207702</v>
      </c>
      <c r="AF114" s="39">
        <v>18226.0718991793</v>
      </c>
      <c r="AG114" s="39">
        <v>46249.355303334603</v>
      </c>
      <c r="AH114" s="39">
        <v>620998.49231995095</v>
      </c>
      <c r="AI114" s="39">
        <v>40572.032786081298</v>
      </c>
      <c r="AJ114" s="39">
        <v>72426.444638391098</v>
      </c>
      <c r="AK114" s="39">
        <v>117259.566382758</v>
      </c>
      <c r="AL114" s="39">
        <v>148362.878483943</v>
      </c>
      <c r="AM114" s="39">
        <v>59652.742575804499</v>
      </c>
      <c r="AN114" s="39">
        <v>56769.2746362334</v>
      </c>
      <c r="AO114" s="39">
        <v>31850.354679075001</v>
      </c>
      <c r="AP114" s="39">
        <v>66672.914251127906</v>
      </c>
      <c r="AQ114" s="39">
        <v>8524.44594746455</v>
      </c>
      <c r="AR114" s="39">
        <v>11663.599054246601</v>
      </c>
      <c r="AS114" s="39">
        <v>39200.738083933102</v>
      </c>
      <c r="AT114" s="39">
        <v>22608.809410142399</v>
      </c>
      <c r="AU114" s="39">
        <v>17858.9247367071</v>
      </c>
      <c r="AV114" s="39">
        <v>59992.681329661304</v>
      </c>
      <c r="AW114" s="39">
        <v>49659.847637102401</v>
      </c>
      <c r="AX114" s="39">
        <v>108327.596023284</v>
      </c>
      <c r="AY114" s="39">
        <v>77709.388083484897</v>
      </c>
      <c r="AZ114" s="39">
        <v>1077187.94527054</v>
      </c>
      <c r="BA114" s="39">
        <v>16160.842145651901</v>
      </c>
      <c r="BB114" s="39">
        <v>46768.755929280502</v>
      </c>
      <c r="BC114" s="39">
        <v>176033.23765491799</v>
      </c>
      <c r="BD114" s="39">
        <v>18570.986172455101</v>
      </c>
      <c r="BE114" s="39">
        <v>297422.73897497699</v>
      </c>
      <c r="BF114" s="39">
        <v>101106.47493368101</v>
      </c>
      <c r="BG114" s="39">
        <v>61848.9143279446</v>
      </c>
      <c r="BH114" s="39">
        <v>74080.002225358505</v>
      </c>
      <c r="BI114" s="39">
        <v>36762.845593882601</v>
      </c>
      <c r="BJ114" s="39">
        <v>42279.3477092627</v>
      </c>
      <c r="BK114" s="39">
        <v>3071.0532839849898</v>
      </c>
      <c r="BL114" s="39">
        <v>58067.580987592999</v>
      </c>
      <c r="BM114" s="39">
        <v>5423.5688167408298</v>
      </c>
      <c r="BN114" s="39">
        <v>24747.8339566707</v>
      </c>
      <c r="BO114" s="39">
        <v>28642.579506152499</v>
      </c>
      <c r="BP114" s="39">
        <v>385641.07211385202</v>
      </c>
      <c r="BQ114" s="39">
        <v>29902.8025242326</v>
      </c>
      <c r="BR114" s="39">
        <v>18723.5574407516</v>
      </c>
      <c r="BS114" s="39">
        <v>95557.124336016306</v>
      </c>
      <c r="BT114" s="39">
        <v>67597.643157829705</v>
      </c>
      <c r="BU114" s="39">
        <v>42655.144991642301</v>
      </c>
      <c r="BV114" s="39">
        <v>13588.5540544183</v>
      </c>
      <c r="BW114" s="39">
        <v>113285.293327204</v>
      </c>
      <c r="BX114" s="39">
        <v>84993.218354571902</v>
      </c>
      <c r="BY114" s="39">
        <v>62715.084203779297</v>
      </c>
      <c r="BZ114" s="39">
        <v>27135.6356120739</v>
      </c>
      <c r="CA114" s="39">
        <v>82250.534246125404</v>
      </c>
      <c r="CB114" s="39">
        <v>282307.78594743402</v>
      </c>
      <c r="CC114" s="39">
        <v>70216.390309693103</v>
      </c>
      <c r="CD114" s="39">
        <v>167536.64092514399</v>
      </c>
      <c r="CE114" s="39">
        <v>24094.285484013999</v>
      </c>
      <c r="CF114" s="39">
        <v>9412.29628747057</v>
      </c>
      <c r="CG114" s="39">
        <v>49384.080532364504</v>
      </c>
      <c r="CH114" s="39">
        <v>77460.903802254106</v>
      </c>
      <c r="CI114" s="39">
        <v>232416.608446506</v>
      </c>
      <c r="CJ114" s="39">
        <v>119948.26929332801</v>
      </c>
      <c r="CK114" s="39">
        <v>23351.232393521699</v>
      </c>
      <c r="CL114" s="39">
        <v>86230.154580627597</v>
      </c>
      <c r="CM114" s="39">
        <v>41303.590380742397</v>
      </c>
      <c r="CN114" s="39">
        <v>70852.583543172295</v>
      </c>
      <c r="CO114" s="39">
        <v>489952.81535220501</v>
      </c>
      <c r="CP114" s="39">
        <v>8179.3779009693399</v>
      </c>
      <c r="CQ114" s="39">
        <v>15562.103811818301</v>
      </c>
      <c r="CR114" s="39">
        <v>144959.52587665801</v>
      </c>
      <c r="CS114" s="39">
        <v>29973.446356047702</v>
      </c>
      <c r="CT114" s="39">
        <v>258194.33488875101</v>
      </c>
      <c r="CU114" s="39">
        <v>42594.6464036732</v>
      </c>
      <c r="CV114" s="39">
        <v>16631.4235273671</v>
      </c>
      <c r="CW114" s="39">
        <v>12928.514467549299</v>
      </c>
      <c r="CX114" s="39">
        <v>1164029.50174636</v>
      </c>
      <c r="CY114" s="39">
        <v>10118.694760164901</v>
      </c>
      <c r="CZ114" s="39">
        <v>17890.413161496501</v>
      </c>
      <c r="DA114" s="39">
        <v>1160144.24338289</v>
      </c>
      <c r="DB114" s="39">
        <v>117622.312843949</v>
      </c>
      <c r="DC114" s="39">
        <v>213763.70879259499</v>
      </c>
      <c r="DD114" s="39">
        <v>102431.362624036</v>
      </c>
      <c r="DE114" s="39">
        <v>292194.99829803302</v>
      </c>
      <c r="DF114" s="39">
        <v>330691.56190340302</v>
      </c>
      <c r="DG114" s="39">
        <v>5101579.4132290604</v>
      </c>
      <c r="DH114" s="39">
        <v>808069.52774879301</v>
      </c>
      <c r="DI114" s="39">
        <v>12091.817946413399</v>
      </c>
      <c r="DJ114" s="39">
        <v>34551.971363408004</v>
      </c>
      <c r="DK114" s="39">
        <v>633936.062948526</v>
      </c>
      <c r="DL114" s="39">
        <v>66213.1987162156</v>
      </c>
      <c r="DM114" s="39">
        <v>539.51079113402</v>
      </c>
      <c r="DN114" s="39">
        <v>6964.1861000421904</v>
      </c>
      <c r="DO114" s="39">
        <v>129681.05751893899</v>
      </c>
      <c r="DP114" s="39">
        <v>3453.4138131554</v>
      </c>
      <c r="DQ114" s="39">
        <v>32588.910267775998</v>
      </c>
      <c r="DR114" s="39">
        <v>164310.178332868</v>
      </c>
      <c r="DS114" s="39">
        <v>120684.751576565</v>
      </c>
      <c r="DT114" s="39">
        <v>52836.365330620203</v>
      </c>
      <c r="DU114" s="39">
        <v>962726.22225327697</v>
      </c>
      <c r="DV114" s="39">
        <v>4923690.3321235199</v>
      </c>
      <c r="DW114" s="39">
        <v>405673.24912886601</v>
      </c>
      <c r="DX114" s="39">
        <v>30208.106487541601</v>
      </c>
      <c r="DY114" s="39">
        <v>561912.54660781601</v>
      </c>
      <c r="DZ114" s="39">
        <v>345736.67370901699</v>
      </c>
      <c r="EA114" s="39">
        <v>1286751.5654243201</v>
      </c>
      <c r="EB114" s="39">
        <v>3849687.89995004</v>
      </c>
      <c r="EC114" s="39">
        <v>288598.03193536401</v>
      </c>
      <c r="ED114" s="39">
        <v>689222.01999682805</v>
      </c>
      <c r="EE114" s="39">
        <v>1852488.27434754</v>
      </c>
      <c r="EF114" s="39">
        <v>554686.98090749304</v>
      </c>
      <c r="EG114" s="39">
        <v>28480008.314335901</v>
      </c>
      <c r="EH114" s="39">
        <v>1478676.6966063899</v>
      </c>
      <c r="EI114" s="39">
        <v>3500527.6097467602</v>
      </c>
      <c r="EJ114" s="39">
        <v>2003317.0699424201</v>
      </c>
      <c r="EK114" s="39">
        <v>253848.46764614899</v>
      </c>
      <c r="EL114" s="39">
        <v>141031.01351099199</v>
      </c>
      <c r="EM114" s="39">
        <v>1468786.2733184099</v>
      </c>
      <c r="EN114" s="39">
        <v>1328935.1881704701</v>
      </c>
      <c r="EO114" s="39">
        <v>913411.42919824901</v>
      </c>
      <c r="EP114" s="39">
        <v>1367299.4743093399</v>
      </c>
      <c r="EQ114" s="39">
        <v>4915914.6299192496</v>
      </c>
      <c r="ER114" s="39">
        <v>72175.998313506803</v>
      </c>
      <c r="ES114" s="39">
        <v>581150.73237874196</v>
      </c>
      <c r="ET114" s="39">
        <v>520482.67159312102</v>
      </c>
      <c r="EU114" s="39">
        <v>302629.74373655597</v>
      </c>
      <c r="EV114" s="39">
        <v>150645.563616434</v>
      </c>
      <c r="EW114" s="39">
        <v>646405.88225079596</v>
      </c>
      <c r="EX114" s="39">
        <v>67742.463171754905</v>
      </c>
      <c r="EY114" s="39">
        <v>9428485.2183455098</v>
      </c>
      <c r="EZ114" s="41">
        <v>5770050.1368414396</v>
      </c>
      <c r="FA114" s="41">
        <v>17187776.914246902</v>
      </c>
      <c r="FB114" s="41">
        <v>21423464.889303543</v>
      </c>
      <c r="FC114" s="41">
        <v>0</v>
      </c>
      <c r="FD114" s="41">
        <v>0</v>
      </c>
      <c r="FE114" s="41">
        <v>387125.84579018399</v>
      </c>
      <c r="FF114" s="41">
        <v>3483568.9807400922</v>
      </c>
      <c r="FG114" s="44">
        <v>134695217.04233298</v>
      </c>
    </row>
    <row r="115" spans="1:163" x14ac:dyDescent="0.2">
      <c r="A115" s="45" t="s">
        <v>478</v>
      </c>
      <c r="B115" s="37" t="s">
        <v>122</v>
      </c>
      <c r="C115" s="39">
        <v>4300522.0633946685</v>
      </c>
      <c r="D115" s="39">
        <v>772658.2572718662</v>
      </c>
      <c r="E115" s="39">
        <v>2625544.2133693825</v>
      </c>
      <c r="F115" s="39">
        <v>1039373.8087114291</v>
      </c>
      <c r="G115" s="39">
        <v>662238.80087217747</v>
      </c>
      <c r="H115" s="39">
        <v>1716396.1434749176</v>
      </c>
      <c r="I115" s="39">
        <v>276171.77303212922</v>
      </c>
      <c r="J115" s="39">
        <v>338781.39339131524</v>
      </c>
      <c r="K115" s="39">
        <v>281737.66917243449</v>
      </c>
      <c r="L115" s="39">
        <v>788955.31849289336</v>
      </c>
      <c r="M115" s="39">
        <v>151603.88587136054</v>
      </c>
      <c r="N115" s="39">
        <v>2083261.0432152017</v>
      </c>
      <c r="O115" s="39">
        <v>1665590.3767915596</v>
      </c>
      <c r="P115" s="39">
        <v>1304389.6026315973</v>
      </c>
      <c r="Q115" s="39">
        <v>189918.33542541129</v>
      </c>
      <c r="R115" s="39">
        <v>2605921.8476515687</v>
      </c>
      <c r="S115" s="39">
        <v>1014406.6758923368</v>
      </c>
      <c r="T115" s="39">
        <v>1671366.0289004669</v>
      </c>
      <c r="U115" s="39">
        <v>468207.06344181765</v>
      </c>
      <c r="V115" s="39">
        <v>760907.85812250467</v>
      </c>
      <c r="W115" s="39">
        <v>450428.92075198388</v>
      </c>
      <c r="X115" s="39">
        <v>1776583.5717746492</v>
      </c>
      <c r="Y115" s="39">
        <v>930427.35343215638</v>
      </c>
      <c r="Z115" s="39">
        <v>907874.71571372775</v>
      </c>
      <c r="AA115" s="39">
        <v>307069.06928513141</v>
      </c>
      <c r="AB115" s="39">
        <v>788131.67489281634</v>
      </c>
      <c r="AC115" s="39">
        <v>2721344.4047696288</v>
      </c>
      <c r="AD115" s="39">
        <v>303980.10942639044</v>
      </c>
      <c r="AE115" s="39">
        <v>264760.5338625664</v>
      </c>
      <c r="AF115" s="39">
        <v>385013.79928666842</v>
      </c>
      <c r="AG115" s="39">
        <v>956046.67292593198</v>
      </c>
      <c r="AH115" s="39">
        <v>2636760.8581026522</v>
      </c>
      <c r="AI115" s="39">
        <v>1322630.8124838176</v>
      </c>
      <c r="AJ115" s="39">
        <v>974586.78717603965</v>
      </c>
      <c r="AK115" s="39">
        <v>2195249.3409978403</v>
      </c>
      <c r="AL115" s="39">
        <v>1313162.9093769803</v>
      </c>
      <c r="AM115" s="39">
        <v>2125675.8286344334</v>
      </c>
      <c r="AN115" s="39">
        <v>996706.44198458618</v>
      </c>
      <c r="AO115" s="39">
        <v>452463.79125141317</v>
      </c>
      <c r="AP115" s="39">
        <v>967266.95046839735</v>
      </c>
      <c r="AQ115" s="39">
        <v>996251.6847303051</v>
      </c>
      <c r="AR115" s="39">
        <v>646722.0559851554</v>
      </c>
      <c r="AS115" s="39">
        <v>2467275.3477958026</v>
      </c>
      <c r="AT115" s="39">
        <v>884241.1907255369</v>
      </c>
      <c r="AU115" s="39">
        <v>417956.47852840135</v>
      </c>
      <c r="AV115" s="39">
        <v>850491.15252870275</v>
      </c>
      <c r="AW115" s="39">
        <v>1711718.3589585132</v>
      </c>
      <c r="AX115" s="39">
        <v>2361741.4019136978</v>
      </c>
      <c r="AY115" s="39">
        <v>446597.36179989716</v>
      </c>
      <c r="AZ115" s="39">
        <v>3244532.4641416147</v>
      </c>
      <c r="BA115" s="39">
        <v>667892.12731069827</v>
      </c>
      <c r="BB115" s="39">
        <v>845729.64183296962</v>
      </c>
      <c r="BC115" s="39">
        <v>2330597.9849284412</v>
      </c>
      <c r="BD115" s="39">
        <v>1656770.0324910753</v>
      </c>
      <c r="BE115" s="39">
        <v>4055979.985102688</v>
      </c>
      <c r="BF115" s="39">
        <v>1702891.3119833861</v>
      </c>
      <c r="BG115" s="39">
        <v>1077170.8948005573</v>
      </c>
      <c r="BH115" s="39">
        <v>934702.1035838048</v>
      </c>
      <c r="BI115" s="39">
        <v>492636.51733743795</v>
      </c>
      <c r="BJ115" s="39">
        <v>672141.76504869456</v>
      </c>
      <c r="BK115" s="39">
        <v>693811.3875595564</v>
      </c>
      <c r="BL115" s="39">
        <v>5682715.2520143017</v>
      </c>
      <c r="BM115" s="39">
        <v>486951.40991320967</v>
      </c>
      <c r="BN115" s="39">
        <v>1589061.2905634232</v>
      </c>
      <c r="BO115" s="39">
        <v>1431694.5933336443</v>
      </c>
      <c r="BP115" s="39">
        <v>5374142.6355768265</v>
      </c>
      <c r="BQ115" s="39">
        <v>592339.94842094055</v>
      </c>
      <c r="BR115" s="39">
        <v>533451.05998239527</v>
      </c>
      <c r="BS115" s="39">
        <v>899936.97981122928</v>
      </c>
      <c r="BT115" s="39">
        <v>1070026.6681333804</v>
      </c>
      <c r="BU115" s="39">
        <v>877499.35474669246</v>
      </c>
      <c r="BV115" s="39">
        <v>128838.68694735199</v>
      </c>
      <c r="BW115" s="39">
        <v>1911058.7306139036</v>
      </c>
      <c r="BX115" s="39">
        <v>1414701.315710939</v>
      </c>
      <c r="BY115" s="39">
        <v>654003.6245428957</v>
      </c>
      <c r="BZ115" s="39">
        <v>292784.9558412265</v>
      </c>
      <c r="CA115" s="39">
        <v>839422.2773804703</v>
      </c>
      <c r="CB115" s="39">
        <v>1960177.2128318539</v>
      </c>
      <c r="CC115" s="39">
        <v>3808830.1845804909</v>
      </c>
      <c r="CD115" s="39">
        <v>3513050.8248852761</v>
      </c>
      <c r="CE115" s="39">
        <v>439541.29448686697</v>
      </c>
      <c r="CF115" s="39">
        <v>252885.31102202949</v>
      </c>
      <c r="CG115" s="39">
        <v>776001.26264826953</v>
      </c>
      <c r="CH115" s="39">
        <v>912231.45795445819</v>
      </c>
      <c r="CI115" s="39">
        <v>2241675.1405960456</v>
      </c>
      <c r="CJ115" s="39">
        <v>1266507.0087878131</v>
      </c>
      <c r="CK115" s="39">
        <v>707694.17192139884</v>
      </c>
      <c r="CL115" s="39">
        <v>1749865.9277422985</v>
      </c>
      <c r="CM115" s="39">
        <v>451557.60974239773</v>
      </c>
      <c r="CN115" s="39">
        <v>717919.32339361229</v>
      </c>
      <c r="CO115" s="39">
        <v>1045043.8449461475</v>
      </c>
      <c r="CP115" s="39">
        <v>171169.73686442402</v>
      </c>
      <c r="CQ115" s="39">
        <v>275299.1947766263</v>
      </c>
      <c r="CR115" s="39">
        <v>2064948.1248121511</v>
      </c>
      <c r="CS115" s="39">
        <v>291133.96399165783</v>
      </c>
      <c r="CT115" s="39">
        <v>650221.18317324517</v>
      </c>
      <c r="CU115" s="39">
        <v>401217.04062579991</v>
      </c>
      <c r="CV115" s="39">
        <v>228559.55397550465</v>
      </c>
      <c r="CW115" s="39">
        <v>170475.84102053297</v>
      </c>
      <c r="CX115" s="39">
        <v>2652697.4746528906</v>
      </c>
      <c r="CY115" s="39">
        <v>160884.39833979867</v>
      </c>
      <c r="CZ115" s="39">
        <v>130014.22027881979</v>
      </c>
      <c r="DA115" s="39">
        <v>17780899.919968963</v>
      </c>
      <c r="DB115" s="39">
        <v>2818841.390098128</v>
      </c>
      <c r="DC115" s="39">
        <v>7562411.5696507841</v>
      </c>
      <c r="DD115" s="39">
        <v>3259164.6178689655</v>
      </c>
      <c r="DE115" s="39">
        <v>2992731.6834435565</v>
      </c>
      <c r="DF115" s="39">
        <v>3099439.6551523423</v>
      </c>
      <c r="DG115" s="39">
        <v>16038759.318522587</v>
      </c>
      <c r="DH115" s="39">
        <v>10588776.096664075</v>
      </c>
      <c r="DI115" s="39">
        <v>57257.639367245109</v>
      </c>
      <c r="DJ115" s="39">
        <v>338802.1971953875</v>
      </c>
      <c r="DK115" s="39">
        <v>5763555.2071632426</v>
      </c>
      <c r="DL115" s="39">
        <v>21763665.719834309</v>
      </c>
      <c r="DM115" s="39">
        <v>2343.477590601874</v>
      </c>
      <c r="DN115" s="39">
        <v>88834.862731305169</v>
      </c>
      <c r="DO115" s="39">
        <v>81352.4526400545</v>
      </c>
      <c r="DP115" s="39">
        <v>84631.328467854051</v>
      </c>
      <c r="DQ115" s="39">
        <v>46256.771572932063</v>
      </c>
      <c r="DR115" s="39">
        <v>36502361.64614363</v>
      </c>
      <c r="DS115" s="39">
        <v>6963938.3000160977</v>
      </c>
      <c r="DT115" s="39">
        <v>8808805.4902678691</v>
      </c>
      <c r="DU115" s="39">
        <v>328615.66332478891</v>
      </c>
      <c r="DV115" s="39">
        <v>3949446.2705601719</v>
      </c>
      <c r="DW115" s="39">
        <v>293269.17507366464</v>
      </c>
      <c r="DX115" s="39">
        <v>17340.395581332989</v>
      </c>
      <c r="DY115" s="39">
        <v>248163.14944935276</v>
      </c>
      <c r="DZ115" s="39">
        <v>285362.41215447808</v>
      </c>
      <c r="EA115" s="39">
        <v>259670.52786297663</v>
      </c>
      <c r="EB115" s="39">
        <v>335866.99055414897</v>
      </c>
      <c r="EC115" s="39">
        <v>51353.772519327838</v>
      </c>
      <c r="ED115" s="39">
        <v>61083.176641687969</v>
      </c>
      <c r="EE115" s="39">
        <v>323845.16539157653</v>
      </c>
      <c r="EF115" s="39">
        <v>428201.48779293621</v>
      </c>
      <c r="EG115" s="39">
        <v>4179420.7158512957</v>
      </c>
      <c r="EH115" s="39">
        <v>3082602.5876117013</v>
      </c>
      <c r="EI115" s="39">
        <v>2480645.9143917561</v>
      </c>
      <c r="EJ115" s="39">
        <v>348664.0810039303</v>
      </c>
      <c r="EK115" s="39">
        <v>52041.303912995601</v>
      </c>
      <c r="EL115" s="39">
        <v>169908.63180684374</v>
      </c>
      <c r="EM115" s="39">
        <v>525044.47105086967</v>
      </c>
      <c r="EN115" s="39">
        <v>452100.95327766228</v>
      </c>
      <c r="EO115" s="39">
        <v>904717.90866148868</v>
      </c>
      <c r="EP115" s="39">
        <v>2076627.6812821508</v>
      </c>
      <c r="EQ115" s="39">
        <v>3140266.29664467</v>
      </c>
      <c r="ER115" s="39">
        <v>41785.935033439237</v>
      </c>
      <c r="ES115" s="39">
        <v>124706.87992011762</v>
      </c>
      <c r="ET115" s="39">
        <v>140224.88316147716</v>
      </c>
      <c r="EU115" s="39">
        <v>111574.266774918</v>
      </c>
      <c r="EV115" s="39">
        <v>25302.572810699156</v>
      </c>
      <c r="EW115" s="39">
        <v>239886.27522476716</v>
      </c>
      <c r="EX115" s="39">
        <v>47396.246170091472</v>
      </c>
      <c r="EY115" s="39">
        <v>2704665.7356180116</v>
      </c>
      <c r="EZ115" s="41">
        <v>9852092.8985484932</v>
      </c>
      <c r="FA115" s="41">
        <v>46138092.181605376</v>
      </c>
      <c r="FB115" s="41">
        <v>14932939.19748069</v>
      </c>
      <c r="FC115" s="41">
        <v>13571375.737156611</v>
      </c>
      <c r="FD115" s="41">
        <v>1604494.7709538736</v>
      </c>
      <c r="FE115" s="41">
        <v>18247692.18078639</v>
      </c>
      <c r="FF115" s="41">
        <v>166946.76577963401</v>
      </c>
      <c r="FG115" s="44">
        <v>403722569.11862242</v>
      </c>
    </row>
    <row r="116" spans="1:163" x14ac:dyDescent="0.2">
      <c r="A116" s="45" t="s">
        <v>479</v>
      </c>
      <c r="B116" s="37" t="s">
        <v>123</v>
      </c>
      <c r="C116" s="39">
        <v>33348.291700788301</v>
      </c>
      <c r="D116" s="39">
        <v>3394.51979079998</v>
      </c>
      <c r="E116" s="39">
        <v>26083.965790580001</v>
      </c>
      <c r="F116" s="39">
        <v>8685.2952994621701</v>
      </c>
      <c r="G116" s="39">
        <v>25731.785826851799</v>
      </c>
      <c r="H116" s="39">
        <v>5568.0109780292096</v>
      </c>
      <c r="I116" s="39">
        <v>110.09183890226799</v>
      </c>
      <c r="J116" s="39">
        <v>53.559255074816697</v>
      </c>
      <c r="K116" s="39">
        <v>1042.17739462757</v>
      </c>
      <c r="L116" s="39">
        <v>2944.9952554155102</v>
      </c>
      <c r="M116" s="39">
        <v>692.328204281696</v>
      </c>
      <c r="N116" s="39">
        <v>4089.8916138252698</v>
      </c>
      <c r="O116" s="39">
        <v>308.27166787957702</v>
      </c>
      <c r="P116" s="39">
        <v>1015.94612184308</v>
      </c>
      <c r="Q116" s="39">
        <v>132.28733393027699</v>
      </c>
      <c r="R116" s="39">
        <v>4178.1391179354296</v>
      </c>
      <c r="S116" s="39">
        <v>655.927864055898</v>
      </c>
      <c r="T116" s="39">
        <v>13930.780183066199</v>
      </c>
      <c r="U116" s="39">
        <v>727.71248045008895</v>
      </c>
      <c r="V116" s="39">
        <v>71.767361691042694</v>
      </c>
      <c r="W116" s="39">
        <v>35.213659099705602</v>
      </c>
      <c r="X116" s="39">
        <v>1689.8903714077001</v>
      </c>
      <c r="Y116" s="39">
        <v>6630.1090106947504</v>
      </c>
      <c r="Z116" s="39">
        <v>4343.2035971764499</v>
      </c>
      <c r="AA116" s="39">
        <v>137.51574443253099</v>
      </c>
      <c r="AB116" s="39">
        <v>862.16144487533302</v>
      </c>
      <c r="AC116" s="39">
        <v>14824.7207000095</v>
      </c>
      <c r="AD116" s="39">
        <v>442.31055243724597</v>
      </c>
      <c r="AE116" s="39">
        <v>47.655292357902098</v>
      </c>
      <c r="AF116" s="39">
        <v>57.665471128535899</v>
      </c>
      <c r="AG116" s="39">
        <v>700.23706891284405</v>
      </c>
      <c r="AH116" s="39">
        <v>12882.1796619987</v>
      </c>
      <c r="AI116" s="39">
        <v>6380.4804046190502</v>
      </c>
      <c r="AJ116" s="39">
        <v>3380.2061850149198</v>
      </c>
      <c r="AK116" s="39">
        <v>6931.7785165156902</v>
      </c>
      <c r="AL116" s="39">
        <v>4875.3743598950005</v>
      </c>
      <c r="AM116" s="39">
        <v>2541.2414447349502</v>
      </c>
      <c r="AN116" s="39">
        <v>59.566475971642497</v>
      </c>
      <c r="AO116" s="39">
        <v>1539.1987516214699</v>
      </c>
      <c r="AP116" s="39">
        <v>2760.4700125046002</v>
      </c>
      <c r="AQ116" s="39">
        <v>27.193402079750001</v>
      </c>
      <c r="AR116" s="39">
        <v>2114.62776614114</v>
      </c>
      <c r="AS116" s="39">
        <v>10435.213271880701</v>
      </c>
      <c r="AT116" s="39">
        <v>8393.7401767846404</v>
      </c>
      <c r="AU116" s="39">
        <v>1336.3982006681499</v>
      </c>
      <c r="AV116" s="39">
        <v>7574.0722602258602</v>
      </c>
      <c r="AW116" s="39">
        <v>159.245078488872</v>
      </c>
      <c r="AX116" s="39">
        <v>9701.5289406105803</v>
      </c>
      <c r="AY116" s="39">
        <v>1945.0964752618199</v>
      </c>
      <c r="AZ116" s="39">
        <v>106909.308951421</v>
      </c>
      <c r="BA116" s="39">
        <v>707.02837325005396</v>
      </c>
      <c r="BB116" s="39">
        <v>12069.407314341801</v>
      </c>
      <c r="BC116" s="39">
        <v>9827.3378283027305</v>
      </c>
      <c r="BD116" s="39">
        <v>459.987433070328</v>
      </c>
      <c r="BE116" s="39">
        <v>10194.683802957999</v>
      </c>
      <c r="BF116" s="39">
        <v>19676.430884343899</v>
      </c>
      <c r="BG116" s="39">
        <v>5241.9144223249896</v>
      </c>
      <c r="BH116" s="39">
        <v>740.48214385233302</v>
      </c>
      <c r="BI116" s="39">
        <v>1183.8340261590699</v>
      </c>
      <c r="BJ116" s="39">
        <v>470.30022551046602</v>
      </c>
      <c r="BK116" s="39">
        <v>45.418584470008</v>
      </c>
      <c r="BL116" s="39">
        <v>2345.0888152293601</v>
      </c>
      <c r="BM116" s="39">
        <v>41.205359067972303</v>
      </c>
      <c r="BN116" s="39">
        <v>1433.5926217614399</v>
      </c>
      <c r="BO116" s="39">
        <v>3172.2634458084099</v>
      </c>
      <c r="BP116" s="39">
        <v>59057.083107823702</v>
      </c>
      <c r="BQ116" s="39">
        <v>1058.9959558594701</v>
      </c>
      <c r="BR116" s="39">
        <v>2462.7203884574101</v>
      </c>
      <c r="BS116" s="39">
        <v>8073.5687701078105</v>
      </c>
      <c r="BT116" s="39">
        <v>3677.5487085069399</v>
      </c>
      <c r="BU116" s="39">
        <v>659.35918732775599</v>
      </c>
      <c r="BV116" s="39">
        <v>72.609576794579993</v>
      </c>
      <c r="BW116" s="39">
        <v>3733.1656606777801</v>
      </c>
      <c r="BX116" s="39">
        <v>20767.244006383</v>
      </c>
      <c r="BY116" s="39">
        <v>11567.802237726901</v>
      </c>
      <c r="BZ116" s="39">
        <v>4793.6980888088701</v>
      </c>
      <c r="CA116" s="39">
        <v>7047.8387959279598</v>
      </c>
      <c r="CB116" s="39">
        <v>9732.4592951988798</v>
      </c>
      <c r="CC116" s="39">
        <v>2433.7510788305399</v>
      </c>
      <c r="CD116" s="39">
        <v>696.87191837992395</v>
      </c>
      <c r="CE116" s="39">
        <v>367.32133402580098</v>
      </c>
      <c r="CF116" s="39">
        <v>3435.38579610739</v>
      </c>
      <c r="CG116" s="39">
        <v>997.82151265991502</v>
      </c>
      <c r="CH116" s="39">
        <v>2646.2338245136898</v>
      </c>
      <c r="CI116" s="39">
        <v>14105.2659541464</v>
      </c>
      <c r="CJ116" s="39">
        <v>18170.016137932598</v>
      </c>
      <c r="CK116" s="39">
        <v>2464.5929264648998</v>
      </c>
      <c r="CL116" s="39">
        <v>2915.6413766730602</v>
      </c>
      <c r="CM116" s="39">
        <v>7119.8196576710097</v>
      </c>
      <c r="CN116" s="39">
        <v>1705.9913179659</v>
      </c>
      <c r="CO116" s="39">
        <v>2746.7619916346998</v>
      </c>
      <c r="CP116" s="39">
        <v>170.25524031966799</v>
      </c>
      <c r="CQ116" s="39">
        <v>20.294449640535699</v>
      </c>
      <c r="CR116" s="39">
        <v>6652.6363241182098</v>
      </c>
      <c r="CS116" s="39">
        <v>184.67244414615001</v>
      </c>
      <c r="CT116" s="39">
        <v>17090.272721412399</v>
      </c>
      <c r="CU116" s="39">
        <v>5730.80832727695</v>
      </c>
      <c r="CV116" s="39">
        <v>2177.1443801723599</v>
      </c>
      <c r="CW116" s="39">
        <v>1187.8966644883001</v>
      </c>
      <c r="CX116" s="39">
        <v>3811.4551890462099</v>
      </c>
      <c r="CY116" s="39">
        <v>8.6200495928919505</v>
      </c>
      <c r="CZ116" s="39">
        <v>703.01626172052795</v>
      </c>
      <c r="DA116" s="39">
        <v>177589.20388195699</v>
      </c>
      <c r="DB116" s="39">
        <v>18005.048092814999</v>
      </c>
      <c r="DC116" s="39">
        <v>9108.1559244300697</v>
      </c>
      <c r="DD116" s="39">
        <v>4364.44908072199</v>
      </c>
      <c r="DE116" s="39">
        <v>19181.271405017</v>
      </c>
      <c r="DF116" s="39">
        <v>13013.905262653499</v>
      </c>
      <c r="DG116" s="39">
        <v>7037.15439660012</v>
      </c>
      <c r="DH116" s="39">
        <v>4094.7446612256299</v>
      </c>
      <c r="DI116" s="39">
        <v>17.008077261168001</v>
      </c>
      <c r="DJ116" s="39">
        <v>48.600020367393398</v>
      </c>
      <c r="DK116" s="39">
        <v>702.14716941619201</v>
      </c>
      <c r="DL116" s="39">
        <v>672.45513122093905</v>
      </c>
      <c r="DM116" s="39">
        <v>18.485750157894099</v>
      </c>
      <c r="DN116" s="39">
        <v>671.36924437720097</v>
      </c>
      <c r="DO116" s="39">
        <v>440.50295069438602</v>
      </c>
      <c r="DP116" s="39">
        <v>126.49629404782701</v>
      </c>
      <c r="DQ116" s="39">
        <v>5.0773696873984502</v>
      </c>
      <c r="DR116" s="39">
        <v>419.08824732141198</v>
      </c>
      <c r="DS116" s="39">
        <v>1315.3078078635001</v>
      </c>
      <c r="DT116" s="39">
        <v>3737.7066235246698</v>
      </c>
      <c r="DU116" s="39">
        <v>1120.3246302673799</v>
      </c>
      <c r="DV116" s="39">
        <v>333.74468978411699</v>
      </c>
      <c r="DW116" s="39">
        <v>418.81314450770202</v>
      </c>
      <c r="DX116" s="39">
        <v>93.613949458010396</v>
      </c>
      <c r="DY116" s="39">
        <v>12310.8579056175</v>
      </c>
      <c r="DZ116" s="39">
        <v>27140.031797597901</v>
      </c>
      <c r="EA116" s="39">
        <v>3292.9322726428099</v>
      </c>
      <c r="EB116" s="39">
        <v>42199.402884893498</v>
      </c>
      <c r="EC116" s="39">
        <v>1413.6324338827999</v>
      </c>
      <c r="ED116" s="39">
        <v>238.066771819396</v>
      </c>
      <c r="EE116" s="39">
        <v>1008.29160234163</v>
      </c>
      <c r="EF116" s="39">
        <v>1745.50160693679</v>
      </c>
      <c r="EG116" s="39">
        <v>13969.0134743862</v>
      </c>
      <c r="EH116" s="39">
        <v>41143.703052346798</v>
      </c>
      <c r="EI116" s="39">
        <v>118846.621532085</v>
      </c>
      <c r="EJ116" s="39">
        <v>11499.5636332186</v>
      </c>
      <c r="EK116" s="39">
        <v>17357.3546349508</v>
      </c>
      <c r="EL116" s="39">
        <v>48.667481220900498</v>
      </c>
      <c r="EM116" s="39">
        <v>250.730671138361</v>
      </c>
      <c r="EN116" s="39">
        <v>2068.5485811969802</v>
      </c>
      <c r="EO116" s="39">
        <v>9716.1017604323006</v>
      </c>
      <c r="EP116" s="39">
        <v>153806.09393704601</v>
      </c>
      <c r="EQ116" s="39">
        <v>5568.9314918192304</v>
      </c>
      <c r="ER116" s="39">
        <v>317.64496129403301</v>
      </c>
      <c r="ES116" s="39">
        <v>1110.58002781393</v>
      </c>
      <c r="ET116" s="39">
        <v>7567.63947255112</v>
      </c>
      <c r="EU116" s="39">
        <v>5130.6985044363601</v>
      </c>
      <c r="EV116" s="39">
        <v>6447.0934222127198</v>
      </c>
      <c r="EW116" s="39">
        <v>686.73504735508402</v>
      </c>
      <c r="EX116" s="39">
        <v>207.91045239400501</v>
      </c>
      <c r="EY116" s="39">
        <v>78593.732227157903</v>
      </c>
      <c r="EZ116" s="41">
        <v>219208.102092969</v>
      </c>
      <c r="FA116" s="41">
        <v>463919.968093695</v>
      </c>
      <c r="FB116" s="41">
        <v>0</v>
      </c>
      <c r="FC116" s="41">
        <v>0</v>
      </c>
      <c r="FD116" s="41">
        <v>0</v>
      </c>
      <c r="FE116" s="41">
        <v>61965.209756755299</v>
      </c>
      <c r="FF116" s="41">
        <v>247247.03019190099</v>
      </c>
      <c r="FG116" s="44">
        <v>1974405.9694651375</v>
      </c>
    </row>
    <row r="117" spans="1:163" x14ac:dyDescent="0.2">
      <c r="A117" s="45" t="s">
        <v>480</v>
      </c>
      <c r="B117" s="37" t="s">
        <v>124</v>
      </c>
      <c r="C117" s="39">
        <v>852088.03428695304</v>
      </c>
      <c r="D117" s="39">
        <v>158756.84372105997</v>
      </c>
      <c r="E117" s="39">
        <v>124596.7287202304</v>
      </c>
      <c r="F117" s="39">
        <v>131535.00967193479</v>
      </c>
      <c r="G117" s="39">
        <v>74566.353089036464</v>
      </c>
      <c r="H117" s="39">
        <v>340194.41213217517</v>
      </c>
      <c r="I117" s="39">
        <v>39882.739531496816</v>
      </c>
      <c r="J117" s="39">
        <v>55564.285640067457</v>
      </c>
      <c r="K117" s="39">
        <v>39008.933410885831</v>
      </c>
      <c r="L117" s="39">
        <v>134432.9845519563</v>
      </c>
      <c r="M117" s="39">
        <v>16253.394256921434</v>
      </c>
      <c r="N117" s="39">
        <v>92106.853857467737</v>
      </c>
      <c r="O117" s="39">
        <v>95380.96766641365</v>
      </c>
      <c r="P117" s="39">
        <v>84110.033976017337</v>
      </c>
      <c r="Q117" s="39">
        <v>12892.000738299248</v>
      </c>
      <c r="R117" s="39">
        <v>56503.95426032602</v>
      </c>
      <c r="S117" s="39">
        <v>109784.28337075736</v>
      </c>
      <c r="T117" s="39">
        <v>112783.98830770617</v>
      </c>
      <c r="U117" s="39">
        <v>53648.140693923255</v>
      </c>
      <c r="V117" s="39">
        <v>57363.486510162955</v>
      </c>
      <c r="W117" s="39">
        <v>40143.575870353612</v>
      </c>
      <c r="X117" s="39">
        <v>152509.15005651006</v>
      </c>
      <c r="Y117" s="39">
        <v>73434.577173726691</v>
      </c>
      <c r="Z117" s="39">
        <v>103883.97318940405</v>
      </c>
      <c r="AA117" s="39">
        <v>21033.482268354448</v>
      </c>
      <c r="AB117" s="39">
        <v>34420.247747928894</v>
      </c>
      <c r="AC117" s="39">
        <v>222082.26716609264</v>
      </c>
      <c r="AD117" s="39">
        <v>8703.3213427500959</v>
      </c>
      <c r="AE117" s="39">
        <v>14551.346186587974</v>
      </c>
      <c r="AF117" s="39">
        <v>38928.196135410406</v>
      </c>
      <c r="AG117" s="39">
        <v>105958.28148294584</v>
      </c>
      <c r="AH117" s="39">
        <v>255261.47389959948</v>
      </c>
      <c r="AI117" s="39">
        <v>65507.221361450458</v>
      </c>
      <c r="AJ117" s="39">
        <v>102620.6997324281</v>
      </c>
      <c r="AK117" s="39">
        <v>190585.39356850117</v>
      </c>
      <c r="AL117" s="39">
        <v>116565.11388746419</v>
      </c>
      <c r="AM117" s="39">
        <v>277280.88050938945</v>
      </c>
      <c r="AN117" s="39">
        <v>132528.70201137103</v>
      </c>
      <c r="AO117" s="39">
        <v>47251.208262347049</v>
      </c>
      <c r="AP117" s="39">
        <v>115687.6669023202</v>
      </c>
      <c r="AQ117" s="39">
        <v>224783.07881689694</v>
      </c>
      <c r="AR117" s="39">
        <v>166819.42943127078</v>
      </c>
      <c r="AS117" s="39">
        <v>428592.79412328225</v>
      </c>
      <c r="AT117" s="39">
        <v>231753.9461520192</v>
      </c>
      <c r="AU117" s="39">
        <v>51408.567305864432</v>
      </c>
      <c r="AV117" s="39">
        <v>128557.25444278339</v>
      </c>
      <c r="AW117" s="39">
        <v>301567.03651314194</v>
      </c>
      <c r="AX117" s="39">
        <v>342764.82271559606</v>
      </c>
      <c r="AY117" s="39">
        <v>57895.890283524102</v>
      </c>
      <c r="AZ117" s="39">
        <v>269409.32402933057</v>
      </c>
      <c r="BA117" s="39">
        <v>118135.27579065369</v>
      </c>
      <c r="BB117" s="39">
        <v>129940.28195509614</v>
      </c>
      <c r="BC117" s="39">
        <v>433546.15311528149</v>
      </c>
      <c r="BD117" s="39">
        <v>244241.43186591964</v>
      </c>
      <c r="BE117" s="39">
        <v>537973.11243437196</v>
      </c>
      <c r="BF117" s="39">
        <v>280427.33071149298</v>
      </c>
      <c r="BG117" s="39">
        <v>148983.69860008493</v>
      </c>
      <c r="BH117" s="39">
        <v>148572.2309588801</v>
      </c>
      <c r="BI117" s="39">
        <v>63454.001589366861</v>
      </c>
      <c r="BJ117" s="39">
        <v>105234.35241434214</v>
      </c>
      <c r="BK117" s="39">
        <v>101237.89835438132</v>
      </c>
      <c r="BL117" s="39">
        <v>892589.78961260896</v>
      </c>
      <c r="BM117" s="39">
        <v>74873.759952092892</v>
      </c>
      <c r="BN117" s="39">
        <v>183791.87725216645</v>
      </c>
      <c r="BO117" s="39">
        <v>119259.98328409693</v>
      </c>
      <c r="BP117" s="39">
        <v>704638.94636310998</v>
      </c>
      <c r="BQ117" s="39">
        <v>47056.619832141827</v>
      </c>
      <c r="BR117" s="39">
        <v>32212.491555960758</v>
      </c>
      <c r="BS117" s="39">
        <v>104763.55125651445</v>
      </c>
      <c r="BT117" s="39">
        <v>105228.82005839248</v>
      </c>
      <c r="BU117" s="39">
        <v>148242.73304490146</v>
      </c>
      <c r="BV117" s="39">
        <v>15830.523407063334</v>
      </c>
      <c r="BW117" s="39">
        <v>393031.8494013712</v>
      </c>
      <c r="BX117" s="39">
        <v>146747.24723905954</v>
      </c>
      <c r="BY117" s="39">
        <v>72974.01283608863</v>
      </c>
      <c r="BZ117" s="39">
        <v>25479.270338345501</v>
      </c>
      <c r="CA117" s="39">
        <v>258604.13167797998</v>
      </c>
      <c r="CB117" s="39">
        <v>554801.1350355288</v>
      </c>
      <c r="CC117" s="39">
        <v>407812.95772320125</v>
      </c>
      <c r="CD117" s="39">
        <v>433655.92856394826</v>
      </c>
      <c r="CE117" s="39">
        <v>40941.787526307104</v>
      </c>
      <c r="CF117" s="39">
        <v>48062.035881891527</v>
      </c>
      <c r="CG117" s="39">
        <v>62991.966981318837</v>
      </c>
      <c r="CH117" s="39">
        <v>102640.68453160512</v>
      </c>
      <c r="CI117" s="39">
        <v>261494.82860198652</v>
      </c>
      <c r="CJ117" s="39">
        <v>144217.09266306186</v>
      </c>
      <c r="CK117" s="39">
        <v>75512.749682046575</v>
      </c>
      <c r="CL117" s="39">
        <v>206753.71511090983</v>
      </c>
      <c r="CM117" s="39">
        <v>46625.814724207841</v>
      </c>
      <c r="CN117" s="39">
        <v>83225.511243485787</v>
      </c>
      <c r="CO117" s="39">
        <v>101639.6220456314</v>
      </c>
      <c r="CP117" s="39">
        <v>15605.730243767597</v>
      </c>
      <c r="CQ117" s="39">
        <v>42844.392751814019</v>
      </c>
      <c r="CR117" s="39">
        <v>230340.2547046938</v>
      </c>
      <c r="CS117" s="39">
        <v>33231.39690114624</v>
      </c>
      <c r="CT117" s="39">
        <v>75558.588255580573</v>
      </c>
      <c r="CU117" s="39">
        <v>37705.848771598452</v>
      </c>
      <c r="CV117" s="39">
        <v>27436.402246596641</v>
      </c>
      <c r="CW117" s="39">
        <v>19552.948457482977</v>
      </c>
      <c r="CX117" s="39">
        <v>501362.2419820822</v>
      </c>
      <c r="CY117" s="39">
        <v>131744.02067812087</v>
      </c>
      <c r="CZ117" s="39">
        <v>14117.122613946984</v>
      </c>
      <c r="DA117" s="39">
        <v>893086.26665769087</v>
      </c>
      <c r="DB117" s="39">
        <v>150723.56422333402</v>
      </c>
      <c r="DC117" s="39">
        <v>421229.20960053516</v>
      </c>
      <c r="DD117" s="39">
        <v>214485.72743216029</v>
      </c>
      <c r="DE117" s="39">
        <v>142604.70066019986</v>
      </c>
      <c r="DF117" s="39">
        <v>124905.74041245155</v>
      </c>
      <c r="DG117" s="39">
        <v>7632210.428377511</v>
      </c>
      <c r="DH117" s="39">
        <v>1028290.370816497</v>
      </c>
      <c r="DI117" s="39">
        <v>1429.3281054357028</v>
      </c>
      <c r="DJ117" s="39">
        <v>4818.3338428988618</v>
      </c>
      <c r="DK117" s="39">
        <v>200444.57196672959</v>
      </c>
      <c r="DL117" s="39">
        <v>68930.217032162647</v>
      </c>
      <c r="DM117" s="39">
        <v>526106.69864433887</v>
      </c>
      <c r="DN117" s="39">
        <v>3633562.1317766481</v>
      </c>
      <c r="DO117" s="39">
        <v>4855.3436810948424</v>
      </c>
      <c r="DP117" s="39">
        <v>6224.3819583681698</v>
      </c>
      <c r="DQ117" s="39">
        <v>7667.3394014384539</v>
      </c>
      <c r="DR117" s="39">
        <v>8979255.5810459573</v>
      </c>
      <c r="DS117" s="39">
        <v>2905092.2508876352</v>
      </c>
      <c r="DT117" s="39">
        <v>10697.530969766724</v>
      </c>
      <c r="DU117" s="39">
        <v>19348.613066863589</v>
      </c>
      <c r="DV117" s="39">
        <v>236517.65647192884</v>
      </c>
      <c r="DW117" s="39">
        <v>8691.5248398687781</v>
      </c>
      <c r="DX117" s="39">
        <v>1172.9639127438895</v>
      </c>
      <c r="DY117" s="39">
        <v>24138.34119290626</v>
      </c>
      <c r="DZ117" s="39">
        <v>17333.384451554659</v>
      </c>
      <c r="EA117" s="39">
        <v>31183.373960985948</v>
      </c>
      <c r="EB117" s="39">
        <v>19469.868440928967</v>
      </c>
      <c r="EC117" s="39">
        <v>2893.5249424412773</v>
      </c>
      <c r="ED117" s="39">
        <v>2221.6959260451063</v>
      </c>
      <c r="EE117" s="39">
        <v>34297.932467791346</v>
      </c>
      <c r="EF117" s="39">
        <v>74847.40542080786</v>
      </c>
      <c r="EG117" s="39">
        <v>499794.43916485598</v>
      </c>
      <c r="EH117" s="39">
        <v>556886.14967400813</v>
      </c>
      <c r="EI117" s="39">
        <v>403471.87718418951</v>
      </c>
      <c r="EJ117" s="39">
        <v>33144.26009894954</v>
      </c>
      <c r="EK117" s="39">
        <v>6718.8103266891321</v>
      </c>
      <c r="EL117" s="39">
        <v>26207.805578623433</v>
      </c>
      <c r="EM117" s="39">
        <v>44702.572576788705</v>
      </c>
      <c r="EN117" s="39">
        <v>49577.137264052741</v>
      </c>
      <c r="EO117" s="39">
        <v>126109.92461787719</v>
      </c>
      <c r="EP117" s="39">
        <v>49138.000540895111</v>
      </c>
      <c r="EQ117" s="39">
        <v>77639.815256997535</v>
      </c>
      <c r="ER117" s="39">
        <v>2103.3756119861159</v>
      </c>
      <c r="ES117" s="39">
        <v>13253.693579110466</v>
      </c>
      <c r="ET117" s="39">
        <v>10583.973612144891</v>
      </c>
      <c r="EU117" s="39">
        <v>11785.102301586732</v>
      </c>
      <c r="EV117" s="39">
        <v>2327.8140282346762</v>
      </c>
      <c r="EW117" s="39">
        <v>8987.729373381726</v>
      </c>
      <c r="EX117" s="39">
        <v>231.51552934622683</v>
      </c>
      <c r="EY117" s="39">
        <v>85821.217318532479</v>
      </c>
      <c r="EZ117" s="41">
        <v>253533.9610782961</v>
      </c>
      <c r="FA117" s="41">
        <v>1152987.5666150316</v>
      </c>
      <c r="FB117" s="41">
        <v>2835103.5341966902</v>
      </c>
      <c r="FC117" s="41">
        <v>627375.72968485823</v>
      </c>
      <c r="FD117" s="41">
        <v>23389.07291662653</v>
      </c>
      <c r="FE117" s="41">
        <v>23428923.033968508</v>
      </c>
      <c r="FF117" s="41">
        <v>1242946.5684802299</v>
      </c>
      <c r="FG117" s="44">
        <v>72816476.049991876</v>
      </c>
    </row>
    <row r="118" spans="1:163" x14ac:dyDescent="0.2">
      <c r="A118" s="45" t="s">
        <v>481</v>
      </c>
      <c r="B118" s="37" t="s">
        <v>125</v>
      </c>
      <c r="C118" s="39">
        <v>227853.02385320401</v>
      </c>
      <c r="D118" s="39">
        <v>29789.157819734399</v>
      </c>
      <c r="E118" s="39">
        <v>60521.412531216898</v>
      </c>
      <c r="F118" s="39">
        <v>171020.988655931</v>
      </c>
      <c r="G118" s="39">
        <v>61646.095032836398</v>
      </c>
      <c r="H118" s="39">
        <v>8710.3406570425796</v>
      </c>
      <c r="I118" s="39">
        <v>16251.4226672596</v>
      </c>
      <c r="J118" s="39">
        <v>4754.67120204602</v>
      </c>
      <c r="K118" s="39">
        <v>7804.6236730638202</v>
      </c>
      <c r="L118" s="39">
        <v>23093.3530456648</v>
      </c>
      <c r="M118" s="39">
        <v>15066.8126505364</v>
      </c>
      <c r="N118" s="39">
        <v>16896.8232188736</v>
      </c>
      <c r="O118" s="39">
        <v>53524.6354187373</v>
      </c>
      <c r="P118" s="39">
        <v>5138.9378024279604</v>
      </c>
      <c r="Q118" s="39">
        <v>761.69084431749695</v>
      </c>
      <c r="R118" s="39">
        <v>9754.7647642988904</v>
      </c>
      <c r="S118" s="39">
        <v>10167.2789115175</v>
      </c>
      <c r="T118" s="39">
        <v>19223.398597060001</v>
      </c>
      <c r="U118" s="39">
        <v>11119.071965688299</v>
      </c>
      <c r="V118" s="39">
        <v>14199.537858113699</v>
      </c>
      <c r="W118" s="39">
        <v>6379.4252949056199</v>
      </c>
      <c r="X118" s="39">
        <v>40485.9888783118</v>
      </c>
      <c r="Y118" s="39">
        <v>18491.838391899801</v>
      </c>
      <c r="Z118" s="39">
        <v>16270.2533006961</v>
      </c>
      <c r="AA118" s="39">
        <v>11562.192325870399</v>
      </c>
      <c r="AB118" s="39">
        <v>23638.3939802397</v>
      </c>
      <c r="AC118" s="39">
        <v>55230.906795492803</v>
      </c>
      <c r="AD118" s="39">
        <v>3739.4103924773499</v>
      </c>
      <c r="AE118" s="39">
        <v>3705.4531653610002</v>
      </c>
      <c r="AF118" s="39">
        <v>7304.3763464558697</v>
      </c>
      <c r="AG118" s="39">
        <v>32574.924051877599</v>
      </c>
      <c r="AH118" s="39">
        <v>202031.67380256901</v>
      </c>
      <c r="AI118" s="39">
        <v>22818.598762444799</v>
      </c>
      <c r="AJ118" s="39">
        <v>53043.319308624297</v>
      </c>
      <c r="AK118" s="39">
        <v>60985.785586497703</v>
      </c>
      <c r="AL118" s="39">
        <v>59771.688701365601</v>
      </c>
      <c r="AM118" s="39">
        <v>37778.497916845103</v>
      </c>
      <c r="AN118" s="39">
        <v>36315.174579468301</v>
      </c>
      <c r="AO118" s="39">
        <v>17949.908001157601</v>
      </c>
      <c r="AP118" s="39">
        <v>33269.7035253426</v>
      </c>
      <c r="AQ118" s="39">
        <v>15963.601492591601</v>
      </c>
      <c r="AR118" s="39">
        <v>2368.4527698707998</v>
      </c>
      <c r="AS118" s="39">
        <v>42400.248945774503</v>
      </c>
      <c r="AT118" s="39">
        <v>13807.586916980799</v>
      </c>
      <c r="AU118" s="39">
        <v>6616.1087256656301</v>
      </c>
      <c r="AV118" s="39">
        <v>27436.459617606401</v>
      </c>
      <c r="AW118" s="39">
        <v>30201.323979770801</v>
      </c>
      <c r="AX118" s="39">
        <v>48883.109321426396</v>
      </c>
      <c r="AY118" s="39">
        <v>23221.0614325674</v>
      </c>
      <c r="AZ118" s="39">
        <v>535136.46399119101</v>
      </c>
      <c r="BA118" s="39">
        <v>8927.6102707085702</v>
      </c>
      <c r="BB118" s="39">
        <v>31681.988674654702</v>
      </c>
      <c r="BC118" s="39">
        <v>91134.941545371694</v>
      </c>
      <c r="BD118" s="39">
        <v>9384.08507765176</v>
      </c>
      <c r="BE118" s="39">
        <v>46021.212293194803</v>
      </c>
      <c r="BF118" s="39">
        <v>60959.258232615299</v>
      </c>
      <c r="BG118" s="39">
        <v>35506.450971240498</v>
      </c>
      <c r="BH118" s="39">
        <v>47970.262715070901</v>
      </c>
      <c r="BI118" s="39">
        <v>6054.7393648580501</v>
      </c>
      <c r="BJ118" s="39">
        <v>26677.855082246198</v>
      </c>
      <c r="BK118" s="39">
        <v>1135.83177533447</v>
      </c>
      <c r="BL118" s="39">
        <v>20641.0979645302</v>
      </c>
      <c r="BM118" s="39">
        <v>4050.5099917760999</v>
      </c>
      <c r="BN118" s="39">
        <v>18101.7472336071</v>
      </c>
      <c r="BO118" s="39">
        <v>21393.181261294601</v>
      </c>
      <c r="BP118" s="39">
        <v>253933.33917632201</v>
      </c>
      <c r="BQ118" s="39">
        <v>32061.700448103598</v>
      </c>
      <c r="BR118" s="39">
        <v>12169.985833124199</v>
      </c>
      <c r="BS118" s="39">
        <v>44225.936363201603</v>
      </c>
      <c r="BT118" s="39">
        <v>62034.366838579401</v>
      </c>
      <c r="BU118" s="39">
        <v>27042.317980593401</v>
      </c>
      <c r="BV118" s="39">
        <v>7909.3690277774904</v>
      </c>
      <c r="BW118" s="39">
        <v>75792.667144442996</v>
      </c>
      <c r="BX118" s="39">
        <v>40509.466099835401</v>
      </c>
      <c r="BY118" s="39">
        <v>53718.418578191799</v>
      </c>
      <c r="BZ118" s="39">
        <v>9479.0089924231506</v>
      </c>
      <c r="CA118" s="39">
        <v>88139.898395709999</v>
      </c>
      <c r="CB118" s="39">
        <v>230478.158353501</v>
      </c>
      <c r="CC118" s="39">
        <v>282457.33699459297</v>
      </c>
      <c r="CD118" s="39">
        <v>160631.18790958301</v>
      </c>
      <c r="CE118" s="39">
        <v>40534.6148546599</v>
      </c>
      <c r="CF118" s="39">
        <v>9052.1845707202501</v>
      </c>
      <c r="CG118" s="39">
        <v>21569.515640565802</v>
      </c>
      <c r="CH118" s="39">
        <v>55799.8072535666</v>
      </c>
      <c r="CI118" s="39">
        <v>159566.01775895801</v>
      </c>
      <c r="CJ118" s="39">
        <v>61985.863247407397</v>
      </c>
      <c r="CK118" s="39">
        <v>22519.259766020699</v>
      </c>
      <c r="CL118" s="39">
        <v>55728.288595691403</v>
      </c>
      <c r="CM118" s="39">
        <v>19364.4179948036</v>
      </c>
      <c r="CN118" s="39">
        <v>77077.277689946699</v>
      </c>
      <c r="CO118" s="39">
        <v>258671.795276986</v>
      </c>
      <c r="CP118" s="39">
        <v>7056.1694140182999</v>
      </c>
      <c r="CQ118" s="39">
        <v>24257.147391969</v>
      </c>
      <c r="CR118" s="39">
        <v>101701.63356556599</v>
      </c>
      <c r="CS118" s="39">
        <v>27198.714268508498</v>
      </c>
      <c r="CT118" s="39">
        <v>93483.486893821799</v>
      </c>
      <c r="CU118" s="39">
        <v>21719.522859824301</v>
      </c>
      <c r="CV118" s="39">
        <v>4776.6343631152204</v>
      </c>
      <c r="CW118" s="39">
        <v>15611.636966435901</v>
      </c>
      <c r="CX118" s="39">
        <v>311971.17198135698</v>
      </c>
      <c r="CY118" s="39">
        <v>13169.280946352401</v>
      </c>
      <c r="CZ118" s="39">
        <v>9352.6077934653003</v>
      </c>
      <c r="DA118" s="39">
        <v>639969.40244272002</v>
      </c>
      <c r="DB118" s="39">
        <v>64883.8984410923</v>
      </c>
      <c r="DC118" s="39">
        <v>405601.96831272001</v>
      </c>
      <c r="DD118" s="39">
        <v>194356.481424887</v>
      </c>
      <c r="DE118" s="39">
        <v>108463.28756341001</v>
      </c>
      <c r="DF118" s="39">
        <v>262157.17700891499</v>
      </c>
      <c r="DG118" s="39">
        <v>1075527.4958373101</v>
      </c>
      <c r="DH118" s="39">
        <v>312415.19202830899</v>
      </c>
      <c r="DI118" s="39">
        <v>2341.8832448030798</v>
      </c>
      <c r="DJ118" s="39">
        <v>6691.8542083146103</v>
      </c>
      <c r="DK118" s="39">
        <v>39324.737412527204</v>
      </c>
      <c r="DL118" s="39">
        <v>48496.698362810399</v>
      </c>
      <c r="DM118" s="39">
        <v>512.88778345713604</v>
      </c>
      <c r="DN118" s="39">
        <v>10288.683098163299</v>
      </c>
      <c r="DO118" s="39">
        <v>31427.094287796801</v>
      </c>
      <c r="DP118" s="39">
        <v>11820.9867947811</v>
      </c>
      <c r="DQ118" s="39">
        <v>14295.882260741</v>
      </c>
      <c r="DR118" s="39">
        <v>108060.411565047</v>
      </c>
      <c r="DS118" s="39">
        <v>68771.441911007394</v>
      </c>
      <c r="DT118" s="39">
        <v>7526.4430943938896</v>
      </c>
      <c r="DU118" s="39">
        <v>30675.344640629199</v>
      </c>
      <c r="DV118" s="39">
        <v>153206.073515041</v>
      </c>
      <c r="DW118" s="39">
        <v>250978.56785589899</v>
      </c>
      <c r="DX118" s="39">
        <v>13998.9353275264</v>
      </c>
      <c r="DY118" s="39">
        <v>891595.24756207503</v>
      </c>
      <c r="DZ118" s="39">
        <v>652629.78549951501</v>
      </c>
      <c r="EA118" s="39">
        <v>250743.595142014</v>
      </c>
      <c r="EB118" s="39">
        <v>754924.78462443699</v>
      </c>
      <c r="EC118" s="39">
        <v>325199.98323782498</v>
      </c>
      <c r="ED118" s="39">
        <v>175254.063020036</v>
      </c>
      <c r="EE118" s="39">
        <v>696364.64749277802</v>
      </c>
      <c r="EF118" s="39">
        <v>48637.1187379697</v>
      </c>
      <c r="EG118" s="39">
        <v>11584340.7184118</v>
      </c>
      <c r="EH118" s="39">
        <v>1536389.7001205201</v>
      </c>
      <c r="EI118" s="39">
        <v>1729404.3813914</v>
      </c>
      <c r="EJ118" s="39">
        <v>787691.88742475898</v>
      </c>
      <c r="EK118" s="39">
        <v>19684.2086402602</v>
      </c>
      <c r="EL118" s="39">
        <v>23542.638948422598</v>
      </c>
      <c r="EM118" s="39">
        <v>84128.765042738407</v>
      </c>
      <c r="EN118" s="39">
        <v>210379.07915471299</v>
      </c>
      <c r="EO118" s="39">
        <v>203921.65835279701</v>
      </c>
      <c r="EP118" s="39">
        <v>4023912.2118676798</v>
      </c>
      <c r="EQ118" s="39">
        <v>134602.26741342401</v>
      </c>
      <c r="ER118" s="39">
        <v>4647.4088448580696</v>
      </c>
      <c r="ES118" s="39">
        <v>33196.190895762498</v>
      </c>
      <c r="ET118" s="39">
        <v>288502.129493482</v>
      </c>
      <c r="EU118" s="39">
        <v>123396.10096494701</v>
      </c>
      <c r="EV118" s="39">
        <v>123418.484790883</v>
      </c>
      <c r="EW118" s="39">
        <v>56286.443360959798</v>
      </c>
      <c r="EX118" s="39">
        <v>11989.5047356382</v>
      </c>
      <c r="EY118" s="39">
        <v>8267885.1981208902</v>
      </c>
      <c r="EZ118" s="41">
        <v>3881066.7772350721</v>
      </c>
      <c r="FA118" s="41">
        <v>5616142.0236096904</v>
      </c>
      <c r="FB118" s="41">
        <v>0</v>
      </c>
      <c r="FC118" s="41">
        <v>0</v>
      </c>
      <c r="FD118" s="41">
        <v>0</v>
      </c>
      <c r="FE118" s="41">
        <v>3739180.26906315</v>
      </c>
      <c r="FF118" s="41">
        <v>28551213.1170449</v>
      </c>
      <c r="FG118" s="44">
        <v>27068707.935732789</v>
      </c>
    </row>
    <row r="119" spans="1:163" x14ac:dyDescent="0.2">
      <c r="A119" s="45" t="s">
        <v>482</v>
      </c>
      <c r="B119" s="37" t="s">
        <v>126</v>
      </c>
      <c r="C119" s="39">
        <v>138047.55473662444</v>
      </c>
      <c r="D119" s="39">
        <v>64349.977500783636</v>
      </c>
      <c r="E119" s="39">
        <v>46408.458802061825</v>
      </c>
      <c r="F119" s="39">
        <v>49385.890091353525</v>
      </c>
      <c r="G119" s="39">
        <v>31536.07610583058</v>
      </c>
      <c r="H119" s="39">
        <v>44803.279372060497</v>
      </c>
      <c r="I119" s="39">
        <v>8875.9373332463729</v>
      </c>
      <c r="J119" s="39">
        <v>7619.3798969127902</v>
      </c>
      <c r="K119" s="39">
        <v>8154.0502278521653</v>
      </c>
      <c r="L119" s="39">
        <v>26603.042991879556</v>
      </c>
      <c r="M119" s="39">
        <v>2802.5841061321316</v>
      </c>
      <c r="N119" s="39">
        <v>16481.12122485767</v>
      </c>
      <c r="O119" s="39">
        <v>11924.187494471136</v>
      </c>
      <c r="P119" s="39">
        <v>8936.1439893810548</v>
      </c>
      <c r="Q119" s="39">
        <v>2615.6396347036816</v>
      </c>
      <c r="R119" s="39">
        <v>10961.221816833979</v>
      </c>
      <c r="S119" s="39">
        <v>7238.0757054029082</v>
      </c>
      <c r="T119" s="39">
        <v>18205.528920518456</v>
      </c>
      <c r="U119" s="39">
        <v>8309.7192750604772</v>
      </c>
      <c r="V119" s="39">
        <v>13029.2788840168</v>
      </c>
      <c r="W119" s="39">
        <v>6430.7334416485628</v>
      </c>
      <c r="X119" s="39">
        <v>24464.203449306282</v>
      </c>
      <c r="Y119" s="39">
        <v>13040.416204744421</v>
      </c>
      <c r="Z119" s="39">
        <v>21314.953237866284</v>
      </c>
      <c r="AA119" s="39">
        <v>4454.2403829854002</v>
      </c>
      <c r="AB119" s="39">
        <v>11606.026486977038</v>
      </c>
      <c r="AC119" s="39">
        <v>129348.20603657883</v>
      </c>
      <c r="AD119" s="39">
        <v>6001.6286591857397</v>
      </c>
      <c r="AE119" s="39">
        <v>2798.7602041961209</v>
      </c>
      <c r="AF119" s="39">
        <v>28342.357392204438</v>
      </c>
      <c r="AG119" s="39">
        <v>63839.798829667998</v>
      </c>
      <c r="AH119" s="39">
        <v>179649.03322326517</v>
      </c>
      <c r="AI119" s="39">
        <v>26766.604654330753</v>
      </c>
      <c r="AJ119" s="39">
        <v>58990.68114985156</v>
      </c>
      <c r="AK119" s="39">
        <v>34402.752110687703</v>
      </c>
      <c r="AL119" s="39">
        <v>27747.249327677033</v>
      </c>
      <c r="AM119" s="39">
        <v>40144.238293132294</v>
      </c>
      <c r="AN119" s="39">
        <v>23229.187552259988</v>
      </c>
      <c r="AO119" s="39">
        <v>14151.474155684657</v>
      </c>
      <c r="AP119" s="39">
        <v>30678.146525676395</v>
      </c>
      <c r="AQ119" s="39">
        <v>23358.44674005024</v>
      </c>
      <c r="AR119" s="39">
        <v>18850.055146051207</v>
      </c>
      <c r="AS119" s="39">
        <v>52507.148667283283</v>
      </c>
      <c r="AT119" s="39">
        <v>24242.432598357813</v>
      </c>
      <c r="AU119" s="39">
        <v>6091.746326651687</v>
      </c>
      <c r="AV119" s="39">
        <v>18742.516845504553</v>
      </c>
      <c r="AW119" s="39">
        <v>30813.87672825429</v>
      </c>
      <c r="AX119" s="39">
        <v>48065.004676354234</v>
      </c>
      <c r="AY119" s="39">
        <v>10394.390304337376</v>
      </c>
      <c r="AZ119" s="39">
        <v>104407.20259206835</v>
      </c>
      <c r="BA119" s="39">
        <v>13453.072738386696</v>
      </c>
      <c r="BB119" s="39">
        <v>19879.182594125246</v>
      </c>
      <c r="BC119" s="39">
        <v>68221.960841607346</v>
      </c>
      <c r="BD119" s="39">
        <v>30859.952109072106</v>
      </c>
      <c r="BE119" s="39">
        <v>71700.123604824286</v>
      </c>
      <c r="BF119" s="39">
        <v>32304.55058668019</v>
      </c>
      <c r="BG119" s="39">
        <v>25897.172721600051</v>
      </c>
      <c r="BH119" s="39">
        <v>25534.867147222991</v>
      </c>
      <c r="BI119" s="39">
        <v>10392.444230685984</v>
      </c>
      <c r="BJ119" s="39">
        <v>18848.515206742934</v>
      </c>
      <c r="BK119" s="39">
        <v>11771.486246277402</v>
      </c>
      <c r="BL119" s="39">
        <v>95635.464346921231</v>
      </c>
      <c r="BM119" s="39">
        <v>8883.6235058270177</v>
      </c>
      <c r="BN119" s="39">
        <v>31780.708330234796</v>
      </c>
      <c r="BO119" s="39">
        <v>34532.253266483138</v>
      </c>
      <c r="BP119" s="39">
        <v>120875.40138307025</v>
      </c>
      <c r="BQ119" s="39">
        <v>15610.672608969711</v>
      </c>
      <c r="BR119" s="39">
        <v>19098.943889282604</v>
      </c>
      <c r="BS119" s="39">
        <v>28619.209277226411</v>
      </c>
      <c r="BT119" s="39">
        <v>40187.978111826334</v>
      </c>
      <c r="BU119" s="39">
        <v>39770.750787133518</v>
      </c>
      <c r="BV119" s="39">
        <v>8161.8608059820363</v>
      </c>
      <c r="BW119" s="39">
        <v>90290.994562056731</v>
      </c>
      <c r="BX119" s="39">
        <v>39164.23992324101</v>
      </c>
      <c r="BY119" s="39">
        <v>25331.019442847784</v>
      </c>
      <c r="BZ119" s="39">
        <v>7960.0117258873515</v>
      </c>
      <c r="CA119" s="39">
        <v>58063.951107105575</v>
      </c>
      <c r="CB119" s="39">
        <v>129155.42324977947</v>
      </c>
      <c r="CC119" s="39">
        <v>181320.40821427392</v>
      </c>
      <c r="CD119" s="39">
        <v>189354.19791344437</v>
      </c>
      <c r="CE119" s="39">
        <v>15306.605193649255</v>
      </c>
      <c r="CF119" s="39">
        <v>6710.5879410566149</v>
      </c>
      <c r="CG119" s="39">
        <v>32742.266425232367</v>
      </c>
      <c r="CH119" s="39">
        <v>35570.983673579045</v>
      </c>
      <c r="CI119" s="39">
        <v>88009.469757599698</v>
      </c>
      <c r="CJ119" s="39">
        <v>44845.455528259496</v>
      </c>
      <c r="CK119" s="39">
        <v>20968.968458503088</v>
      </c>
      <c r="CL119" s="39">
        <v>59250.215413360092</v>
      </c>
      <c r="CM119" s="39">
        <v>18837.879751137218</v>
      </c>
      <c r="CN119" s="39">
        <v>87195.867234388832</v>
      </c>
      <c r="CO119" s="39">
        <v>133877.47765508675</v>
      </c>
      <c r="CP119" s="39">
        <v>14458.277755295347</v>
      </c>
      <c r="CQ119" s="39">
        <v>25558.159067275377</v>
      </c>
      <c r="CR119" s="39">
        <v>198656.46734172039</v>
      </c>
      <c r="CS119" s="39">
        <v>20173.960718948969</v>
      </c>
      <c r="CT119" s="39">
        <v>36946.568043712017</v>
      </c>
      <c r="CU119" s="39">
        <v>12340.757667193295</v>
      </c>
      <c r="CV119" s="39">
        <v>5728.5815422101059</v>
      </c>
      <c r="CW119" s="39">
        <v>6105.7012176810467</v>
      </c>
      <c r="CX119" s="39">
        <v>45321.413379723352</v>
      </c>
      <c r="CY119" s="39">
        <v>2879.2948449973683</v>
      </c>
      <c r="CZ119" s="39">
        <v>3107.0294395406786</v>
      </c>
      <c r="DA119" s="39">
        <v>82342.871743207303</v>
      </c>
      <c r="DB119" s="39">
        <v>11984.60789770217</v>
      </c>
      <c r="DC119" s="39">
        <v>25569.410488950896</v>
      </c>
      <c r="DD119" s="39">
        <v>12389.786565619059</v>
      </c>
      <c r="DE119" s="39">
        <v>40165.056903093457</v>
      </c>
      <c r="DF119" s="39">
        <v>22326.284362515489</v>
      </c>
      <c r="DG119" s="39">
        <v>3076351.6657687849</v>
      </c>
      <c r="DH119" s="39">
        <v>634633.55054482899</v>
      </c>
      <c r="DI119" s="39">
        <v>795.08961278001436</v>
      </c>
      <c r="DJ119" s="39">
        <v>1423.0128553544575</v>
      </c>
      <c r="DK119" s="39">
        <v>15343.529679804915</v>
      </c>
      <c r="DL119" s="39">
        <v>38848.185327176223</v>
      </c>
      <c r="DM119" s="39">
        <v>23.278271464829679</v>
      </c>
      <c r="DN119" s="39">
        <v>1882.7336570809678</v>
      </c>
      <c r="DO119" s="39">
        <v>3424547.3330268338</v>
      </c>
      <c r="DP119" s="39">
        <v>3665032.3706470435</v>
      </c>
      <c r="DQ119" s="39">
        <v>2067.7595245812922</v>
      </c>
      <c r="DR119" s="39">
        <v>1285997.1309183654</v>
      </c>
      <c r="DS119" s="39">
        <v>164005.60179123608</v>
      </c>
      <c r="DT119" s="39">
        <v>3740037.6520298347</v>
      </c>
      <c r="DU119" s="39">
        <v>4050.5098109851319</v>
      </c>
      <c r="DV119" s="39">
        <v>26827.993053176564</v>
      </c>
      <c r="DW119" s="39">
        <v>15072.299528289846</v>
      </c>
      <c r="DX119" s="39">
        <v>1068.5069970247027</v>
      </c>
      <c r="DY119" s="39">
        <v>14851.40820814753</v>
      </c>
      <c r="DZ119" s="39">
        <v>15164.298395406036</v>
      </c>
      <c r="EA119" s="39">
        <v>18775.377981358713</v>
      </c>
      <c r="EB119" s="39">
        <v>10943.082039931518</v>
      </c>
      <c r="EC119" s="39">
        <v>1248.4485716642741</v>
      </c>
      <c r="ED119" s="39">
        <v>1260.3847609105578</v>
      </c>
      <c r="EE119" s="39">
        <v>7941.0410933429876</v>
      </c>
      <c r="EF119" s="39">
        <v>18671.587431670981</v>
      </c>
      <c r="EG119" s="39">
        <v>152367.46610658115</v>
      </c>
      <c r="EH119" s="39">
        <v>132704.53532617865</v>
      </c>
      <c r="EI119" s="39">
        <v>111863.10386172045</v>
      </c>
      <c r="EJ119" s="39">
        <v>8709.2975699800863</v>
      </c>
      <c r="EK119" s="39">
        <v>1397.8801572167654</v>
      </c>
      <c r="EL119" s="39">
        <v>6386.8139630526657</v>
      </c>
      <c r="EM119" s="39">
        <v>12754.918142241606</v>
      </c>
      <c r="EN119" s="39">
        <v>11324.665203430161</v>
      </c>
      <c r="EO119" s="39">
        <v>46671.186121317951</v>
      </c>
      <c r="EP119" s="39">
        <v>11601.782879496113</v>
      </c>
      <c r="EQ119" s="39">
        <v>171911.57670534158</v>
      </c>
      <c r="ER119" s="39">
        <v>365.11344592090722</v>
      </c>
      <c r="ES119" s="39">
        <v>2683.8456232823655</v>
      </c>
      <c r="ET119" s="39">
        <v>3968.6698906380107</v>
      </c>
      <c r="EU119" s="39">
        <v>4174.8493736438968</v>
      </c>
      <c r="EV119" s="39">
        <v>798.493029664613</v>
      </c>
      <c r="EW119" s="39">
        <v>2499.9802589115916</v>
      </c>
      <c r="EX119" s="39">
        <v>117.24416704476907</v>
      </c>
      <c r="EY119" s="39">
        <v>51887.594666070101</v>
      </c>
      <c r="EZ119" s="41">
        <v>86003.723777604639</v>
      </c>
      <c r="FA119" s="41">
        <v>322613.51132740657</v>
      </c>
      <c r="FB119" s="41">
        <v>1059830.6087851899</v>
      </c>
      <c r="FC119" s="41">
        <v>451379.26997322415</v>
      </c>
      <c r="FD119" s="41">
        <v>14498.277054070675</v>
      </c>
      <c r="FE119" s="41">
        <v>12466661.156972703</v>
      </c>
      <c r="FF119" s="41">
        <v>177563.795497176</v>
      </c>
      <c r="FG119" s="44">
        <v>35357666.70695477</v>
      </c>
    </row>
    <row r="120" spans="1:163" x14ac:dyDescent="0.2">
      <c r="A120" s="45" t="s">
        <v>483</v>
      </c>
      <c r="B120" s="37" t="s">
        <v>127</v>
      </c>
      <c r="C120" s="39">
        <v>38607.367498327381</v>
      </c>
      <c r="D120" s="39">
        <v>4108.8053343013171</v>
      </c>
      <c r="E120" s="39">
        <v>8166.6914840020609</v>
      </c>
      <c r="F120" s="39">
        <v>13646.198002097804</v>
      </c>
      <c r="G120" s="39">
        <v>24301.967411871901</v>
      </c>
      <c r="H120" s="39">
        <v>12573.119547511109</v>
      </c>
      <c r="I120" s="39">
        <v>16489.582379502655</v>
      </c>
      <c r="J120" s="39">
        <v>30670.904962663219</v>
      </c>
      <c r="K120" s="39">
        <v>32278.27802290862</v>
      </c>
      <c r="L120" s="39">
        <v>72695.351133139076</v>
      </c>
      <c r="M120" s="39">
        <v>14528.374408876016</v>
      </c>
      <c r="N120" s="39">
        <v>1305.3376124317119</v>
      </c>
      <c r="O120" s="39">
        <v>2971.176987786896</v>
      </c>
      <c r="P120" s="39">
        <v>1021.8730791888851</v>
      </c>
      <c r="Q120" s="39">
        <v>188.94382910760891</v>
      </c>
      <c r="R120" s="39">
        <v>945.10094972699244</v>
      </c>
      <c r="S120" s="39">
        <v>1052.164768262445</v>
      </c>
      <c r="T120" s="39">
        <v>2118.7493597369448</v>
      </c>
      <c r="U120" s="39">
        <v>650.23501104352044</v>
      </c>
      <c r="V120" s="39">
        <v>843.88443807674457</v>
      </c>
      <c r="W120" s="39">
        <v>518.45493588416139</v>
      </c>
      <c r="X120" s="39">
        <v>2496.1047206285602</v>
      </c>
      <c r="Y120" s="39">
        <v>1221.5796415320553</v>
      </c>
      <c r="Z120" s="39">
        <v>1871.4723692757411</v>
      </c>
      <c r="AA120" s="39">
        <v>494.73488012242268</v>
      </c>
      <c r="AB120" s="39">
        <v>362.95109075492223</v>
      </c>
      <c r="AC120" s="39">
        <v>3635.3421933791246</v>
      </c>
      <c r="AD120" s="39">
        <v>904.85589773785114</v>
      </c>
      <c r="AE120" s="39">
        <v>690.74158911379322</v>
      </c>
      <c r="AF120" s="39">
        <v>661.56242660873488</v>
      </c>
      <c r="AG120" s="39">
        <v>3489.7621413897018</v>
      </c>
      <c r="AH120" s="39">
        <v>7330.1526434244779</v>
      </c>
      <c r="AI120" s="39">
        <v>1363.6751240892117</v>
      </c>
      <c r="AJ120" s="39">
        <v>1859.7608246738448</v>
      </c>
      <c r="AK120" s="39">
        <v>11944.504749465781</v>
      </c>
      <c r="AL120" s="39">
        <v>5927.7749200590879</v>
      </c>
      <c r="AM120" s="39">
        <v>7067.351542938115</v>
      </c>
      <c r="AN120" s="39">
        <v>2119.0298324369678</v>
      </c>
      <c r="AO120" s="39">
        <v>4004.9135108801179</v>
      </c>
      <c r="AP120" s="39">
        <v>3171.7518849277321</v>
      </c>
      <c r="AQ120" s="39">
        <v>4075794.8703026143</v>
      </c>
      <c r="AR120" s="39">
        <v>3979.2023551651455</v>
      </c>
      <c r="AS120" s="39">
        <v>543152.95681669039</v>
      </c>
      <c r="AT120" s="39">
        <v>62764.177703251924</v>
      </c>
      <c r="AU120" s="39">
        <v>22993.410732437547</v>
      </c>
      <c r="AV120" s="39">
        <v>39588.229263594811</v>
      </c>
      <c r="AW120" s="39">
        <v>418084.64264385274</v>
      </c>
      <c r="AX120" s="39">
        <v>156537.47432236187</v>
      </c>
      <c r="AY120" s="39">
        <v>3474.0057317411793</v>
      </c>
      <c r="AZ120" s="39">
        <v>8966.7087551206132</v>
      </c>
      <c r="BA120" s="39">
        <v>75447.800086485076</v>
      </c>
      <c r="BB120" s="39">
        <v>5373.6915400102962</v>
      </c>
      <c r="BC120" s="39">
        <v>42922.442356588923</v>
      </c>
      <c r="BD120" s="39">
        <v>40749.688709804228</v>
      </c>
      <c r="BE120" s="39">
        <v>22838.971225406825</v>
      </c>
      <c r="BF120" s="39">
        <v>74480.783361670037</v>
      </c>
      <c r="BG120" s="39">
        <v>81270.813605461022</v>
      </c>
      <c r="BH120" s="39">
        <v>46588.855997921513</v>
      </c>
      <c r="BI120" s="39">
        <v>15840.759692365096</v>
      </c>
      <c r="BJ120" s="39">
        <v>61159.542941338623</v>
      </c>
      <c r="BK120" s="39">
        <v>2151.3743227018072</v>
      </c>
      <c r="BL120" s="39">
        <v>19053.629023463851</v>
      </c>
      <c r="BM120" s="39">
        <v>1675.8827276009929</v>
      </c>
      <c r="BN120" s="39">
        <v>113172.53202620464</v>
      </c>
      <c r="BO120" s="39">
        <v>10722.647336086131</v>
      </c>
      <c r="BP120" s="39">
        <v>57241.493079619642</v>
      </c>
      <c r="BQ120" s="39">
        <v>4369.9145949984068</v>
      </c>
      <c r="BR120" s="39">
        <v>3926.1253794361314</v>
      </c>
      <c r="BS120" s="39">
        <v>7221.0666101439838</v>
      </c>
      <c r="BT120" s="39">
        <v>8310.2799212625141</v>
      </c>
      <c r="BU120" s="39">
        <v>2686.4000008703447</v>
      </c>
      <c r="BV120" s="39">
        <v>326.95534037682592</v>
      </c>
      <c r="BW120" s="39">
        <v>20514.478964256621</v>
      </c>
      <c r="BX120" s="39">
        <v>9926.3747184758831</v>
      </c>
      <c r="BY120" s="39">
        <v>6663.3398017549298</v>
      </c>
      <c r="BZ120" s="39">
        <v>1683.8546726551724</v>
      </c>
      <c r="CA120" s="39">
        <v>3036.5249597463908</v>
      </c>
      <c r="CB120" s="39">
        <v>4457.9145277804037</v>
      </c>
      <c r="CC120" s="39">
        <v>14463.870817763303</v>
      </c>
      <c r="CD120" s="39">
        <v>13622.669495160682</v>
      </c>
      <c r="CE120" s="39">
        <v>2187.0841488673454</v>
      </c>
      <c r="CF120" s="39">
        <v>3419.5472767998326</v>
      </c>
      <c r="CG120" s="39">
        <v>5141.6978952764048</v>
      </c>
      <c r="CH120" s="39">
        <v>3042.2822214344778</v>
      </c>
      <c r="CI120" s="39">
        <v>10580.265185311619</v>
      </c>
      <c r="CJ120" s="39">
        <v>2051.3573793516935</v>
      </c>
      <c r="CK120" s="39">
        <v>722.39758446699477</v>
      </c>
      <c r="CL120" s="39">
        <v>2987.4187311760916</v>
      </c>
      <c r="CM120" s="39">
        <v>1917.0024779863334</v>
      </c>
      <c r="CN120" s="39">
        <v>6123.0254407471375</v>
      </c>
      <c r="CO120" s="39">
        <v>2177.3339241572107</v>
      </c>
      <c r="CP120" s="39">
        <v>182.1292033121689</v>
      </c>
      <c r="CQ120" s="39">
        <v>342.55012065065597</v>
      </c>
      <c r="CR120" s="39">
        <v>4102.8728623022325</v>
      </c>
      <c r="CS120" s="39">
        <v>872.4026164131493</v>
      </c>
      <c r="CT120" s="39">
        <v>5042.0574642908696</v>
      </c>
      <c r="CU120" s="39">
        <v>3485.5602925858166</v>
      </c>
      <c r="CV120" s="39">
        <v>3216.1799114490132</v>
      </c>
      <c r="CW120" s="39">
        <v>5044.5516613087075</v>
      </c>
      <c r="CX120" s="39">
        <v>309504.33334822906</v>
      </c>
      <c r="CY120" s="39">
        <v>682142.92901884264</v>
      </c>
      <c r="CZ120" s="39">
        <v>684.45439088679643</v>
      </c>
      <c r="DA120" s="39">
        <v>122441.67968447533</v>
      </c>
      <c r="DB120" s="39">
        <v>17657.020248710596</v>
      </c>
      <c r="DC120" s="39">
        <v>297147.16915712011</v>
      </c>
      <c r="DD120" s="39">
        <v>138013.25679540235</v>
      </c>
      <c r="DE120" s="39">
        <v>28815.205776664345</v>
      </c>
      <c r="DF120" s="39">
        <v>27142.754878938631</v>
      </c>
      <c r="DG120" s="39">
        <v>39818.536514676809</v>
      </c>
      <c r="DH120" s="39">
        <v>18831.83240556889</v>
      </c>
      <c r="DI120" s="39">
        <v>4548.183052381255</v>
      </c>
      <c r="DJ120" s="39">
        <v>23201.728557000475</v>
      </c>
      <c r="DK120" s="39">
        <v>86024.98200026511</v>
      </c>
      <c r="DL120" s="39">
        <v>579568.14570624975</v>
      </c>
      <c r="DM120" s="39">
        <v>5965.0916169262082</v>
      </c>
      <c r="DN120" s="39">
        <v>185625.25806618246</v>
      </c>
      <c r="DO120" s="39">
        <v>65688.362188026294</v>
      </c>
      <c r="DP120" s="39">
        <v>63819.89735060135</v>
      </c>
      <c r="DQ120" s="39">
        <v>3653.5130384486624</v>
      </c>
      <c r="DR120" s="39">
        <v>459463.27794296033</v>
      </c>
      <c r="DS120" s="39">
        <v>197230.27085195258</v>
      </c>
      <c r="DT120" s="39">
        <v>39439.111445010894</v>
      </c>
      <c r="DU120" s="39">
        <v>10206.331774810986</v>
      </c>
      <c r="DV120" s="39">
        <v>5260.264882331363</v>
      </c>
      <c r="DW120" s="39">
        <v>9472.3578830313782</v>
      </c>
      <c r="DX120" s="39">
        <v>975.4059874111731</v>
      </c>
      <c r="DY120" s="39">
        <v>6689.2280109730964</v>
      </c>
      <c r="DZ120" s="39">
        <v>1494.9657830429071</v>
      </c>
      <c r="EA120" s="39">
        <v>1229.8549637613062</v>
      </c>
      <c r="EB120" s="39">
        <v>52222.065001764306</v>
      </c>
      <c r="EC120" s="39">
        <v>7398.281295066553</v>
      </c>
      <c r="ED120" s="39">
        <v>6745.7083200477055</v>
      </c>
      <c r="EE120" s="39">
        <v>27195.223422400562</v>
      </c>
      <c r="EF120" s="39">
        <v>66332.24380095549</v>
      </c>
      <c r="EG120" s="39">
        <v>276344.01331117097</v>
      </c>
      <c r="EH120" s="39">
        <v>26303.808752394227</v>
      </c>
      <c r="EI120" s="39">
        <v>181624.99262358854</v>
      </c>
      <c r="EJ120" s="39">
        <v>38585.576975826676</v>
      </c>
      <c r="EK120" s="39">
        <v>4720.9032235645127</v>
      </c>
      <c r="EL120" s="39">
        <v>3995.6698596732408</v>
      </c>
      <c r="EM120" s="39">
        <v>13431.516068453304</v>
      </c>
      <c r="EN120" s="39">
        <v>12620.810444310589</v>
      </c>
      <c r="EO120" s="39">
        <v>9055.5024424684325</v>
      </c>
      <c r="EP120" s="39">
        <v>49578.974207536623</v>
      </c>
      <c r="EQ120" s="39">
        <v>3499.7840220454309</v>
      </c>
      <c r="ER120" s="39">
        <v>1448.3898795551872</v>
      </c>
      <c r="ES120" s="39">
        <v>1051.641574017598</v>
      </c>
      <c r="ET120" s="39">
        <v>2343.6678159295116</v>
      </c>
      <c r="EU120" s="39">
        <v>2011.2112683269067</v>
      </c>
      <c r="EV120" s="39">
        <v>2050.7430870331482</v>
      </c>
      <c r="EW120" s="39">
        <v>925.33002230188799</v>
      </c>
      <c r="EX120" s="39">
        <v>243.41104478954119</v>
      </c>
      <c r="EY120" s="39">
        <v>81190.625482918942</v>
      </c>
      <c r="EZ120" s="41">
        <v>82642.387961335466</v>
      </c>
      <c r="FA120" s="41">
        <v>486538.90001497237</v>
      </c>
      <c r="FB120" s="41">
        <v>0</v>
      </c>
      <c r="FC120" s="41">
        <v>0</v>
      </c>
      <c r="FD120" s="41">
        <v>-125735.99357867546</v>
      </c>
      <c r="FE120" s="41">
        <v>294467.54140026896</v>
      </c>
      <c r="FF120" s="41">
        <v>0</v>
      </c>
      <c r="FG120" s="44">
        <v>11550762.989066938</v>
      </c>
    </row>
    <row r="121" spans="1:163" x14ac:dyDescent="0.2">
      <c r="A121" s="45" t="s">
        <v>484</v>
      </c>
      <c r="B121" s="37" t="s">
        <v>128</v>
      </c>
      <c r="C121" s="39">
        <v>648184.90537420998</v>
      </c>
      <c r="D121" s="39">
        <v>102962.34144435008</v>
      </c>
      <c r="E121" s="39">
        <v>196204.07752902899</v>
      </c>
      <c r="F121" s="39">
        <v>102666.99793377171</v>
      </c>
      <c r="G121" s="39">
        <v>125081.29219700012</v>
      </c>
      <c r="H121" s="39">
        <v>820927.36416008871</v>
      </c>
      <c r="I121" s="39">
        <v>115127.38279042538</v>
      </c>
      <c r="J121" s="39">
        <v>220026.35585736216</v>
      </c>
      <c r="K121" s="39">
        <v>132975.46386829216</v>
      </c>
      <c r="L121" s="39">
        <v>243128.25516875324</v>
      </c>
      <c r="M121" s="39">
        <v>92962.998639275975</v>
      </c>
      <c r="N121" s="39">
        <v>304433.54905386094</v>
      </c>
      <c r="O121" s="39">
        <v>272538.94530089444</v>
      </c>
      <c r="P121" s="39">
        <v>181981.81275081955</v>
      </c>
      <c r="Q121" s="39">
        <v>53223.650737950971</v>
      </c>
      <c r="R121" s="39">
        <v>260057.9554431453</v>
      </c>
      <c r="S121" s="39">
        <v>163489.79218411003</v>
      </c>
      <c r="T121" s="39">
        <v>385247.79366517381</v>
      </c>
      <c r="U121" s="39">
        <v>179944.98612696223</v>
      </c>
      <c r="V121" s="39">
        <v>119104.12060894989</v>
      </c>
      <c r="W121" s="39">
        <v>173030.74989382454</v>
      </c>
      <c r="X121" s="39">
        <v>629577.0143436857</v>
      </c>
      <c r="Y121" s="39">
        <v>297258.30103525351</v>
      </c>
      <c r="Z121" s="39">
        <v>513111.89373556443</v>
      </c>
      <c r="AA121" s="39">
        <v>75017.201631515549</v>
      </c>
      <c r="AB121" s="39">
        <v>556188.65379311808</v>
      </c>
      <c r="AC121" s="39">
        <v>3409252.9606012716</v>
      </c>
      <c r="AD121" s="39">
        <v>210839.46434338833</v>
      </c>
      <c r="AE121" s="39">
        <v>160454.89358309199</v>
      </c>
      <c r="AF121" s="39">
        <v>702342.51693935518</v>
      </c>
      <c r="AG121" s="39">
        <v>1589179.7741934056</v>
      </c>
      <c r="AH121" s="39">
        <v>5097597.600011644</v>
      </c>
      <c r="AI121" s="39">
        <v>1348011.0382002913</v>
      </c>
      <c r="AJ121" s="39">
        <v>1301428.3200982271</v>
      </c>
      <c r="AK121" s="39">
        <v>1261637.7578259257</v>
      </c>
      <c r="AL121" s="39">
        <v>1181129.8796202668</v>
      </c>
      <c r="AM121" s="39">
        <v>936228.08894388331</v>
      </c>
      <c r="AN121" s="39">
        <v>567335.55010514148</v>
      </c>
      <c r="AO121" s="39">
        <v>554827.29211552849</v>
      </c>
      <c r="AP121" s="39">
        <v>1324429.6396438282</v>
      </c>
      <c r="AQ121" s="39">
        <v>1185546.1042074959</v>
      </c>
      <c r="AR121" s="39">
        <v>219459.45894725746</v>
      </c>
      <c r="AS121" s="39">
        <v>1515678.9111626365</v>
      </c>
      <c r="AT121" s="39">
        <v>452987.67922510253</v>
      </c>
      <c r="AU121" s="39">
        <v>216263.4840295992</v>
      </c>
      <c r="AV121" s="39">
        <v>773029.73117434885</v>
      </c>
      <c r="AW121" s="39">
        <v>2133899.9242463936</v>
      </c>
      <c r="AX121" s="39">
        <v>1252309.383536638</v>
      </c>
      <c r="AY121" s="39">
        <v>198128.8780906451</v>
      </c>
      <c r="AZ121" s="39">
        <v>1615608.5259792292</v>
      </c>
      <c r="BA121" s="39">
        <v>872892.81418342947</v>
      </c>
      <c r="BB121" s="39">
        <v>1112985.4776757408</v>
      </c>
      <c r="BC121" s="39">
        <v>5016403.1695355447</v>
      </c>
      <c r="BD121" s="39">
        <v>511521.09115770081</v>
      </c>
      <c r="BE121" s="39">
        <v>772573.41769801592</v>
      </c>
      <c r="BF121" s="39">
        <v>826120.17731064453</v>
      </c>
      <c r="BG121" s="39">
        <v>705569.4526832049</v>
      </c>
      <c r="BH121" s="39">
        <v>491888.20854163356</v>
      </c>
      <c r="BI121" s="39">
        <v>191063.19918002441</v>
      </c>
      <c r="BJ121" s="39">
        <v>274415.50280093402</v>
      </c>
      <c r="BK121" s="39">
        <v>422355.59282799507</v>
      </c>
      <c r="BL121" s="39">
        <v>3891838.4226747747</v>
      </c>
      <c r="BM121" s="39">
        <v>337425.0780754076</v>
      </c>
      <c r="BN121" s="39">
        <v>1865835.4090238763</v>
      </c>
      <c r="BO121" s="39">
        <v>2198516.6792720971</v>
      </c>
      <c r="BP121" s="39">
        <v>4478847.9451402267</v>
      </c>
      <c r="BQ121" s="39">
        <v>664930.21564942144</v>
      </c>
      <c r="BR121" s="39">
        <v>420752.84066998906</v>
      </c>
      <c r="BS121" s="39">
        <v>800643.08373826265</v>
      </c>
      <c r="BT121" s="39">
        <v>696440.46675277455</v>
      </c>
      <c r="BU121" s="39">
        <v>582409.22942605929</v>
      </c>
      <c r="BV121" s="39">
        <v>136932.07877906744</v>
      </c>
      <c r="BW121" s="39">
        <v>1131797.865818178</v>
      </c>
      <c r="BX121" s="39">
        <v>959697.69150458882</v>
      </c>
      <c r="BY121" s="39">
        <v>479510.47849164717</v>
      </c>
      <c r="BZ121" s="39">
        <v>231956.31855190016</v>
      </c>
      <c r="CA121" s="39">
        <v>371057.34157865588</v>
      </c>
      <c r="CB121" s="39">
        <v>969199.95916555705</v>
      </c>
      <c r="CC121" s="39">
        <v>3521359.8269617287</v>
      </c>
      <c r="CD121" s="39">
        <v>3204781.3169210972</v>
      </c>
      <c r="CE121" s="39">
        <v>559676.24361518247</v>
      </c>
      <c r="CF121" s="39">
        <v>322414.30868312146</v>
      </c>
      <c r="CG121" s="39">
        <v>744014.42717175698</v>
      </c>
      <c r="CH121" s="39">
        <v>748496.64171784639</v>
      </c>
      <c r="CI121" s="39">
        <v>1972260.3506748951</v>
      </c>
      <c r="CJ121" s="39">
        <v>1231584.2858828728</v>
      </c>
      <c r="CK121" s="39">
        <v>553878.6889095417</v>
      </c>
      <c r="CL121" s="39">
        <v>1026666.3473088896</v>
      </c>
      <c r="CM121" s="39">
        <v>552320.42812764249</v>
      </c>
      <c r="CN121" s="39">
        <v>1043373.5061819649</v>
      </c>
      <c r="CO121" s="39">
        <v>1256818.0394040507</v>
      </c>
      <c r="CP121" s="39">
        <v>218144.16812582689</v>
      </c>
      <c r="CQ121" s="39">
        <v>257206.4433542008</v>
      </c>
      <c r="CR121" s="39">
        <v>2662603.7684361637</v>
      </c>
      <c r="CS121" s="39">
        <v>318339.11868189322</v>
      </c>
      <c r="CT121" s="39">
        <v>591474.09916451131</v>
      </c>
      <c r="CU121" s="39">
        <v>438614.15186462813</v>
      </c>
      <c r="CV121" s="39">
        <v>164469.29913461878</v>
      </c>
      <c r="CW121" s="39">
        <v>174588.4581061581</v>
      </c>
      <c r="CX121" s="39">
        <v>1844664.7608797415</v>
      </c>
      <c r="CY121" s="39">
        <v>203067.70029232418</v>
      </c>
      <c r="CZ121" s="39">
        <v>108026.77886337078</v>
      </c>
      <c r="DA121" s="39">
        <v>7611930.8482968742</v>
      </c>
      <c r="DB121" s="39">
        <v>1246441.2692055777</v>
      </c>
      <c r="DC121" s="39">
        <v>3302843.7217335543</v>
      </c>
      <c r="DD121" s="39">
        <v>1608001.1707885982</v>
      </c>
      <c r="DE121" s="39">
        <v>1818019.2955622063</v>
      </c>
      <c r="DF121" s="39">
        <v>1470585.5512769457</v>
      </c>
      <c r="DG121" s="39">
        <v>277148.81293712632</v>
      </c>
      <c r="DH121" s="39">
        <v>262923.37044832687</v>
      </c>
      <c r="DI121" s="39">
        <v>103316.41246558607</v>
      </c>
      <c r="DJ121" s="39">
        <v>692273.01402868121</v>
      </c>
      <c r="DK121" s="39">
        <v>408040.89695234993</v>
      </c>
      <c r="DL121" s="39">
        <v>792602.32122389728</v>
      </c>
      <c r="DM121" s="39">
        <v>21767.144550279882</v>
      </c>
      <c r="DN121" s="39">
        <v>1708675.8059483797</v>
      </c>
      <c r="DO121" s="39">
        <v>169707.55391233676</v>
      </c>
      <c r="DP121" s="39">
        <v>451476.90820173733</v>
      </c>
      <c r="DQ121" s="39">
        <v>35305.724662358378</v>
      </c>
      <c r="DR121" s="39">
        <v>4746145.1628855616</v>
      </c>
      <c r="DS121" s="39">
        <v>1500934.8293016027</v>
      </c>
      <c r="DT121" s="39">
        <v>3398535.6459432528</v>
      </c>
      <c r="DU121" s="39">
        <v>302880.99678210745</v>
      </c>
      <c r="DV121" s="39">
        <v>1615638.9386842125</v>
      </c>
      <c r="DW121" s="39">
        <v>242986.27775369381</v>
      </c>
      <c r="DX121" s="39">
        <v>20274.286921602255</v>
      </c>
      <c r="DY121" s="39">
        <v>500233.94583086541</v>
      </c>
      <c r="DZ121" s="39">
        <v>281892.78717685101</v>
      </c>
      <c r="EA121" s="39">
        <v>161554.23730894702</v>
      </c>
      <c r="EB121" s="39">
        <v>702909.9142182552</v>
      </c>
      <c r="EC121" s="39">
        <v>96921.81155932117</v>
      </c>
      <c r="ED121" s="39">
        <v>101705.19973492951</v>
      </c>
      <c r="EE121" s="39">
        <v>442783.56086576422</v>
      </c>
      <c r="EF121" s="39">
        <v>945082.1550606502</v>
      </c>
      <c r="EG121" s="39">
        <v>4593403.9301276105</v>
      </c>
      <c r="EH121" s="39">
        <v>1032897.7654423804</v>
      </c>
      <c r="EI121" s="39">
        <v>1384319.4638592168</v>
      </c>
      <c r="EJ121" s="39">
        <v>280074.5010400688</v>
      </c>
      <c r="EK121" s="39">
        <v>34695.807448216787</v>
      </c>
      <c r="EL121" s="39">
        <v>155357.1757523212</v>
      </c>
      <c r="EM121" s="39">
        <v>713186.56354759238</v>
      </c>
      <c r="EN121" s="39">
        <v>799155.84369328164</v>
      </c>
      <c r="EO121" s="39">
        <v>803366.94529217179</v>
      </c>
      <c r="EP121" s="39">
        <v>668030.40140378126</v>
      </c>
      <c r="EQ121" s="39">
        <v>3175999.9151132596</v>
      </c>
      <c r="ER121" s="39">
        <v>17797.331297741504</v>
      </c>
      <c r="ES121" s="39">
        <v>71123.604987269297</v>
      </c>
      <c r="ET121" s="39">
        <v>221848.16908511455</v>
      </c>
      <c r="EU121" s="39">
        <v>219504.43548307315</v>
      </c>
      <c r="EV121" s="39">
        <v>46190.324197009679</v>
      </c>
      <c r="EW121" s="39">
        <v>194573.60166972011</v>
      </c>
      <c r="EX121" s="39">
        <v>7900.2470325828772</v>
      </c>
      <c r="EY121" s="39">
        <v>1911897.6437047089</v>
      </c>
      <c r="EZ121" s="41">
        <v>4481523.4020417659</v>
      </c>
      <c r="FA121" s="41">
        <v>18052578.902301062</v>
      </c>
      <c r="FB121" s="41">
        <v>107391.34530225172</v>
      </c>
      <c r="FC121" s="41">
        <v>14301616.512418095</v>
      </c>
      <c r="FD121" s="41">
        <v>259225.29619567381</v>
      </c>
      <c r="FE121" s="41">
        <v>23525372.937513616</v>
      </c>
      <c r="FF121" s="41">
        <v>0</v>
      </c>
      <c r="FG121" s="44">
        <v>205407054.71663553</v>
      </c>
    </row>
    <row r="122" spans="1:163" x14ac:dyDescent="0.2">
      <c r="A122" s="45" t="s">
        <v>485</v>
      </c>
      <c r="B122" s="37" t="s">
        <v>129</v>
      </c>
      <c r="C122" s="39">
        <v>1429326.4007148673</v>
      </c>
      <c r="D122" s="39">
        <v>99202.488894170325</v>
      </c>
      <c r="E122" s="39">
        <v>785572.86903542432</v>
      </c>
      <c r="F122" s="39">
        <v>337275.77728968696</v>
      </c>
      <c r="G122" s="39">
        <v>119124.14548216535</v>
      </c>
      <c r="H122" s="39">
        <v>400838.8167865572</v>
      </c>
      <c r="I122" s="39">
        <v>61992.996682143588</v>
      </c>
      <c r="J122" s="39">
        <v>114082.75720715593</v>
      </c>
      <c r="K122" s="39">
        <v>96375.08220591335</v>
      </c>
      <c r="L122" s="39">
        <v>209640.13835416711</v>
      </c>
      <c r="M122" s="39">
        <v>37889.58950239986</v>
      </c>
      <c r="N122" s="39">
        <v>207753.15132453278</v>
      </c>
      <c r="O122" s="39">
        <v>370272.5151459949</v>
      </c>
      <c r="P122" s="39">
        <v>279831.39493872493</v>
      </c>
      <c r="Q122" s="39">
        <v>22332.703454831986</v>
      </c>
      <c r="R122" s="39">
        <v>167983.90866930594</v>
      </c>
      <c r="S122" s="39">
        <v>443428.34940502926</v>
      </c>
      <c r="T122" s="39">
        <v>201645.7245279591</v>
      </c>
      <c r="U122" s="39">
        <v>85575.667855594569</v>
      </c>
      <c r="V122" s="39">
        <v>74576.03353956106</v>
      </c>
      <c r="W122" s="39">
        <v>78269.252020368614</v>
      </c>
      <c r="X122" s="39">
        <v>345750.07236750086</v>
      </c>
      <c r="Y122" s="39">
        <v>205114.01290622554</v>
      </c>
      <c r="Z122" s="39">
        <v>175914.95354720164</v>
      </c>
      <c r="AA122" s="39">
        <v>55072.008055447746</v>
      </c>
      <c r="AB122" s="39">
        <v>167281.31227206418</v>
      </c>
      <c r="AC122" s="39">
        <v>334837.83439020452</v>
      </c>
      <c r="AD122" s="39">
        <v>21254.023953197568</v>
      </c>
      <c r="AE122" s="39">
        <v>23784.663122499285</v>
      </c>
      <c r="AF122" s="39">
        <v>61123.44304564951</v>
      </c>
      <c r="AG122" s="39">
        <v>131075.96821718002</v>
      </c>
      <c r="AH122" s="39">
        <v>419943.581539209</v>
      </c>
      <c r="AI122" s="39">
        <v>305028.05594389536</v>
      </c>
      <c r="AJ122" s="39">
        <v>368187.78707764682</v>
      </c>
      <c r="AK122" s="39">
        <v>388725.7258514202</v>
      </c>
      <c r="AL122" s="39">
        <v>245468.40591442244</v>
      </c>
      <c r="AM122" s="39">
        <v>437078.22917636583</v>
      </c>
      <c r="AN122" s="39">
        <v>164893.75573490729</v>
      </c>
      <c r="AO122" s="39">
        <v>92103.782783974049</v>
      </c>
      <c r="AP122" s="39">
        <v>264822.63780201494</v>
      </c>
      <c r="AQ122" s="39">
        <v>1519638.5427261395</v>
      </c>
      <c r="AR122" s="39">
        <v>152111.12350318726</v>
      </c>
      <c r="AS122" s="39">
        <v>1049118.3870635522</v>
      </c>
      <c r="AT122" s="39">
        <v>475496.11394952424</v>
      </c>
      <c r="AU122" s="39">
        <v>150460.54082521066</v>
      </c>
      <c r="AV122" s="39">
        <v>358975.43049466237</v>
      </c>
      <c r="AW122" s="39">
        <v>1013219.1253204413</v>
      </c>
      <c r="AX122" s="39">
        <v>875407.68707970437</v>
      </c>
      <c r="AY122" s="39">
        <v>163769.25816448167</v>
      </c>
      <c r="AZ122" s="39">
        <v>525468.18666606571</v>
      </c>
      <c r="BA122" s="39">
        <v>276439.9010678854</v>
      </c>
      <c r="BB122" s="39">
        <v>338079.97563797486</v>
      </c>
      <c r="BC122" s="39">
        <v>1192726.3503412332</v>
      </c>
      <c r="BD122" s="39">
        <v>331451.31349317229</v>
      </c>
      <c r="BE122" s="39">
        <v>569855.659705456</v>
      </c>
      <c r="BF122" s="39">
        <v>511030.64985194855</v>
      </c>
      <c r="BG122" s="39">
        <v>310533.30306016339</v>
      </c>
      <c r="BH122" s="39">
        <v>208835.15646281617</v>
      </c>
      <c r="BI122" s="39">
        <v>60675.374143984503</v>
      </c>
      <c r="BJ122" s="39">
        <v>151095.83355181187</v>
      </c>
      <c r="BK122" s="39">
        <v>208026.36597956895</v>
      </c>
      <c r="BL122" s="39">
        <v>1570051.938104772</v>
      </c>
      <c r="BM122" s="39">
        <v>151966.63567072016</v>
      </c>
      <c r="BN122" s="39">
        <v>367000.11465454195</v>
      </c>
      <c r="BO122" s="39">
        <v>197421.11161135224</v>
      </c>
      <c r="BP122" s="39">
        <v>828435.85040489933</v>
      </c>
      <c r="BQ122" s="39">
        <v>97742.795945633756</v>
      </c>
      <c r="BR122" s="39">
        <v>128501.86652622343</v>
      </c>
      <c r="BS122" s="39">
        <v>226722.35766698408</v>
      </c>
      <c r="BT122" s="39">
        <v>183173.04044762717</v>
      </c>
      <c r="BU122" s="39">
        <v>164725.36367323587</v>
      </c>
      <c r="BV122" s="39">
        <v>25188.953853851588</v>
      </c>
      <c r="BW122" s="39">
        <v>422840.730565426</v>
      </c>
      <c r="BX122" s="39">
        <v>274589.37959948706</v>
      </c>
      <c r="BY122" s="39">
        <v>89528.561730804649</v>
      </c>
      <c r="BZ122" s="39">
        <v>79024.472419417623</v>
      </c>
      <c r="CA122" s="39">
        <v>88601.165518616821</v>
      </c>
      <c r="CB122" s="39">
        <v>194155.36647607764</v>
      </c>
      <c r="CC122" s="39">
        <v>2479877.7863074495</v>
      </c>
      <c r="CD122" s="39">
        <v>2559878.3367291382</v>
      </c>
      <c r="CE122" s="39">
        <v>113717.21535173547</v>
      </c>
      <c r="CF122" s="39">
        <v>44441.011211841724</v>
      </c>
      <c r="CG122" s="39">
        <v>188590.46564754756</v>
      </c>
      <c r="CH122" s="39">
        <v>136739.70462732294</v>
      </c>
      <c r="CI122" s="39">
        <v>335011.26466881612</v>
      </c>
      <c r="CJ122" s="39">
        <v>203994.54230856959</v>
      </c>
      <c r="CK122" s="39">
        <v>173879.57804383661</v>
      </c>
      <c r="CL122" s="39">
        <v>312111.82299174112</v>
      </c>
      <c r="CM122" s="39">
        <v>136338.88199372558</v>
      </c>
      <c r="CN122" s="39">
        <v>131859.54904202477</v>
      </c>
      <c r="CO122" s="39">
        <v>215513.61084370216</v>
      </c>
      <c r="CP122" s="39">
        <v>33807.976090863784</v>
      </c>
      <c r="CQ122" s="39">
        <v>52104.435273498144</v>
      </c>
      <c r="CR122" s="39">
        <v>448457.76750565087</v>
      </c>
      <c r="CS122" s="39">
        <v>55120.095868161232</v>
      </c>
      <c r="CT122" s="39">
        <v>163043.30827694223</v>
      </c>
      <c r="CU122" s="39">
        <v>83940.6172944024</v>
      </c>
      <c r="CV122" s="39">
        <v>39712.92015806993</v>
      </c>
      <c r="CW122" s="39">
        <v>39353.155090829721</v>
      </c>
      <c r="CX122" s="39">
        <v>655804.58732732409</v>
      </c>
      <c r="CY122" s="39">
        <v>227396.51046387403</v>
      </c>
      <c r="CZ122" s="39">
        <v>46222.176261415058</v>
      </c>
      <c r="DA122" s="39">
        <v>2153886.9931559884</v>
      </c>
      <c r="DB122" s="39">
        <v>346159.34932078014</v>
      </c>
      <c r="DC122" s="39">
        <v>851251.25386647554</v>
      </c>
      <c r="DD122" s="39">
        <v>483480.13766510983</v>
      </c>
      <c r="DE122" s="39">
        <v>328155.77809794946</v>
      </c>
      <c r="DF122" s="39">
        <v>370670.87757796177</v>
      </c>
      <c r="DG122" s="39">
        <v>6937524.2677209815</v>
      </c>
      <c r="DH122" s="39">
        <v>5043557.0708220741</v>
      </c>
      <c r="DI122" s="39">
        <v>40708.01400521434</v>
      </c>
      <c r="DJ122" s="39">
        <v>439844.24242245191</v>
      </c>
      <c r="DK122" s="39">
        <v>2078258.1298842146</v>
      </c>
      <c r="DL122" s="39">
        <v>9091143.0504464377</v>
      </c>
      <c r="DM122" s="39">
        <v>83243.243780483288</v>
      </c>
      <c r="DN122" s="39">
        <v>7346786.4839986274</v>
      </c>
      <c r="DO122" s="39">
        <v>36537.477809840464</v>
      </c>
      <c r="DP122" s="39">
        <v>72412.175078354281</v>
      </c>
      <c r="DQ122" s="39">
        <v>8209.3294013271661</v>
      </c>
      <c r="DR122" s="39">
        <v>4796734.5731960544</v>
      </c>
      <c r="DS122" s="39">
        <v>2372428.0970163457</v>
      </c>
      <c r="DT122" s="39">
        <v>1409536.7206112705</v>
      </c>
      <c r="DU122" s="39">
        <v>100178.72354592892</v>
      </c>
      <c r="DV122" s="39">
        <v>1038721.1595811956</v>
      </c>
      <c r="DW122" s="39">
        <v>72802.732831175788</v>
      </c>
      <c r="DX122" s="39">
        <v>8747.8149081254851</v>
      </c>
      <c r="DY122" s="39">
        <v>148990.34892175131</v>
      </c>
      <c r="DZ122" s="39">
        <v>50318.674303218068</v>
      </c>
      <c r="EA122" s="39">
        <v>51584.076612831806</v>
      </c>
      <c r="EB122" s="39">
        <v>97107.085958803989</v>
      </c>
      <c r="EC122" s="39">
        <v>14224.817350242909</v>
      </c>
      <c r="ED122" s="39">
        <v>18180.35897755151</v>
      </c>
      <c r="EE122" s="39">
        <v>84672.709504396291</v>
      </c>
      <c r="EF122" s="39">
        <v>209717.84727805681</v>
      </c>
      <c r="EG122" s="39">
        <v>1216334.9982013328</v>
      </c>
      <c r="EH122" s="39">
        <v>257561.60690091457</v>
      </c>
      <c r="EI122" s="39">
        <v>403944.14352782234</v>
      </c>
      <c r="EJ122" s="39">
        <v>67334.524227568923</v>
      </c>
      <c r="EK122" s="39">
        <v>12579.510542845725</v>
      </c>
      <c r="EL122" s="39">
        <v>37798.83545111338</v>
      </c>
      <c r="EM122" s="39">
        <v>165896.28345158388</v>
      </c>
      <c r="EN122" s="39">
        <v>185222.28799111384</v>
      </c>
      <c r="EO122" s="39">
        <v>332385.48826585588</v>
      </c>
      <c r="EP122" s="39">
        <v>202806.26574908671</v>
      </c>
      <c r="EQ122" s="39">
        <v>585060.9392932062</v>
      </c>
      <c r="ER122" s="39">
        <v>8519.8374560978828</v>
      </c>
      <c r="ES122" s="39">
        <v>35717.516481084218</v>
      </c>
      <c r="ET122" s="39">
        <v>69291.454513143632</v>
      </c>
      <c r="EU122" s="39">
        <v>24392.295898764762</v>
      </c>
      <c r="EV122" s="39">
        <v>11287.655292615253</v>
      </c>
      <c r="EW122" s="39">
        <v>62109.045611273592</v>
      </c>
      <c r="EX122" s="39">
        <v>1462.7158844923567</v>
      </c>
      <c r="EY122" s="39">
        <v>374921.40695651167</v>
      </c>
      <c r="EZ122" s="41">
        <v>1485900.0705809491</v>
      </c>
      <c r="FA122" s="41">
        <v>5308831.8312449334</v>
      </c>
      <c r="FB122" s="41">
        <v>1810129.3013146038</v>
      </c>
      <c r="FC122" s="41">
        <v>2313228.2017970737</v>
      </c>
      <c r="FD122" s="41">
        <v>121777.76892292329</v>
      </c>
      <c r="FE122" s="41">
        <v>4589636.8838131558</v>
      </c>
      <c r="FF122" s="41">
        <v>0</v>
      </c>
      <c r="FG122" s="44">
        <v>100109355.80509606</v>
      </c>
    </row>
    <row r="123" spans="1:163" x14ac:dyDescent="0.2">
      <c r="A123" s="45" t="s">
        <v>486</v>
      </c>
      <c r="B123" s="37" t="s">
        <v>130</v>
      </c>
      <c r="C123" s="39">
        <v>1190860.8998436341</v>
      </c>
      <c r="D123" s="39">
        <v>79725.61999647945</v>
      </c>
      <c r="E123" s="39">
        <v>1641983.0208961398</v>
      </c>
      <c r="F123" s="39">
        <v>376480.03909580747</v>
      </c>
      <c r="G123" s="39">
        <v>267070.43054011627</v>
      </c>
      <c r="H123" s="39">
        <v>537393.8925983716</v>
      </c>
      <c r="I123" s="39">
        <v>47495.703224220386</v>
      </c>
      <c r="J123" s="39">
        <v>29976.257086111054</v>
      </c>
      <c r="K123" s="39">
        <v>38314.502039384985</v>
      </c>
      <c r="L123" s="39">
        <v>82156.32547099184</v>
      </c>
      <c r="M123" s="39">
        <v>24315.715677376807</v>
      </c>
      <c r="N123" s="39">
        <v>361747.54192577448</v>
      </c>
      <c r="O123" s="39">
        <v>375826.06430325867</v>
      </c>
      <c r="P123" s="39">
        <v>185809.0682709112</v>
      </c>
      <c r="Q123" s="39">
        <v>25591.165393094409</v>
      </c>
      <c r="R123" s="39">
        <v>2060055.643160779</v>
      </c>
      <c r="S123" s="39">
        <v>18834.836437682949</v>
      </c>
      <c r="T123" s="39">
        <v>273147.38890557672</v>
      </c>
      <c r="U123" s="39">
        <v>76965.69051327827</v>
      </c>
      <c r="V123" s="39">
        <v>398531.88747584028</v>
      </c>
      <c r="W123" s="39">
        <v>63511.013618122844</v>
      </c>
      <c r="X123" s="39">
        <v>407131.22657147329</v>
      </c>
      <c r="Y123" s="39">
        <v>203787.50162775881</v>
      </c>
      <c r="Z123" s="39">
        <v>215333.79200811457</v>
      </c>
      <c r="AA123" s="39">
        <v>87963.191915650881</v>
      </c>
      <c r="AB123" s="39">
        <v>64830.327971446415</v>
      </c>
      <c r="AC123" s="39">
        <v>304538.2340315149</v>
      </c>
      <c r="AD123" s="39">
        <v>186003.18860996206</v>
      </c>
      <c r="AE123" s="39">
        <v>73435.171407966918</v>
      </c>
      <c r="AF123" s="39">
        <v>28869.832022482944</v>
      </c>
      <c r="AG123" s="39">
        <v>102373.56009630262</v>
      </c>
      <c r="AH123" s="39">
        <v>439599.33404696686</v>
      </c>
      <c r="AI123" s="39">
        <v>246666.74630312138</v>
      </c>
      <c r="AJ123" s="39">
        <v>278179.93245717045</v>
      </c>
      <c r="AK123" s="39">
        <v>652891.41436369298</v>
      </c>
      <c r="AL123" s="39">
        <v>369396.72177365771</v>
      </c>
      <c r="AM123" s="39">
        <v>313455.12685560761</v>
      </c>
      <c r="AN123" s="39">
        <v>113794.17808575564</v>
      </c>
      <c r="AO123" s="39">
        <v>186473.34980324184</v>
      </c>
      <c r="AP123" s="39">
        <v>309135.21234327211</v>
      </c>
      <c r="AQ123" s="39">
        <v>166584.27999831724</v>
      </c>
      <c r="AR123" s="39">
        <v>290426.32952527981</v>
      </c>
      <c r="AS123" s="39">
        <v>361086.18673831486</v>
      </c>
      <c r="AT123" s="39">
        <v>176679.65180155897</v>
      </c>
      <c r="AU123" s="39">
        <v>121538.15873863373</v>
      </c>
      <c r="AV123" s="39">
        <v>126153.61931913375</v>
      </c>
      <c r="AW123" s="39">
        <v>243894.98248524981</v>
      </c>
      <c r="AX123" s="39">
        <v>436146.17305399699</v>
      </c>
      <c r="AY123" s="39">
        <v>190097.86117770473</v>
      </c>
      <c r="AZ123" s="39">
        <v>2265995.7742445748</v>
      </c>
      <c r="BA123" s="39">
        <v>107756.96988367339</v>
      </c>
      <c r="BB123" s="39">
        <v>217412.72871602938</v>
      </c>
      <c r="BC123" s="39">
        <v>527617.44998997904</v>
      </c>
      <c r="BD123" s="39">
        <v>286180.45990495605</v>
      </c>
      <c r="BE123" s="39">
        <v>614195.17775786121</v>
      </c>
      <c r="BF123" s="39">
        <v>461765.22375874245</v>
      </c>
      <c r="BG123" s="39">
        <v>195017.43762952439</v>
      </c>
      <c r="BH123" s="39">
        <v>252144.49728616691</v>
      </c>
      <c r="BI123" s="39">
        <v>71473.01326211683</v>
      </c>
      <c r="BJ123" s="39">
        <v>114795.88048017185</v>
      </c>
      <c r="BK123" s="39">
        <v>68232.252714398259</v>
      </c>
      <c r="BL123" s="39">
        <v>582351.81103352131</v>
      </c>
      <c r="BM123" s="39">
        <v>52122.842477119455</v>
      </c>
      <c r="BN123" s="39">
        <v>641609.95853177505</v>
      </c>
      <c r="BO123" s="39">
        <v>1184980.4374588176</v>
      </c>
      <c r="BP123" s="39">
        <v>1393208.336119713</v>
      </c>
      <c r="BQ123" s="39">
        <v>187532.83718509047</v>
      </c>
      <c r="BR123" s="39">
        <v>160430.12112016373</v>
      </c>
      <c r="BS123" s="39">
        <v>199782.34531680698</v>
      </c>
      <c r="BT123" s="39">
        <v>375735.31633548532</v>
      </c>
      <c r="BU123" s="39">
        <v>151268.76990221589</v>
      </c>
      <c r="BV123" s="39">
        <v>26551.952013901195</v>
      </c>
      <c r="BW123" s="39">
        <v>371562.55599070765</v>
      </c>
      <c r="BX123" s="39">
        <v>186632.75278036116</v>
      </c>
      <c r="BY123" s="39">
        <v>169918.0201291049</v>
      </c>
      <c r="BZ123" s="39">
        <v>65847.198088457342</v>
      </c>
      <c r="CA123" s="39">
        <v>134715.63888435764</v>
      </c>
      <c r="CB123" s="39">
        <v>389075.0861162591</v>
      </c>
      <c r="CC123" s="39">
        <v>1257144.8639152418</v>
      </c>
      <c r="CD123" s="39">
        <v>1326115.5382408786</v>
      </c>
      <c r="CE123" s="39">
        <v>91148.424601342122</v>
      </c>
      <c r="CF123" s="39">
        <v>70105.93603468097</v>
      </c>
      <c r="CG123" s="39">
        <v>175686.65555251919</v>
      </c>
      <c r="CH123" s="39">
        <v>421493.23820342415</v>
      </c>
      <c r="CI123" s="39">
        <v>849503.19957555388</v>
      </c>
      <c r="CJ123" s="39">
        <v>1324876.5184657627</v>
      </c>
      <c r="CK123" s="39">
        <v>219117.57878326674</v>
      </c>
      <c r="CL123" s="39">
        <v>396796.16790656908</v>
      </c>
      <c r="CM123" s="39">
        <v>196361.64222001331</v>
      </c>
      <c r="CN123" s="39">
        <v>206688.14776015465</v>
      </c>
      <c r="CO123" s="39">
        <v>347016.02194639179</v>
      </c>
      <c r="CP123" s="39">
        <v>73722.435794130273</v>
      </c>
      <c r="CQ123" s="39">
        <v>66063.302165688219</v>
      </c>
      <c r="CR123" s="39">
        <v>666182.27069602394</v>
      </c>
      <c r="CS123" s="39">
        <v>90731.059554383188</v>
      </c>
      <c r="CT123" s="39">
        <v>326762.45905849256</v>
      </c>
      <c r="CU123" s="39">
        <v>164622.93747805984</v>
      </c>
      <c r="CV123" s="39">
        <v>25330.705588708119</v>
      </c>
      <c r="CW123" s="39">
        <v>45454.479443691031</v>
      </c>
      <c r="CX123" s="39">
        <v>1515474.9389886842</v>
      </c>
      <c r="CY123" s="39">
        <v>79190.418033274909</v>
      </c>
      <c r="CZ123" s="39">
        <v>39610.019225604687</v>
      </c>
      <c r="DA123" s="39">
        <v>3032609.8988165795</v>
      </c>
      <c r="DB123" s="39">
        <v>518406.13061946013</v>
      </c>
      <c r="DC123" s="39">
        <v>1184537.5423465897</v>
      </c>
      <c r="DD123" s="39">
        <v>576295.60278001789</v>
      </c>
      <c r="DE123" s="39">
        <v>251785.87619852307</v>
      </c>
      <c r="DF123" s="39">
        <v>470868.41532771837</v>
      </c>
      <c r="DG123" s="39">
        <v>12259151.359422231</v>
      </c>
      <c r="DH123" s="39">
        <v>14104749.362641696</v>
      </c>
      <c r="DI123" s="39">
        <v>10759.169785089451</v>
      </c>
      <c r="DJ123" s="39">
        <v>23392.661703749443</v>
      </c>
      <c r="DK123" s="39">
        <v>227481.72273439434</v>
      </c>
      <c r="DL123" s="39">
        <v>383139.99443748291</v>
      </c>
      <c r="DM123" s="39">
        <v>883.43774994152784</v>
      </c>
      <c r="DN123" s="39">
        <v>11291.147419669071</v>
      </c>
      <c r="DO123" s="39">
        <v>37609.394326443202</v>
      </c>
      <c r="DP123" s="39">
        <v>21493.701450412358</v>
      </c>
      <c r="DQ123" s="39">
        <v>4506.2346759074899</v>
      </c>
      <c r="DR123" s="39">
        <v>349378.39651262702</v>
      </c>
      <c r="DS123" s="39">
        <v>61750.790132441267</v>
      </c>
      <c r="DT123" s="39">
        <v>7691218.0776023651</v>
      </c>
      <c r="DU123" s="39">
        <v>259861.97566820809</v>
      </c>
      <c r="DV123" s="39">
        <v>711649.59423729614</v>
      </c>
      <c r="DW123" s="39">
        <v>636357.10341746011</v>
      </c>
      <c r="DX123" s="39">
        <v>27440.787738365885</v>
      </c>
      <c r="DY123" s="39">
        <v>1941585.362045022</v>
      </c>
      <c r="DZ123" s="39">
        <v>1275028.3762879823</v>
      </c>
      <c r="EA123" s="39">
        <v>662819.3238909113</v>
      </c>
      <c r="EB123" s="39">
        <v>4614420.3486876506</v>
      </c>
      <c r="EC123" s="39">
        <v>197785.42044446614</v>
      </c>
      <c r="ED123" s="39">
        <v>600310.10557762359</v>
      </c>
      <c r="EE123" s="39">
        <v>392593.29152721562</v>
      </c>
      <c r="EF123" s="39">
        <v>155494.67323762178</v>
      </c>
      <c r="EG123" s="39">
        <v>1694582.5154568902</v>
      </c>
      <c r="EH123" s="39">
        <v>496059.41133884713</v>
      </c>
      <c r="EI123" s="39">
        <v>1072528.2613250958</v>
      </c>
      <c r="EJ123" s="39">
        <v>124501.52094890298</v>
      </c>
      <c r="EK123" s="39">
        <v>14683.92853165393</v>
      </c>
      <c r="EL123" s="39">
        <v>40389.886670660853</v>
      </c>
      <c r="EM123" s="39">
        <v>123072.25681128283</v>
      </c>
      <c r="EN123" s="39">
        <v>271833.85119433695</v>
      </c>
      <c r="EO123" s="39">
        <v>161681.96769861324</v>
      </c>
      <c r="EP123" s="39">
        <v>1037800.1892502453</v>
      </c>
      <c r="EQ123" s="39">
        <v>2480896.0883437055</v>
      </c>
      <c r="ER123" s="39">
        <v>8422.7978897805333</v>
      </c>
      <c r="ES123" s="39">
        <v>63274.638906709035</v>
      </c>
      <c r="ET123" s="39">
        <v>25889.839064390817</v>
      </c>
      <c r="EU123" s="39">
        <v>137459.62080452335</v>
      </c>
      <c r="EV123" s="39">
        <v>39210.687230297452</v>
      </c>
      <c r="EW123" s="39">
        <v>113432.94223966838</v>
      </c>
      <c r="EX123" s="39">
        <v>96333.195344984822</v>
      </c>
      <c r="EY123" s="39">
        <v>1730834.4476436155</v>
      </c>
      <c r="EZ123" s="41">
        <v>2108892.3276362172</v>
      </c>
      <c r="FA123" s="41">
        <v>5049856.7675060388</v>
      </c>
      <c r="FB123" s="41">
        <v>52210.784496762019</v>
      </c>
      <c r="FC123" s="41">
        <v>1469029.4898247651</v>
      </c>
      <c r="FD123" s="41">
        <v>858887.04825179582</v>
      </c>
      <c r="FE123" s="41">
        <v>5625719.0655735712</v>
      </c>
      <c r="FF123" s="41">
        <v>4297438.5619533099</v>
      </c>
      <c r="FG123" s="44">
        <v>109580070.04342416</v>
      </c>
    </row>
    <row r="124" spans="1:163" x14ac:dyDescent="0.2">
      <c r="A124" s="45" t="s">
        <v>487</v>
      </c>
      <c r="B124" s="37" t="s">
        <v>131</v>
      </c>
      <c r="C124" s="39">
        <v>267259.40026270202</v>
      </c>
      <c r="D124" s="39">
        <v>36783.476698555904</v>
      </c>
      <c r="E124" s="39">
        <v>105169.3714793</v>
      </c>
      <c r="F124" s="39">
        <v>174279.56961760201</v>
      </c>
      <c r="G124" s="39">
        <v>82929.668519560699</v>
      </c>
      <c r="H124" s="39">
        <v>118853.981065956</v>
      </c>
      <c r="I124" s="39">
        <v>136340.97515383901</v>
      </c>
      <c r="J124" s="39">
        <v>54824.803976297597</v>
      </c>
      <c r="K124" s="39">
        <v>54654.126690455902</v>
      </c>
      <c r="L124" s="39">
        <v>85250.7060250902</v>
      </c>
      <c r="M124" s="39">
        <v>66971.945730904001</v>
      </c>
      <c r="N124" s="39">
        <v>28315.295638742598</v>
      </c>
      <c r="O124" s="39">
        <v>64838.995238125797</v>
      </c>
      <c r="P124" s="39">
        <v>10160.029377672599</v>
      </c>
      <c r="Q124" s="39">
        <v>8583.7367330653706</v>
      </c>
      <c r="R124" s="39">
        <v>68552.320356017095</v>
      </c>
      <c r="S124" s="39">
        <v>42787.334284853801</v>
      </c>
      <c r="T124" s="39">
        <v>150951.939535716</v>
      </c>
      <c r="U124" s="39">
        <v>110257.27272120801</v>
      </c>
      <c r="V124" s="39">
        <v>59476.037247415101</v>
      </c>
      <c r="W124" s="39">
        <v>84287.185555477394</v>
      </c>
      <c r="X124" s="39">
        <v>69828.149859781406</v>
      </c>
      <c r="Y124" s="39">
        <v>114288.774005158</v>
      </c>
      <c r="Z124" s="39">
        <v>205931.968705673</v>
      </c>
      <c r="AA124" s="39">
        <v>134404.888339839</v>
      </c>
      <c r="AB124" s="39">
        <v>111857.935903379</v>
      </c>
      <c r="AC124" s="39">
        <v>190858.79121321699</v>
      </c>
      <c r="AD124" s="39">
        <v>29629.292270328398</v>
      </c>
      <c r="AE124" s="39">
        <v>19620.925578885101</v>
      </c>
      <c r="AF124" s="39">
        <v>52991.377484421901</v>
      </c>
      <c r="AG124" s="39">
        <v>60103.666829900103</v>
      </c>
      <c r="AH124" s="39">
        <v>179737.14926686001</v>
      </c>
      <c r="AI124" s="39">
        <v>81497.661482231793</v>
      </c>
      <c r="AJ124" s="39">
        <v>137223.747393767</v>
      </c>
      <c r="AK124" s="39">
        <v>81403.676196953602</v>
      </c>
      <c r="AL124" s="39">
        <v>79490.013190157202</v>
      </c>
      <c r="AM124" s="39">
        <v>184283.173674739</v>
      </c>
      <c r="AN124" s="39">
        <v>125822.155502586</v>
      </c>
      <c r="AO124" s="39">
        <v>115750.034456594</v>
      </c>
      <c r="AP124" s="39">
        <v>114726.51847173199</v>
      </c>
      <c r="AQ124" s="39">
        <v>378388.52635256702</v>
      </c>
      <c r="AR124" s="39">
        <v>79297.988345515201</v>
      </c>
      <c r="AS124" s="39">
        <v>190160.72356974799</v>
      </c>
      <c r="AT124" s="39">
        <v>91367.588856379807</v>
      </c>
      <c r="AU124" s="39">
        <v>59002.175020445298</v>
      </c>
      <c r="AV124" s="39">
        <v>108321.902388227</v>
      </c>
      <c r="AW124" s="39">
        <v>111689.196074386</v>
      </c>
      <c r="AX124" s="39">
        <v>71642.389894444306</v>
      </c>
      <c r="AY124" s="39">
        <v>166671.49554325501</v>
      </c>
      <c r="AZ124" s="39">
        <v>560316.44959106704</v>
      </c>
      <c r="BA124" s="39">
        <v>104191.184342864</v>
      </c>
      <c r="BB124" s="39">
        <v>107313.594762685</v>
      </c>
      <c r="BC124" s="39">
        <v>196600.30993945699</v>
      </c>
      <c r="BD124" s="39">
        <v>81550.151800373002</v>
      </c>
      <c r="BE124" s="39">
        <v>169243.77705035501</v>
      </c>
      <c r="BF124" s="39">
        <v>74677.224203605205</v>
      </c>
      <c r="BG124" s="39">
        <v>95903.827289218301</v>
      </c>
      <c r="BH124" s="39">
        <v>117699.907029686</v>
      </c>
      <c r="BI124" s="39">
        <v>15493.6910668045</v>
      </c>
      <c r="BJ124" s="39">
        <v>101965.60844790901</v>
      </c>
      <c r="BK124" s="39">
        <v>92951.120699964595</v>
      </c>
      <c r="BL124" s="39">
        <v>1514942.3259159301</v>
      </c>
      <c r="BM124" s="39">
        <v>71528.3713583192</v>
      </c>
      <c r="BN124" s="39">
        <v>98940.350724570497</v>
      </c>
      <c r="BO124" s="39">
        <v>175507.74061459</v>
      </c>
      <c r="BP124" s="39">
        <v>403836.25108339702</v>
      </c>
      <c r="BQ124" s="39">
        <v>112836.447578223</v>
      </c>
      <c r="BR124" s="39">
        <v>66400.785231082904</v>
      </c>
      <c r="BS124" s="39">
        <v>78820.535740966399</v>
      </c>
      <c r="BT124" s="39">
        <v>80465.643708765099</v>
      </c>
      <c r="BU124" s="39">
        <v>53343.491969135903</v>
      </c>
      <c r="BV124" s="39">
        <v>60414.074680658399</v>
      </c>
      <c r="BW124" s="39">
        <v>156875.16641503701</v>
      </c>
      <c r="BX124" s="39">
        <v>73181.432635578996</v>
      </c>
      <c r="BY124" s="39">
        <v>126826.026478281</v>
      </c>
      <c r="BZ124" s="39">
        <v>68658.428268678195</v>
      </c>
      <c r="CA124" s="39">
        <v>126932.077899247</v>
      </c>
      <c r="CB124" s="39">
        <v>438118.86429357203</v>
      </c>
      <c r="CC124" s="39">
        <v>386962.404795415</v>
      </c>
      <c r="CD124" s="39">
        <v>273491.48787714302</v>
      </c>
      <c r="CE124" s="39">
        <v>142780.997831282</v>
      </c>
      <c r="CF124" s="39">
        <v>51653.450061819902</v>
      </c>
      <c r="CG124" s="39">
        <v>112936.35931130601</v>
      </c>
      <c r="CH124" s="39">
        <v>153519.540118448</v>
      </c>
      <c r="CI124" s="39">
        <v>236803.36648570001</v>
      </c>
      <c r="CJ124" s="39">
        <v>81691.336645043499</v>
      </c>
      <c r="CK124" s="39">
        <v>43960.708745973701</v>
      </c>
      <c r="CL124" s="39">
        <v>48274.181930478502</v>
      </c>
      <c r="CM124" s="39">
        <v>27231.753116666601</v>
      </c>
      <c r="CN124" s="39">
        <v>74550.233366206594</v>
      </c>
      <c r="CO124" s="39">
        <v>313720.99881880998</v>
      </c>
      <c r="CP124" s="39">
        <v>8430.5101089437994</v>
      </c>
      <c r="CQ124" s="39">
        <v>15013.046085457599</v>
      </c>
      <c r="CR124" s="39">
        <v>90447.960136610694</v>
      </c>
      <c r="CS124" s="39">
        <v>38300.665879575899</v>
      </c>
      <c r="CT124" s="39">
        <v>129976.599814538</v>
      </c>
      <c r="CU124" s="39">
        <v>21084.198645152501</v>
      </c>
      <c r="CV124" s="39">
        <v>26739.686519418301</v>
      </c>
      <c r="CW124" s="39">
        <v>18195.734144874201</v>
      </c>
      <c r="CX124" s="39">
        <v>887096.98524388694</v>
      </c>
      <c r="CY124" s="39">
        <v>13934.712199306099</v>
      </c>
      <c r="CZ124" s="39">
        <v>14836.064726881101</v>
      </c>
      <c r="DA124" s="39">
        <v>718855.29124244303</v>
      </c>
      <c r="DB124" s="39">
        <v>72881.818306916495</v>
      </c>
      <c r="DC124" s="39">
        <v>480070.010012599</v>
      </c>
      <c r="DD124" s="39">
        <v>230040.10156016101</v>
      </c>
      <c r="DE124" s="39">
        <v>248496.099656598</v>
      </c>
      <c r="DF124" s="39">
        <v>260131.07610507801</v>
      </c>
      <c r="DG124" s="39">
        <v>1598894.3007990799</v>
      </c>
      <c r="DH124" s="39">
        <v>785994.54070437502</v>
      </c>
      <c r="DI124" s="39">
        <v>10085.156495716101</v>
      </c>
      <c r="DJ124" s="39">
        <v>69324.478245069593</v>
      </c>
      <c r="DK124" s="39">
        <v>197402.60764897801</v>
      </c>
      <c r="DL124" s="39">
        <v>437472.39377150801</v>
      </c>
      <c r="DM124" s="39">
        <v>801.65813025777197</v>
      </c>
      <c r="DN124" s="39">
        <v>8020.8087068366503</v>
      </c>
      <c r="DO124" s="39">
        <v>114770.70838246</v>
      </c>
      <c r="DP124" s="39">
        <v>19889.963321167801</v>
      </c>
      <c r="DQ124" s="39">
        <v>29225.8376945653</v>
      </c>
      <c r="DR124" s="39">
        <v>401907.22976659698</v>
      </c>
      <c r="DS124" s="39">
        <v>200643.89687261201</v>
      </c>
      <c r="DT124" s="39">
        <v>725667.977158083</v>
      </c>
      <c r="DU124" s="39">
        <v>30010.736516990499</v>
      </c>
      <c r="DV124" s="39">
        <v>184814.65530592101</v>
      </c>
      <c r="DW124" s="39">
        <v>310797.36779758998</v>
      </c>
      <c r="DX124" s="39">
        <v>16807.580113696</v>
      </c>
      <c r="DY124" s="39">
        <v>813223.29932147905</v>
      </c>
      <c r="DZ124" s="39">
        <v>755296.01087410399</v>
      </c>
      <c r="EA124" s="39">
        <v>396158.00752684602</v>
      </c>
      <c r="EB124" s="39">
        <v>4567050.2402879596</v>
      </c>
      <c r="EC124" s="39">
        <v>805608.53221205401</v>
      </c>
      <c r="ED124" s="39">
        <v>4223199.1814935198</v>
      </c>
      <c r="EE124" s="39">
        <v>1112225.56521766</v>
      </c>
      <c r="EF124" s="39">
        <v>92426.217241471604</v>
      </c>
      <c r="EG124" s="39">
        <v>13525739.155822899</v>
      </c>
      <c r="EH124" s="39">
        <v>2791901.7509507602</v>
      </c>
      <c r="EI124" s="39">
        <v>2266984.2180727501</v>
      </c>
      <c r="EJ124" s="39">
        <v>1919003.1658874899</v>
      </c>
      <c r="EK124" s="39">
        <v>120610.719296279</v>
      </c>
      <c r="EL124" s="39">
        <v>20829.7251016218</v>
      </c>
      <c r="EM124" s="39">
        <v>86716.769909034803</v>
      </c>
      <c r="EN124" s="39">
        <v>313793.53574005101</v>
      </c>
      <c r="EO124" s="39">
        <v>261512.42703674801</v>
      </c>
      <c r="EP124" s="39">
        <v>3694211.53858307</v>
      </c>
      <c r="EQ124" s="39">
        <v>374168.364264515</v>
      </c>
      <c r="ER124" s="39">
        <v>45666.572638551297</v>
      </c>
      <c r="ES124" s="39">
        <v>284006.68438014702</v>
      </c>
      <c r="ET124" s="39">
        <v>679244.52966524102</v>
      </c>
      <c r="EU124" s="39">
        <v>547988.00444071903</v>
      </c>
      <c r="EV124" s="39">
        <v>262135.279212917</v>
      </c>
      <c r="EW124" s="39">
        <v>46402.313382464199</v>
      </c>
      <c r="EX124" s="39">
        <v>97524.290382455598</v>
      </c>
      <c r="EY124" s="39">
        <v>22707901.107535001</v>
      </c>
      <c r="EZ124" s="41">
        <v>1562436.9342291059</v>
      </c>
      <c r="FA124" s="41">
        <v>10207971.048369329</v>
      </c>
      <c r="FB124" s="41">
        <v>0</v>
      </c>
      <c r="FC124" s="41">
        <v>0</v>
      </c>
      <c r="FD124" s="41">
        <v>0</v>
      </c>
      <c r="FE124" s="41">
        <v>1503233.0753667201</v>
      </c>
      <c r="FF124" s="41">
        <v>14758974.8910009</v>
      </c>
      <c r="FG124" s="44">
        <v>82273887.568965897</v>
      </c>
    </row>
    <row r="125" spans="1:163" x14ac:dyDescent="0.2">
      <c r="A125" s="45" t="s">
        <v>488</v>
      </c>
      <c r="B125" s="37" t="s">
        <v>132</v>
      </c>
      <c r="C125" s="39">
        <v>219080.56333194301</v>
      </c>
      <c r="D125" s="39">
        <v>239028.19094972999</v>
      </c>
      <c r="E125" s="39">
        <v>96001.913934018099</v>
      </c>
      <c r="F125" s="39">
        <v>202591.527658823</v>
      </c>
      <c r="G125" s="39">
        <v>942455.30563593598</v>
      </c>
      <c r="H125" s="39">
        <v>643321.51561399095</v>
      </c>
      <c r="I125" s="39">
        <v>63258.951758562602</v>
      </c>
      <c r="J125" s="39">
        <v>200944.20792779099</v>
      </c>
      <c r="K125" s="39">
        <v>168900.35753281199</v>
      </c>
      <c r="L125" s="39">
        <v>277575.78398213303</v>
      </c>
      <c r="M125" s="39">
        <v>42311.600939363503</v>
      </c>
      <c r="N125" s="39">
        <v>177475.557950013</v>
      </c>
      <c r="O125" s="39">
        <v>441498.29171121301</v>
      </c>
      <c r="P125" s="39">
        <v>68673.208288063703</v>
      </c>
      <c r="Q125" s="39">
        <v>15658.411797897001</v>
      </c>
      <c r="R125" s="39">
        <v>121843.07478551001</v>
      </c>
      <c r="S125" s="39">
        <v>157361.170566688</v>
      </c>
      <c r="T125" s="39">
        <v>456816.59070723801</v>
      </c>
      <c r="U125" s="39">
        <v>109743.32044998401</v>
      </c>
      <c r="V125" s="39">
        <v>94111.750906575006</v>
      </c>
      <c r="W125" s="39">
        <v>67018.272884173697</v>
      </c>
      <c r="X125" s="39">
        <v>878850.44509155699</v>
      </c>
      <c r="Y125" s="39">
        <v>352245.20705954201</v>
      </c>
      <c r="Z125" s="39">
        <v>285292.29970718402</v>
      </c>
      <c r="AA125" s="39">
        <v>166242.32367214499</v>
      </c>
      <c r="AB125" s="39">
        <v>424281.79992618901</v>
      </c>
      <c r="AC125" s="39">
        <v>365699.09511741198</v>
      </c>
      <c r="AD125" s="39">
        <v>26024.520697780699</v>
      </c>
      <c r="AE125" s="39">
        <v>28510.038285596998</v>
      </c>
      <c r="AF125" s="39">
        <v>60889.084400774896</v>
      </c>
      <c r="AG125" s="39">
        <v>256587.67111719199</v>
      </c>
      <c r="AH125" s="39">
        <v>557690.10829563101</v>
      </c>
      <c r="AI125" s="39">
        <v>172054.04635779199</v>
      </c>
      <c r="AJ125" s="39">
        <v>170144.56665723</v>
      </c>
      <c r="AK125" s="39">
        <v>476639.60653770098</v>
      </c>
      <c r="AL125" s="39">
        <v>496143.34429944999</v>
      </c>
      <c r="AM125" s="39">
        <v>531760.49474605895</v>
      </c>
      <c r="AN125" s="39">
        <v>557726.67891506595</v>
      </c>
      <c r="AO125" s="39">
        <v>91697.190826797596</v>
      </c>
      <c r="AP125" s="39">
        <v>232482.08380564</v>
      </c>
      <c r="AQ125" s="39">
        <v>316554.94466488902</v>
      </c>
      <c r="AR125" s="39">
        <v>84256.718223552205</v>
      </c>
      <c r="AS125" s="39">
        <v>492611.30844268698</v>
      </c>
      <c r="AT125" s="39">
        <v>144875.32311684199</v>
      </c>
      <c r="AU125" s="39">
        <v>57306.455684254302</v>
      </c>
      <c r="AV125" s="39">
        <v>249296.770926878</v>
      </c>
      <c r="AW125" s="39">
        <v>235961.20231112401</v>
      </c>
      <c r="AX125" s="39">
        <v>942906.80706043495</v>
      </c>
      <c r="AY125" s="39">
        <v>283162.805988912</v>
      </c>
      <c r="AZ125" s="39">
        <v>3406785.5425839098</v>
      </c>
      <c r="BA125" s="39">
        <v>190409.61852040599</v>
      </c>
      <c r="BB125" s="39">
        <v>173194.957991926</v>
      </c>
      <c r="BC125" s="39">
        <v>917654.31442499801</v>
      </c>
      <c r="BD125" s="39">
        <v>317668.30725070002</v>
      </c>
      <c r="BE125" s="39">
        <v>942985.65276840294</v>
      </c>
      <c r="BF125" s="39">
        <v>505591.31712492899</v>
      </c>
      <c r="BG125" s="39">
        <v>322433.45635553601</v>
      </c>
      <c r="BH125" s="39">
        <v>956132.34785825899</v>
      </c>
      <c r="BI125" s="39">
        <v>139006.20972535599</v>
      </c>
      <c r="BJ125" s="39">
        <v>226880.125419583</v>
      </c>
      <c r="BK125" s="39">
        <v>136037.12108135401</v>
      </c>
      <c r="BL125" s="39">
        <v>417055.04630881199</v>
      </c>
      <c r="BM125" s="39">
        <v>181830.981804996</v>
      </c>
      <c r="BN125" s="39">
        <v>446796.76298958599</v>
      </c>
      <c r="BO125" s="39">
        <v>312023.61579904601</v>
      </c>
      <c r="BP125" s="39">
        <v>2490422.3207338201</v>
      </c>
      <c r="BQ125" s="39">
        <v>279973.03311553103</v>
      </c>
      <c r="BR125" s="39">
        <v>335044.21363789</v>
      </c>
      <c r="BS125" s="39">
        <v>435177.47365738801</v>
      </c>
      <c r="BT125" s="39">
        <v>521895.25636849698</v>
      </c>
      <c r="BU125" s="39">
        <v>136146.27656642499</v>
      </c>
      <c r="BV125" s="39">
        <v>29762.3988617625</v>
      </c>
      <c r="BW125" s="39">
        <v>385881.94132694398</v>
      </c>
      <c r="BX125" s="39">
        <v>797029.909896233</v>
      </c>
      <c r="BY125" s="39">
        <v>385045.62726807798</v>
      </c>
      <c r="BZ125" s="39">
        <v>114616.76602170699</v>
      </c>
      <c r="CA125" s="39">
        <v>500660.29620191798</v>
      </c>
      <c r="CB125" s="39">
        <v>844061.91622853605</v>
      </c>
      <c r="CC125" s="39">
        <v>1208857.6872232701</v>
      </c>
      <c r="CD125" s="39">
        <v>1014939.6344240099</v>
      </c>
      <c r="CE125" s="39">
        <v>256818.43674066701</v>
      </c>
      <c r="CF125" s="39">
        <v>64998.379359382503</v>
      </c>
      <c r="CG125" s="39">
        <v>208793.87190993599</v>
      </c>
      <c r="CH125" s="39">
        <v>481373.01949471701</v>
      </c>
      <c r="CI125" s="39">
        <v>1432413.0400994399</v>
      </c>
      <c r="CJ125" s="39">
        <v>456022.36605451599</v>
      </c>
      <c r="CK125" s="39">
        <v>176106.10201355399</v>
      </c>
      <c r="CL125" s="39">
        <v>487292.55855768302</v>
      </c>
      <c r="CM125" s="39">
        <v>179072.43084807301</v>
      </c>
      <c r="CN125" s="39">
        <v>244730.19183638599</v>
      </c>
      <c r="CO125" s="39">
        <v>1011604.87052553</v>
      </c>
      <c r="CP125" s="39">
        <v>247881.71283469201</v>
      </c>
      <c r="CQ125" s="39">
        <v>85008.356800268099</v>
      </c>
      <c r="CR125" s="39">
        <v>1148893.3793254599</v>
      </c>
      <c r="CS125" s="39">
        <v>448572.48033794702</v>
      </c>
      <c r="CT125" s="39">
        <v>714630.375894572</v>
      </c>
      <c r="CU125" s="39">
        <v>173250.05580361999</v>
      </c>
      <c r="CV125" s="39">
        <v>100868.937049425</v>
      </c>
      <c r="CW125" s="39">
        <v>212964.91692260699</v>
      </c>
      <c r="CX125" s="39">
        <v>1164118.1010709</v>
      </c>
      <c r="CY125" s="39">
        <v>210804.80250691899</v>
      </c>
      <c r="CZ125" s="39">
        <v>181836.74575132201</v>
      </c>
      <c r="DA125" s="39">
        <v>7045084.5096112499</v>
      </c>
      <c r="DB125" s="39">
        <v>1093570.84762429</v>
      </c>
      <c r="DC125" s="39">
        <v>2135257.1185868899</v>
      </c>
      <c r="DD125" s="39">
        <v>1023173.19176821</v>
      </c>
      <c r="DE125" s="39">
        <v>1043974.04083755</v>
      </c>
      <c r="DF125" s="39">
        <v>532873.28582074901</v>
      </c>
      <c r="DG125" s="39">
        <v>2652710.8977545998</v>
      </c>
      <c r="DH125" s="39">
        <v>2152541.8563419799</v>
      </c>
      <c r="DI125" s="39">
        <v>41898.1490700578</v>
      </c>
      <c r="DJ125" s="39">
        <v>119722.580447701</v>
      </c>
      <c r="DK125" s="39">
        <v>2643511.2700971798</v>
      </c>
      <c r="DL125" s="39">
        <v>7545428.97189881</v>
      </c>
      <c r="DM125" s="39">
        <v>5315.0626029963296</v>
      </c>
      <c r="DN125" s="39">
        <v>139289.95761912799</v>
      </c>
      <c r="DO125" s="39">
        <v>536294.43504608201</v>
      </c>
      <c r="DP125" s="39">
        <v>961517.86411574297</v>
      </c>
      <c r="DQ125" s="39">
        <v>27737.5324762614</v>
      </c>
      <c r="DR125" s="39">
        <v>6041521.9358937498</v>
      </c>
      <c r="DS125" s="39">
        <v>851454.73304596299</v>
      </c>
      <c r="DT125" s="39">
        <v>695847.44766900002</v>
      </c>
      <c r="DU125" s="39">
        <v>151304.61761561799</v>
      </c>
      <c r="DV125" s="39">
        <v>573413.13693694305</v>
      </c>
      <c r="DW125" s="39">
        <v>491890.748313958</v>
      </c>
      <c r="DX125" s="39">
        <v>82103.527641208595</v>
      </c>
      <c r="DY125" s="39">
        <v>1020746.8558731599</v>
      </c>
      <c r="DZ125" s="39">
        <v>1464231.7167614</v>
      </c>
      <c r="EA125" s="39">
        <v>538953.04533071804</v>
      </c>
      <c r="EB125" s="39">
        <v>7781214.9803183796</v>
      </c>
      <c r="EC125" s="39">
        <v>1777596.37889335</v>
      </c>
      <c r="ED125" s="39">
        <v>9297132.5668057594</v>
      </c>
      <c r="EE125" s="39">
        <v>3076571.2672479898</v>
      </c>
      <c r="EF125" s="39">
        <v>308484.50962406403</v>
      </c>
      <c r="EG125" s="39">
        <v>32124059.571970198</v>
      </c>
      <c r="EH125" s="39">
        <v>6713562.7330194404</v>
      </c>
      <c r="EI125" s="39">
        <v>10122039.9233677</v>
      </c>
      <c r="EJ125" s="39">
        <v>3534337.6010999698</v>
      </c>
      <c r="EK125" s="39">
        <v>248885.24264999299</v>
      </c>
      <c r="EL125" s="39">
        <v>190003.20089088401</v>
      </c>
      <c r="EM125" s="39">
        <v>704687.44195055601</v>
      </c>
      <c r="EN125" s="39">
        <v>1258911.2428238499</v>
      </c>
      <c r="EO125" s="39">
        <v>1527982.3997289799</v>
      </c>
      <c r="EP125" s="39">
        <v>8988353.7782344893</v>
      </c>
      <c r="EQ125" s="39">
        <v>1438457.54061892</v>
      </c>
      <c r="ER125" s="39">
        <v>128921.53513916201</v>
      </c>
      <c r="ES125" s="39">
        <v>444938.97006544803</v>
      </c>
      <c r="ET125" s="39">
        <v>1858442.5783735199</v>
      </c>
      <c r="EU125" s="39">
        <v>326702.51491773501</v>
      </c>
      <c r="EV125" s="39">
        <v>403522.15145276702</v>
      </c>
      <c r="EW125" s="39">
        <v>251116.03758320399</v>
      </c>
      <c r="EX125" s="39">
        <v>335950.12963114597</v>
      </c>
      <c r="EY125" s="39">
        <v>13641833.296498699</v>
      </c>
      <c r="EZ125" s="41">
        <v>25069725.847413301</v>
      </c>
      <c r="FA125" s="41">
        <v>145853145.760297</v>
      </c>
      <c r="FB125" s="41">
        <v>0</v>
      </c>
      <c r="FC125" s="41">
        <v>0</v>
      </c>
      <c r="FD125" s="41">
        <v>0</v>
      </c>
      <c r="FE125" s="41">
        <v>1202721.4206173699</v>
      </c>
      <c r="FF125" s="41">
        <v>13008415.194101701</v>
      </c>
      <c r="FG125" s="44">
        <v>349715872.53645927</v>
      </c>
    </row>
    <row r="126" spans="1:163" x14ac:dyDescent="0.2">
      <c r="A126" s="45" t="s">
        <v>489</v>
      </c>
      <c r="B126" s="37" t="s">
        <v>133</v>
      </c>
      <c r="C126" s="39">
        <v>250581.636721527</v>
      </c>
      <c r="D126" s="39">
        <v>71362.876082942501</v>
      </c>
      <c r="E126" s="39">
        <v>22713.911035885401</v>
      </c>
      <c r="F126" s="39">
        <v>156652.26479143201</v>
      </c>
      <c r="G126" s="39">
        <v>515073.836122851</v>
      </c>
      <c r="H126" s="39">
        <v>74370.009927647901</v>
      </c>
      <c r="I126" s="39">
        <v>35447.952898530297</v>
      </c>
      <c r="J126" s="39">
        <v>69600.718158297503</v>
      </c>
      <c r="K126" s="39">
        <v>23900.075286834501</v>
      </c>
      <c r="L126" s="39">
        <v>40019.830660691798</v>
      </c>
      <c r="M126" s="39">
        <v>9818.1273694709507</v>
      </c>
      <c r="N126" s="39">
        <v>20035.096531806001</v>
      </c>
      <c r="O126" s="39">
        <v>52489.768169986797</v>
      </c>
      <c r="P126" s="39">
        <v>13205.200221773301</v>
      </c>
      <c r="Q126" s="39">
        <v>5064.2493587825902</v>
      </c>
      <c r="R126" s="39">
        <v>22772.6212609783</v>
      </c>
      <c r="S126" s="39">
        <v>16675.354525461102</v>
      </c>
      <c r="T126" s="39">
        <v>76164.575056235495</v>
      </c>
      <c r="U126" s="39">
        <v>16359.428891432701</v>
      </c>
      <c r="V126" s="39">
        <v>17638.216896486902</v>
      </c>
      <c r="W126" s="39">
        <v>17252.967664566801</v>
      </c>
      <c r="X126" s="39">
        <v>80348.366490561399</v>
      </c>
      <c r="Y126" s="39">
        <v>57382.7072627206</v>
      </c>
      <c r="Z126" s="39">
        <v>29416.958289662402</v>
      </c>
      <c r="AA126" s="39">
        <v>27347.260610568101</v>
      </c>
      <c r="AB126" s="39">
        <v>46862.602771692102</v>
      </c>
      <c r="AC126" s="39">
        <v>90706.455001157403</v>
      </c>
      <c r="AD126" s="39">
        <v>7280.73737367784</v>
      </c>
      <c r="AE126" s="39">
        <v>5642.8427077779997</v>
      </c>
      <c r="AF126" s="39">
        <v>18048.758482142999</v>
      </c>
      <c r="AG126" s="39">
        <v>55833.440398546198</v>
      </c>
      <c r="AH126" s="39">
        <v>161092.02432763201</v>
      </c>
      <c r="AI126" s="39">
        <v>25996.407141068801</v>
      </c>
      <c r="AJ126" s="39">
        <v>59883.506332610101</v>
      </c>
      <c r="AK126" s="39">
        <v>102769.975969167</v>
      </c>
      <c r="AL126" s="39">
        <v>72353.261285181899</v>
      </c>
      <c r="AM126" s="39">
        <v>102819.546877229</v>
      </c>
      <c r="AN126" s="39">
        <v>93354.088272704903</v>
      </c>
      <c r="AO126" s="39">
        <v>44173.694582521399</v>
      </c>
      <c r="AP126" s="39">
        <v>41757.353515634197</v>
      </c>
      <c r="AQ126" s="39">
        <v>50447.155688080296</v>
      </c>
      <c r="AR126" s="39">
        <v>12992.8964482345</v>
      </c>
      <c r="AS126" s="39">
        <v>163002.17327198299</v>
      </c>
      <c r="AT126" s="39">
        <v>22720.3888874935</v>
      </c>
      <c r="AU126" s="39">
        <v>10838.812321748401</v>
      </c>
      <c r="AV126" s="39">
        <v>47910.807169514999</v>
      </c>
      <c r="AW126" s="39">
        <v>46859.526878580502</v>
      </c>
      <c r="AX126" s="39">
        <v>108917.808209537</v>
      </c>
      <c r="AY126" s="39">
        <v>42141.194724036199</v>
      </c>
      <c r="AZ126" s="39">
        <v>335286.81177429599</v>
      </c>
      <c r="BA126" s="39">
        <v>28758.598982658201</v>
      </c>
      <c r="BB126" s="39">
        <v>31989.247868639199</v>
      </c>
      <c r="BC126" s="39">
        <v>164250.49900130299</v>
      </c>
      <c r="BD126" s="39">
        <v>46220.743640255598</v>
      </c>
      <c r="BE126" s="39">
        <v>132645.76515788201</v>
      </c>
      <c r="BF126" s="39">
        <v>77613.511970282998</v>
      </c>
      <c r="BG126" s="39">
        <v>87533.423095283404</v>
      </c>
      <c r="BH126" s="39">
        <v>195192.093877359</v>
      </c>
      <c r="BI126" s="39">
        <v>30263.7836196832</v>
      </c>
      <c r="BJ126" s="39">
        <v>26946.056189207098</v>
      </c>
      <c r="BK126" s="39">
        <v>16966.278823557801</v>
      </c>
      <c r="BL126" s="39">
        <v>95050.806087494406</v>
      </c>
      <c r="BM126" s="39">
        <v>11031.180488587401</v>
      </c>
      <c r="BN126" s="39">
        <v>73723.319961043904</v>
      </c>
      <c r="BO126" s="39">
        <v>64834.841604098197</v>
      </c>
      <c r="BP126" s="39">
        <v>467270.26855398499</v>
      </c>
      <c r="BQ126" s="39">
        <v>42268.883303195304</v>
      </c>
      <c r="BR126" s="39">
        <v>44518.7753830371</v>
      </c>
      <c r="BS126" s="39">
        <v>109768.019224613</v>
      </c>
      <c r="BT126" s="39">
        <v>126954.987795539</v>
      </c>
      <c r="BU126" s="39">
        <v>35274.209484243802</v>
      </c>
      <c r="BV126" s="39">
        <v>10972.347621643899</v>
      </c>
      <c r="BW126" s="39">
        <v>66283.161941550905</v>
      </c>
      <c r="BX126" s="39">
        <v>95816.330610629098</v>
      </c>
      <c r="BY126" s="39">
        <v>80572.944531530797</v>
      </c>
      <c r="BZ126" s="39">
        <v>38236.896094371703</v>
      </c>
      <c r="CA126" s="39">
        <v>91097.833209759294</v>
      </c>
      <c r="CB126" s="39">
        <v>166151.10068541401</v>
      </c>
      <c r="CC126" s="39">
        <v>165557.74977265901</v>
      </c>
      <c r="CD126" s="39">
        <v>167837.26435461</v>
      </c>
      <c r="CE126" s="39">
        <v>26603.2633940409</v>
      </c>
      <c r="CF126" s="39">
        <v>9210.7112172147608</v>
      </c>
      <c r="CG126" s="39">
        <v>34317.300882718599</v>
      </c>
      <c r="CH126" s="39">
        <v>63089.578848083002</v>
      </c>
      <c r="CI126" s="39">
        <v>198793.93594703099</v>
      </c>
      <c r="CJ126" s="39">
        <v>73241.732244955405</v>
      </c>
      <c r="CK126" s="39">
        <v>40564.762001573799</v>
      </c>
      <c r="CL126" s="39">
        <v>182678.18206000299</v>
      </c>
      <c r="CM126" s="39">
        <v>65568.746066632797</v>
      </c>
      <c r="CN126" s="39">
        <v>213477.83259471599</v>
      </c>
      <c r="CO126" s="39">
        <v>534948.68699833401</v>
      </c>
      <c r="CP126" s="39">
        <v>39549.011143295</v>
      </c>
      <c r="CQ126" s="39">
        <v>24165.658206399599</v>
      </c>
      <c r="CR126" s="39">
        <v>298271.71645626798</v>
      </c>
      <c r="CS126" s="39">
        <v>65291.253435529303</v>
      </c>
      <c r="CT126" s="39">
        <v>147798.13716212401</v>
      </c>
      <c r="CU126" s="39">
        <v>23686.370370218301</v>
      </c>
      <c r="CV126" s="39">
        <v>25321.582436420998</v>
      </c>
      <c r="CW126" s="39">
        <v>41213.103669554097</v>
      </c>
      <c r="CX126" s="39">
        <v>1366745.1634833801</v>
      </c>
      <c r="CY126" s="39">
        <v>74776.236545100706</v>
      </c>
      <c r="CZ126" s="39">
        <v>73004.676543896494</v>
      </c>
      <c r="DA126" s="39">
        <v>9899330.9325322807</v>
      </c>
      <c r="DB126" s="39">
        <v>2351249.2080931799</v>
      </c>
      <c r="DC126" s="39">
        <v>497252.631526577</v>
      </c>
      <c r="DD126" s="39">
        <v>286146.98241325299</v>
      </c>
      <c r="DE126" s="39">
        <v>270303.49158270401</v>
      </c>
      <c r="DF126" s="39">
        <v>145608.00586128901</v>
      </c>
      <c r="DG126" s="39">
        <v>732882.56097554299</v>
      </c>
      <c r="DH126" s="39">
        <v>1347743.3319975899</v>
      </c>
      <c r="DI126" s="39">
        <v>496154.46765552502</v>
      </c>
      <c r="DJ126" s="39">
        <v>705570.99600348505</v>
      </c>
      <c r="DK126" s="39">
        <v>269908.86151971697</v>
      </c>
      <c r="DL126" s="39">
        <v>361928.42759378499</v>
      </c>
      <c r="DM126" s="39">
        <v>32998.1174461173</v>
      </c>
      <c r="DN126" s="39">
        <v>1390975.4652804499</v>
      </c>
      <c r="DO126" s="39">
        <v>149232.00536941201</v>
      </c>
      <c r="DP126" s="39">
        <v>49591.964894730503</v>
      </c>
      <c r="DQ126" s="39">
        <v>3222.9608337082</v>
      </c>
      <c r="DR126" s="39">
        <v>197935.49997876101</v>
      </c>
      <c r="DS126" s="39">
        <v>770622.03438077599</v>
      </c>
      <c r="DT126" s="39">
        <v>2108188.8961815601</v>
      </c>
      <c r="DU126" s="39">
        <v>681688.60911544599</v>
      </c>
      <c r="DV126" s="39">
        <v>326054.21524672402</v>
      </c>
      <c r="DW126" s="39">
        <v>17003301.658085801</v>
      </c>
      <c r="DX126" s="39">
        <v>152304.15435062</v>
      </c>
      <c r="DY126" s="39">
        <v>18322712.279791001</v>
      </c>
      <c r="DZ126" s="39">
        <v>12692880.880688399</v>
      </c>
      <c r="EA126" s="39">
        <v>10301857.5853277</v>
      </c>
      <c r="EB126" s="39">
        <v>4786178.9746707799</v>
      </c>
      <c r="EC126" s="39">
        <v>1030558.38502757</v>
      </c>
      <c r="ED126" s="39">
        <v>3650397.43379323</v>
      </c>
      <c r="EE126" s="39">
        <v>2571665.2966677099</v>
      </c>
      <c r="EF126" s="39">
        <v>103894.34527819</v>
      </c>
      <c r="EG126" s="39">
        <v>2655354.24911081</v>
      </c>
      <c r="EH126" s="39">
        <v>544482.80833323696</v>
      </c>
      <c r="EI126" s="39">
        <v>1393398.1861026799</v>
      </c>
      <c r="EJ126" s="39">
        <v>905006.06104585098</v>
      </c>
      <c r="EK126" s="39">
        <v>214134.94286380801</v>
      </c>
      <c r="EL126" s="39">
        <v>37123.625076110497</v>
      </c>
      <c r="EM126" s="39">
        <v>120252.650663077</v>
      </c>
      <c r="EN126" s="39">
        <v>402114.49380107602</v>
      </c>
      <c r="EO126" s="39">
        <v>140174.35168753099</v>
      </c>
      <c r="EP126" s="39">
        <v>4947251.7881884901</v>
      </c>
      <c r="EQ126" s="39">
        <v>5022041.7205084898</v>
      </c>
      <c r="ER126" s="39">
        <v>43003.143629343198</v>
      </c>
      <c r="ES126" s="39">
        <v>125320.70734175701</v>
      </c>
      <c r="ET126" s="39">
        <v>370474.33126614999</v>
      </c>
      <c r="EU126" s="39">
        <v>461205.86179223598</v>
      </c>
      <c r="EV126" s="39">
        <v>71850.537497031502</v>
      </c>
      <c r="EW126" s="39">
        <v>40791.279036596301</v>
      </c>
      <c r="EX126" s="39">
        <v>81542.706781107496</v>
      </c>
      <c r="EY126" s="39">
        <v>23239820.5571138</v>
      </c>
      <c r="EZ126" s="47">
        <v>15131918.843945101</v>
      </c>
      <c r="FA126" s="47">
        <v>54243806.378664099</v>
      </c>
      <c r="FB126" s="41">
        <v>0</v>
      </c>
      <c r="FC126" s="41">
        <v>0</v>
      </c>
      <c r="FD126" s="41">
        <v>0</v>
      </c>
      <c r="FE126" s="41">
        <v>1414493.4808157701</v>
      </c>
      <c r="FF126" s="41">
        <v>1630035.7525977399</v>
      </c>
      <c r="FG126" s="44">
        <v>213571172.45817107</v>
      </c>
    </row>
    <row r="127" spans="1:163" x14ac:dyDescent="0.2">
      <c r="A127" s="45" t="s">
        <v>490</v>
      </c>
      <c r="B127" s="37" t="s">
        <v>134</v>
      </c>
      <c r="C127" s="39">
        <v>880.05133977899095</v>
      </c>
      <c r="D127" s="39">
        <v>498.74246624158502</v>
      </c>
      <c r="E127" s="39">
        <v>111.057785325897</v>
      </c>
      <c r="F127" s="39">
        <v>1189.56175563789</v>
      </c>
      <c r="G127" s="39">
        <v>3055.25070790171</v>
      </c>
      <c r="H127" s="39">
        <v>836.10582362130106</v>
      </c>
      <c r="I127" s="39">
        <v>583.17669870977397</v>
      </c>
      <c r="J127" s="39">
        <v>1189.20588621416</v>
      </c>
      <c r="K127" s="39">
        <v>198.129271219603</v>
      </c>
      <c r="L127" s="39">
        <v>366.990889417029</v>
      </c>
      <c r="M127" s="39">
        <v>77.502381460307305</v>
      </c>
      <c r="N127" s="39">
        <v>160.83943106527599</v>
      </c>
      <c r="O127" s="39">
        <v>419.88354180632098</v>
      </c>
      <c r="P127" s="39">
        <v>55.424900958141102</v>
      </c>
      <c r="Q127" s="39">
        <v>60.926892151449302</v>
      </c>
      <c r="R127" s="39">
        <v>235.281249183684</v>
      </c>
      <c r="S127" s="39">
        <v>137.29647694724801</v>
      </c>
      <c r="T127" s="39">
        <v>564.02002292078203</v>
      </c>
      <c r="U127" s="39">
        <v>64.162343510294903</v>
      </c>
      <c r="V127" s="39">
        <v>191.701826641841</v>
      </c>
      <c r="W127" s="39">
        <v>141.101316181562</v>
      </c>
      <c r="X127" s="39">
        <v>595.62158300502301</v>
      </c>
      <c r="Y127" s="39">
        <v>389.09316483094199</v>
      </c>
      <c r="Z127" s="39">
        <v>182.25987040134299</v>
      </c>
      <c r="AA127" s="39">
        <v>214.38804518795601</v>
      </c>
      <c r="AB127" s="39">
        <v>412.21514932906899</v>
      </c>
      <c r="AC127" s="39">
        <v>915.49886617152697</v>
      </c>
      <c r="AD127" s="39">
        <v>81.411330073836197</v>
      </c>
      <c r="AE127" s="39">
        <v>59.479136502724899</v>
      </c>
      <c r="AF127" s="39">
        <v>182.51112502479299</v>
      </c>
      <c r="AG127" s="39">
        <v>253.40285704874</v>
      </c>
      <c r="AH127" s="39">
        <v>1192.5388954028399</v>
      </c>
      <c r="AI127" s="39">
        <v>227.44484767333799</v>
      </c>
      <c r="AJ127" s="39">
        <v>467.82620896209897</v>
      </c>
      <c r="AK127" s="39">
        <v>850.33830784485997</v>
      </c>
      <c r="AL127" s="39">
        <v>447.91514774688</v>
      </c>
      <c r="AM127" s="39">
        <v>749.84659492436901</v>
      </c>
      <c r="AN127" s="39">
        <v>749.91856398073003</v>
      </c>
      <c r="AO127" s="39">
        <v>345.473148436879</v>
      </c>
      <c r="AP127" s="39">
        <v>328.93437329284399</v>
      </c>
      <c r="AQ127" s="39">
        <v>611.26688993217999</v>
      </c>
      <c r="AR127" s="39">
        <v>118.794276760649</v>
      </c>
      <c r="AS127" s="39">
        <v>1483.4623659599899</v>
      </c>
      <c r="AT127" s="39">
        <v>221.30289295763299</v>
      </c>
      <c r="AU127" s="39">
        <v>79.513615451468596</v>
      </c>
      <c r="AV127" s="39">
        <v>403.29188295696599</v>
      </c>
      <c r="AW127" s="39">
        <v>449.13138173448499</v>
      </c>
      <c r="AX127" s="39">
        <v>892.41781801974003</v>
      </c>
      <c r="AY127" s="39">
        <v>369.07057401629601</v>
      </c>
      <c r="AZ127" s="39">
        <v>2084.2041777299901</v>
      </c>
      <c r="BA127" s="39">
        <v>264.68601224962998</v>
      </c>
      <c r="BB127" s="39">
        <v>291.19290319131602</v>
      </c>
      <c r="BC127" s="39">
        <v>1352.70203450948</v>
      </c>
      <c r="BD127" s="39">
        <v>500.49898550932198</v>
      </c>
      <c r="BE127" s="39">
        <v>833.08086898188799</v>
      </c>
      <c r="BF127" s="39">
        <v>794.69020804130696</v>
      </c>
      <c r="BG127" s="39">
        <v>625.29737931742204</v>
      </c>
      <c r="BH127" s="39">
        <v>539.00807824201001</v>
      </c>
      <c r="BI127" s="39">
        <v>225.81478995977801</v>
      </c>
      <c r="BJ127" s="39">
        <v>165.47110948756199</v>
      </c>
      <c r="BK127" s="39">
        <v>558.60714647877205</v>
      </c>
      <c r="BL127" s="39">
        <v>1105.4037542430401</v>
      </c>
      <c r="BM127" s="39">
        <v>65.755812858785603</v>
      </c>
      <c r="BN127" s="39">
        <v>718.19730421296299</v>
      </c>
      <c r="BO127" s="39">
        <v>476.01410246773497</v>
      </c>
      <c r="BP127" s="39">
        <v>3553.3895981184</v>
      </c>
      <c r="BQ127" s="39">
        <v>373.05450615062801</v>
      </c>
      <c r="BR127" s="39">
        <v>325.08971001300301</v>
      </c>
      <c r="BS127" s="39">
        <v>1093.3830798854201</v>
      </c>
      <c r="BT127" s="39">
        <v>1028.6844392584801</v>
      </c>
      <c r="BU127" s="39">
        <v>1215.62490362679</v>
      </c>
      <c r="BV127" s="39">
        <v>174.37752722977999</v>
      </c>
      <c r="BW127" s="39">
        <v>2487.60687280821</v>
      </c>
      <c r="BX127" s="39">
        <v>965.17507946738897</v>
      </c>
      <c r="BY127" s="39">
        <v>685.54939254559304</v>
      </c>
      <c r="BZ127" s="39">
        <v>340.188083431748</v>
      </c>
      <c r="CA127" s="39">
        <v>764.36895429930405</v>
      </c>
      <c r="CB127" s="39">
        <v>2332.88326757203</v>
      </c>
      <c r="CC127" s="39">
        <v>1101.5646831434001</v>
      </c>
      <c r="CD127" s="39">
        <v>1003.8697468625001</v>
      </c>
      <c r="CE127" s="39">
        <v>200.613373304742</v>
      </c>
      <c r="CF127" s="39">
        <v>79.213423800004804</v>
      </c>
      <c r="CG127" s="39">
        <v>300.59837274643201</v>
      </c>
      <c r="CH127" s="39">
        <v>424.07827269035897</v>
      </c>
      <c r="CI127" s="39">
        <v>1337.02312454046</v>
      </c>
      <c r="CJ127" s="39">
        <v>694.16547850655502</v>
      </c>
      <c r="CK127" s="39">
        <v>233.06491740624799</v>
      </c>
      <c r="CL127" s="39">
        <v>1419.2460844510199</v>
      </c>
      <c r="CM127" s="39">
        <v>483.76610021848501</v>
      </c>
      <c r="CN127" s="39">
        <v>2213.3051942705101</v>
      </c>
      <c r="CO127" s="39">
        <v>2122.2600265441802</v>
      </c>
      <c r="CP127" s="39">
        <v>642.64854034730001</v>
      </c>
      <c r="CQ127" s="39">
        <v>225.615719653724</v>
      </c>
      <c r="CR127" s="39">
        <v>1951.1558933701599</v>
      </c>
      <c r="CS127" s="39">
        <v>302.71160361761298</v>
      </c>
      <c r="CT127" s="39">
        <v>870.80898623347105</v>
      </c>
      <c r="CU127" s="39">
        <v>171.526977030003</v>
      </c>
      <c r="CV127" s="39">
        <v>250.82874858858099</v>
      </c>
      <c r="CW127" s="39">
        <v>272.06528075490399</v>
      </c>
      <c r="CX127" s="39">
        <v>7182.5800258450599</v>
      </c>
      <c r="CY127" s="39">
        <v>429.52974994967502</v>
      </c>
      <c r="CZ127" s="39">
        <v>521.99178978493603</v>
      </c>
      <c r="DA127" s="39">
        <v>99787.047478143897</v>
      </c>
      <c r="DB127" s="39">
        <v>10117.003452970301</v>
      </c>
      <c r="DC127" s="39">
        <v>1724.9872711851799</v>
      </c>
      <c r="DD127" s="39">
        <v>826.57995454248498</v>
      </c>
      <c r="DE127" s="39">
        <v>1425.1693988183399</v>
      </c>
      <c r="DF127" s="39">
        <v>580.42908557148996</v>
      </c>
      <c r="DG127" s="39">
        <v>7661.0998329929698</v>
      </c>
      <c r="DH127" s="39">
        <v>5843.0384942022802</v>
      </c>
      <c r="DI127" s="39">
        <v>1731.5738661386099</v>
      </c>
      <c r="DJ127" s="39">
        <v>8278.9504056890091</v>
      </c>
      <c r="DK127" s="39">
        <v>1452.68556718789</v>
      </c>
      <c r="DL127" s="39">
        <v>2129.1179073231701</v>
      </c>
      <c r="DM127" s="39">
        <v>188.35980826156501</v>
      </c>
      <c r="DN127" s="39">
        <v>12651.6634158784</v>
      </c>
      <c r="DO127" s="39">
        <v>941.30447806261202</v>
      </c>
      <c r="DP127" s="39">
        <v>490.73787680113003</v>
      </c>
      <c r="DQ127" s="39">
        <v>19.190483484325402</v>
      </c>
      <c r="DR127" s="39">
        <v>1532.98075499682</v>
      </c>
      <c r="DS127" s="39">
        <v>9534.5662868469808</v>
      </c>
      <c r="DT127" s="39">
        <v>5309.8795630865297</v>
      </c>
      <c r="DU127" s="39">
        <v>25178.860540926002</v>
      </c>
      <c r="DV127" s="39">
        <v>1088.41833032147</v>
      </c>
      <c r="DW127" s="39">
        <v>76473.208721942297</v>
      </c>
      <c r="DX127" s="39">
        <v>871332.74172433501</v>
      </c>
      <c r="DY127" s="39">
        <v>100217.248666438</v>
      </c>
      <c r="DZ127" s="39">
        <v>52562.215831571797</v>
      </c>
      <c r="EA127" s="39">
        <v>40646.624264788697</v>
      </c>
      <c r="EB127" s="39">
        <v>38025.725855229597</v>
      </c>
      <c r="EC127" s="39">
        <v>11398.286283576001</v>
      </c>
      <c r="ED127" s="39">
        <v>13876.2406397103</v>
      </c>
      <c r="EE127" s="39">
        <v>13882.3250405738</v>
      </c>
      <c r="EF127" s="39">
        <v>376.376870638524</v>
      </c>
      <c r="EG127" s="39">
        <v>8815.3382886864401</v>
      </c>
      <c r="EH127" s="39">
        <v>1365.5200786952801</v>
      </c>
      <c r="EI127" s="39">
        <v>84714.270966942393</v>
      </c>
      <c r="EJ127" s="39">
        <v>5355.0745300713797</v>
      </c>
      <c r="EK127" s="39">
        <v>868.50273751478301</v>
      </c>
      <c r="EL127" s="39">
        <v>178.330953544018</v>
      </c>
      <c r="EM127" s="39">
        <v>659.91164258122296</v>
      </c>
      <c r="EN127" s="39">
        <v>2407.6692397441202</v>
      </c>
      <c r="EO127" s="39">
        <v>801.44671753620696</v>
      </c>
      <c r="EP127" s="39">
        <v>23837.004681616101</v>
      </c>
      <c r="EQ127" s="39">
        <v>14385.5394398464</v>
      </c>
      <c r="ER127" s="39">
        <v>187.708419397836</v>
      </c>
      <c r="ES127" s="39">
        <v>458.856616460162</v>
      </c>
      <c r="ET127" s="39">
        <v>1808.9366446924701</v>
      </c>
      <c r="EU127" s="39">
        <v>2011.6803395069601</v>
      </c>
      <c r="EV127" s="39">
        <v>66.009410871312198</v>
      </c>
      <c r="EW127" s="39">
        <v>124.76368606765</v>
      </c>
      <c r="EX127" s="39">
        <v>305.68384400838897</v>
      </c>
      <c r="EY127" s="39">
        <v>78784.836612373401</v>
      </c>
      <c r="EZ127" s="41">
        <v>2412221.0191693669</v>
      </c>
      <c r="FA127" s="41">
        <v>5996544.2185383299</v>
      </c>
      <c r="FB127" s="41">
        <v>0</v>
      </c>
      <c r="FC127" s="41">
        <v>0</v>
      </c>
      <c r="FD127" s="41">
        <v>0</v>
      </c>
      <c r="FE127" s="41">
        <v>0</v>
      </c>
      <c r="FF127" s="41">
        <v>0</v>
      </c>
      <c r="FG127" s="44">
        <v>10127851.974826153</v>
      </c>
    </row>
    <row r="128" spans="1:163" x14ac:dyDescent="0.2">
      <c r="A128" s="45" t="s">
        <v>492</v>
      </c>
      <c r="B128" s="37" t="s">
        <v>491</v>
      </c>
      <c r="C128" s="39">
        <v>329652.614215068</v>
      </c>
      <c r="D128" s="39">
        <v>93881.415120579404</v>
      </c>
      <c r="E128" s="39">
        <v>29881.280408225699</v>
      </c>
      <c r="F128" s="39">
        <v>206083.850703693</v>
      </c>
      <c r="G128" s="39">
        <v>677605.26594522805</v>
      </c>
      <c r="H128" s="39">
        <v>97837.449354258701</v>
      </c>
      <c r="I128" s="39">
        <v>46633.546234512098</v>
      </c>
      <c r="J128" s="39">
        <v>91563.208670500899</v>
      </c>
      <c r="K128" s="39">
        <v>31441.7385141337</v>
      </c>
      <c r="L128" s="39">
        <v>52648.078966785601</v>
      </c>
      <c r="M128" s="39">
        <v>12916.235189410199</v>
      </c>
      <c r="N128" s="39">
        <v>26357.166607147799</v>
      </c>
      <c r="O128" s="39">
        <v>69052.902372125303</v>
      </c>
      <c r="P128" s="39">
        <v>17372.098096631998</v>
      </c>
      <c r="Q128" s="39">
        <v>6662.2720722944596</v>
      </c>
      <c r="R128" s="39">
        <v>29958.516631263599</v>
      </c>
      <c r="S128" s="39">
        <v>21937.258788002298</v>
      </c>
      <c r="T128" s="39">
        <v>100198.28909398599</v>
      </c>
      <c r="U128" s="39">
        <v>21521.642893247899</v>
      </c>
      <c r="V128" s="39">
        <v>23203.952157439799</v>
      </c>
      <c r="W128" s="39">
        <v>22697.1376195177</v>
      </c>
      <c r="X128" s="39">
        <v>105702.27494746201</v>
      </c>
      <c r="Y128" s="39">
        <v>75489.807263553099</v>
      </c>
      <c r="Z128" s="39">
        <v>38699.4726721318</v>
      </c>
      <c r="AA128" s="39">
        <v>20265.016881175499</v>
      </c>
      <c r="AB128" s="39">
        <v>61650.086234285503</v>
      </c>
      <c r="AC128" s="39">
        <v>119328.85589115501</v>
      </c>
      <c r="AD128" s="39">
        <v>9578.1723674888108</v>
      </c>
      <c r="AE128" s="39">
        <v>7423.4404187034397</v>
      </c>
      <c r="AF128" s="39">
        <v>23744.0400454679</v>
      </c>
      <c r="AG128" s="39">
        <v>73451.669598823093</v>
      </c>
      <c r="AH128" s="39">
        <v>211924.57533437101</v>
      </c>
      <c r="AI128" s="39">
        <v>34199.567399969703</v>
      </c>
      <c r="AJ128" s="39">
        <v>78779.732901367606</v>
      </c>
      <c r="AK128" s="39">
        <v>135199.01810963501</v>
      </c>
      <c r="AL128" s="39">
        <v>95184.316144252196</v>
      </c>
      <c r="AM128" s="39">
        <v>135264.23110626699</v>
      </c>
      <c r="AN128" s="39">
        <v>122811.94922898999</v>
      </c>
      <c r="AO128" s="39">
        <v>58112.6936881211</v>
      </c>
      <c r="AP128" s="39">
        <v>54933.876756616301</v>
      </c>
      <c r="AQ128" s="39">
        <v>66365.743994126795</v>
      </c>
      <c r="AR128" s="39">
        <v>17092.801916470999</v>
      </c>
      <c r="AS128" s="39">
        <v>214437.471336185</v>
      </c>
      <c r="AT128" s="39">
        <v>29889.802344409902</v>
      </c>
      <c r="AU128" s="39">
        <v>14258.9970422357</v>
      </c>
      <c r="AV128" s="39">
        <v>63029.051287331298</v>
      </c>
      <c r="AW128" s="39">
        <v>61646.039743814203</v>
      </c>
      <c r="AX128" s="39">
        <v>143286.797391106</v>
      </c>
      <c r="AY128" s="39">
        <v>55438.838969525001</v>
      </c>
      <c r="AZ128" s="39">
        <v>441086.48765856097</v>
      </c>
      <c r="BA128" s="39">
        <v>37833.368238118899</v>
      </c>
      <c r="BB128" s="39">
        <v>42083.4476326363</v>
      </c>
      <c r="BC128" s="39">
        <v>216079.70596058201</v>
      </c>
      <c r="BD128" s="39">
        <v>62983.441201522903</v>
      </c>
      <c r="BE128" s="39">
        <v>174502.10566486101</v>
      </c>
      <c r="BF128" s="39">
        <v>102104.437716039</v>
      </c>
      <c r="BG128" s="39">
        <v>115154.574501487</v>
      </c>
      <c r="BH128" s="39">
        <v>256784.91394120801</v>
      </c>
      <c r="BI128" s="39">
        <v>39813.513539121297</v>
      </c>
      <c r="BJ128" s="39">
        <v>35448.877985539599</v>
      </c>
      <c r="BK128" s="39">
        <v>22319.984181055799</v>
      </c>
      <c r="BL128" s="39">
        <v>125044.065957688</v>
      </c>
      <c r="BM128" s="39">
        <v>14512.066939615001</v>
      </c>
      <c r="BN128" s="39">
        <v>96986.6965183094</v>
      </c>
      <c r="BO128" s="39">
        <v>85293.460872245094</v>
      </c>
      <c r="BP128" s="39">
        <v>614717.29368972103</v>
      </c>
      <c r="BQ128" s="39">
        <v>55606.819650295998</v>
      </c>
      <c r="BR128" s="39">
        <v>58566.664655402499</v>
      </c>
      <c r="BS128" s="39">
        <v>144405.29229528701</v>
      </c>
      <c r="BT128" s="39">
        <v>167015.60482243501</v>
      </c>
      <c r="BU128" s="39">
        <v>9926.6044721382095</v>
      </c>
      <c r="BV128" s="39">
        <v>14434.6693751189</v>
      </c>
      <c r="BW128" s="39">
        <v>30603.6987043359</v>
      </c>
      <c r="BX128" s="39">
        <v>126051.151566988</v>
      </c>
      <c r="BY128" s="39">
        <v>105997.718537301</v>
      </c>
      <c r="BZ128" s="39">
        <v>50302.539810558599</v>
      </c>
      <c r="CA128" s="39">
        <v>110277.662173604</v>
      </c>
      <c r="CB128" s="39">
        <v>274333.526092713</v>
      </c>
      <c r="CC128" s="39">
        <v>217799.459410396</v>
      </c>
      <c r="CD128" s="39">
        <v>223923.740278835</v>
      </c>
      <c r="CE128" s="39">
        <v>34997.917003166302</v>
      </c>
      <c r="CF128" s="39">
        <v>12117.149010839899</v>
      </c>
      <c r="CG128" s="39">
        <v>45146.117236696096</v>
      </c>
      <c r="CH128" s="39">
        <v>82997.480857349205</v>
      </c>
      <c r="CI128" s="39">
        <v>261523.316442651</v>
      </c>
      <c r="CJ128" s="39">
        <v>96353.143909827893</v>
      </c>
      <c r="CK128" s="39">
        <v>53364.963266209001</v>
      </c>
      <c r="CL128" s="39">
        <v>240322.24014507199</v>
      </c>
      <c r="CM128" s="39">
        <v>86258.948718138505</v>
      </c>
      <c r="CN128" s="39">
        <v>280840.71328028402</v>
      </c>
      <c r="CO128" s="39">
        <v>703751.62141627294</v>
      </c>
      <c r="CP128" s="39">
        <v>52028.6924596018</v>
      </c>
      <c r="CQ128" s="39">
        <v>31791.126062522999</v>
      </c>
      <c r="CR128" s="39">
        <v>392391.28757664998</v>
      </c>
      <c r="CS128" s="39">
        <v>85893.893351490493</v>
      </c>
      <c r="CT128" s="39">
        <v>194435.80514942601</v>
      </c>
      <c r="CU128" s="39">
        <v>31160.599060521599</v>
      </c>
      <c r="CV128" s="39">
        <v>33311.801915896001</v>
      </c>
      <c r="CW128" s="39">
        <v>54217.888997521797</v>
      </c>
      <c r="CX128" s="39">
        <v>1982037.5617402201</v>
      </c>
      <c r="CY128" s="39">
        <v>98371.860686865199</v>
      </c>
      <c r="CZ128" s="39">
        <v>96041.285337144698</v>
      </c>
      <c r="DA128" s="39">
        <v>16598540.0836583</v>
      </c>
      <c r="DB128" s="39">
        <v>3097807.41855409</v>
      </c>
      <c r="DC128" s="39">
        <v>729157.69985261397</v>
      </c>
      <c r="DD128" s="39">
        <v>443867.59721087298</v>
      </c>
      <c r="DE128" s="39">
        <v>501772.114574034</v>
      </c>
      <c r="DF128" s="39">
        <v>230035.474944835</v>
      </c>
      <c r="DG128" s="39">
        <v>964143.48353350803</v>
      </c>
      <c r="DH128" s="39">
        <v>1773023.4285989201</v>
      </c>
      <c r="DI128" s="39">
        <v>627225.21910176706</v>
      </c>
      <c r="DJ128" s="39">
        <v>973723.743454171</v>
      </c>
      <c r="DK128" s="39">
        <v>355078.54032682901</v>
      </c>
      <c r="DL128" s="39">
        <v>1816669.6359000199</v>
      </c>
      <c r="DM128" s="39">
        <v>43077.073628126302</v>
      </c>
      <c r="DN128" s="39">
        <v>1579897.4515371199</v>
      </c>
      <c r="DO128" s="39">
        <v>237182.749186217</v>
      </c>
      <c r="DP128" s="39">
        <v>91329.090000010605</v>
      </c>
      <c r="DQ128" s="39">
        <v>4239.9653791287201</v>
      </c>
      <c r="DR128" s="39">
        <v>2845647.77778249</v>
      </c>
      <c r="DS128" s="39">
        <v>1008315.91034392</v>
      </c>
      <c r="DT128" s="39">
        <v>3556514.5388994501</v>
      </c>
      <c r="DU128" s="39">
        <v>1298523.1630436401</v>
      </c>
      <c r="DV128" s="39">
        <v>428940.547432744</v>
      </c>
      <c r="DW128" s="39">
        <v>14312559.414264601</v>
      </c>
      <c r="DX128" s="39">
        <v>252201.840759983</v>
      </c>
      <c r="DY128" s="39">
        <v>13374214.6425035</v>
      </c>
      <c r="DZ128" s="39">
        <v>17407538.3181515</v>
      </c>
      <c r="EA128" s="39">
        <v>14070196.795122501</v>
      </c>
      <c r="EB128" s="39">
        <v>10681231.802437499</v>
      </c>
      <c r="EC128" s="39">
        <v>3297071.50008087</v>
      </c>
      <c r="ED128" s="39">
        <v>7163965.7888335101</v>
      </c>
      <c r="EE128" s="39">
        <v>3288568.0663225502</v>
      </c>
      <c r="EF128" s="39">
        <v>136678.18189398901</v>
      </c>
      <c r="EG128" s="39">
        <v>4343046.4457253404</v>
      </c>
      <c r="EH128" s="39">
        <v>1439957.8653883899</v>
      </c>
      <c r="EI128" s="39">
        <v>2065571.55441983</v>
      </c>
      <c r="EJ128" s="39">
        <v>2139337.89908907</v>
      </c>
      <c r="EK128" s="39">
        <v>93054.399841753504</v>
      </c>
      <c r="EL128" s="39">
        <v>42963.992842285697</v>
      </c>
      <c r="EM128" s="39">
        <v>162114.46183507299</v>
      </c>
      <c r="EN128" s="39">
        <v>529001.62928780494</v>
      </c>
      <c r="EO128" s="39">
        <v>184406.33593214501</v>
      </c>
      <c r="EP128" s="39">
        <v>5357774.7515935702</v>
      </c>
      <c r="EQ128" s="39">
        <v>4764410.0228944104</v>
      </c>
      <c r="ER128" s="39">
        <v>56572.775652483302</v>
      </c>
      <c r="ES128" s="39">
        <v>219329.15012300501</v>
      </c>
      <c r="ET128" s="39">
        <v>340934.718355797</v>
      </c>
      <c r="EU128" s="39">
        <v>438595.58641217003</v>
      </c>
      <c r="EV128" s="39">
        <v>94522.957981060201</v>
      </c>
      <c r="EW128" s="39">
        <v>53662.957699226601</v>
      </c>
      <c r="EX128" s="39">
        <v>200508.32188640299</v>
      </c>
      <c r="EY128" s="39">
        <v>20634581.512441698</v>
      </c>
      <c r="EZ128" s="41">
        <v>8688285.8100926597</v>
      </c>
      <c r="FA128" s="41">
        <v>22639298.346960001</v>
      </c>
      <c r="FB128" s="41">
        <v>0</v>
      </c>
      <c r="FC128" s="41">
        <v>0</v>
      </c>
      <c r="FD128" s="41">
        <v>0</v>
      </c>
      <c r="FE128" s="41">
        <v>0</v>
      </c>
      <c r="FF128" s="41">
        <v>0</v>
      </c>
      <c r="FG128" s="44">
        <v>210834513.82210481</v>
      </c>
    </row>
    <row r="129" spans="1:163" x14ac:dyDescent="0.2">
      <c r="A129" s="45" t="s">
        <v>493</v>
      </c>
      <c r="B129" s="37" t="s">
        <v>136</v>
      </c>
      <c r="C129" s="3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 s="39">
        <v>0</v>
      </c>
      <c r="S129" s="39">
        <v>0</v>
      </c>
      <c r="T129" s="39">
        <v>0</v>
      </c>
      <c r="U129" s="39">
        <v>0</v>
      </c>
      <c r="V129" s="39">
        <v>0</v>
      </c>
      <c r="W129" s="39">
        <v>0</v>
      </c>
      <c r="X129" s="39">
        <v>0</v>
      </c>
      <c r="Y129" s="39">
        <v>0</v>
      </c>
      <c r="Z129" s="39">
        <v>0</v>
      </c>
      <c r="AA129" s="39">
        <v>0</v>
      </c>
      <c r="AB129" s="39">
        <v>0</v>
      </c>
      <c r="AC129" s="39">
        <v>0</v>
      </c>
      <c r="AD129" s="39">
        <v>0</v>
      </c>
      <c r="AE129" s="39">
        <v>0</v>
      </c>
      <c r="AF129" s="39">
        <v>0</v>
      </c>
      <c r="AG129" s="39">
        <v>0</v>
      </c>
      <c r="AH129" s="39">
        <v>0</v>
      </c>
      <c r="AI129" s="39">
        <v>0</v>
      </c>
      <c r="AJ129" s="39">
        <v>0</v>
      </c>
      <c r="AK129" s="39">
        <v>0</v>
      </c>
      <c r="AL129" s="39">
        <v>0</v>
      </c>
      <c r="AM129" s="39">
        <v>0</v>
      </c>
      <c r="AN129" s="39">
        <v>0</v>
      </c>
      <c r="AO129" s="39">
        <v>0</v>
      </c>
      <c r="AP129" s="39">
        <v>0</v>
      </c>
      <c r="AQ129" s="39">
        <v>0</v>
      </c>
      <c r="AR129" s="39">
        <v>0</v>
      </c>
      <c r="AS129" s="39">
        <v>0</v>
      </c>
      <c r="AT129" s="39">
        <v>0</v>
      </c>
      <c r="AU129" s="39">
        <v>0</v>
      </c>
      <c r="AV129" s="39">
        <v>0</v>
      </c>
      <c r="AW129" s="39">
        <v>0</v>
      </c>
      <c r="AX129" s="39">
        <v>0</v>
      </c>
      <c r="AY129" s="39">
        <v>0</v>
      </c>
      <c r="AZ129" s="39">
        <v>0</v>
      </c>
      <c r="BA129" s="39">
        <v>0</v>
      </c>
      <c r="BB129" s="39">
        <v>0</v>
      </c>
      <c r="BC129" s="39">
        <v>0</v>
      </c>
      <c r="BD129" s="39">
        <v>0</v>
      </c>
      <c r="BE129" s="39">
        <v>0</v>
      </c>
      <c r="BF129" s="39">
        <v>0</v>
      </c>
      <c r="BG129" s="39">
        <v>0</v>
      </c>
      <c r="BH129" s="39">
        <v>0</v>
      </c>
      <c r="BI129" s="39">
        <v>0</v>
      </c>
      <c r="BJ129" s="39">
        <v>0</v>
      </c>
      <c r="BK129" s="39">
        <v>0</v>
      </c>
      <c r="BL129" s="39">
        <v>0</v>
      </c>
      <c r="BM129" s="39">
        <v>0</v>
      </c>
      <c r="BN129" s="39">
        <v>0</v>
      </c>
      <c r="BO129" s="39">
        <v>0</v>
      </c>
      <c r="BP129" s="39">
        <v>0</v>
      </c>
      <c r="BQ129" s="39">
        <v>0</v>
      </c>
      <c r="BR129" s="39">
        <v>0</v>
      </c>
      <c r="BS129" s="39">
        <v>0</v>
      </c>
      <c r="BT129" s="39">
        <v>0</v>
      </c>
      <c r="BU129" s="39">
        <v>0</v>
      </c>
      <c r="BV129" s="39">
        <v>0</v>
      </c>
      <c r="BW129" s="39">
        <v>0</v>
      </c>
      <c r="BX129" s="39">
        <v>0</v>
      </c>
      <c r="BY129" s="39">
        <v>0</v>
      </c>
      <c r="BZ129" s="39">
        <v>0</v>
      </c>
      <c r="CA129" s="39">
        <v>0</v>
      </c>
      <c r="CB129" s="39">
        <v>0</v>
      </c>
      <c r="CC129" s="39">
        <v>0</v>
      </c>
      <c r="CD129" s="39">
        <v>0</v>
      </c>
      <c r="CE129" s="39">
        <v>0</v>
      </c>
      <c r="CF129" s="39">
        <v>0</v>
      </c>
      <c r="CG129" s="39">
        <v>0</v>
      </c>
      <c r="CH129" s="39">
        <v>0</v>
      </c>
      <c r="CI129" s="39">
        <v>0</v>
      </c>
      <c r="CJ129" s="39">
        <v>0</v>
      </c>
      <c r="CK129" s="39">
        <v>0</v>
      </c>
      <c r="CL129" s="39">
        <v>0</v>
      </c>
      <c r="CM129" s="39">
        <v>0</v>
      </c>
      <c r="CN129" s="39">
        <v>0</v>
      </c>
      <c r="CO129" s="39">
        <v>0</v>
      </c>
      <c r="CP129" s="39">
        <v>0</v>
      </c>
      <c r="CQ129" s="39">
        <v>0</v>
      </c>
      <c r="CR129" s="39">
        <v>0</v>
      </c>
      <c r="CS129" s="39">
        <v>0</v>
      </c>
      <c r="CT129" s="39">
        <v>0</v>
      </c>
      <c r="CU129" s="39">
        <v>0</v>
      </c>
      <c r="CV129" s="39">
        <v>0</v>
      </c>
      <c r="CW129" s="39">
        <v>0</v>
      </c>
      <c r="CX129" s="39">
        <v>0</v>
      </c>
      <c r="CY129" s="39">
        <v>0</v>
      </c>
      <c r="CZ129" s="39">
        <v>0</v>
      </c>
      <c r="DA129" s="39">
        <v>0</v>
      </c>
      <c r="DB129" s="39">
        <v>0</v>
      </c>
      <c r="DC129" s="39">
        <v>0</v>
      </c>
      <c r="DD129" s="39">
        <v>0</v>
      </c>
      <c r="DE129" s="39">
        <v>0</v>
      </c>
      <c r="DF129" s="39">
        <v>0</v>
      </c>
      <c r="DG129" s="39">
        <v>0</v>
      </c>
      <c r="DH129" s="39">
        <v>0</v>
      </c>
      <c r="DI129" s="39">
        <v>0</v>
      </c>
      <c r="DJ129" s="39">
        <v>0</v>
      </c>
      <c r="DK129" s="39">
        <v>0</v>
      </c>
      <c r="DL129" s="39">
        <v>0</v>
      </c>
      <c r="DM129" s="39">
        <v>0</v>
      </c>
      <c r="DN129" s="39">
        <v>0</v>
      </c>
      <c r="DO129" s="39">
        <v>0</v>
      </c>
      <c r="DP129" s="39">
        <v>0</v>
      </c>
      <c r="DQ129" s="39">
        <v>0</v>
      </c>
      <c r="DR129" s="39">
        <v>0</v>
      </c>
      <c r="DS129" s="39">
        <v>0</v>
      </c>
      <c r="DT129" s="39">
        <v>0</v>
      </c>
      <c r="DU129" s="39">
        <v>0</v>
      </c>
      <c r="DV129" s="39">
        <v>0</v>
      </c>
      <c r="DW129" s="39">
        <v>0</v>
      </c>
      <c r="DX129" s="39">
        <v>0</v>
      </c>
      <c r="DY129" s="39">
        <v>1208053.33496564</v>
      </c>
      <c r="DZ129" s="39">
        <v>17351207.911803901</v>
      </c>
      <c r="EA129" s="39">
        <v>4997590.8598476201</v>
      </c>
      <c r="EB129" s="39">
        <v>0</v>
      </c>
      <c r="EC129" s="39">
        <v>0</v>
      </c>
      <c r="ED129" s="39">
        <v>0</v>
      </c>
      <c r="EE129" s="39">
        <v>0</v>
      </c>
      <c r="EF129" s="39">
        <v>0</v>
      </c>
      <c r="EG129" s="39">
        <v>0</v>
      </c>
      <c r="EH129" s="39">
        <v>0</v>
      </c>
      <c r="EI129" s="39">
        <v>0</v>
      </c>
      <c r="EJ129" s="39">
        <v>0</v>
      </c>
      <c r="EK129" s="39">
        <v>0</v>
      </c>
      <c r="EL129" s="39">
        <v>0</v>
      </c>
      <c r="EM129" s="39">
        <v>0</v>
      </c>
      <c r="EN129" s="39">
        <v>0</v>
      </c>
      <c r="EO129" s="39">
        <v>0</v>
      </c>
      <c r="EP129" s="39">
        <v>0</v>
      </c>
      <c r="EQ129" s="39">
        <v>0</v>
      </c>
      <c r="ER129" s="39">
        <v>0</v>
      </c>
      <c r="ES129" s="39">
        <v>0</v>
      </c>
      <c r="ET129" s="39">
        <v>0</v>
      </c>
      <c r="EU129" s="39">
        <v>0</v>
      </c>
      <c r="EV129" s="39">
        <v>0</v>
      </c>
      <c r="EW129" s="39">
        <v>0</v>
      </c>
      <c r="EX129" s="39">
        <v>0</v>
      </c>
      <c r="EY129" s="39">
        <v>0</v>
      </c>
      <c r="EZ129" s="41">
        <v>51221.143491365503</v>
      </c>
      <c r="FA129" s="41">
        <v>589077.23014824104</v>
      </c>
      <c r="FB129" s="41">
        <v>0</v>
      </c>
      <c r="FC129" s="41">
        <v>328686630.65903503</v>
      </c>
      <c r="FD129" s="41">
        <v>0</v>
      </c>
      <c r="FE129" s="41">
        <v>25876148.258640401</v>
      </c>
      <c r="FF129" s="41">
        <v>22923656.813462202</v>
      </c>
      <c r="FG129" s="44">
        <v>355836272.58447021</v>
      </c>
    </row>
    <row r="130" spans="1:163" x14ac:dyDescent="0.2">
      <c r="A130" s="45" t="s">
        <v>494</v>
      </c>
      <c r="B130" s="37" t="s">
        <v>137</v>
      </c>
      <c r="C130" s="39">
        <v>6072.5280613043296</v>
      </c>
      <c r="D130" s="39">
        <v>1016.26561950208</v>
      </c>
      <c r="E130" s="39">
        <v>1942.6624268963001</v>
      </c>
      <c r="F130" s="39">
        <v>10291.160539864701</v>
      </c>
      <c r="G130" s="39">
        <v>1826.55639086577</v>
      </c>
      <c r="H130" s="39">
        <v>148189.29624990901</v>
      </c>
      <c r="I130" s="39">
        <v>48166.265366609201</v>
      </c>
      <c r="J130" s="39">
        <v>134963.22334775401</v>
      </c>
      <c r="K130" s="39">
        <v>34254.240567301596</v>
      </c>
      <c r="L130" s="39">
        <v>180739.72399411001</v>
      </c>
      <c r="M130" s="39">
        <v>28502.9784139845</v>
      </c>
      <c r="N130" s="39">
        <v>44960.774344598802</v>
      </c>
      <c r="O130" s="39">
        <v>159148.793068456</v>
      </c>
      <c r="P130" s="39">
        <v>83395.376107958393</v>
      </c>
      <c r="Q130" s="39">
        <v>5559.6822333947202</v>
      </c>
      <c r="R130" s="39">
        <v>109786.559806032</v>
      </c>
      <c r="S130" s="39">
        <v>52374.691367318599</v>
      </c>
      <c r="T130" s="39">
        <v>165709.267561343</v>
      </c>
      <c r="U130" s="39">
        <v>71814.9855490755</v>
      </c>
      <c r="V130" s="39">
        <v>81080.371938922297</v>
      </c>
      <c r="W130" s="39">
        <v>59955.500473500797</v>
      </c>
      <c r="X130" s="39">
        <v>385916.36079223698</v>
      </c>
      <c r="Y130" s="39">
        <v>131352.99113112199</v>
      </c>
      <c r="Z130" s="39">
        <v>307810.66860941</v>
      </c>
      <c r="AA130" s="39">
        <v>132758.64994543401</v>
      </c>
      <c r="AB130" s="39">
        <v>50225.050079867098</v>
      </c>
      <c r="AC130" s="39">
        <v>219873.48130483899</v>
      </c>
      <c r="AD130" s="39">
        <v>25696.258761918602</v>
      </c>
      <c r="AE130" s="39">
        <v>28902.581362171</v>
      </c>
      <c r="AF130" s="39">
        <v>151808.878667596</v>
      </c>
      <c r="AG130" s="39">
        <v>208082.298767131</v>
      </c>
      <c r="AH130" s="39">
        <v>614820.49773803295</v>
      </c>
      <c r="AI130" s="39">
        <v>113865.77372456501</v>
      </c>
      <c r="AJ130" s="39">
        <v>445960.194007996</v>
      </c>
      <c r="AK130" s="39">
        <v>129650.084189981</v>
      </c>
      <c r="AL130" s="39">
        <v>165705.37178341599</v>
      </c>
      <c r="AM130" s="39">
        <v>110298.509505518</v>
      </c>
      <c r="AN130" s="39">
        <v>208052.17395018999</v>
      </c>
      <c r="AO130" s="39">
        <v>110629.36328923301</v>
      </c>
      <c r="AP130" s="39">
        <v>1084090.08937896</v>
      </c>
      <c r="AQ130" s="39">
        <v>70729.381457552998</v>
      </c>
      <c r="AR130" s="39">
        <v>78966.666480969099</v>
      </c>
      <c r="AS130" s="39">
        <v>228871.607821832</v>
      </c>
      <c r="AT130" s="39">
        <v>52063.696597252798</v>
      </c>
      <c r="AU130" s="39">
        <v>122878.10381268</v>
      </c>
      <c r="AV130" s="39">
        <v>485042.37323636399</v>
      </c>
      <c r="AW130" s="39">
        <v>165407.18455736499</v>
      </c>
      <c r="AX130" s="39">
        <v>384075.49341740803</v>
      </c>
      <c r="AY130" s="39">
        <v>326480.00558386801</v>
      </c>
      <c r="AZ130" s="39">
        <v>1024320.73331596</v>
      </c>
      <c r="BA130" s="39">
        <v>68486.597200793694</v>
      </c>
      <c r="BB130" s="39">
        <v>113125.620355122</v>
      </c>
      <c r="BC130" s="39">
        <v>504075.55202089599</v>
      </c>
      <c r="BD130" s="39">
        <v>22144.4927449887</v>
      </c>
      <c r="BE130" s="39">
        <v>136102.991815288</v>
      </c>
      <c r="BF130" s="39">
        <v>145606.34000018699</v>
      </c>
      <c r="BG130" s="39">
        <v>31877.172249033101</v>
      </c>
      <c r="BH130" s="39">
        <v>101799.634498245</v>
      </c>
      <c r="BI130" s="39">
        <v>7131.9283146134203</v>
      </c>
      <c r="BJ130" s="39">
        <v>48278.684955320903</v>
      </c>
      <c r="BK130" s="39">
        <v>158217.87959098499</v>
      </c>
      <c r="BL130" s="39">
        <v>235669.93546376799</v>
      </c>
      <c r="BM130" s="39">
        <v>77945.556039422896</v>
      </c>
      <c r="BN130" s="39">
        <v>211998.507084604</v>
      </c>
      <c r="BO130" s="39">
        <v>225608.667482958</v>
      </c>
      <c r="BP130" s="39">
        <v>581065.65518960799</v>
      </c>
      <c r="BQ130" s="39">
        <v>89326.638773514205</v>
      </c>
      <c r="BR130" s="39">
        <v>156409.62367957801</v>
      </c>
      <c r="BS130" s="39">
        <v>1194511.5729930501</v>
      </c>
      <c r="BT130" s="39">
        <v>242117.182185682</v>
      </c>
      <c r="BU130" s="39">
        <v>195936.729241352</v>
      </c>
      <c r="BV130" s="39">
        <v>34572.601369392898</v>
      </c>
      <c r="BW130" s="39">
        <v>380768.25324725901</v>
      </c>
      <c r="BX130" s="39">
        <v>141126.224812122</v>
      </c>
      <c r="BY130" s="39">
        <v>98660.025864927404</v>
      </c>
      <c r="BZ130" s="39">
        <v>87045.232932774394</v>
      </c>
      <c r="CA130" s="39">
        <v>344521.687489859</v>
      </c>
      <c r="CB130" s="39">
        <v>282168.427255088</v>
      </c>
      <c r="CC130" s="39">
        <v>892509.36045583396</v>
      </c>
      <c r="CD130" s="39">
        <v>643051.17620014795</v>
      </c>
      <c r="CE130" s="39">
        <v>262638.60854325298</v>
      </c>
      <c r="CF130" s="39">
        <v>88768.162015235401</v>
      </c>
      <c r="CG130" s="39">
        <v>225055.06034650301</v>
      </c>
      <c r="CH130" s="39">
        <v>332951.54576842702</v>
      </c>
      <c r="CI130" s="39">
        <v>444185.71331235499</v>
      </c>
      <c r="CJ130" s="39">
        <v>378526.87252903898</v>
      </c>
      <c r="CK130" s="39">
        <v>566940.96696523298</v>
      </c>
      <c r="CL130" s="39">
        <v>286853.40146478201</v>
      </c>
      <c r="CM130" s="39">
        <v>432375.042841947</v>
      </c>
      <c r="CN130" s="39">
        <v>6322085.9711275799</v>
      </c>
      <c r="CO130" s="39">
        <v>1259070.4246173201</v>
      </c>
      <c r="CP130" s="39">
        <v>57827.957332865699</v>
      </c>
      <c r="CQ130" s="39">
        <v>296265.28954112501</v>
      </c>
      <c r="CR130" s="39">
        <v>15025752.9125049</v>
      </c>
      <c r="CS130" s="39">
        <v>466378.942651477</v>
      </c>
      <c r="CT130" s="39">
        <v>348908.73525105702</v>
      </c>
      <c r="CU130" s="39">
        <v>7733.00868013537</v>
      </c>
      <c r="CV130" s="39">
        <v>38084.300437199898</v>
      </c>
      <c r="CW130" s="39">
        <v>34945.403234546</v>
      </c>
      <c r="CX130" s="39">
        <v>1358710.77795735</v>
      </c>
      <c r="CY130" s="39">
        <v>205020.193470489</v>
      </c>
      <c r="CZ130" s="39">
        <v>194455.30474002901</v>
      </c>
      <c r="DA130" s="39">
        <v>1169058.33544412</v>
      </c>
      <c r="DB130" s="39">
        <v>153123.84418325801</v>
      </c>
      <c r="DC130" s="39">
        <v>608745.23440221103</v>
      </c>
      <c r="DD130" s="39">
        <v>358913.22217404703</v>
      </c>
      <c r="DE130" s="39">
        <v>1537547.2673040701</v>
      </c>
      <c r="DF130" s="39">
        <v>438410.22513226001</v>
      </c>
      <c r="DG130" s="39">
        <v>3575904.6007852899</v>
      </c>
      <c r="DH130" s="39">
        <v>2859078.69778057</v>
      </c>
      <c r="DI130" s="39">
        <v>294531.15369080601</v>
      </c>
      <c r="DJ130" s="39">
        <v>534874.32914515305</v>
      </c>
      <c r="DK130" s="39">
        <v>895285.58505123598</v>
      </c>
      <c r="DL130" s="39">
        <v>1100384.6989164499</v>
      </c>
      <c r="DM130" s="39">
        <v>1570.9490903515</v>
      </c>
      <c r="DN130" s="39">
        <v>182205.50860312299</v>
      </c>
      <c r="DO130" s="39">
        <v>1005214.57345068</v>
      </c>
      <c r="DP130" s="39">
        <v>553521.29517429997</v>
      </c>
      <c r="DQ130" s="39">
        <v>407911.11964610202</v>
      </c>
      <c r="DR130" s="39">
        <v>6020108.3268526196</v>
      </c>
      <c r="DS130" s="39">
        <v>4799553.7867085002</v>
      </c>
      <c r="DT130" s="39">
        <v>847227.42354201595</v>
      </c>
      <c r="DU130" s="39">
        <v>309951.75872729602</v>
      </c>
      <c r="DV130" s="39">
        <v>117806.10809305101</v>
      </c>
      <c r="DW130" s="39">
        <v>3705944.5682956101</v>
      </c>
      <c r="DX130" s="39">
        <v>191771.82089068799</v>
      </c>
      <c r="DY130" s="39">
        <v>15281681.880933899</v>
      </c>
      <c r="DZ130" s="39">
        <v>21017028.353974901</v>
      </c>
      <c r="EA130" s="39">
        <v>11320710.711735699</v>
      </c>
      <c r="EB130" s="39">
        <v>6658499.1025574701</v>
      </c>
      <c r="EC130" s="39">
        <v>1845245.7524200799</v>
      </c>
      <c r="ED130" s="39">
        <v>2325743.8469729</v>
      </c>
      <c r="EE130" s="39">
        <v>2833615.24378923</v>
      </c>
      <c r="EF130" s="39">
        <v>342963.32527494902</v>
      </c>
      <c r="EG130" s="39">
        <v>6830626.0833060704</v>
      </c>
      <c r="EH130" s="39">
        <v>1135060.3227917999</v>
      </c>
      <c r="EI130" s="39">
        <v>2382843.7458536602</v>
      </c>
      <c r="EJ130" s="39">
        <v>2356558.75170958</v>
      </c>
      <c r="EK130" s="39">
        <v>50718.893868773499</v>
      </c>
      <c r="EL130" s="39">
        <v>33169.6454062189</v>
      </c>
      <c r="EM130" s="39">
        <v>1109177.77934865</v>
      </c>
      <c r="EN130" s="39">
        <v>296680.73217903002</v>
      </c>
      <c r="EO130" s="39">
        <v>249493.442483316</v>
      </c>
      <c r="EP130" s="39">
        <v>431744.33743147302</v>
      </c>
      <c r="EQ130" s="39">
        <v>462951.652365027</v>
      </c>
      <c r="ER130" s="39">
        <v>2013.5654660399</v>
      </c>
      <c r="ES130" s="39">
        <v>587110.75243967003</v>
      </c>
      <c r="ET130" s="39">
        <v>16112.330995268399</v>
      </c>
      <c r="EU130" s="39">
        <v>38598.226726179397</v>
      </c>
      <c r="EV130" s="39">
        <v>13271.758705264499</v>
      </c>
      <c r="EW130" s="39">
        <v>19325.867396124599</v>
      </c>
      <c r="EX130" s="39">
        <v>1749.2815456769899</v>
      </c>
      <c r="EY130" s="39">
        <v>5156084.8034420302</v>
      </c>
      <c r="EZ130" s="41">
        <v>1446224.6472155901</v>
      </c>
      <c r="FA130" s="41">
        <v>13523337.162557701</v>
      </c>
      <c r="FB130" s="41">
        <v>0</v>
      </c>
      <c r="FC130" s="41">
        <v>0</v>
      </c>
      <c r="FD130" s="41">
        <v>0</v>
      </c>
      <c r="FE130" s="41">
        <v>3454367.5936162099</v>
      </c>
      <c r="FF130" s="41">
        <v>3097855.01466231</v>
      </c>
      <c r="FG130" s="44">
        <v>174872978.98646879</v>
      </c>
    </row>
    <row r="131" spans="1:163" x14ac:dyDescent="0.2">
      <c r="A131" s="45" t="s">
        <v>495</v>
      </c>
      <c r="B131" s="37" t="s">
        <v>138</v>
      </c>
      <c r="C131" s="39">
        <v>7039680.4560274296</v>
      </c>
      <c r="D131" s="39">
        <v>653157.74999841698</v>
      </c>
      <c r="E131" s="39">
        <v>1264030.58423228</v>
      </c>
      <c r="F131" s="39">
        <v>1726722.6241132901</v>
      </c>
      <c r="G131" s="39">
        <v>365695.01486331801</v>
      </c>
      <c r="H131" s="39">
        <v>11197320.284101101</v>
      </c>
      <c r="I131" s="39">
        <v>3298281.7167326901</v>
      </c>
      <c r="J131" s="39">
        <v>788735.02842669596</v>
      </c>
      <c r="K131" s="39">
        <v>1748417.44465576</v>
      </c>
      <c r="L131" s="39">
        <v>2274427.0976978098</v>
      </c>
      <c r="M131" s="39">
        <v>338771.52640085103</v>
      </c>
      <c r="N131" s="39">
        <v>402198.38035936299</v>
      </c>
      <c r="O131" s="39">
        <v>550275.83926848404</v>
      </c>
      <c r="P131" s="39">
        <v>256422.206134351</v>
      </c>
      <c r="Q131" s="39">
        <v>248475.73108732799</v>
      </c>
      <c r="R131" s="39">
        <v>255945.552330901</v>
      </c>
      <c r="S131" s="39">
        <v>161881.13324928499</v>
      </c>
      <c r="T131" s="39">
        <v>664817.170642882</v>
      </c>
      <c r="U131" s="39">
        <v>126652.12001586</v>
      </c>
      <c r="V131" s="39">
        <v>63760.1428212994</v>
      </c>
      <c r="W131" s="39">
        <v>266474.93341804901</v>
      </c>
      <c r="X131" s="39">
        <v>248663.51322559599</v>
      </c>
      <c r="Y131" s="39">
        <v>982861.97590041102</v>
      </c>
      <c r="Z131" s="39">
        <v>318231.81049762998</v>
      </c>
      <c r="AA131" s="39">
        <v>372371.021649312</v>
      </c>
      <c r="AB131" s="39">
        <v>253736.75653556999</v>
      </c>
      <c r="AC131" s="39">
        <v>2243028.4976474801</v>
      </c>
      <c r="AD131" s="39">
        <v>229940.791537201</v>
      </c>
      <c r="AE131" s="39">
        <v>135235.322884972</v>
      </c>
      <c r="AF131" s="39">
        <v>387481.76011432498</v>
      </c>
      <c r="AG131" s="39">
        <v>640338.07433687302</v>
      </c>
      <c r="AH131" s="39">
        <v>989679.31492890301</v>
      </c>
      <c r="AI131" s="39">
        <v>488087.11077214399</v>
      </c>
      <c r="AJ131" s="39">
        <v>223325.22827119101</v>
      </c>
      <c r="AK131" s="39">
        <v>1349186.6401009799</v>
      </c>
      <c r="AL131" s="39">
        <v>553183.18182950502</v>
      </c>
      <c r="AM131" s="39">
        <v>3586539.9784749099</v>
      </c>
      <c r="AN131" s="39">
        <v>1082506.9298968499</v>
      </c>
      <c r="AO131" s="39">
        <v>366562.35597282602</v>
      </c>
      <c r="AP131" s="39">
        <v>785451.07172069198</v>
      </c>
      <c r="AQ131" s="39">
        <v>4039095.1503295</v>
      </c>
      <c r="AR131" s="39">
        <v>920874.89740568202</v>
      </c>
      <c r="AS131" s="39">
        <v>4074214.9726339998</v>
      </c>
      <c r="AT131" s="39">
        <v>1251669.65634077</v>
      </c>
      <c r="AU131" s="39">
        <v>240052.25353913099</v>
      </c>
      <c r="AV131" s="39">
        <v>395160.48614248302</v>
      </c>
      <c r="AW131" s="39">
        <v>2768634.2927985098</v>
      </c>
      <c r="AX131" s="39">
        <v>2483038.9521879698</v>
      </c>
      <c r="AY131" s="39">
        <v>43555.197793241001</v>
      </c>
      <c r="AZ131" s="39">
        <v>5787285.2785739601</v>
      </c>
      <c r="BA131" s="39">
        <v>899203.02858193405</v>
      </c>
      <c r="BB131" s="39">
        <v>1258741.16719921</v>
      </c>
      <c r="BC131" s="39">
        <v>2477834.9676042702</v>
      </c>
      <c r="BD131" s="39">
        <v>5147584.3149903202</v>
      </c>
      <c r="BE131" s="39">
        <v>1790491.8787940601</v>
      </c>
      <c r="BF131" s="39">
        <v>1489743.69321625</v>
      </c>
      <c r="BG131" s="39">
        <v>2366214.8499203101</v>
      </c>
      <c r="BH131" s="39">
        <v>1207028.16305987</v>
      </c>
      <c r="BI131" s="39">
        <v>380427.25956146</v>
      </c>
      <c r="BJ131" s="39">
        <v>577907.46679165796</v>
      </c>
      <c r="BK131" s="39">
        <v>1486233.44280829</v>
      </c>
      <c r="BL131" s="39">
        <v>17938232.2587451</v>
      </c>
      <c r="BM131" s="39">
        <v>874675.45554440795</v>
      </c>
      <c r="BN131" s="39">
        <v>9191173.0827325992</v>
      </c>
      <c r="BO131" s="39">
        <v>2959379.7875546501</v>
      </c>
      <c r="BP131" s="39">
        <v>8892540.6103851199</v>
      </c>
      <c r="BQ131" s="39">
        <v>749729.14916212903</v>
      </c>
      <c r="BR131" s="39">
        <v>684579.98157263303</v>
      </c>
      <c r="BS131" s="39">
        <v>485743.219245983</v>
      </c>
      <c r="BT131" s="39">
        <v>1240292.4000847801</v>
      </c>
      <c r="BU131" s="39">
        <v>529328.08553073695</v>
      </c>
      <c r="BV131" s="39">
        <v>38908.656513981201</v>
      </c>
      <c r="BW131" s="39">
        <v>2713862.1003248901</v>
      </c>
      <c r="BX131" s="39">
        <v>2621583.7137831701</v>
      </c>
      <c r="BY131" s="39">
        <v>1386821.8090751499</v>
      </c>
      <c r="BZ131" s="39">
        <v>165649.945477751</v>
      </c>
      <c r="CA131" s="39">
        <v>873499.74270858197</v>
      </c>
      <c r="CB131" s="39">
        <v>2000295.6129970399</v>
      </c>
      <c r="CC131" s="39">
        <v>883886.41284044099</v>
      </c>
      <c r="CD131" s="39">
        <v>3841361.1549613499</v>
      </c>
      <c r="CE131" s="39">
        <v>164420.64995517</v>
      </c>
      <c r="CF131" s="39">
        <v>947620.05070655199</v>
      </c>
      <c r="CG131" s="39">
        <v>630610.30309332197</v>
      </c>
      <c r="CH131" s="39">
        <v>1824293.84694351</v>
      </c>
      <c r="CI131" s="39">
        <v>3673387.46012107</v>
      </c>
      <c r="CJ131" s="39">
        <v>1063807.34419449</v>
      </c>
      <c r="CK131" s="39">
        <v>545090.42179152602</v>
      </c>
      <c r="CL131" s="39">
        <v>1206710.09249064</v>
      </c>
      <c r="CM131" s="39">
        <v>617880.96486789605</v>
      </c>
      <c r="CN131" s="39">
        <v>4038355.3656213898</v>
      </c>
      <c r="CO131" s="39">
        <v>2595853.8670079401</v>
      </c>
      <c r="CP131" s="39">
        <v>758665.57788519305</v>
      </c>
      <c r="CQ131" s="39">
        <v>838135.87872769195</v>
      </c>
      <c r="CR131" s="39">
        <v>6415227.2765263598</v>
      </c>
      <c r="CS131" s="39">
        <v>1889062.75725853</v>
      </c>
      <c r="CT131" s="39">
        <v>1376019.5944856801</v>
      </c>
      <c r="CU131" s="39">
        <v>1086849.4161438199</v>
      </c>
      <c r="CV131" s="39">
        <v>253626.89774747999</v>
      </c>
      <c r="CW131" s="39">
        <v>235642.764685234</v>
      </c>
      <c r="CX131" s="39">
        <v>28379384.601285301</v>
      </c>
      <c r="CY131" s="39">
        <v>2841799.6315306802</v>
      </c>
      <c r="CZ131" s="39">
        <v>2256748.3693424398</v>
      </c>
      <c r="DA131" s="39">
        <v>34318934.051909797</v>
      </c>
      <c r="DB131" s="39">
        <v>6182307.6741035702</v>
      </c>
      <c r="DC131" s="39">
        <v>30506945.8505187</v>
      </c>
      <c r="DD131" s="39">
        <v>14432586.3463377</v>
      </c>
      <c r="DE131" s="39">
        <v>7812218.7656386504</v>
      </c>
      <c r="DF131" s="39">
        <v>2095364.79265861</v>
      </c>
      <c r="DG131" s="39">
        <v>40444841.428966403</v>
      </c>
      <c r="DH131" s="39">
        <v>19747279.230263501</v>
      </c>
      <c r="DI131" s="39">
        <v>4610530.5808969298</v>
      </c>
      <c r="DJ131" s="39">
        <v>8930611.7979522906</v>
      </c>
      <c r="DK131" s="39">
        <v>5906597.3557664901</v>
      </c>
      <c r="DL131" s="39">
        <v>61982153.807190098</v>
      </c>
      <c r="DM131" s="39">
        <v>55245.844461143701</v>
      </c>
      <c r="DN131" s="39">
        <v>6197375.79323225</v>
      </c>
      <c r="DO131" s="39">
        <v>774305.24535779201</v>
      </c>
      <c r="DP131" s="39">
        <v>1521407.24604884</v>
      </c>
      <c r="DQ131" s="39">
        <v>530670.25780465198</v>
      </c>
      <c r="DR131" s="39">
        <v>1234964.7134285499</v>
      </c>
      <c r="DS131" s="39">
        <v>3544011.1573477602</v>
      </c>
      <c r="DT131" s="39">
        <v>1272537.8220661001</v>
      </c>
      <c r="DU131" s="39">
        <v>1924120.4729629101</v>
      </c>
      <c r="DV131" s="39">
        <v>1628111.70850683</v>
      </c>
      <c r="DW131" s="39">
        <v>4536056.2277742503</v>
      </c>
      <c r="DX131" s="39">
        <v>425594.14100626198</v>
      </c>
      <c r="DY131" s="39">
        <v>3766404.8037527199</v>
      </c>
      <c r="DZ131" s="39">
        <v>4034962.05174815</v>
      </c>
      <c r="EA131" s="39">
        <v>4997809.2097937996</v>
      </c>
      <c r="EB131" s="39">
        <v>12265471.638510574</v>
      </c>
      <c r="EC131" s="39">
        <v>1934308.1382046801</v>
      </c>
      <c r="ED131" s="39">
        <v>20691957.7515026</v>
      </c>
      <c r="EE131" s="39">
        <v>118127125.247703</v>
      </c>
      <c r="EF131" s="39">
        <v>5690321.0390493004</v>
      </c>
      <c r="EG131" s="39">
        <v>39478310.236929201</v>
      </c>
      <c r="EH131" s="39">
        <v>1476911.01905058</v>
      </c>
      <c r="EI131" s="39">
        <v>8580278.8452180307</v>
      </c>
      <c r="EJ131" s="39">
        <v>7428191.5706926901</v>
      </c>
      <c r="EK131" s="39">
        <v>655923.64687387599</v>
      </c>
      <c r="EL131" s="39">
        <v>796331.66538664303</v>
      </c>
      <c r="EM131" s="39">
        <v>2836482.6951156501</v>
      </c>
      <c r="EN131" s="39">
        <v>1455044.6615148699</v>
      </c>
      <c r="EO131" s="39">
        <v>863653.60136293306</v>
      </c>
      <c r="EP131" s="39">
        <v>13618438.197324401</v>
      </c>
      <c r="EQ131" s="39">
        <v>3215109.9720959398</v>
      </c>
      <c r="ER131" s="39">
        <v>280131.286940869</v>
      </c>
      <c r="ES131" s="39">
        <v>306218.56294174399</v>
      </c>
      <c r="ET131" s="39">
        <v>416548.00247953599</v>
      </c>
      <c r="EU131" s="39">
        <v>261553.90289127501</v>
      </c>
      <c r="EV131" s="39">
        <v>306178.71422083298</v>
      </c>
      <c r="EW131" s="39">
        <v>1732870.1535846801</v>
      </c>
      <c r="EX131" s="39">
        <v>597204.22891847999</v>
      </c>
      <c r="EY131" s="39">
        <v>14172187.119363399</v>
      </c>
      <c r="EZ131" s="41">
        <v>21394755.540337302</v>
      </c>
      <c r="FA131" s="41">
        <v>117653310.22194728</v>
      </c>
      <c r="FB131" s="41">
        <v>37372572.561246999</v>
      </c>
      <c r="FC131" s="41">
        <v>0</v>
      </c>
      <c r="FD131" s="41">
        <v>0</v>
      </c>
      <c r="FE131" s="41">
        <v>3068428.9876529099</v>
      </c>
      <c r="FF131" s="41">
        <v>5444825.89673365</v>
      </c>
      <c r="FG131" s="44">
        <v>916369223.44462299</v>
      </c>
    </row>
    <row r="132" spans="1:163" x14ac:dyDescent="0.2">
      <c r="A132" s="45" t="s">
        <v>496</v>
      </c>
      <c r="B132" s="37" t="s">
        <v>139</v>
      </c>
      <c r="C132" s="39">
        <v>649938.30830946402</v>
      </c>
      <c r="D132" s="39">
        <v>230736.15509030601</v>
      </c>
      <c r="E132" s="39">
        <v>182483.86354519299</v>
      </c>
      <c r="F132" s="39">
        <v>109733.321367189</v>
      </c>
      <c r="G132" s="39">
        <v>32979.438043649803</v>
      </c>
      <c r="H132" s="39">
        <v>102608.145251326</v>
      </c>
      <c r="I132" s="39">
        <v>66228.389593350599</v>
      </c>
      <c r="J132" s="39">
        <v>18867.0692518582</v>
      </c>
      <c r="K132" s="39">
        <v>18960.120441635001</v>
      </c>
      <c r="L132" s="39">
        <v>105482.568847184</v>
      </c>
      <c r="M132" s="39">
        <v>1826.1932719066299</v>
      </c>
      <c r="N132" s="39">
        <v>19203.803139858199</v>
      </c>
      <c r="O132" s="39">
        <v>8992.5358788693593</v>
      </c>
      <c r="P132" s="39">
        <v>9472.6602299927599</v>
      </c>
      <c r="Q132" s="39">
        <v>2127.8261089243001</v>
      </c>
      <c r="R132" s="39">
        <v>19257.9741365056</v>
      </c>
      <c r="S132" s="39">
        <v>9354.5745073695398</v>
      </c>
      <c r="T132" s="39">
        <v>14485.401822162199</v>
      </c>
      <c r="U132" s="39">
        <v>6644.8277042800801</v>
      </c>
      <c r="V132" s="39">
        <v>11570.604516790199</v>
      </c>
      <c r="W132" s="39">
        <v>10158.9834590726</v>
      </c>
      <c r="X132" s="39">
        <v>54152.4333078403</v>
      </c>
      <c r="Y132" s="39">
        <v>22744.725632451002</v>
      </c>
      <c r="Z132" s="39">
        <v>9563.4431793532895</v>
      </c>
      <c r="AA132" s="39">
        <v>5325.9017292218005</v>
      </c>
      <c r="AB132" s="39">
        <v>24354.897545514199</v>
      </c>
      <c r="AC132" s="39">
        <v>61641.444442643799</v>
      </c>
      <c r="AD132" s="39">
        <v>4873.0938355154703</v>
      </c>
      <c r="AE132" s="39">
        <v>2738.5393854253898</v>
      </c>
      <c r="AF132" s="39">
        <v>11957.8547212349</v>
      </c>
      <c r="AG132" s="39">
        <v>20561.710115872698</v>
      </c>
      <c r="AH132" s="39">
        <v>47684.881216863098</v>
      </c>
      <c r="AI132" s="39">
        <v>26088.106659908201</v>
      </c>
      <c r="AJ132" s="39">
        <v>31514.996926869801</v>
      </c>
      <c r="AK132" s="39">
        <v>55331.478223573897</v>
      </c>
      <c r="AL132" s="39">
        <v>45112.242533700599</v>
      </c>
      <c r="AM132" s="39">
        <v>80522.421377459701</v>
      </c>
      <c r="AN132" s="39">
        <v>69797.471591651396</v>
      </c>
      <c r="AO132" s="39">
        <v>6354.4348095231599</v>
      </c>
      <c r="AP132" s="39">
        <v>16241.644452159901</v>
      </c>
      <c r="AQ132" s="39">
        <v>171496.79763814001</v>
      </c>
      <c r="AR132" s="39">
        <v>15853.084728625399</v>
      </c>
      <c r="AS132" s="39">
        <v>99629.442086386101</v>
      </c>
      <c r="AT132" s="39">
        <v>13950.953888243401</v>
      </c>
      <c r="AU132" s="39">
        <v>9195.7596777733106</v>
      </c>
      <c r="AV132" s="39">
        <v>13018.5098726739</v>
      </c>
      <c r="AW132" s="39">
        <v>34264.145861204401</v>
      </c>
      <c r="AX132" s="39">
        <v>20154.423653869799</v>
      </c>
      <c r="AY132" s="39">
        <v>12179.157276297999</v>
      </c>
      <c r="AZ132" s="39">
        <v>58528.538942108098</v>
      </c>
      <c r="BA132" s="39">
        <v>28468.893535834501</v>
      </c>
      <c r="BB132" s="39">
        <v>40555.594004748498</v>
      </c>
      <c r="BC132" s="39">
        <v>138162.693976448</v>
      </c>
      <c r="BD132" s="39">
        <v>32086.5713164712</v>
      </c>
      <c r="BE132" s="39">
        <v>202436.850342455</v>
      </c>
      <c r="BF132" s="39">
        <v>53106.788929553601</v>
      </c>
      <c r="BG132" s="39">
        <v>18870.378513531799</v>
      </c>
      <c r="BH132" s="39">
        <v>83531.207402911605</v>
      </c>
      <c r="BI132" s="39">
        <v>9926.8188510751206</v>
      </c>
      <c r="BJ132" s="39">
        <v>29906.368804505299</v>
      </c>
      <c r="BK132" s="39">
        <v>19882.792782247499</v>
      </c>
      <c r="BL132" s="39">
        <v>112339.360398886</v>
      </c>
      <c r="BM132" s="39">
        <v>16860.409631976399</v>
      </c>
      <c r="BN132" s="39">
        <v>119594.794509933</v>
      </c>
      <c r="BO132" s="39">
        <v>68746.101377327795</v>
      </c>
      <c r="BP132" s="39">
        <v>295185.80755949602</v>
      </c>
      <c r="BQ132" s="39">
        <v>15392.658835009999</v>
      </c>
      <c r="BR132" s="39">
        <v>16475.4350951366</v>
      </c>
      <c r="BS132" s="39">
        <v>35467.201497104797</v>
      </c>
      <c r="BT132" s="39">
        <v>32414.045762702299</v>
      </c>
      <c r="BU132" s="39">
        <v>66220.396884710804</v>
      </c>
      <c r="BV132" s="39">
        <v>6708.5457206930696</v>
      </c>
      <c r="BW132" s="39">
        <v>165490.47987906999</v>
      </c>
      <c r="BX132" s="39">
        <v>55465.410878792798</v>
      </c>
      <c r="BY132" s="39">
        <v>10071.8233058976</v>
      </c>
      <c r="BZ132" s="39">
        <v>5518.0359987580996</v>
      </c>
      <c r="CA132" s="39">
        <v>27509.345228419301</v>
      </c>
      <c r="CB132" s="39">
        <v>19048.5145421405</v>
      </c>
      <c r="CC132" s="39">
        <v>235417.27497872699</v>
      </c>
      <c r="CD132" s="39">
        <v>149599.972081541</v>
      </c>
      <c r="CE132" s="39">
        <v>20132.082559197701</v>
      </c>
      <c r="CF132" s="39">
        <v>8133.9433899754704</v>
      </c>
      <c r="CG132" s="39">
        <v>11263.6475713337</v>
      </c>
      <c r="CH132" s="39">
        <v>26771.292908143201</v>
      </c>
      <c r="CI132" s="39">
        <v>88695.283544463993</v>
      </c>
      <c r="CJ132" s="39">
        <v>60395.103115077298</v>
      </c>
      <c r="CK132" s="39">
        <v>19931.585186111399</v>
      </c>
      <c r="CL132" s="39">
        <v>20579.6860840136</v>
      </c>
      <c r="CM132" s="39">
        <v>15975.682291426499</v>
      </c>
      <c r="CN132" s="39">
        <v>40335.459455417302</v>
      </c>
      <c r="CO132" s="39">
        <v>65944.953342236302</v>
      </c>
      <c r="CP132" s="39">
        <v>9385.7616981984302</v>
      </c>
      <c r="CQ132" s="39">
        <v>13914.401793741599</v>
      </c>
      <c r="CR132" s="39">
        <v>138298.70213667399</v>
      </c>
      <c r="CS132" s="39">
        <v>13890.882438234399</v>
      </c>
      <c r="CT132" s="39">
        <v>103788.932496618</v>
      </c>
      <c r="CU132" s="39">
        <v>23643.6883776469</v>
      </c>
      <c r="CV132" s="39">
        <v>9866.6932963816507</v>
      </c>
      <c r="CW132" s="39">
        <v>14542.072788223601</v>
      </c>
      <c r="CX132" s="39">
        <v>1315966.49408211</v>
      </c>
      <c r="CY132" s="39">
        <v>58503.915980845501</v>
      </c>
      <c r="CZ132" s="39">
        <v>24822.632443655599</v>
      </c>
      <c r="DA132" s="39">
        <v>1511960.0797481199</v>
      </c>
      <c r="DB132" s="39">
        <v>153291.49157274401</v>
      </c>
      <c r="DC132" s="39">
        <v>32783.104412680397</v>
      </c>
      <c r="DD132" s="39">
        <v>15709.018499931801</v>
      </c>
      <c r="DE132" s="39">
        <v>119302.709432776</v>
      </c>
      <c r="DF132" s="39">
        <v>144398.80368479801</v>
      </c>
      <c r="DG132" s="39">
        <v>4439.7509746513597</v>
      </c>
      <c r="DH132" s="39">
        <v>65292.494083818099</v>
      </c>
      <c r="DI132" s="39">
        <v>316821.696785387</v>
      </c>
      <c r="DJ132" s="39">
        <v>487105.46380621201</v>
      </c>
      <c r="DK132" s="39">
        <v>30394.030509807399</v>
      </c>
      <c r="DL132" s="39">
        <v>616298.71169425698</v>
      </c>
      <c r="DM132" s="39">
        <v>4297.5294472884698</v>
      </c>
      <c r="DN132" s="39">
        <v>112623.827655823</v>
      </c>
      <c r="DO132" s="39">
        <v>1045.82303365026</v>
      </c>
      <c r="DP132" s="39">
        <v>1462.4214438131801</v>
      </c>
      <c r="DQ132" s="39">
        <v>52788.834527426901</v>
      </c>
      <c r="DR132" s="39">
        <v>2915010.1810280499</v>
      </c>
      <c r="DS132" s="39">
        <v>287844.680769864</v>
      </c>
      <c r="DT132" s="39">
        <v>23526.925362566199</v>
      </c>
      <c r="DU132" s="39">
        <v>24395.4612971959</v>
      </c>
      <c r="DV132" s="39">
        <v>18614.1862686407</v>
      </c>
      <c r="DW132" s="39">
        <v>111088.645047981</v>
      </c>
      <c r="DX132" s="39">
        <v>645.82574198520194</v>
      </c>
      <c r="DY132" s="39">
        <v>5504.1409857027402</v>
      </c>
      <c r="DZ132" s="39">
        <v>339.796597882622</v>
      </c>
      <c r="EA132" s="39">
        <v>1584.9261253342499</v>
      </c>
      <c r="EB132" s="39">
        <v>10403291.702558501</v>
      </c>
      <c r="EC132" s="39">
        <v>2965907.3987298203</v>
      </c>
      <c r="ED132" s="39">
        <v>20128798.598407</v>
      </c>
      <c r="EE132" s="39">
        <v>347032.71130302001</v>
      </c>
      <c r="EF132" s="39">
        <v>417907.25381519197</v>
      </c>
      <c r="EG132" s="39">
        <v>5466057.1318890704</v>
      </c>
      <c r="EH132" s="39">
        <v>143699.59276942501</v>
      </c>
      <c r="EI132" s="39">
        <v>112738.208571774</v>
      </c>
      <c r="EJ132" s="39">
        <v>251047.34888812801</v>
      </c>
      <c r="EK132" s="39">
        <v>21563.732258733598</v>
      </c>
      <c r="EL132" s="39">
        <v>20542.003535753101</v>
      </c>
      <c r="EM132" s="39">
        <v>162495.54693734899</v>
      </c>
      <c r="EN132" s="39">
        <v>46309.2197067499</v>
      </c>
      <c r="EO132" s="39">
        <v>264991.86951207399</v>
      </c>
      <c r="EP132" s="39">
        <v>43627.117027059598</v>
      </c>
      <c r="EQ132" s="39">
        <v>36908.459402258602</v>
      </c>
      <c r="ER132" s="39">
        <v>13784.710597309</v>
      </c>
      <c r="ES132" s="39">
        <v>8460.3029923316499</v>
      </c>
      <c r="ET132" s="39">
        <v>13001.0916269429</v>
      </c>
      <c r="EU132" s="39">
        <v>50652.238758778898</v>
      </c>
      <c r="EV132" s="39">
        <v>22526.980956876501</v>
      </c>
      <c r="EW132" s="39">
        <v>18203.882013223501</v>
      </c>
      <c r="EX132" s="39">
        <v>92854.899527792004</v>
      </c>
      <c r="EY132" s="39">
        <v>2883631.9340239498</v>
      </c>
      <c r="EZ132" s="41">
        <v>9992216.4925302807</v>
      </c>
      <c r="FA132" s="41">
        <v>30148249.239693779</v>
      </c>
      <c r="FB132" s="41">
        <v>7729880.4306486603</v>
      </c>
      <c r="FC132" s="41">
        <v>0</v>
      </c>
      <c r="FD132" s="41">
        <v>0</v>
      </c>
      <c r="FE132" s="41">
        <v>0</v>
      </c>
      <c r="FF132" s="41">
        <v>0</v>
      </c>
      <c r="FG132" s="44">
        <v>105756139.42865498</v>
      </c>
    </row>
    <row r="133" spans="1:163" x14ac:dyDescent="0.2">
      <c r="A133" s="45" t="s">
        <v>497</v>
      </c>
      <c r="B133" s="37" t="s">
        <v>140</v>
      </c>
      <c r="C133" s="39">
        <v>872459.82616900594</v>
      </c>
      <c r="D133" s="39">
        <v>404315.80335052102</v>
      </c>
      <c r="E133" s="39">
        <v>593440.35746348195</v>
      </c>
      <c r="F133" s="39">
        <v>1085612.5144305599</v>
      </c>
      <c r="G133" s="39">
        <v>555832.163188937</v>
      </c>
      <c r="H133" s="39">
        <v>55369.565667790797</v>
      </c>
      <c r="I133" s="39">
        <v>159444.94828744899</v>
      </c>
      <c r="J133" s="39">
        <v>29608.303346215998</v>
      </c>
      <c r="K133" s="39">
        <v>24197.150030898902</v>
      </c>
      <c r="L133" s="39">
        <v>85124.001940825605</v>
      </c>
      <c r="M133" s="39">
        <v>24242.850001435301</v>
      </c>
      <c r="N133" s="39">
        <v>41811.413334823701</v>
      </c>
      <c r="O133" s="39">
        <v>195192.86039935701</v>
      </c>
      <c r="P133" s="39">
        <v>33226.7177764523</v>
      </c>
      <c r="Q133" s="39">
        <v>6055.68684345359</v>
      </c>
      <c r="R133" s="39">
        <v>58168.541711401202</v>
      </c>
      <c r="S133" s="39">
        <v>29211.116931451601</v>
      </c>
      <c r="T133" s="39">
        <v>144625.845209839</v>
      </c>
      <c r="U133" s="39">
        <v>59522.406850911502</v>
      </c>
      <c r="V133" s="39">
        <v>38986.720654258599</v>
      </c>
      <c r="W133" s="39">
        <v>37056.596608376902</v>
      </c>
      <c r="X133" s="39">
        <v>198229.43278586699</v>
      </c>
      <c r="Y133" s="39">
        <v>61974.956338712902</v>
      </c>
      <c r="Z133" s="39">
        <v>54274.220897212297</v>
      </c>
      <c r="AA133" s="39">
        <v>60966.548846209298</v>
      </c>
      <c r="AB133" s="39">
        <v>17505.462714534598</v>
      </c>
      <c r="AC133" s="39">
        <v>163551.78539558701</v>
      </c>
      <c r="AD133" s="39">
        <v>9289.7390547300893</v>
      </c>
      <c r="AE133" s="39">
        <v>22413.794824422399</v>
      </c>
      <c r="AF133" s="39">
        <v>28430.887706651702</v>
      </c>
      <c r="AG133" s="39">
        <v>89966.501664153096</v>
      </c>
      <c r="AH133" s="39">
        <v>206807.39705034401</v>
      </c>
      <c r="AI133" s="39">
        <v>106355.199911081</v>
      </c>
      <c r="AJ133" s="39">
        <v>78933.767950145295</v>
      </c>
      <c r="AK133" s="39">
        <v>284299.91988787201</v>
      </c>
      <c r="AL133" s="39">
        <v>201423.99581508001</v>
      </c>
      <c r="AM133" s="39">
        <v>152213.81408401701</v>
      </c>
      <c r="AN133" s="39">
        <v>63090.973723608797</v>
      </c>
      <c r="AO133" s="39">
        <v>37781.243921223599</v>
      </c>
      <c r="AP133" s="39">
        <v>75727.328247483601</v>
      </c>
      <c r="AQ133" s="39">
        <v>242079.869078633</v>
      </c>
      <c r="AR133" s="39">
        <v>27178.636781660502</v>
      </c>
      <c r="AS133" s="39">
        <v>200317.81096601399</v>
      </c>
      <c r="AT133" s="39">
        <v>42502.640307777197</v>
      </c>
      <c r="AU133" s="39">
        <v>18496.1298200571</v>
      </c>
      <c r="AV133" s="39">
        <v>42476.480162453903</v>
      </c>
      <c r="AW133" s="39">
        <v>196980.80588639501</v>
      </c>
      <c r="AX133" s="39">
        <v>142617.29180295501</v>
      </c>
      <c r="AY133" s="39">
        <v>24841.5210969457</v>
      </c>
      <c r="AZ133" s="39">
        <v>756933.55815258401</v>
      </c>
      <c r="BA133" s="39">
        <v>37928.4269629384</v>
      </c>
      <c r="BB133" s="39">
        <v>82050.727562933098</v>
      </c>
      <c r="BC133" s="39">
        <v>245278.89399946301</v>
      </c>
      <c r="BD133" s="39">
        <v>82518.863865485502</v>
      </c>
      <c r="BE133" s="39">
        <v>278088.665453372</v>
      </c>
      <c r="BF133" s="39">
        <v>195828.716246645</v>
      </c>
      <c r="BG133" s="39">
        <v>94088.833169181904</v>
      </c>
      <c r="BH133" s="39">
        <v>97255.742589486996</v>
      </c>
      <c r="BI133" s="39">
        <v>16807.718661189701</v>
      </c>
      <c r="BJ133" s="39">
        <v>143302.80588961</v>
      </c>
      <c r="BK133" s="39">
        <v>6956.1290940826802</v>
      </c>
      <c r="BL133" s="39">
        <v>94770.653151208098</v>
      </c>
      <c r="BM133" s="39">
        <v>20259.933143200698</v>
      </c>
      <c r="BN133" s="39">
        <v>139496.39113852099</v>
      </c>
      <c r="BO133" s="39">
        <v>119216.155407593</v>
      </c>
      <c r="BP133" s="39">
        <v>402741.08771236602</v>
      </c>
      <c r="BQ133" s="39">
        <v>43432.889281276301</v>
      </c>
      <c r="BR133" s="39">
        <v>51795.463394689003</v>
      </c>
      <c r="BS133" s="39">
        <v>52813.956128159603</v>
      </c>
      <c r="BT133" s="39">
        <v>71413.456477694504</v>
      </c>
      <c r="BU133" s="39">
        <v>36437.297453168198</v>
      </c>
      <c r="BV133" s="39">
        <v>15627.7205253677</v>
      </c>
      <c r="BW133" s="39">
        <v>242893.960694184</v>
      </c>
      <c r="BX133" s="39">
        <v>105471.41540586</v>
      </c>
      <c r="BY133" s="39">
        <v>63808.567633090803</v>
      </c>
      <c r="BZ133" s="39">
        <v>25653.071500391001</v>
      </c>
      <c r="CA133" s="39">
        <v>102556.599680014</v>
      </c>
      <c r="CB133" s="39">
        <v>200692.156255774</v>
      </c>
      <c r="CC133" s="39">
        <v>126347.03812929</v>
      </c>
      <c r="CD133" s="39">
        <v>144440.98857538801</v>
      </c>
      <c r="CE133" s="39">
        <v>23055.8681751804</v>
      </c>
      <c r="CF133" s="39">
        <v>96420.221469262397</v>
      </c>
      <c r="CG133" s="39">
        <v>58937.314005526103</v>
      </c>
      <c r="CH133" s="39">
        <v>156151.683078214</v>
      </c>
      <c r="CI133" s="39">
        <v>161893.81070887999</v>
      </c>
      <c r="CJ133" s="39">
        <v>80107.209428594797</v>
      </c>
      <c r="CK133" s="39">
        <v>48967.4237229426</v>
      </c>
      <c r="CL133" s="39">
        <v>114650.210441024</v>
      </c>
      <c r="CM133" s="39">
        <v>61882.358405197199</v>
      </c>
      <c r="CN133" s="39">
        <v>45373.512574656597</v>
      </c>
      <c r="CO133" s="39">
        <v>124715.787239607</v>
      </c>
      <c r="CP133" s="39">
        <v>22819.127622010401</v>
      </c>
      <c r="CQ133" s="39">
        <v>18566.643294901001</v>
      </c>
      <c r="CR133" s="39">
        <v>404426.45346257102</v>
      </c>
      <c r="CS133" s="39">
        <v>43468.937809337403</v>
      </c>
      <c r="CT133" s="39">
        <v>75810.914546961096</v>
      </c>
      <c r="CU133" s="39">
        <v>115794.02713538001</v>
      </c>
      <c r="CV133" s="39">
        <v>98224.239679734499</v>
      </c>
      <c r="CW133" s="39">
        <v>33827.534799266003</v>
      </c>
      <c r="CX133" s="39">
        <v>1006364.7851522201</v>
      </c>
      <c r="CY133" s="39">
        <v>48795.065888944198</v>
      </c>
      <c r="CZ133" s="39">
        <v>56327.071147416202</v>
      </c>
      <c r="DA133" s="39">
        <v>3880045.22951562</v>
      </c>
      <c r="DB133" s="39">
        <v>410921.815357377</v>
      </c>
      <c r="DC133" s="39">
        <v>914180.18693845603</v>
      </c>
      <c r="DD133" s="39">
        <v>429664.83765567298</v>
      </c>
      <c r="DE133" s="39">
        <v>843387.87015434494</v>
      </c>
      <c r="DF133" s="39">
        <v>884406.06281382102</v>
      </c>
      <c r="DG133" s="39">
        <v>3929085.6301266202</v>
      </c>
      <c r="DH133" s="39">
        <v>2425041.5025999998</v>
      </c>
      <c r="DI133" s="39">
        <v>59598.375352668903</v>
      </c>
      <c r="DJ133" s="39">
        <v>149881.562191637</v>
      </c>
      <c r="DK133" s="39">
        <v>1187021.8711055999</v>
      </c>
      <c r="DL133" s="39">
        <v>3800564.4938181802</v>
      </c>
      <c r="DM133" s="39">
        <v>20181.9374538827</v>
      </c>
      <c r="DN133" s="39">
        <v>330613.87371797202</v>
      </c>
      <c r="DO133" s="39">
        <v>253737.27984415999</v>
      </c>
      <c r="DP133" s="39">
        <v>576063.45323223504</v>
      </c>
      <c r="DQ133" s="39">
        <v>212602.38387769199</v>
      </c>
      <c r="DR133" s="39">
        <v>3820636.8282444598</v>
      </c>
      <c r="DS133" s="39">
        <v>355182.93425560597</v>
      </c>
      <c r="DT133" s="39">
        <v>273603.40296063799</v>
      </c>
      <c r="DU133" s="39">
        <v>164737.83292511699</v>
      </c>
      <c r="DV133" s="39">
        <v>314243.749253991</v>
      </c>
      <c r="DW133" s="39">
        <v>154367.58195545399</v>
      </c>
      <c r="DX133" s="39">
        <v>75203.200819126796</v>
      </c>
      <c r="DY133" s="39">
        <v>285768.45420123002</v>
      </c>
      <c r="DZ133" s="39">
        <v>220403.30534228199</v>
      </c>
      <c r="EA133" s="39">
        <v>516350.458925677</v>
      </c>
      <c r="EB133" s="39">
        <v>4535241.8356597899</v>
      </c>
      <c r="EC133" s="39">
        <v>64607.826626833201</v>
      </c>
      <c r="ED133" s="39">
        <v>15129912.429439083</v>
      </c>
      <c r="EE133" s="39">
        <v>2193482.2751769102</v>
      </c>
      <c r="EF133" s="39">
        <v>2841597.8444344099</v>
      </c>
      <c r="EG133" s="39">
        <v>12284000.191086501</v>
      </c>
      <c r="EH133" s="39">
        <v>595179.92105923605</v>
      </c>
      <c r="EI133" s="39">
        <v>3368272.4024443398</v>
      </c>
      <c r="EJ133" s="39">
        <v>668756.349970337</v>
      </c>
      <c r="EK133" s="39">
        <v>164865.39347129801</v>
      </c>
      <c r="EL133" s="39">
        <v>34770.130018307398</v>
      </c>
      <c r="EM133" s="39">
        <v>261968.14509490601</v>
      </c>
      <c r="EN133" s="39">
        <v>462661.51796079997</v>
      </c>
      <c r="EO133" s="39">
        <v>727428.91934429901</v>
      </c>
      <c r="EP133" s="39">
        <v>539966.98297022504</v>
      </c>
      <c r="EQ133" s="39">
        <v>37478.719874239498</v>
      </c>
      <c r="ER133" s="39">
        <v>4794.3637191608404</v>
      </c>
      <c r="ES133" s="39">
        <v>11077.382294036701</v>
      </c>
      <c r="ET133" s="39">
        <v>53381.973904010803</v>
      </c>
      <c r="EU133" s="39">
        <v>143806.38994629899</v>
      </c>
      <c r="EV133" s="39">
        <v>389460.48395420401</v>
      </c>
      <c r="EW133" s="39">
        <v>136188.09758877</v>
      </c>
      <c r="EX133" s="39">
        <v>73800.676305447196</v>
      </c>
      <c r="EY133" s="39">
        <v>2148050.16277812</v>
      </c>
      <c r="EZ133" s="41">
        <v>10935875.912653599</v>
      </c>
      <c r="FA133" s="41">
        <v>109864510.19899793</v>
      </c>
      <c r="FB133" s="41">
        <v>0</v>
      </c>
      <c r="FC133" s="41">
        <v>0</v>
      </c>
      <c r="FD133" s="41">
        <v>0</v>
      </c>
      <c r="FE133" s="41">
        <v>3826732.3561170399</v>
      </c>
      <c r="FF133" s="41">
        <v>5118294.0286053503</v>
      </c>
      <c r="FG133" s="44">
        <v>207244792.59896559</v>
      </c>
    </row>
    <row r="134" spans="1:163" x14ac:dyDescent="0.2">
      <c r="A134" s="45" t="s">
        <v>498</v>
      </c>
      <c r="B134" s="37" t="s">
        <v>141</v>
      </c>
      <c r="C134" s="39">
        <v>11955.6509843678</v>
      </c>
      <c r="D134" s="39">
        <v>550.02328629741805</v>
      </c>
      <c r="E134" s="39">
        <v>11.0206087978439</v>
      </c>
      <c r="F134" s="39">
        <v>24.6155927450036</v>
      </c>
      <c r="G134" s="39">
        <v>7541.3492202889502</v>
      </c>
      <c r="H134" s="39">
        <v>154368.02123161001</v>
      </c>
      <c r="I134" s="39">
        <v>30567.8260411511</v>
      </c>
      <c r="J134" s="39">
        <v>163.00229634297699</v>
      </c>
      <c r="K134" s="39">
        <v>576.60175419050597</v>
      </c>
      <c r="L134" s="39">
        <v>19158.522550437399</v>
      </c>
      <c r="M134" s="39">
        <v>23226.7155544534</v>
      </c>
      <c r="N134" s="39">
        <v>13919.537553496501</v>
      </c>
      <c r="O134" s="39">
        <v>14991.3498429294</v>
      </c>
      <c r="P134" s="39">
        <v>915.26315740469897</v>
      </c>
      <c r="Q134" s="39">
        <v>116.762199653523</v>
      </c>
      <c r="R134" s="39">
        <v>19777.538672013201</v>
      </c>
      <c r="S134" s="39">
        <v>2775.33745286672</v>
      </c>
      <c r="T134" s="39">
        <v>42452.978017135298</v>
      </c>
      <c r="U134" s="39">
        <v>8554.7877133583497</v>
      </c>
      <c r="V134" s="39">
        <v>3738.4722984858599</v>
      </c>
      <c r="W134" s="39">
        <v>1133.9006443252199</v>
      </c>
      <c r="X134" s="39">
        <v>208375.75729725699</v>
      </c>
      <c r="Y134" s="39">
        <v>11239.8399942868</v>
      </c>
      <c r="Z134" s="39">
        <v>30900.178797108401</v>
      </c>
      <c r="AA134" s="39">
        <v>6036.6521253293704</v>
      </c>
      <c r="AB134" s="39">
        <v>3933.3016378125799</v>
      </c>
      <c r="AC134" s="39">
        <v>30695.353549433501</v>
      </c>
      <c r="AD134" s="39">
        <v>3207.7203063287802</v>
      </c>
      <c r="AE134" s="39">
        <v>4104.7211407281402</v>
      </c>
      <c r="AF134" s="39">
        <v>8877.5425098718406</v>
      </c>
      <c r="AG134" s="39">
        <v>68259.085970470405</v>
      </c>
      <c r="AH134" s="39">
        <v>127258.51445789701</v>
      </c>
      <c r="AI134" s="39">
        <v>12949.6892392761</v>
      </c>
      <c r="AJ134" s="39">
        <v>33532.7275069674</v>
      </c>
      <c r="AK134" s="39">
        <v>73528.969220926505</v>
      </c>
      <c r="AL134" s="39">
        <v>158001.14955818199</v>
      </c>
      <c r="AM134" s="39">
        <v>29497.631036012699</v>
      </c>
      <c r="AN134" s="39">
        <v>82073.801673523805</v>
      </c>
      <c r="AO134" s="39">
        <v>9696.1349570963503</v>
      </c>
      <c r="AP134" s="39">
        <v>63434.104548214003</v>
      </c>
      <c r="AQ134" s="39">
        <v>10914.0133710395</v>
      </c>
      <c r="AR134" s="39">
        <v>1084.49459080049</v>
      </c>
      <c r="AS134" s="39">
        <v>25115.7730400152</v>
      </c>
      <c r="AT134" s="39">
        <v>6797.7810728374598</v>
      </c>
      <c r="AU134" s="39">
        <v>2757.9428587974799</v>
      </c>
      <c r="AV134" s="39">
        <v>43954.179557255397</v>
      </c>
      <c r="AW134" s="39">
        <v>39292.873897974103</v>
      </c>
      <c r="AX134" s="39">
        <v>24182.062302194001</v>
      </c>
      <c r="AY134" s="39">
        <v>9553.0127747619608</v>
      </c>
      <c r="AZ134" s="39">
        <v>83152.339185095101</v>
      </c>
      <c r="BA134" s="39">
        <v>10577.6132699589</v>
      </c>
      <c r="BB134" s="39">
        <v>39740.525209081199</v>
      </c>
      <c r="BC134" s="39">
        <v>342595.45672818401</v>
      </c>
      <c r="BD134" s="39">
        <v>656.13150348692</v>
      </c>
      <c r="BE134" s="39">
        <v>135290.10942698401</v>
      </c>
      <c r="BF134" s="39">
        <v>98026.158649860794</v>
      </c>
      <c r="BG134" s="39">
        <v>51215.330780385397</v>
      </c>
      <c r="BH134" s="39">
        <v>5789.6773978245401</v>
      </c>
      <c r="BI134" s="39">
        <v>1572.06000502553</v>
      </c>
      <c r="BJ134" s="39">
        <v>16199.563064932299</v>
      </c>
      <c r="BK134" s="39">
        <v>696.68848258034905</v>
      </c>
      <c r="BL134" s="39">
        <v>13014.909002164</v>
      </c>
      <c r="BM134" s="39">
        <v>48.005206573059297</v>
      </c>
      <c r="BN134" s="39">
        <v>6778.6682102708701</v>
      </c>
      <c r="BO134" s="39">
        <v>19588.1135646683</v>
      </c>
      <c r="BP134" s="39">
        <v>274687.64752175601</v>
      </c>
      <c r="BQ134" s="39">
        <v>38896.2577045629</v>
      </c>
      <c r="BR134" s="39">
        <v>20395.737503378001</v>
      </c>
      <c r="BS134" s="39">
        <v>27206.009656013899</v>
      </c>
      <c r="BT134" s="39">
        <v>29107.541178048999</v>
      </c>
      <c r="BU134" s="39">
        <v>62321.020056320398</v>
      </c>
      <c r="BV134" s="39">
        <v>23438.552179812901</v>
      </c>
      <c r="BW134" s="39">
        <v>161888.25201507399</v>
      </c>
      <c r="BX134" s="39">
        <v>30907.213152929799</v>
      </c>
      <c r="BY134" s="39">
        <v>13830.326855138899</v>
      </c>
      <c r="BZ134" s="39">
        <v>7171.4032237701504</v>
      </c>
      <c r="CA134" s="39">
        <v>48610.907275999503</v>
      </c>
      <c r="CB134" s="39">
        <v>118611.11614883901</v>
      </c>
      <c r="CC134" s="39">
        <v>74230.433804541302</v>
      </c>
      <c r="CD134" s="39">
        <v>176580.09106510101</v>
      </c>
      <c r="CE134" s="39">
        <v>30742.221331969398</v>
      </c>
      <c r="CF134" s="39">
        <v>3538.7252655790599</v>
      </c>
      <c r="CG134" s="39">
        <v>112587.21816821001</v>
      </c>
      <c r="CH134" s="39">
        <v>67348.690139640094</v>
      </c>
      <c r="CI134" s="39">
        <v>154417.224846778</v>
      </c>
      <c r="CJ134" s="39">
        <v>29809.738322914101</v>
      </c>
      <c r="CK134" s="39">
        <v>101822.311569521</v>
      </c>
      <c r="CL134" s="39">
        <v>71771.432895359903</v>
      </c>
      <c r="CM134" s="39">
        <v>45738.563542875498</v>
      </c>
      <c r="CN134" s="39">
        <v>61342.439453425402</v>
      </c>
      <c r="CO134" s="39">
        <v>108940.45437713699</v>
      </c>
      <c r="CP134" s="39">
        <v>15672.1969107268</v>
      </c>
      <c r="CQ134" s="39">
        <v>26899.2305907224</v>
      </c>
      <c r="CR134" s="39">
        <v>322119.07850037701</v>
      </c>
      <c r="CS134" s="39">
        <v>47073.554182059503</v>
      </c>
      <c r="CT134" s="39">
        <v>117477.41904534301</v>
      </c>
      <c r="CU134" s="39">
        <v>23678.633098743601</v>
      </c>
      <c r="CV134" s="39">
        <v>13304.400140464701</v>
      </c>
      <c r="CW134" s="39">
        <v>270960.62029825599</v>
      </c>
      <c r="CX134" s="39">
        <v>142396.25576479899</v>
      </c>
      <c r="CY134" s="39">
        <v>67003.995144613596</v>
      </c>
      <c r="CZ134" s="39">
        <v>57196.021567538002</v>
      </c>
      <c r="DA134" s="39">
        <v>251561.863589132</v>
      </c>
      <c r="DB134" s="39">
        <v>25504.835616308999</v>
      </c>
      <c r="DC134" s="39">
        <v>72706.541355900699</v>
      </c>
      <c r="DD134" s="39">
        <v>34839.543834784599</v>
      </c>
      <c r="DE134" s="39">
        <v>64493.875189430903</v>
      </c>
      <c r="DF134" s="39">
        <v>80889.405942616999</v>
      </c>
      <c r="DG134" s="39">
        <v>52022676.196680702</v>
      </c>
      <c r="DH134" s="39">
        <v>57539871.982606098</v>
      </c>
      <c r="DI134" s="39">
        <v>31983.719743672998</v>
      </c>
      <c r="DJ134" s="39">
        <v>91392.425322317897</v>
      </c>
      <c r="DK134" s="39">
        <v>757291.15996803599</v>
      </c>
      <c r="DL134" s="39">
        <v>1106871.6294368701</v>
      </c>
      <c r="DM134" s="39">
        <v>2475.4693967943099</v>
      </c>
      <c r="DN134" s="39">
        <v>41439.943702675802</v>
      </c>
      <c r="DO134" s="39">
        <v>108249.567136906</v>
      </c>
      <c r="DP134" s="39">
        <v>499531.28104239498</v>
      </c>
      <c r="DQ134" s="39">
        <v>193469.99206413</v>
      </c>
      <c r="DR134" s="39">
        <v>2715575.9294628901</v>
      </c>
      <c r="DS134" s="39">
        <v>3515731.74806567</v>
      </c>
      <c r="DT134" s="39">
        <v>6230247.6836515199</v>
      </c>
      <c r="DU134" s="39">
        <v>10352215.4876722</v>
      </c>
      <c r="DV134" s="39">
        <v>7851009.84995081</v>
      </c>
      <c r="DW134" s="39">
        <v>7357607.3438667702</v>
      </c>
      <c r="DX134" s="39">
        <v>194515.252655071</v>
      </c>
      <c r="DY134" s="39">
        <v>9178084.0305900592</v>
      </c>
      <c r="DZ134" s="39">
        <v>33761350.131691098</v>
      </c>
      <c r="EA134" s="39">
        <v>12877910.653368101</v>
      </c>
      <c r="EB134" s="39">
        <v>58298248.301474802</v>
      </c>
      <c r="EC134" s="39">
        <v>10090175.653432401</v>
      </c>
      <c r="ED134" s="39">
        <v>6316425.58626814</v>
      </c>
      <c r="EE134" s="39">
        <v>44133548.918102302</v>
      </c>
      <c r="EF134" s="39">
        <v>3531070.2288513202</v>
      </c>
      <c r="EG134" s="39">
        <v>54482450.387877002</v>
      </c>
      <c r="EH134" s="39">
        <v>3738744.5800551898</v>
      </c>
      <c r="EI134" s="39">
        <v>5903912.1157320105</v>
      </c>
      <c r="EJ134" s="39">
        <v>2854834.57862452</v>
      </c>
      <c r="EK134" s="39">
        <v>87915.557389788999</v>
      </c>
      <c r="EL134" s="39">
        <v>182693.422395095</v>
      </c>
      <c r="EM134" s="39">
        <v>1061703.2267454499</v>
      </c>
      <c r="EN134" s="39">
        <v>21724869.774239499</v>
      </c>
      <c r="EO134" s="39">
        <v>8798529.8594555408</v>
      </c>
      <c r="EP134" s="39">
        <v>21605085.831631999</v>
      </c>
      <c r="EQ134" s="39">
        <v>7149967.7910189098</v>
      </c>
      <c r="ER134" s="39">
        <v>275896.84087125002</v>
      </c>
      <c r="ES134" s="39">
        <v>294904.99530622398</v>
      </c>
      <c r="ET134" s="39">
        <v>663102.28563673899</v>
      </c>
      <c r="EU134" s="39">
        <v>825515.21202447603</v>
      </c>
      <c r="EV134" s="39">
        <v>537483.54873286595</v>
      </c>
      <c r="EW134" s="39">
        <v>3785372.20164213</v>
      </c>
      <c r="EX134" s="39">
        <v>207109.060818111</v>
      </c>
      <c r="EY134" s="39">
        <v>15393707.419963598</v>
      </c>
      <c r="EZ134" s="41">
        <v>106799901.48438045</v>
      </c>
      <c r="FA134" s="41">
        <v>442660375.35766399</v>
      </c>
      <c r="FB134" s="41">
        <v>0</v>
      </c>
      <c r="FC134" s="47">
        <v>32960000</v>
      </c>
      <c r="FD134" s="41">
        <v>0</v>
      </c>
      <c r="FE134" s="41">
        <v>0</v>
      </c>
      <c r="FF134" s="41">
        <v>0</v>
      </c>
      <c r="FG134" s="44">
        <v>1066633480.3337858</v>
      </c>
    </row>
    <row r="135" spans="1:163" x14ac:dyDescent="0.2">
      <c r="A135" s="45" t="s">
        <v>499</v>
      </c>
      <c r="B135" s="37" t="s">
        <v>142</v>
      </c>
      <c r="C135" s="39">
        <v>23710.5594584418</v>
      </c>
      <c r="D135" s="39">
        <v>3968.0982418072999</v>
      </c>
      <c r="E135" s="39">
        <v>7585.2667344250403</v>
      </c>
      <c r="F135" s="39">
        <v>40182.637272170497</v>
      </c>
      <c r="G135" s="39">
        <v>7131.9162144546599</v>
      </c>
      <c r="H135" s="39">
        <v>256814.442911919</v>
      </c>
      <c r="I135" s="39">
        <v>232264.15713574699</v>
      </c>
      <c r="J135" s="39">
        <v>32965.150916418403</v>
      </c>
      <c r="K135" s="39">
        <v>26542.801936927699</v>
      </c>
      <c r="L135" s="39">
        <v>159550.76028293101</v>
      </c>
      <c r="M135" s="39">
        <v>49297.932929457202</v>
      </c>
      <c r="N135" s="39">
        <v>28862.657338903598</v>
      </c>
      <c r="O135" s="39">
        <v>73299.416573493494</v>
      </c>
      <c r="P135" s="39">
        <v>25165.1771655497</v>
      </c>
      <c r="Q135" s="39">
        <v>8459.7836216288306</v>
      </c>
      <c r="R135" s="39">
        <v>24584.872668997199</v>
      </c>
      <c r="S135" s="39">
        <v>9075.7386616356907</v>
      </c>
      <c r="T135" s="39">
        <v>114894.82807987</v>
      </c>
      <c r="U135" s="39">
        <v>77812.037082244002</v>
      </c>
      <c r="V135" s="39">
        <v>36393.078817600101</v>
      </c>
      <c r="W135" s="39">
        <v>19241.601078549102</v>
      </c>
      <c r="X135" s="39">
        <v>125248.611921294</v>
      </c>
      <c r="Y135" s="39">
        <v>101232.168829587</v>
      </c>
      <c r="Z135" s="39">
        <v>58523.632471709403</v>
      </c>
      <c r="AA135" s="39">
        <v>73091.961529464199</v>
      </c>
      <c r="AB135" s="39">
        <v>37480.503897087699</v>
      </c>
      <c r="AC135" s="39">
        <v>29481.574391013499</v>
      </c>
      <c r="AD135" s="39">
        <v>4037.5074859272599</v>
      </c>
      <c r="AE135" s="39">
        <v>11446.263145118401</v>
      </c>
      <c r="AF135" s="39">
        <v>38452.561573414998</v>
      </c>
      <c r="AG135" s="39">
        <v>83075.255255709402</v>
      </c>
      <c r="AH135" s="39">
        <v>312874.59843088902</v>
      </c>
      <c r="AI135" s="39">
        <v>70679.304792795301</v>
      </c>
      <c r="AJ135" s="39">
        <v>116377.88314691201</v>
      </c>
      <c r="AK135" s="39">
        <v>100127.53507066501</v>
      </c>
      <c r="AL135" s="39">
        <v>61642.007595508097</v>
      </c>
      <c r="AM135" s="39">
        <v>97960.611696285996</v>
      </c>
      <c r="AN135" s="39">
        <v>162950.85473801801</v>
      </c>
      <c r="AO135" s="39">
        <v>64435.727190388599</v>
      </c>
      <c r="AP135" s="39">
        <v>62625.783483329098</v>
      </c>
      <c r="AQ135" s="39">
        <v>195051.783198961</v>
      </c>
      <c r="AR135" s="39">
        <v>22766.7859994955</v>
      </c>
      <c r="AS135" s="39">
        <v>87762.993627549498</v>
      </c>
      <c r="AT135" s="39">
        <v>35479.300688171599</v>
      </c>
      <c r="AU135" s="39">
        <v>24437.073094721</v>
      </c>
      <c r="AV135" s="39">
        <v>23836.1244185789</v>
      </c>
      <c r="AW135" s="39">
        <v>32506.238882670201</v>
      </c>
      <c r="AX135" s="39">
        <v>40089.236154590202</v>
      </c>
      <c r="AY135" s="39">
        <v>103067.52958027201</v>
      </c>
      <c r="AZ135" s="39">
        <v>130223.37790977101</v>
      </c>
      <c r="BA135" s="39">
        <v>24806.5568530167</v>
      </c>
      <c r="BB135" s="39">
        <v>77765.986036295202</v>
      </c>
      <c r="BC135" s="39">
        <v>184229.57913244501</v>
      </c>
      <c r="BD135" s="39">
        <v>90067.331276002602</v>
      </c>
      <c r="BE135" s="39">
        <v>255244.33618767399</v>
      </c>
      <c r="BF135" s="39">
        <v>151229.14161002499</v>
      </c>
      <c r="BG135" s="39">
        <v>125591.410858471</v>
      </c>
      <c r="BH135" s="39">
        <v>189377.18547403399</v>
      </c>
      <c r="BI135" s="39">
        <v>16837.669104712</v>
      </c>
      <c r="BJ135" s="39">
        <v>34709.716907849397</v>
      </c>
      <c r="BK135" s="39">
        <v>62467.068858305203</v>
      </c>
      <c r="BL135" s="39">
        <v>162109.37978093201</v>
      </c>
      <c r="BM135" s="39">
        <v>9582.0861068832201</v>
      </c>
      <c r="BN135" s="39">
        <v>75687.896312904006</v>
      </c>
      <c r="BO135" s="39">
        <v>24302.538772232099</v>
      </c>
      <c r="BP135" s="39">
        <v>395766.19522630499</v>
      </c>
      <c r="BQ135" s="39">
        <v>40572.842650243198</v>
      </c>
      <c r="BR135" s="39">
        <v>62827.704954976303</v>
      </c>
      <c r="BS135" s="39">
        <v>171988.04938358301</v>
      </c>
      <c r="BT135" s="39">
        <v>83277.184101947103</v>
      </c>
      <c r="BU135" s="39">
        <v>105826.732676801</v>
      </c>
      <c r="BV135" s="39">
        <v>29515.823394035498</v>
      </c>
      <c r="BW135" s="39">
        <v>336898.39149019099</v>
      </c>
      <c r="BX135" s="39">
        <v>142168.27202035699</v>
      </c>
      <c r="BY135" s="39">
        <v>138366.30377022401</v>
      </c>
      <c r="BZ135" s="39">
        <v>65762.136107037993</v>
      </c>
      <c r="CA135" s="39">
        <v>40089.981663423001</v>
      </c>
      <c r="CB135" s="39">
        <v>69690.170370878899</v>
      </c>
      <c r="CC135" s="39">
        <v>238786.59407991101</v>
      </c>
      <c r="CD135" s="39">
        <v>273082.28082541202</v>
      </c>
      <c r="CE135" s="39">
        <v>58687.221901227698</v>
      </c>
      <c r="CF135" s="39">
        <v>11742.667294675701</v>
      </c>
      <c r="CG135" s="39">
        <v>105637.278528961</v>
      </c>
      <c r="CH135" s="39">
        <v>208306.837450069</v>
      </c>
      <c r="CI135" s="39">
        <v>264112.07295311999</v>
      </c>
      <c r="CJ135" s="39">
        <v>156013.569522137</v>
      </c>
      <c r="CK135" s="39">
        <v>116387.00845381799</v>
      </c>
      <c r="CL135" s="39">
        <v>107527.207710224</v>
      </c>
      <c r="CM135" s="39">
        <v>82540.841044499801</v>
      </c>
      <c r="CN135" s="39">
        <v>164588.23646733901</v>
      </c>
      <c r="CO135" s="39">
        <v>371841.27240910701</v>
      </c>
      <c r="CP135" s="39">
        <v>17415.080578888599</v>
      </c>
      <c r="CQ135" s="39">
        <v>50884.074668144902</v>
      </c>
      <c r="CR135" s="39">
        <v>259020.66460331</v>
      </c>
      <c r="CS135" s="39">
        <v>91399.145804440603</v>
      </c>
      <c r="CT135" s="39">
        <v>77721.004280539797</v>
      </c>
      <c r="CU135" s="39">
        <v>121087.985777133</v>
      </c>
      <c r="CV135" s="39">
        <v>149940.108663483</v>
      </c>
      <c r="CW135" s="39">
        <v>74734.220230861407</v>
      </c>
      <c r="CX135" s="39">
        <v>611584.60432977194</v>
      </c>
      <c r="CY135" s="39">
        <v>248777.25212922</v>
      </c>
      <c r="CZ135" s="39">
        <v>140195.33221501799</v>
      </c>
      <c r="DA135" s="39">
        <v>12782827.720108001</v>
      </c>
      <c r="DB135" s="39">
        <v>2560215.5580956098</v>
      </c>
      <c r="DC135" s="39">
        <v>7673878.5317388596</v>
      </c>
      <c r="DD135" s="39">
        <v>4199004.4825575696</v>
      </c>
      <c r="DE135" s="39">
        <v>3005808.6891796002</v>
      </c>
      <c r="DF135" s="39">
        <v>2477953.0135530098</v>
      </c>
      <c r="DG135" s="39">
        <v>2634300.0696933102</v>
      </c>
      <c r="DH135" s="39">
        <v>3628217.4538938398</v>
      </c>
      <c r="DI135" s="39">
        <v>271794.37663051201</v>
      </c>
      <c r="DJ135" s="39">
        <v>595340.13853144797</v>
      </c>
      <c r="DK135" s="39">
        <v>1365483.96906792</v>
      </c>
      <c r="DL135" s="39">
        <v>720207.09048916504</v>
      </c>
      <c r="DM135" s="39">
        <v>10034.457410037399</v>
      </c>
      <c r="DN135" s="39">
        <v>891450.00251656596</v>
      </c>
      <c r="DO135" s="39">
        <v>762622.83933899796</v>
      </c>
      <c r="DP135" s="39">
        <v>578724.75183161697</v>
      </c>
      <c r="DQ135" s="39">
        <v>215520.33107794099</v>
      </c>
      <c r="DR135" s="39">
        <v>1038944.93106774</v>
      </c>
      <c r="DS135" s="39">
        <v>763289.24023304996</v>
      </c>
      <c r="DT135" s="39">
        <v>394233.60792457202</v>
      </c>
      <c r="DU135" s="39">
        <v>104953.17410429</v>
      </c>
      <c r="DV135" s="39">
        <v>255367.005557394</v>
      </c>
      <c r="DW135" s="39">
        <v>716195.22897056001</v>
      </c>
      <c r="DX135" s="39">
        <v>58206.302764873399</v>
      </c>
      <c r="DY135" s="39">
        <v>1774544.8551298</v>
      </c>
      <c r="DZ135" s="39">
        <v>351888.23964374198</v>
      </c>
      <c r="EA135" s="39">
        <v>319955.86884378199</v>
      </c>
      <c r="EB135" s="39">
        <v>806765.91515991103</v>
      </c>
      <c r="EC135" s="39">
        <v>70078.467734990001</v>
      </c>
      <c r="ED135" s="39">
        <v>142406.00901212299</v>
      </c>
      <c r="EE135" s="39">
        <v>298053.33429331903</v>
      </c>
      <c r="EF135" s="39">
        <v>1648896.7212386101</v>
      </c>
      <c r="EG135" s="39">
        <v>931687.16550560005</v>
      </c>
      <c r="EH135" s="39">
        <v>792252.98273474199</v>
      </c>
      <c r="EI135" s="39">
        <v>533947.46844228497</v>
      </c>
      <c r="EJ135" s="39">
        <v>288018.93585534202</v>
      </c>
      <c r="EK135" s="39">
        <v>75762.730181109306</v>
      </c>
      <c r="EL135" s="39">
        <v>61318.043290198402</v>
      </c>
      <c r="EM135" s="39">
        <v>417984.356018333</v>
      </c>
      <c r="EN135" s="39">
        <v>547822.61335016706</v>
      </c>
      <c r="EO135" s="39">
        <v>299632.79284202901</v>
      </c>
      <c r="EP135" s="39">
        <v>346533.30268749897</v>
      </c>
      <c r="EQ135" s="39">
        <v>281469.457770354</v>
      </c>
      <c r="ER135" s="39">
        <v>5599.0217050966803</v>
      </c>
      <c r="ES135" s="39">
        <v>119396.57097774099</v>
      </c>
      <c r="ET135" s="39">
        <v>377613.94052995602</v>
      </c>
      <c r="EU135" s="39">
        <v>232496.024712037</v>
      </c>
      <c r="EV135" s="39">
        <v>142001.95367222899</v>
      </c>
      <c r="EW135" s="39">
        <v>196509.39357626301</v>
      </c>
      <c r="EX135" s="39">
        <v>14950.0617529185</v>
      </c>
      <c r="EY135" s="39">
        <v>1088167.5931424701</v>
      </c>
      <c r="EZ135" s="41">
        <v>29152.878614608198</v>
      </c>
      <c r="FA135" s="41">
        <v>609404.21208574704</v>
      </c>
      <c r="FB135" s="41">
        <v>0</v>
      </c>
      <c r="FC135" s="41">
        <v>0</v>
      </c>
      <c r="FD135" s="41">
        <v>0</v>
      </c>
      <c r="FE135" s="41">
        <v>0</v>
      </c>
      <c r="FF135" s="41">
        <v>0</v>
      </c>
      <c r="FG135" s="44">
        <v>71242421.815165564</v>
      </c>
    </row>
    <row r="136" spans="1:163" x14ac:dyDescent="0.2">
      <c r="A136" s="45" t="s">
        <v>500</v>
      </c>
      <c r="B136" s="37" t="s">
        <v>143</v>
      </c>
      <c r="C136" s="39">
        <v>1631066.9448726601</v>
      </c>
      <c r="D136" s="39">
        <v>43055.5914200517</v>
      </c>
      <c r="E136" s="39">
        <v>224538.54158857599</v>
      </c>
      <c r="F136" s="39">
        <v>1023180.63348429</v>
      </c>
      <c r="G136" s="39">
        <v>125462.05958652</v>
      </c>
      <c r="H136" s="39">
        <v>7592910.6954620704</v>
      </c>
      <c r="I136" s="39">
        <v>1322764.0573150399</v>
      </c>
      <c r="J136" s="39">
        <v>935557.31059189804</v>
      </c>
      <c r="K136" s="39">
        <v>1183364.4125888799</v>
      </c>
      <c r="L136" s="39">
        <v>1781565.1374719699</v>
      </c>
      <c r="M136" s="39">
        <v>323395.795653473</v>
      </c>
      <c r="N136" s="39">
        <v>628101.16856374801</v>
      </c>
      <c r="O136" s="39">
        <v>588644.78111176798</v>
      </c>
      <c r="P136" s="39">
        <v>457330.99931262201</v>
      </c>
      <c r="Q136" s="39">
        <v>88757.413777543101</v>
      </c>
      <c r="R136" s="39">
        <v>610859.983234438</v>
      </c>
      <c r="S136" s="39">
        <v>197543.19916692501</v>
      </c>
      <c r="T136" s="39">
        <v>3440726.5406401502</v>
      </c>
      <c r="U136" s="39">
        <v>1025504.83327929</v>
      </c>
      <c r="V136" s="39">
        <v>905091.10741513991</v>
      </c>
      <c r="W136" s="39">
        <v>545990.93688050006</v>
      </c>
      <c r="X136" s="39">
        <v>5893023.8738388298</v>
      </c>
      <c r="Y136" s="39">
        <v>2911210.59052948</v>
      </c>
      <c r="Z136" s="39">
        <v>6599271.4167360002</v>
      </c>
      <c r="AA136" s="39">
        <v>3576262.4498185199</v>
      </c>
      <c r="AB136" s="39">
        <v>1172040.46808973</v>
      </c>
      <c r="AC136" s="39">
        <v>1314747.9598769899</v>
      </c>
      <c r="AD136" s="39">
        <v>99868.179962039096</v>
      </c>
      <c r="AE136" s="39">
        <v>108094.30529994601</v>
      </c>
      <c r="AF136" s="39">
        <v>283124.676179601</v>
      </c>
      <c r="AG136" s="39">
        <v>1332477.6613899299</v>
      </c>
      <c r="AH136" s="39">
        <v>6797620.86070156</v>
      </c>
      <c r="AI136" s="39">
        <v>1074191.6070362299</v>
      </c>
      <c r="AJ136" s="39">
        <v>1460501.7218330901</v>
      </c>
      <c r="AK136" s="39">
        <v>1756678.2031209001</v>
      </c>
      <c r="AL136" s="39">
        <v>1273625.16559626</v>
      </c>
      <c r="AM136" s="39">
        <v>2454863.7442558701</v>
      </c>
      <c r="AN136" s="39">
        <v>1031277.8792496</v>
      </c>
      <c r="AO136" s="39">
        <v>1898996.8094759099</v>
      </c>
      <c r="AP136" s="39">
        <v>4314968.3648131397</v>
      </c>
      <c r="AQ136" s="39">
        <v>4745213.38203278</v>
      </c>
      <c r="AR136" s="39">
        <v>499369.50519409002</v>
      </c>
      <c r="AS136" s="39">
        <v>1808331.6946888899</v>
      </c>
      <c r="AT136" s="39">
        <v>1216259.31751836</v>
      </c>
      <c r="AU136" s="39">
        <v>382277.252010261</v>
      </c>
      <c r="AV136" s="39">
        <v>1015333.4524765</v>
      </c>
      <c r="AW136" s="39">
        <v>1760272.9489778399</v>
      </c>
      <c r="AX136" s="39">
        <v>3123659.3865470602</v>
      </c>
      <c r="AY136" s="39">
        <v>2260575.37173791</v>
      </c>
      <c r="AZ136" s="39">
        <v>17447131.559056599</v>
      </c>
      <c r="BA136" s="39">
        <v>626278.08434197004</v>
      </c>
      <c r="BB136" s="39">
        <v>1740904.6531881201</v>
      </c>
      <c r="BC136" s="39">
        <v>5882096.7920729704</v>
      </c>
      <c r="BD136" s="39">
        <v>2139729.2402504198</v>
      </c>
      <c r="BE136" s="39">
        <v>2550552.9090239699</v>
      </c>
      <c r="BF136" s="39">
        <v>1807298.6879561499</v>
      </c>
      <c r="BG136" s="39">
        <v>1501517.49205852</v>
      </c>
      <c r="BH136" s="39">
        <v>2527368.6204996998</v>
      </c>
      <c r="BI136" s="39">
        <v>553003.92778088001</v>
      </c>
      <c r="BJ136" s="39">
        <v>618638.65279645601</v>
      </c>
      <c r="BK136" s="39">
        <v>503728.00566390302</v>
      </c>
      <c r="BL136" s="39">
        <v>3716818.1723486101</v>
      </c>
      <c r="BM136" s="39">
        <v>321442.88617917302</v>
      </c>
      <c r="BN136" s="39">
        <v>1560740.6201032901</v>
      </c>
      <c r="BO136" s="39">
        <v>1028759.44434344</v>
      </c>
      <c r="BP136" s="39">
        <v>7961213.35847669</v>
      </c>
      <c r="BQ136" s="39">
        <v>1276358.3927977199</v>
      </c>
      <c r="BR136" s="39">
        <v>1032107.84356772</v>
      </c>
      <c r="BS136" s="39">
        <v>1484152.9648764699</v>
      </c>
      <c r="BT136" s="39">
        <v>1868745.86489811</v>
      </c>
      <c r="BU136" s="39">
        <v>1081577.9259816499</v>
      </c>
      <c r="BV136" s="39">
        <v>158195.735343231</v>
      </c>
      <c r="BW136" s="39">
        <v>3956899.6654121201</v>
      </c>
      <c r="BX136" s="39">
        <v>2193483.3461038601</v>
      </c>
      <c r="BY136" s="39">
        <v>967578.17330007604</v>
      </c>
      <c r="BZ136" s="39">
        <v>237978.102308003</v>
      </c>
      <c r="CA136" s="39">
        <v>1363458.8412865801</v>
      </c>
      <c r="CB136" s="39">
        <v>5024039.1889019804</v>
      </c>
      <c r="CC136" s="39">
        <v>8684716.9250382707</v>
      </c>
      <c r="CD136" s="39">
        <v>8134039.1112267198</v>
      </c>
      <c r="CE136" s="39">
        <v>812546.23268635001</v>
      </c>
      <c r="CF136" s="39">
        <v>280696.38869714801</v>
      </c>
      <c r="CG136" s="39">
        <v>895040.29290362401</v>
      </c>
      <c r="CH136" s="39">
        <v>1224826.1353007499</v>
      </c>
      <c r="CI136" s="39">
        <v>2486403.3414660902</v>
      </c>
      <c r="CJ136" s="39">
        <v>2386575.31194739</v>
      </c>
      <c r="CK136" s="39">
        <v>1142035.2205308501</v>
      </c>
      <c r="CL136" s="39">
        <v>3840893.8647807199</v>
      </c>
      <c r="CM136" s="39">
        <v>1466297.7566485</v>
      </c>
      <c r="CN136" s="39">
        <v>1463158.64938488</v>
      </c>
      <c r="CO136" s="39">
        <v>8527102.6983279008</v>
      </c>
      <c r="CP136" s="39">
        <v>719457.69053088198</v>
      </c>
      <c r="CQ136" s="39">
        <v>726705.97291455301</v>
      </c>
      <c r="CR136" s="39">
        <v>5726365.0409014402</v>
      </c>
      <c r="CS136" s="39">
        <v>576031.50882861705</v>
      </c>
      <c r="CT136" s="39">
        <v>1326588.2471664499</v>
      </c>
      <c r="CU136" s="39">
        <v>732727.37456149503</v>
      </c>
      <c r="CV136" s="39">
        <v>235196.85862375301</v>
      </c>
      <c r="CW136" s="39">
        <v>413347.75795059698</v>
      </c>
      <c r="CX136" s="39">
        <v>3960620.8035176699</v>
      </c>
      <c r="CY136" s="39">
        <v>1529454.73643357</v>
      </c>
      <c r="CZ136" s="39">
        <v>356116.50184430502</v>
      </c>
      <c r="DA136" s="39">
        <v>5177541.5870178696</v>
      </c>
      <c r="DB136" s="39">
        <v>622515.70610783901</v>
      </c>
      <c r="DC136" s="39">
        <v>6654532.6434803996</v>
      </c>
      <c r="DD136" s="39">
        <v>2996208.6545211198</v>
      </c>
      <c r="DE136" s="39">
        <v>1625011.2184728601</v>
      </c>
      <c r="DF136" s="39">
        <v>2774468.5415384299</v>
      </c>
      <c r="DG136" s="39">
        <v>91943686.636066496</v>
      </c>
      <c r="DH136" s="39">
        <v>61728885.587879702</v>
      </c>
      <c r="DI136" s="39">
        <v>22982.009319423199</v>
      </c>
      <c r="DJ136" s="39">
        <v>65670.334386221497</v>
      </c>
      <c r="DK136" s="39">
        <v>2258568.2440056899</v>
      </c>
      <c r="DL136" s="39">
        <v>2596858.4007337699</v>
      </c>
      <c r="DM136" s="39">
        <v>79416.614136602904</v>
      </c>
      <c r="DN136" s="39">
        <v>615792.44602558098</v>
      </c>
      <c r="DO136" s="39">
        <v>840530.302270905</v>
      </c>
      <c r="DP136" s="39">
        <v>1375080.7471565499</v>
      </c>
      <c r="DQ136" s="39">
        <v>280469.38180923299</v>
      </c>
      <c r="DR136" s="39">
        <v>11047771.918058399</v>
      </c>
      <c r="DS136" s="39">
        <v>3092831.4757189299</v>
      </c>
      <c r="DT136" s="39">
        <v>6302865.5868749404</v>
      </c>
      <c r="DU136" s="39">
        <v>4360217.63913792</v>
      </c>
      <c r="DV136" s="39">
        <v>3967422.2651806599</v>
      </c>
      <c r="DW136" s="39">
        <v>14330813.7198231</v>
      </c>
      <c r="DX136" s="39">
        <v>258926.89940023501</v>
      </c>
      <c r="DY136" s="39">
        <v>13448269.1505898</v>
      </c>
      <c r="DZ136" s="39">
        <v>27874557.395973802</v>
      </c>
      <c r="EA136" s="39">
        <v>15082453.672273399</v>
      </c>
      <c r="EB136" s="39">
        <v>58434224.319248445</v>
      </c>
      <c r="EC136" s="39">
        <v>6551919.4528586119</v>
      </c>
      <c r="ED136" s="39">
        <v>11037274.348247921</v>
      </c>
      <c r="EE136" s="39">
        <v>65329823.434842601</v>
      </c>
      <c r="EF136" s="39">
        <v>2333331.6105099898</v>
      </c>
      <c r="EG136" s="39">
        <v>99695111.651625276</v>
      </c>
      <c r="EH136" s="39">
        <v>8054496.5871492401</v>
      </c>
      <c r="EI136" s="39">
        <v>19274896.7791605</v>
      </c>
      <c r="EJ136" s="39">
        <v>7356678.9049573103</v>
      </c>
      <c r="EK136" s="39">
        <v>192698.32854931999</v>
      </c>
      <c r="EL136" s="39">
        <v>166366.465872531</v>
      </c>
      <c r="EM136" s="39">
        <v>2805510.7952463701</v>
      </c>
      <c r="EN136" s="39">
        <v>3707294.1426343098</v>
      </c>
      <c r="EO136" s="39">
        <v>2660463.9150628899</v>
      </c>
      <c r="EP136" s="39">
        <v>5361756.8232480697</v>
      </c>
      <c r="EQ136" s="39">
        <v>2369388.5553861</v>
      </c>
      <c r="ER136" s="39">
        <v>73458.672940249802</v>
      </c>
      <c r="ES136" s="39">
        <v>473042.70120830601</v>
      </c>
      <c r="ET136" s="39">
        <v>2699783.5254186401</v>
      </c>
      <c r="EU136" s="39">
        <v>716024.46669709601</v>
      </c>
      <c r="EV136" s="39">
        <v>625210.21968253702</v>
      </c>
      <c r="EW136" s="39">
        <v>1631055.0772497701</v>
      </c>
      <c r="EX136" s="39">
        <v>116667.79053710699</v>
      </c>
      <c r="EY136" s="39">
        <v>23185125.870308898</v>
      </c>
      <c r="EZ136" s="41">
        <v>1728486.1067713499</v>
      </c>
      <c r="FA136" s="41">
        <v>33453647.663050357</v>
      </c>
      <c r="FB136" s="41">
        <v>22155634.737713002</v>
      </c>
      <c r="FC136" s="41">
        <v>0</v>
      </c>
      <c r="FD136" s="41">
        <v>0</v>
      </c>
      <c r="FE136" s="41">
        <v>40525349.164613903</v>
      </c>
      <c r="FF136" s="41">
        <v>30437186.0607545</v>
      </c>
      <c r="FG136" s="44">
        <v>891320178.7935313</v>
      </c>
    </row>
    <row r="137" spans="1:163" x14ac:dyDescent="0.2">
      <c r="A137" s="45" t="s">
        <v>501</v>
      </c>
      <c r="B137" s="37" t="s">
        <v>144</v>
      </c>
      <c r="C137" s="39">
        <v>0</v>
      </c>
      <c r="D137" s="39">
        <v>0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39">
        <v>0</v>
      </c>
      <c r="M137" s="39">
        <v>0</v>
      </c>
      <c r="N137" s="39">
        <v>0</v>
      </c>
      <c r="O137" s="39">
        <v>0</v>
      </c>
      <c r="P137" s="39">
        <v>0</v>
      </c>
      <c r="Q137" s="39">
        <v>0</v>
      </c>
      <c r="R137" s="39">
        <v>0</v>
      </c>
      <c r="S137" s="39">
        <v>0</v>
      </c>
      <c r="T137" s="39">
        <v>0</v>
      </c>
      <c r="U137" s="39">
        <v>0</v>
      </c>
      <c r="V137" s="39">
        <v>0</v>
      </c>
      <c r="W137" s="39">
        <v>0</v>
      </c>
      <c r="X137" s="39">
        <v>0</v>
      </c>
      <c r="Y137" s="39">
        <v>0</v>
      </c>
      <c r="Z137" s="39">
        <v>0</v>
      </c>
      <c r="AA137" s="39">
        <v>0</v>
      </c>
      <c r="AB137" s="39">
        <v>0</v>
      </c>
      <c r="AC137" s="39">
        <v>0</v>
      </c>
      <c r="AD137" s="39">
        <v>0</v>
      </c>
      <c r="AE137" s="39">
        <v>0</v>
      </c>
      <c r="AF137" s="39">
        <v>0</v>
      </c>
      <c r="AG137" s="39">
        <v>0</v>
      </c>
      <c r="AH137" s="39">
        <v>0</v>
      </c>
      <c r="AI137" s="39">
        <v>0</v>
      </c>
      <c r="AJ137" s="39">
        <v>0</v>
      </c>
      <c r="AK137" s="39">
        <v>0</v>
      </c>
      <c r="AL137" s="39">
        <v>0</v>
      </c>
      <c r="AM137" s="39">
        <v>0</v>
      </c>
      <c r="AN137" s="39">
        <v>0</v>
      </c>
      <c r="AO137" s="39">
        <v>0</v>
      </c>
      <c r="AP137" s="39">
        <v>0</v>
      </c>
      <c r="AQ137" s="39">
        <v>0</v>
      </c>
      <c r="AR137" s="39">
        <v>0</v>
      </c>
      <c r="AS137" s="39">
        <v>0</v>
      </c>
      <c r="AT137" s="39">
        <v>0</v>
      </c>
      <c r="AU137" s="39">
        <v>0</v>
      </c>
      <c r="AV137" s="39">
        <v>0</v>
      </c>
      <c r="AW137" s="39">
        <v>0</v>
      </c>
      <c r="AX137" s="39">
        <v>0</v>
      </c>
      <c r="AY137" s="39">
        <v>0</v>
      </c>
      <c r="AZ137" s="39">
        <v>0</v>
      </c>
      <c r="BA137" s="39">
        <v>0</v>
      </c>
      <c r="BB137" s="39">
        <v>0</v>
      </c>
      <c r="BC137" s="39">
        <v>0</v>
      </c>
      <c r="BD137" s="39">
        <v>0</v>
      </c>
      <c r="BE137" s="39">
        <v>0</v>
      </c>
      <c r="BF137" s="39">
        <v>0</v>
      </c>
      <c r="BG137" s="39">
        <v>0</v>
      </c>
      <c r="BH137" s="39">
        <v>0</v>
      </c>
      <c r="BI137" s="39">
        <v>0</v>
      </c>
      <c r="BJ137" s="39">
        <v>0</v>
      </c>
      <c r="BK137" s="39">
        <v>0</v>
      </c>
      <c r="BL137" s="39">
        <v>0</v>
      </c>
      <c r="BM137" s="39">
        <v>0</v>
      </c>
      <c r="BN137" s="39">
        <v>0</v>
      </c>
      <c r="BO137" s="39">
        <v>0</v>
      </c>
      <c r="BP137" s="39">
        <v>0</v>
      </c>
      <c r="BQ137" s="39">
        <v>0</v>
      </c>
      <c r="BR137" s="39">
        <v>0</v>
      </c>
      <c r="BS137" s="39">
        <v>0</v>
      </c>
      <c r="BT137" s="39">
        <v>0</v>
      </c>
      <c r="BU137" s="39">
        <v>0</v>
      </c>
      <c r="BV137" s="39">
        <v>0</v>
      </c>
      <c r="BW137" s="39">
        <v>0</v>
      </c>
      <c r="BX137" s="39">
        <v>0</v>
      </c>
      <c r="BY137" s="39">
        <v>0</v>
      </c>
      <c r="BZ137" s="39">
        <v>0</v>
      </c>
      <c r="CA137" s="39">
        <v>0</v>
      </c>
      <c r="CB137" s="39">
        <v>0</v>
      </c>
      <c r="CC137" s="39">
        <v>0</v>
      </c>
      <c r="CD137" s="39">
        <v>0</v>
      </c>
      <c r="CE137" s="39">
        <v>0</v>
      </c>
      <c r="CF137" s="39">
        <v>0</v>
      </c>
      <c r="CG137" s="39">
        <v>0</v>
      </c>
      <c r="CH137" s="39">
        <v>0</v>
      </c>
      <c r="CI137" s="39">
        <v>0</v>
      </c>
      <c r="CJ137" s="39">
        <v>0</v>
      </c>
      <c r="CK137" s="39">
        <v>0</v>
      </c>
      <c r="CL137" s="39">
        <v>0</v>
      </c>
      <c r="CM137" s="39">
        <v>0</v>
      </c>
      <c r="CN137" s="39">
        <v>0</v>
      </c>
      <c r="CO137" s="39">
        <v>0</v>
      </c>
      <c r="CP137" s="39">
        <v>0</v>
      </c>
      <c r="CQ137" s="39">
        <v>0</v>
      </c>
      <c r="CR137" s="39">
        <v>0</v>
      </c>
      <c r="CS137" s="39">
        <v>0</v>
      </c>
      <c r="CT137" s="39">
        <v>0</v>
      </c>
      <c r="CU137" s="39">
        <v>0</v>
      </c>
      <c r="CV137" s="39">
        <v>0</v>
      </c>
      <c r="CW137" s="39">
        <v>0</v>
      </c>
      <c r="CX137" s="39">
        <v>0</v>
      </c>
      <c r="CY137" s="39">
        <v>0</v>
      </c>
      <c r="CZ137" s="39">
        <v>0</v>
      </c>
      <c r="DA137" s="39">
        <v>0</v>
      </c>
      <c r="DB137" s="39">
        <v>0</v>
      </c>
      <c r="DC137" s="39">
        <v>0</v>
      </c>
      <c r="DD137" s="39">
        <v>0</v>
      </c>
      <c r="DE137" s="39">
        <v>0</v>
      </c>
      <c r="DF137" s="39">
        <v>0</v>
      </c>
      <c r="DG137" s="39">
        <v>0</v>
      </c>
      <c r="DH137" s="39">
        <v>0</v>
      </c>
      <c r="DI137" s="39">
        <v>0</v>
      </c>
      <c r="DJ137" s="39">
        <v>0</v>
      </c>
      <c r="DK137" s="39">
        <v>0</v>
      </c>
      <c r="DL137" s="39">
        <v>0</v>
      </c>
      <c r="DM137" s="39">
        <v>0</v>
      </c>
      <c r="DN137" s="39">
        <v>0</v>
      </c>
      <c r="DO137" s="39">
        <v>0</v>
      </c>
      <c r="DP137" s="39">
        <v>0</v>
      </c>
      <c r="DQ137" s="39">
        <v>0</v>
      </c>
      <c r="DR137" s="39">
        <v>0</v>
      </c>
      <c r="DS137" s="39">
        <v>0</v>
      </c>
      <c r="DT137" s="39">
        <v>0</v>
      </c>
      <c r="DU137" s="39">
        <v>0</v>
      </c>
      <c r="DV137" s="39">
        <v>0</v>
      </c>
      <c r="DW137" s="39">
        <v>0</v>
      </c>
      <c r="DX137" s="39">
        <v>0</v>
      </c>
      <c r="DY137" s="39">
        <v>0</v>
      </c>
      <c r="DZ137" s="39">
        <v>0</v>
      </c>
      <c r="EA137" s="39">
        <v>0</v>
      </c>
      <c r="EB137" s="39">
        <v>0</v>
      </c>
      <c r="EC137" s="39">
        <v>0</v>
      </c>
      <c r="ED137" s="39">
        <v>0</v>
      </c>
      <c r="EE137" s="39">
        <v>0</v>
      </c>
      <c r="EF137" s="39">
        <v>0</v>
      </c>
      <c r="EG137" s="39">
        <v>0</v>
      </c>
      <c r="EH137" s="39">
        <v>860250.38824139803</v>
      </c>
      <c r="EI137" s="39">
        <v>0</v>
      </c>
      <c r="EJ137" s="39">
        <v>0</v>
      </c>
      <c r="EK137" s="39">
        <v>0</v>
      </c>
      <c r="EL137" s="39">
        <v>0</v>
      </c>
      <c r="EM137" s="39">
        <v>0</v>
      </c>
      <c r="EN137" s="39">
        <v>0</v>
      </c>
      <c r="EO137" s="39">
        <v>0</v>
      </c>
      <c r="EP137" s="39">
        <v>0</v>
      </c>
      <c r="EQ137" s="39">
        <v>0</v>
      </c>
      <c r="ER137" s="39">
        <v>0</v>
      </c>
      <c r="ES137" s="39">
        <v>0</v>
      </c>
      <c r="ET137" s="39">
        <v>0</v>
      </c>
      <c r="EU137" s="39">
        <v>0</v>
      </c>
      <c r="EV137" s="39">
        <v>0</v>
      </c>
      <c r="EW137" s="39">
        <v>0</v>
      </c>
      <c r="EX137" s="39">
        <v>0</v>
      </c>
      <c r="EY137" s="39">
        <v>0</v>
      </c>
      <c r="EZ137" s="41">
        <v>0</v>
      </c>
      <c r="FA137" s="41">
        <v>0</v>
      </c>
      <c r="FB137" s="41">
        <v>60926779.103685901</v>
      </c>
      <c r="FC137" s="41">
        <v>187839985.89905116</v>
      </c>
      <c r="FD137" s="41">
        <v>0</v>
      </c>
      <c r="FE137" s="41">
        <v>9676778.9460403305</v>
      </c>
      <c r="FF137" s="41">
        <v>27747226.1777905</v>
      </c>
      <c r="FG137" s="44">
        <v>231556568.15922827</v>
      </c>
    </row>
    <row r="138" spans="1:163" x14ac:dyDescent="0.2">
      <c r="A138" s="45" t="s">
        <v>502</v>
      </c>
      <c r="B138" s="37" t="s">
        <v>145</v>
      </c>
      <c r="C138" s="39">
        <v>2323027.5585782598</v>
      </c>
      <c r="D138" s="39">
        <v>329159.12988547998</v>
      </c>
      <c r="E138" s="39">
        <v>812090.49269087205</v>
      </c>
      <c r="F138" s="39">
        <v>449911.20034809801</v>
      </c>
      <c r="G138" s="39">
        <v>146030.52277956399</v>
      </c>
      <c r="H138" s="39">
        <v>2026687.7234707698</v>
      </c>
      <c r="I138" s="39">
        <v>427106.45447756798</v>
      </c>
      <c r="J138" s="39">
        <v>87732.3765118093</v>
      </c>
      <c r="K138" s="39">
        <v>770061.05186418595</v>
      </c>
      <c r="L138" s="39">
        <v>863039.90543434105</v>
      </c>
      <c r="M138" s="39">
        <v>11729.773125288701</v>
      </c>
      <c r="N138" s="39">
        <v>2795.1871163587198</v>
      </c>
      <c r="O138" s="39">
        <v>43376.9527282419</v>
      </c>
      <c r="P138" s="39">
        <v>50612.780509354998</v>
      </c>
      <c r="Q138" s="39">
        <v>1059.7283848588299</v>
      </c>
      <c r="R138" s="39">
        <v>36877.969906464801</v>
      </c>
      <c r="S138" s="39">
        <v>13813.166887667199</v>
      </c>
      <c r="T138" s="39">
        <v>51357.447473109904</v>
      </c>
      <c r="U138" s="39">
        <v>14936.7389205213</v>
      </c>
      <c r="V138" s="39">
        <v>1809.2349585837001</v>
      </c>
      <c r="W138" s="39">
        <v>48775.253564181301</v>
      </c>
      <c r="X138" s="39">
        <v>67103.197892050695</v>
      </c>
      <c r="Y138" s="39">
        <v>7842.7680471467902</v>
      </c>
      <c r="Z138" s="39">
        <v>47380.552951014499</v>
      </c>
      <c r="AA138" s="39">
        <v>12278.3940896846</v>
      </c>
      <c r="AB138" s="39">
        <v>1169.3564986993199</v>
      </c>
      <c r="AC138" s="39">
        <v>49483.375204406897</v>
      </c>
      <c r="AD138" s="39">
        <v>2713.1222150089402</v>
      </c>
      <c r="AE138" s="39">
        <v>4356.3410426280298</v>
      </c>
      <c r="AF138" s="39">
        <v>10005.0061458118</v>
      </c>
      <c r="AG138" s="39">
        <v>43387.979750071601</v>
      </c>
      <c r="AH138" s="39">
        <v>162196.511458197</v>
      </c>
      <c r="AI138" s="39">
        <v>63219.233705550301</v>
      </c>
      <c r="AJ138" s="39">
        <v>61202.729852912897</v>
      </c>
      <c r="AK138" s="39">
        <v>412178.644137347</v>
      </c>
      <c r="AL138" s="39">
        <v>343369.66618399601</v>
      </c>
      <c r="AM138" s="39">
        <v>792475.75863223104</v>
      </c>
      <c r="AN138" s="39">
        <v>71384.796889222998</v>
      </c>
      <c r="AO138" s="39">
        <v>81896.506170523993</v>
      </c>
      <c r="AP138" s="39">
        <v>58303.411302977896</v>
      </c>
      <c r="AQ138" s="39">
        <v>77093.1694938125</v>
      </c>
      <c r="AR138" s="39">
        <v>7321.5560372065502</v>
      </c>
      <c r="AS138" s="39">
        <v>89889.383039859604</v>
      </c>
      <c r="AT138" s="39">
        <v>6097.5824890714202</v>
      </c>
      <c r="AU138" s="39">
        <v>28488.343800787999</v>
      </c>
      <c r="AV138" s="39">
        <v>13987.3615528787</v>
      </c>
      <c r="AW138" s="39">
        <v>30521.717892495701</v>
      </c>
      <c r="AX138" s="39">
        <v>82923.146248262303</v>
      </c>
      <c r="AY138" s="39">
        <v>6194.3673427788899</v>
      </c>
      <c r="AZ138" s="39">
        <v>153030.430899967</v>
      </c>
      <c r="BA138" s="39">
        <v>2217.24144114716</v>
      </c>
      <c r="BB138" s="39">
        <v>101351.595968055</v>
      </c>
      <c r="BC138" s="39">
        <v>304981.21958586102</v>
      </c>
      <c r="BD138" s="39">
        <v>21970.6114980809</v>
      </c>
      <c r="BE138" s="39">
        <v>287858.15658514301</v>
      </c>
      <c r="BF138" s="39">
        <v>132000.77456074301</v>
      </c>
      <c r="BG138" s="39">
        <v>62945.454569036301</v>
      </c>
      <c r="BH138" s="39">
        <v>748830.86870665103</v>
      </c>
      <c r="BI138" s="39">
        <v>2981.5843480636599</v>
      </c>
      <c r="BJ138" s="39">
        <v>14421.7015064881</v>
      </c>
      <c r="BK138" s="39">
        <v>20709.628883282701</v>
      </c>
      <c r="BL138" s="39">
        <v>1198348.5643180399</v>
      </c>
      <c r="BM138" s="39">
        <v>5301.5441694757401</v>
      </c>
      <c r="BN138" s="39">
        <v>75381.756453074093</v>
      </c>
      <c r="BO138" s="39">
        <v>16211.866569296701</v>
      </c>
      <c r="BP138" s="39">
        <v>1880230.4136593901</v>
      </c>
      <c r="BQ138" s="39">
        <v>18159.743702390399</v>
      </c>
      <c r="BR138" s="39">
        <v>44350.502566084702</v>
      </c>
      <c r="BS138" s="39">
        <v>346297.20615250198</v>
      </c>
      <c r="BT138" s="39">
        <v>59389.934823458498</v>
      </c>
      <c r="BU138" s="39">
        <v>30813.1769585207</v>
      </c>
      <c r="BV138" s="39">
        <v>5079.9313220703698</v>
      </c>
      <c r="BW138" s="39">
        <v>77160.532681225304</v>
      </c>
      <c r="BX138" s="39">
        <v>45011.073267781401</v>
      </c>
      <c r="BY138" s="39">
        <v>99520.9875124604</v>
      </c>
      <c r="BZ138" s="39">
        <v>216638.279304228</v>
      </c>
      <c r="CA138" s="39">
        <v>135996.74704153801</v>
      </c>
      <c r="CB138" s="39">
        <v>382472.03949631902</v>
      </c>
      <c r="CC138" s="39">
        <v>340530.90218740603</v>
      </c>
      <c r="CD138" s="39">
        <v>488084.44123645901</v>
      </c>
      <c r="CE138" s="39">
        <v>369474.83672943502</v>
      </c>
      <c r="CF138" s="39">
        <v>176937.63951856701</v>
      </c>
      <c r="CG138" s="39">
        <v>676424.75771645701</v>
      </c>
      <c r="CH138" s="39">
        <v>32716.300059331901</v>
      </c>
      <c r="CI138" s="39">
        <v>407411.69546955999</v>
      </c>
      <c r="CJ138" s="39">
        <v>288289.59110138903</v>
      </c>
      <c r="CK138" s="39">
        <v>7711.9520430520397</v>
      </c>
      <c r="CL138" s="39">
        <v>418563.24952133599</v>
      </c>
      <c r="CM138" s="39">
        <v>42538.671202600199</v>
      </c>
      <c r="CN138" s="39">
        <v>345562.50563950802</v>
      </c>
      <c r="CO138" s="39">
        <v>686771.280999084</v>
      </c>
      <c r="CP138" s="39">
        <v>2042.26019567702</v>
      </c>
      <c r="CQ138" s="39">
        <v>2603.7500366361701</v>
      </c>
      <c r="CR138" s="39">
        <v>2139153.76998629</v>
      </c>
      <c r="CS138" s="39">
        <v>444813.28124252101</v>
      </c>
      <c r="CT138" s="39">
        <v>282002.318448985</v>
      </c>
      <c r="CU138" s="39">
        <v>37321.311099241902</v>
      </c>
      <c r="CV138" s="39">
        <v>16510.138162043</v>
      </c>
      <c r="CW138" s="39">
        <v>10328.879385037701</v>
      </c>
      <c r="CX138" s="39">
        <v>1875300.98942197</v>
      </c>
      <c r="CY138" s="39">
        <v>10048.662790447601</v>
      </c>
      <c r="CZ138" s="39">
        <v>43760.738152455699</v>
      </c>
      <c r="DA138" s="39">
        <v>35147076.308654003</v>
      </c>
      <c r="DB138" s="39">
        <v>6158882.5444810996</v>
      </c>
      <c r="DC138" s="39">
        <v>96677534.217482507</v>
      </c>
      <c r="DD138" s="39">
        <v>42177282.499971598</v>
      </c>
      <c r="DE138" s="39">
        <v>53804312.893041998</v>
      </c>
      <c r="DF138" s="39">
        <v>2808379.60134929</v>
      </c>
      <c r="DG138" s="39">
        <v>7610987.8910614001</v>
      </c>
      <c r="DH138" s="39">
        <v>484661.59080606501</v>
      </c>
      <c r="DI138" s="39">
        <v>83127.473329389701</v>
      </c>
      <c r="DJ138" s="39">
        <v>190592.34925067899</v>
      </c>
      <c r="DK138" s="39">
        <v>455828.596030496</v>
      </c>
      <c r="DL138" s="39">
        <v>73939.784425321996</v>
      </c>
      <c r="DM138" s="39">
        <v>2087.1644379232698</v>
      </c>
      <c r="DN138" s="39">
        <v>312351.77870952903</v>
      </c>
      <c r="DO138" s="39">
        <v>13793.5079706497</v>
      </c>
      <c r="DP138" s="39">
        <v>952133.97009977896</v>
      </c>
      <c r="DQ138" s="39">
        <v>1.8287899509434</v>
      </c>
      <c r="DR138" s="39">
        <v>2257.81824571071</v>
      </c>
      <c r="DS138" s="39">
        <v>184200.667371408</v>
      </c>
      <c r="DT138" s="39">
        <v>170008.21578008399</v>
      </c>
      <c r="DU138" s="39">
        <v>166180.43434871201</v>
      </c>
      <c r="DV138" s="39">
        <v>1646.26606153952</v>
      </c>
      <c r="DW138" s="39">
        <v>87046.860048053903</v>
      </c>
      <c r="DX138" s="39">
        <v>1573.7781516837399</v>
      </c>
      <c r="DY138" s="39">
        <v>24775.6262022673</v>
      </c>
      <c r="DZ138" s="39">
        <v>205360.70161457799</v>
      </c>
      <c r="EA138" s="39">
        <v>355460.54783982103</v>
      </c>
      <c r="EB138" s="39">
        <v>672756.68018708797</v>
      </c>
      <c r="EC138" s="39">
        <v>2612.2491716012501</v>
      </c>
      <c r="ED138" s="39">
        <v>71.557102493059901</v>
      </c>
      <c r="EE138" s="39">
        <v>793855.36298540805</v>
      </c>
      <c r="EF138" s="39">
        <v>3805.06265957497</v>
      </c>
      <c r="EG138" s="39">
        <v>6572.9426431619204</v>
      </c>
      <c r="EH138" s="39">
        <v>6509088.8260975797</v>
      </c>
      <c r="EI138" s="39">
        <v>60630156.565096997</v>
      </c>
      <c r="EJ138" s="39">
        <v>8200482.5673690997</v>
      </c>
      <c r="EK138" s="39">
        <v>265228.95614586701</v>
      </c>
      <c r="EL138" s="39">
        <v>31924.531021282401</v>
      </c>
      <c r="EM138" s="39">
        <v>6772.4140282003</v>
      </c>
      <c r="EN138" s="39">
        <v>3181.2959686630202</v>
      </c>
      <c r="EO138" s="39">
        <v>332.62831192082501</v>
      </c>
      <c r="EP138" s="39">
        <v>5532.5637947441101</v>
      </c>
      <c r="EQ138" s="39">
        <v>110932.69242242099</v>
      </c>
      <c r="ER138" s="39">
        <v>1177.7869626342699</v>
      </c>
      <c r="ES138" s="39">
        <v>410.38307412420301</v>
      </c>
      <c r="ET138" s="39">
        <v>66.188200608127602</v>
      </c>
      <c r="EU138" s="39">
        <v>10555.0424635291</v>
      </c>
      <c r="EV138" s="39">
        <v>5503.2581743446099</v>
      </c>
      <c r="EW138" s="39">
        <v>765.32022812150399</v>
      </c>
      <c r="EX138" s="39">
        <v>135.700807279743</v>
      </c>
      <c r="EY138" s="39">
        <v>359390.80801026698</v>
      </c>
      <c r="EZ138" s="41">
        <v>845712.72625391802</v>
      </c>
      <c r="FA138" s="41">
        <v>3554225.2271068501</v>
      </c>
      <c r="FB138" s="41">
        <v>47750848.440030202</v>
      </c>
      <c r="FC138" s="41">
        <v>8718585.0500000007</v>
      </c>
      <c r="FD138" s="41">
        <v>0</v>
      </c>
      <c r="FE138" s="41">
        <v>1387.7159266274909</v>
      </c>
      <c r="FF138" s="41">
        <v>546.59866212170243</v>
      </c>
      <c r="FG138" s="44">
        <v>413424030.97971618</v>
      </c>
    </row>
    <row r="139" spans="1:163" x14ac:dyDescent="0.2">
      <c r="A139" s="45" t="s">
        <v>503</v>
      </c>
      <c r="B139" s="37" t="s">
        <v>146</v>
      </c>
      <c r="C139" s="39">
        <v>1997166.3891189301</v>
      </c>
      <c r="D139" s="39">
        <v>474223.997797761</v>
      </c>
      <c r="E139" s="39">
        <v>432513.43207276001</v>
      </c>
      <c r="F139" s="39">
        <v>742033.37521892495</v>
      </c>
      <c r="G139" s="39">
        <v>477530.39999725099</v>
      </c>
      <c r="H139" s="39">
        <v>24774.817915406002</v>
      </c>
      <c r="I139" s="39">
        <v>12870.7707456259</v>
      </c>
      <c r="J139" s="39">
        <v>5919.9090846747304</v>
      </c>
      <c r="K139" s="39">
        <v>176319.68183507901</v>
      </c>
      <c r="L139" s="39">
        <v>249894.47526727401</v>
      </c>
      <c r="M139" s="39">
        <v>220191.30940084401</v>
      </c>
      <c r="N139" s="39">
        <v>11954.8045890592</v>
      </c>
      <c r="O139" s="39">
        <v>126661.23810808299</v>
      </c>
      <c r="P139" s="39">
        <v>7194.5290287062599</v>
      </c>
      <c r="Q139" s="39">
        <v>102.59204747245499</v>
      </c>
      <c r="R139" s="39">
        <v>10457.8516177523</v>
      </c>
      <c r="S139" s="39">
        <v>3982.0731965047999</v>
      </c>
      <c r="T139" s="39">
        <v>87323.190098332503</v>
      </c>
      <c r="U139" s="39">
        <v>9174.3122950877096</v>
      </c>
      <c r="V139" s="39">
        <v>114297.510911686</v>
      </c>
      <c r="W139" s="39">
        <v>136317.15509173099</v>
      </c>
      <c r="X139" s="39">
        <v>160924.87281690701</v>
      </c>
      <c r="Y139" s="39">
        <v>90333.874275208596</v>
      </c>
      <c r="Z139" s="39">
        <v>195690.48826008101</v>
      </c>
      <c r="AA139" s="39">
        <v>172336.05965856201</v>
      </c>
      <c r="AB139" s="39">
        <v>148533.35575408101</v>
      </c>
      <c r="AC139" s="39">
        <v>171505.46954398</v>
      </c>
      <c r="AD139" s="39">
        <v>7352.1877272215097</v>
      </c>
      <c r="AE139" s="39">
        <v>2737.1975531205599</v>
      </c>
      <c r="AF139" s="39">
        <v>4215.9697870748596</v>
      </c>
      <c r="AG139" s="39">
        <v>73358.875918186706</v>
      </c>
      <c r="AH139" s="39">
        <v>683052.708175348</v>
      </c>
      <c r="AI139" s="39">
        <v>83520.008844189404</v>
      </c>
      <c r="AJ139" s="39">
        <v>49374.653834571698</v>
      </c>
      <c r="AK139" s="39">
        <v>173617.734898455</v>
      </c>
      <c r="AL139" s="39">
        <v>24303.2987166331</v>
      </c>
      <c r="AM139" s="39">
        <v>298587.81227328</v>
      </c>
      <c r="AN139" s="39">
        <v>21493.9185450107</v>
      </c>
      <c r="AO139" s="39">
        <v>10219.0953475433</v>
      </c>
      <c r="AP139" s="39">
        <v>9660.1015846699192</v>
      </c>
      <c r="AQ139" s="39">
        <v>146162.50161463299</v>
      </c>
      <c r="AR139" s="39">
        <v>587.40374378393903</v>
      </c>
      <c r="AS139" s="39">
        <v>652483.81136735005</v>
      </c>
      <c r="AT139" s="39">
        <v>100376.08353823901</v>
      </c>
      <c r="AU139" s="39">
        <v>133623.428266712</v>
      </c>
      <c r="AV139" s="39">
        <v>727337.17036613298</v>
      </c>
      <c r="AW139" s="39">
        <v>549304.038671716</v>
      </c>
      <c r="AX139" s="39">
        <v>3809681.2606660998</v>
      </c>
      <c r="AY139" s="39">
        <v>629248.05890441197</v>
      </c>
      <c r="AZ139" s="39">
        <v>1777186.83849716</v>
      </c>
      <c r="BA139" s="39">
        <v>413294.29184977699</v>
      </c>
      <c r="BB139" s="39">
        <v>619774.56183369097</v>
      </c>
      <c r="BC139" s="39">
        <v>248200.96304537999</v>
      </c>
      <c r="BD139" s="39">
        <v>7699.1421563786398</v>
      </c>
      <c r="BE139" s="39">
        <v>131580.735126746</v>
      </c>
      <c r="BF139" s="39">
        <v>28266.647382724201</v>
      </c>
      <c r="BG139" s="39">
        <v>115162.693865579</v>
      </c>
      <c r="BH139" s="39">
        <v>285130.27650649601</v>
      </c>
      <c r="BI139" s="39">
        <v>733007.35409191705</v>
      </c>
      <c r="BJ139" s="39">
        <v>233756.47595343101</v>
      </c>
      <c r="BK139" s="39">
        <v>59141.717645469202</v>
      </c>
      <c r="BL139" s="39">
        <v>893088.043297422</v>
      </c>
      <c r="BM139" s="39">
        <v>15829.4720821763</v>
      </c>
      <c r="BN139" s="39">
        <v>193957.41939999399</v>
      </c>
      <c r="BO139" s="39">
        <v>806604.89690664306</v>
      </c>
      <c r="BP139" s="39">
        <v>473591.153328627</v>
      </c>
      <c r="BQ139" s="39">
        <v>507998.251765489</v>
      </c>
      <c r="BR139" s="39">
        <v>130392.511783601</v>
      </c>
      <c r="BS139" s="39">
        <v>555877.95889686199</v>
      </c>
      <c r="BT139" s="39">
        <v>324412.87714772503</v>
      </c>
      <c r="BU139" s="39">
        <v>69413.0727027252</v>
      </c>
      <c r="BV139" s="39">
        <v>120336.70479803901</v>
      </c>
      <c r="BW139" s="39">
        <v>211578.36187338599</v>
      </c>
      <c r="BX139" s="39">
        <v>587441.975556697</v>
      </c>
      <c r="BY139" s="39">
        <v>320545.29375109298</v>
      </c>
      <c r="BZ139" s="39">
        <v>142151.85541763899</v>
      </c>
      <c r="CA139" s="39">
        <v>523830.22155602602</v>
      </c>
      <c r="CB139" s="39">
        <v>1487730.2406975201</v>
      </c>
      <c r="CC139" s="39">
        <v>3198801.1951114698</v>
      </c>
      <c r="CD139" s="39">
        <v>3490130.17701814</v>
      </c>
      <c r="CE139" s="39">
        <v>336104.750131412</v>
      </c>
      <c r="CF139" s="39">
        <v>68759.601851430198</v>
      </c>
      <c r="CG139" s="39">
        <v>290175.29976316798</v>
      </c>
      <c r="CH139" s="39">
        <v>374782.33832342201</v>
      </c>
      <c r="CI139" s="39">
        <v>319519.42467394302</v>
      </c>
      <c r="CJ139" s="39">
        <v>223842.588439724</v>
      </c>
      <c r="CK139" s="39">
        <v>496123.79747234902</v>
      </c>
      <c r="CL139" s="39">
        <v>590290.87525089795</v>
      </c>
      <c r="CM139" s="39">
        <v>364036.21144517802</v>
      </c>
      <c r="CN139" s="39">
        <v>337766.21426214499</v>
      </c>
      <c r="CO139" s="39">
        <v>642167.04146166495</v>
      </c>
      <c r="CP139" s="39">
        <v>34900.142012701697</v>
      </c>
      <c r="CQ139" s="39">
        <v>405335.32751384098</v>
      </c>
      <c r="CR139" s="39">
        <v>3950827.6157666701</v>
      </c>
      <c r="CS139" s="39">
        <v>347753.23475400702</v>
      </c>
      <c r="CT139" s="39">
        <v>533052.26277617505</v>
      </c>
      <c r="CU139" s="39">
        <v>56668.132365968799</v>
      </c>
      <c r="CV139" s="39">
        <v>27777.802854958401</v>
      </c>
      <c r="CW139" s="39">
        <v>79916.890243145201</v>
      </c>
      <c r="CX139" s="39">
        <v>1777168.71622092</v>
      </c>
      <c r="CY139" s="39">
        <v>0</v>
      </c>
      <c r="CZ139" s="39">
        <v>0</v>
      </c>
      <c r="DA139" s="39">
        <v>3648204.0708705601</v>
      </c>
      <c r="DB139" s="39">
        <v>481133.75182748103</v>
      </c>
      <c r="DC139" s="39">
        <v>805.60795345574104</v>
      </c>
      <c r="DD139" s="39">
        <v>315.73722880533001</v>
      </c>
      <c r="DE139" s="39">
        <v>11385.505397212801</v>
      </c>
      <c r="DF139" s="39">
        <v>0</v>
      </c>
      <c r="DG139" s="39">
        <v>218390.86139564399</v>
      </c>
      <c r="DH139" s="39">
        <v>2968007.6828467101</v>
      </c>
      <c r="DI139" s="39">
        <v>17760.969138278</v>
      </c>
      <c r="DJ139" s="39">
        <v>50751.384098879702</v>
      </c>
      <c r="DK139" s="39">
        <v>27610.094925140798</v>
      </c>
      <c r="DL139" s="39">
        <v>33907.617778344</v>
      </c>
      <c r="DM139" s="39">
        <v>287.93981696945201</v>
      </c>
      <c r="DN139" s="39">
        <v>16002.0260086404</v>
      </c>
      <c r="DO139" s="39">
        <v>0</v>
      </c>
      <c r="DP139" s="39">
        <v>19.199476675547501</v>
      </c>
      <c r="DQ139" s="39">
        <v>2.7349781486283602</v>
      </c>
      <c r="DR139" s="39">
        <v>1026599.230089</v>
      </c>
      <c r="DS139" s="39">
        <v>555.08096801448301</v>
      </c>
      <c r="DT139" s="39">
        <v>188177.02155125799</v>
      </c>
      <c r="DU139" s="39">
        <v>0</v>
      </c>
      <c r="DV139" s="39">
        <v>0</v>
      </c>
      <c r="DW139" s="39">
        <v>173529.62511802799</v>
      </c>
      <c r="DX139" s="39">
        <v>12416.9999393382</v>
      </c>
      <c r="DY139" s="39">
        <v>226512.23235511701</v>
      </c>
      <c r="DZ139" s="39">
        <v>1626445.44573074</v>
      </c>
      <c r="EA139" s="39">
        <v>568203.18653362105</v>
      </c>
      <c r="EB139" s="39">
        <v>10087.815352118099</v>
      </c>
      <c r="EC139" s="39">
        <v>49308.586934781102</v>
      </c>
      <c r="ED139" s="39">
        <v>106308.524295942</v>
      </c>
      <c r="EE139" s="39">
        <v>92993.354336457807</v>
      </c>
      <c r="EF139" s="39">
        <v>34849.937443287803</v>
      </c>
      <c r="EG139" s="39">
        <v>78130.990591481896</v>
      </c>
      <c r="EH139" s="39">
        <v>7082177.0148663698</v>
      </c>
      <c r="EI139" s="39">
        <v>2071795.1288695</v>
      </c>
      <c r="EJ139" s="39">
        <v>1925157.23329722</v>
      </c>
      <c r="EK139" s="39">
        <v>141.645647496084</v>
      </c>
      <c r="EL139" s="39">
        <v>25922.975227068899</v>
      </c>
      <c r="EM139" s="39">
        <v>600.072784184189</v>
      </c>
      <c r="EN139" s="39">
        <v>4878.8714141313303</v>
      </c>
      <c r="EO139" s="39">
        <v>5708.3011363725</v>
      </c>
      <c r="EP139" s="39">
        <v>1368064.88358005</v>
      </c>
      <c r="EQ139" s="39">
        <v>138634.62467547201</v>
      </c>
      <c r="ER139" s="39">
        <v>0</v>
      </c>
      <c r="ES139" s="39">
        <v>399.92108814603398</v>
      </c>
      <c r="ET139" s="39">
        <v>13747.0890747048</v>
      </c>
      <c r="EU139" s="39">
        <v>331.059193344535</v>
      </c>
      <c r="EV139" s="39">
        <v>0</v>
      </c>
      <c r="EW139" s="39">
        <v>0</v>
      </c>
      <c r="EX139" s="39">
        <v>0</v>
      </c>
      <c r="EY139" s="39">
        <v>0</v>
      </c>
      <c r="EZ139" s="41">
        <v>0</v>
      </c>
      <c r="FA139" s="41">
        <v>0</v>
      </c>
      <c r="FB139" s="41">
        <v>37642169.608144693</v>
      </c>
      <c r="FC139" s="41">
        <v>0</v>
      </c>
      <c r="FD139" s="41">
        <v>0</v>
      </c>
      <c r="FE139" s="41">
        <v>0</v>
      </c>
      <c r="FF139" s="41">
        <v>0</v>
      </c>
      <c r="FG139" s="44">
        <v>106361838.54870075</v>
      </c>
    </row>
    <row r="140" spans="1:163" x14ac:dyDescent="0.2">
      <c r="A140" s="45" t="s">
        <v>504</v>
      </c>
      <c r="B140" s="37" t="s">
        <v>147</v>
      </c>
      <c r="C140" s="39">
        <v>1378534.83429084</v>
      </c>
      <c r="D140" s="39">
        <v>17472.509811877699</v>
      </c>
      <c r="E140" s="39">
        <v>2415.4316577483801</v>
      </c>
      <c r="F140" s="39">
        <v>90586.1991185238</v>
      </c>
      <c r="G140" s="39">
        <v>267509.33401404403</v>
      </c>
      <c r="H140" s="39">
        <v>4713.6535777347199</v>
      </c>
      <c r="I140" s="39">
        <v>38020.225255853598</v>
      </c>
      <c r="J140" s="39">
        <v>12752.3031213453</v>
      </c>
      <c r="K140" s="39">
        <v>19496.777818885599</v>
      </c>
      <c r="L140" s="39">
        <v>126119.883299048</v>
      </c>
      <c r="M140" s="39">
        <v>0</v>
      </c>
      <c r="N140" s="39">
        <v>0</v>
      </c>
      <c r="O140" s="39">
        <v>0</v>
      </c>
      <c r="P140" s="39">
        <v>0</v>
      </c>
      <c r="Q140" s="39">
        <v>0</v>
      </c>
      <c r="R140" s="39">
        <v>0</v>
      </c>
      <c r="S140" s="39">
        <v>0</v>
      </c>
      <c r="T140" s="39">
        <v>0</v>
      </c>
      <c r="U140" s="39">
        <v>0</v>
      </c>
      <c r="V140" s="39">
        <v>0</v>
      </c>
      <c r="W140" s="39">
        <v>0</v>
      </c>
      <c r="X140" s="39">
        <v>0</v>
      </c>
      <c r="Y140" s="39">
        <v>0</v>
      </c>
      <c r="Z140" s="39">
        <v>84014.783427869406</v>
      </c>
      <c r="AA140" s="39">
        <v>0</v>
      </c>
      <c r="AB140" s="39">
        <v>0</v>
      </c>
      <c r="AC140" s="39">
        <v>0</v>
      </c>
      <c r="AD140" s="39">
        <v>0</v>
      </c>
      <c r="AE140" s="39">
        <v>0</v>
      </c>
      <c r="AF140" s="39">
        <v>0</v>
      </c>
      <c r="AG140" s="39">
        <v>0</v>
      </c>
      <c r="AH140" s="39">
        <v>0</v>
      </c>
      <c r="AI140" s="39">
        <v>0</v>
      </c>
      <c r="AJ140" s="39">
        <v>0</v>
      </c>
      <c r="AK140" s="39">
        <v>0</v>
      </c>
      <c r="AL140" s="39">
        <v>0</v>
      </c>
      <c r="AM140" s="39">
        <v>633898.496282215</v>
      </c>
      <c r="AN140" s="39">
        <v>0</v>
      </c>
      <c r="AO140" s="39">
        <v>0</v>
      </c>
      <c r="AP140" s="39">
        <v>0</v>
      </c>
      <c r="AQ140" s="39">
        <v>0</v>
      </c>
      <c r="AR140" s="39">
        <v>0</v>
      </c>
      <c r="AS140" s="39">
        <v>0</v>
      </c>
      <c r="AT140" s="39">
        <v>0</v>
      </c>
      <c r="AU140" s="39">
        <v>0</v>
      </c>
      <c r="AV140" s="39">
        <v>0</v>
      </c>
      <c r="AW140" s="39">
        <v>0</v>
      </c>
      <c r="AX140" s="39">
        <v>0</v>
      </c>
      <c r="AY140" s="39">
        <v>0</v>
      </c>
      <c r="AZ140" s="39">
        <v>0</v>
      </c>
      <c r="BA140" s="39">
        <v>0</v>
      </c>
      <c r="BB140" s="39">
        <v>0</v>
      </c>
      <c r="BC140" s="39">
        <v>0</v>
      </c>
      <c r="BD140" s="39">
        <v>0</v>
      </c>
      <c r="BE140" s="39">
        <v>0</v>
      </c>
      <c r="BF140" s="39">
        <v>0</v>
      </c>
      <c r="BG140" s="39">
        <v>0</v>
      </c>
      <c r="BH140" s="39">
        <v>0</v>
      </c>
      <c r="BI140" s="39">
        <v>0</v>
      </c>
      <c r="BJ140" s="39">
        <v>0</v>
      </c>
      <c r="BK140" s="39">
        <v>21971.889340785499</v>
      </c>
      <c r="BL140" s="39">
        <v>290777.94968659797</v>
      </c>
      <c r="BM140" s="39">
        <v>20451.023263782699</v>
      </c>
      <c r="BN140" s="39">
        <v>35677.800088477103</v>
      </c>
      <c r="BO140" s="39">
        <v>2357.9291313532199</v>
      </c>
      <c r="BP140" s="39">
        <v>5598.9512635987403</v>
      </c>
      <c r="BQ140" s="39">
        <v>0</v>
      </c>
      <c r="BR140" s="39">
        <v>0</v>
      </c>
      <c r="BS140" s="39">
        <v>0</v>
      </c>
      <c r="BT140" s="39">
        <v>0</v>
      </c>
      <c r="BU140" s="39">
        <v>0</v>
      </c>
      <c r="BV140" s="39">
        <v>0</v>
      </c>
      <c r="BW140" s="39">
        <v>0</v>
      </c>
      <c r="BX140" s="39">
        <v>0</v>
      </c>
      <c r="BY140" s="39">
        <v>0</v>
      </c>
      <c r="BZ140" s="39">
        <v>0</v>
      </c>
      <c r="CA140" s="39">
        <v>0</v>
      </c>
      <c r="CB140" s="39">
        <v>0</v>
      </c>
      <c r="CC140" s="39">
        <v>0</v>
      </c>
      <c r="CD140" s="39">
        <v>0</v>
      </c>
      <c r="CE140" s="39">
        <v>0</v>
      </c>
      <c r="CF140" s="39">
        <v>0</v>
      </c>
      <c r="CG140" s="39">
        <v>0</v>
      </c>
      <c r="CH140" s="39">
        <v>0</v>
      </c>
      <c r="CI140" s="39">
        <v>0</v>
      </c>
      <c r="CJ140" s="39">
        <v>0</v>
      </c>
      <c r="CK140" s="39">
        <v>0</v>
      </c>
      <c r="CL140" s="39">
        <v>0</v>
      </c>
      <c r="CM140" s="39">
        <v>0</v>
      </c>
      <c r="CN140" s="39">
        <v>0</v>
      </c>
      <c r="CO140" s="39">
        <v>0</v>
      </c>
      <c r="CP140" s="39">
        <v>0</v>
      </c>
      <c r="CQ140" s="39">
        <v>0</v>
      </c>
      <c r="CR140" s="39">
        <v>0</v>
      </c>
      <c r="CS140" s="39">
        <v>0</v>
      </c>
      <c r="CT140" s="39">
        <v>0</v>
      </c>
      <c r="CU140" s="39">
        <v>0</v>
      </c>
      <c r="CV140" s="39">
        <v>0</v>
      </c>
      <c r="CW140" s="39">
        <v>0</v>
      </c>
      <c r="CX140" s="39">
        <v>1749725.9025419799</v>
      </c>
      <c r="CY140" s="39">
        <v>0</v>
      </c>
      <c r="CZ140" s="39">
        <v>2152512.9163213503</v>
      </c>
      <c r="DA140" s="39">
        <v>0</v>
      </c>
      <c r="DB140" s="39">
        <v>0</v>
      </c>
      <c r="DC140" s="39">
        <v>0</v>
      </c>
      <c r="DD140" s="39">
        <v>0</v>
      </c>
      <c r="DE140" s="39">
        <v>0</v>
      </c>
      <c r="DF140" s="39">
        <v>0</v>
      </c>
      <c r="DG140" s="39">
        <v>0</v>
      </c>
      <c r="DH140" s="39">
        <v>0</v>
      </c>
      <c r="DI140" s="39">
        <v>0</v>
      </c>
      <c r="DJ140" s="39">
        <v>0</v>
      </c>
      <c r="DK140" s="39">
        <v>0</v>
      </c>
      <c r="DL140" s="39">
        <v>0</v>
      </c>
      <c r="DM140" s="39">
        <v>14474.217245411999</v>
      </c>
      <c r="DN140" s="39">
        <v>48477.342718411703</v>
      </c>
      <c r="DO140" s="39">
        <v>0</v>
      </c>
      <c r="DP140" s="39">
        <v>0</v>
      </c>
      <c r="DQ140" s="39">
        <v>0</v>
      </c>
      <c r="DR140" s="39">
        <v>0</v>
      </c>
      <c r="DS140" s="39">
        <v>0</v>
      </c>
      <c r="DT140" s="39">
        <v>0</v>
      </c>
      <c r="DU140" s="39">
        <v>0</v>
      </c>
      <c r="DV140" s="39">
        <v>0</v>
      </c>
      <c r="DW140" s="39">
        <v>0</v>
      </c>
      <c r="DX140" s="39">
        <v>0</v>
      </c>
      <c r="DY140" s="39">
        <v>0</v>
      </c>
      <c r="DZ140" s="39">
        <v>0</v>
      </c>
      <c r="EA140" s="39">
        <v>0</v>
      </c>
      <c r="EB140" s="39">
        <v>0</v>
      </c>
      <c r="EC140" s="39">
        <v>0</v>
      </c>
      <c r="ED140" s="39">
        <v>0</v>
      </c>
      <c r="EE140" s="39">
        <v>0</v>
      </c>
      <c r="EF140" s="39">
        <v>0</v>
      </c>
      <c r="EG140" s="39">
        <v>0</v>
      </c>
      <c r="EH140" s="39">
        <v>0</v>
      </c>
      <c r="EI140" s="39">
        <v>0</v>
      </c>
      <c r="EJ140" s="39">
        <v>0</v>
      </c>
      <c r="EK140" s="39">
        <v>778293.62722262705</v>
      </c>
      <c r="EL140" s="39">
        <v>0</v>
      </c>
      <c r="EM140" s="39">
        <v>0</v>
      </c>
      <c r="EN140" s="39">
        <v>0</v>
      </c>
      <c r="EO140" s="39">
        <v>0</v>
      </c>
      <c r="EP140" s="39">
        <v>0</v>
      </c>
      <c r="EQ140" s="39">
        <v>0</v>
      </c>
      <c r="ER140" s="39">
        <v>0</v>
      </c>
      <c r="ES140" s="39">
        <v>0</v>
      </c>
      <c r="ET140" s="39">
        <v>0</v>
      </c>
      <c r="EU140" s="39">
        <v>0</v>
      </c>
      <c r="EV140" s="39">
        <v>0</v>
      </c>
      <c r="EW140" s="39">
        <v>0</v>
      </c>
      <c r="EX140" s="39">
        <v>0</v>
      </c>
      <c r="EY140" s="39">
        <v>0</v>
      </c>
      <c r="EZ140" s="41">
        <v>0</v>
      </c>
      <c r="FA140" s="41">
        <v>0</v>
      </c>
      <c r="FB140" s="41">
        <v>6084445.9546769001</v>
      </c>
      <c r="FC140" s="41">
        <v>0</v>
      </c>
      <c r="FD140" s="41">
        <v>0</v>
      </c>
      <c r="FE140" s="41">
        <v>0</v>
      </c>
      <c r="FF140" s="41">
        <v>0</v>
      </c>
      <c r="FG140" s="44">
        <v>13880299.935177272</v>
      </c>
    </row>
    <row r="141" spans="1:163" x14ac:dyDescent="0.2">
      <c r="A141" s="45" t="s">
        <v>505</v>
      </c>
      <c r="B141" s="37" t="s">
        <v>148</v>
      </c>
      <c r="C141" s="39">
        <v>18873.159916153199</v>
      </c>
      <c r="D141" s="39">
        <v>2354.5071637761898</v>
      </c>
      <c r="E141" s="39">
        <v>1046.9762539682099</v>
      </c>
      <c r="F141" s="39">
        <v>1855.5159812680999</v>
      </c>
      <c r="G141" s="39">
        <v>24071.959105906499</v>
      </c>
      <c r="H141" s="39">
        <v>80686.484570700399</v>
      </c>
      <c r="I141" s="39">
        <v>7476.3483529105097</v>
      </c>
      <c r="J141" s="39">
        <v>22433.794001362101</v>
      </c>
      <c r="K141" s="39">
        <v>55540.907363205602</v>
      </c>
      <c r="L141" s="39">
        <v>62466.0180792389</v>
      </c>
      <c r="M141" s="39">
        <v>0</v>
      </c>
      <c r="N141" s="39">
        <v>7666.2924286122698</v>
      </c>
      <c r="O141" s="39">
        <v>6913.0299755166097</v>
      </c>
      <c r="P141" s="39">
        <v>2544.5666271547202</v>
      </c>
      <c r="Q141" s="39">
        <v>11994.8149106856</v>
      </c>
      <c r="R141" s="39">
        <v>7772.1080347118204</v>
      </c>
      <c r="S141" s="39">
        <v>8753.1114725707703</v>
      </c>
      <c r="T141" s="39">
        <v>16672.170010776801</v>
      </c>
      <c r="U141" s="39">
        <v>3567.2919406494402</v>
      </c>
      <c r="V141" s="39">
        <v>5556.3472229382596</v>
      </c>
      <c r="W141" s="39">
        <v>15790.12482289</v>
      </c>
      <c r="X141" s="39">
        <v>26382.366239667401</v>
      </c>
      <c r="Y141" s="39">
        <v>66166.825695366293</v>
      </c>
      <c r="Z141" s="39">
        <v>8566.9429426418701</v>
      </c>
      <c r="AA141" s="39">
        <v>4486.0880876478795</v>
      </c>
      <c r="AB141" s="39">
        <v>78150.557360437306</v>
      </c>
      <c r="AC141" s="39">
        <v>494772.988756918</v>
      </c>
      <c r="AD141" s="39">
        <v>52843.309099370301</v>
      </c>
      <c r="AE141" s="39">
        <v>2781.3600365268098</v>
      </c>
      <c r="AF141" s="39">
        <v>15146.1024982569</v>
      </c>
      <c r="AG141" s="39">
        <v>23712.439129939499</v>
      </c>
      <c r="AH141" s="39">
        <v>42361.911830054298</v>
      </c>
      <c r="AI141" s="39">
        <v>12013.2671368053</v>
      </c>
      <c r="AJ141" s="39">
        <v>14960.607514679001</v>
      </c>
      <c r="AK141" s="39">
        <v>24691.696508005902</v>
      </c>
      <c r="AL141" s="39">
        <v>39734.390627729103</v>
      </c>
      <c r="AM141" s="39">
        <v>77949.197729858395</v>
      </c>
      <c r="AN141" s="39">
        <v>37122.860798040798</v>
      </c>
      <c r="AO141" s="39">
        <v>3958.41576446829</v>
      </c>
      <c r="AP141" s="39">
        <v>3741.8868401414202</v>
      </c>
      <c r="AQ141" s="39">
        <v>166156.100040102</v>
      </c>
      <c r="AR141" s="39">
        <v>72372.816924860002</v>
      </c>
      <c r="AS141" s="39">
        <v>125076.65362031</v>
      </c>
      <c r="AT141" s="39">
        <v>77670.619410053696</v>
      </c>
      <c r="AU141" s="39">
        <v>18268.9567333093</v>
      </c>
      <c r="AV141" s="39">
        <v>45153.095183837402</v>
      </c>
      <c r="AW141" s="39">
        <v>65207.682033184901</v>
      </c>
      <c r="AX141" s="39">
        <v>46398.058453865102</v>
      </c>
      <c r="AY141" s="39">
        <v>6569.7578318340302</v>
      </c>
      <c r="AZ141" s="39">
        <v>85385.367441451293</v>
      </c>
      <c r="BA141" s="39">
        <v>64501.030014321499</v>
      </c>
      <c r="BB141" s="39">
        <v>18799.5246729522</v>
      </c>
      <c r="BC141" s="39">
        <v>49012.6382319248</v>
      </c>
      <c r="BD141" s="39">
        <v>101294.371473718</v>
      </c>
      <c r="BE141" s="39">
        <v>27179.431958150399</v>
      </c>
      <c r="BF141" s="39">
        <v>30853.059887298601</v>
      </c>
      <c r="BG141" s="39">
        <v>66884.001826174106</v>
      </c>
      <c r="BH141" s="39">
        <v>22256.097794024499</v>
      </c>
      <c r="BI141" s="39">
        <v>10399.3978393079</v>
      </c>
      <c r="BJ141" s="39">
        <v>14017.8651170103</v>
      </c>
      <c r="BK141" s="39">
        <v>36644.5561921033</v>
      </c>
      <c r="BL141" s="39">
        <v>258535.285392616</v>
      </c>
      <c r="BM141" s="39">
        <v>17040.489998900299</v>
      </c>
      <c r="BN141" s="39">
        <v>89986.928557526597</v>
      </c>
      <c r="BO141" s="39">
        <v>48375.047845221103</v>
      </c>
      <c r="BP141" s="39">
        <v>116281.119445075</v>
      </c>
      <c r="BQ141" s="39">
        <v>5267.2920981860198</v>
      </c>
      <c r="BR141" s="39">
        <v>19047.914669628099</v>
      </c>
      <c r="BS141" s="39">
        <v>7230.9174748411797</v>
      </c>
      <c r="BT141" s="39">
        <v>74423.050149938703</v>
      </c>
      <c r="BU141" s="39">
        <v>52179.357811171001</v>
      </c>
      <c r="BV141" s="39">
        <v>3774.0181946018802</v>
      </c>
      <c r="BW141" s="39">
        <v>104169.677236326</v>
      </c>
      <c r="BX141" s="39">
        <v>22235.674652009799</v>
      </c>
      <c r="BY141" s="39">
        <v>12493.0079896756</v>
      </c>
      <c r="BZ141" s="39">
        <v>7723.7804798013703</v>
      </c>
      <c r="CA141" s="39">
        <v>61075.258637098799</v>
      </c>
      <c r="CB141" s="39">
        <v>86120.434805134006</v>
      </c>
      <c r="CC141" s="39">
        <v>235295.965937862</v>
      </c>
      <c r="CD141" s="39">
        <v>0</v>
      </c>
      <c r="CE141" s="39">
        <v>24833.607306561</v>
      </c>
      <c r="CF141" s="39">
        <v>17816.096781021199</v>
      </c>
      <c r="CG141" s="39">
        <v>50228.657861827298</v>
      </c>
      <c r="CH141" s="39">
        <v>27407.519432034402</v>
      </c>
      <c r="CI141" s="39">
        <v>49521.595920887899</v>
      </c>
      <c r="CJ141" s="39">
        <v>14894.473082717101</v>
      </c>
      <c r="CK141" s="39">
        <v>0</v>
      </c>
      <c r="CL141" s="39">
        <v>88932.321277522395</v>
      </c>
      <c r="CM141" s="39">
        <v>30338.435365347999</v>
      </c>
      <c r="CN141" s="39">
        <v>16156.503396161799</v>
      </c>
      <c r="CO141" s="39">
        <v>41877.173486960397</v>
      </c>
      <c r="CP141" s="39">
        <v>13896.9566969891</v>
      </c>
      <c r="CQ141" s="39">
        <v>5840.9965479186403</v>
      </c>
      <c r="CR141" s="39">
        <v>153889.75935866701</v>
      </c>
      <c r="CS141" s="39">
        <v>5296.15526846999</v>
      </c>
      <c r="CT141" s="39">
        <v>16659.8010191664</v>
      </c>
      <c r="CU141" s="39">
        <v>48284.646627661103</v>
      </c>
      <c r="CV141" s="39">
        <v>12261.413987894601</v>
      </c>
      <c r="CW141" s="39">
        <v>0</v>
      </c>
      <c r="CX141" s="39">
        <v>206002.359026455</v>
      </c>
      <c r="CY141" s="39">
        <v>14334.9259039504</v>
      </c>
      <c r="CZ141" s="39">
        <v>56468.266967791998</v>
      </c>
      <c r="DA141" s="39">
        <v>216230.18391682801</v>
      </c>
      <c r="DB141" s="39">
        <v>21922.700115985401</v>
      </c>
      <c r="DC141" s="39">
        <v>80414.936317618602</v>
      </c>
      <c r="DD141" s="39">
        <v>38533.255007896398</v>
      </c>
      <c r="DE141" s="39">
        <v>27313.595223687102</v>
      </c>
      <c r="DF141" s="39">
        <v>33401.270358428497</v>
      </c>
      <c r="DG141" s="39">
        <v>273240.65353351203</v>
      </c>
      <c r="DH141" s="39">
        <v>194801.03629377499</v>
      </c>
      <c r="DI141" s="39">
        <v>76018.398949220893</v>
      </c>
      <c r="DJ141" s="39">
        <v>187609.89046645301</v>
      </c>
      <c r="DK141" s="39">
        <v>25658.556110276899</v>
      </c>
      <c r="DL141" s="39">
        <v>31510.9569775239</v>
      </c>
      <c r="DM141" s="39">
        <v>810.177065811072</v>
      </c>
      <c r="DN141" s="39">
        <v>45024.945195711502</v>
      </c>
      <c r="DO141" s="39">
        <v>37228.210994450601</v>
      </c>
      <c r="DP141" s="39">
        <v>13386.7399039921</v>
      </c>
      <c r="DQ141" s="39">
        <v>28108.059196983799</v>
      </c>
      <c r="DR141" s="39">
        <v>44982.097031793797</v>
      </c>
      <c r="DS141" s="39">
        <v>12748.899359522</v>
      </c>
      <c r="DT141" s="39">
        <v>43467.3208303707</v>
      </c>
      <c r="DU141" s="39">
        <v>20300.269284259201</v>
      </c>
      <c r="DV141" s="39">
        <v>77936.975118587099</v>
      </c>
      <c r="DW141" s="39">
        <v>100024.455461402</v>
      </c>
      <c r="DX141" s="39">
        <v>7157.3004122598804</v>
      </c>
      <c r="DY141" s="39">
        <v>130564.234673226</v>
      </c>
      <c r="DZ141" s="39">
        <v>15645.681564164501</v>
      </c>
      <c r="EA141" s="39">
        <v>9760.0013595614291</v>
      </c>
      <c r="EB141" s="39">
        <v>91218.645424743605</v>
      </c>
      <c r="EC141" s="39">
        <v>15858.1175366629</v>
      </c>
      <c r="ED141" s="39">
        <v>9085.4433319831805</v>
      </c>
      <c r="EE141" s="39">
        <v>230191.410132355</v>
      </c>
      <c r="EF141" s="39">
        <v>8552.5072369662194</v>
      </c>
      <c r="EG141" s="39">
        <v>702801.41470804403</v>
      </c>
      <c r="EH141" s="39">
        <v>73962.327605423299</v>
      </c>
      <c r="EI141" s="39">
        <v>64899.225071037901</v>
      </c>
      <c r="EJ141" s="39">
        <v>10656.2057301531</v>
      </c>
      <c r="EK141" s="39">
        <v>35597.644742573102</v>
      </c>
      <c r="EL141" s="39">
        <v>490123.47856605699</v>
      </c>
      <c r="EM141" s="39">
        <v>480597.00995793397</v>
      </c>
      <c r="EN141" s="39">
        <v>177645.593894869</v>
      </c>
      <c r="EO141" s="39">
        <v>27915.390459149399</v>
      </c>
      <c r="EP141" s="39">
        <v>247486.14834340999</v>
      </c>
      <c r="EQ141" s="39">
        <v>385587.06204068399</v>
      </c>
      <c r="ER141" s="39">
        <v>13362.251607754601</v>
      </c>
      <c r="ES141" s="39">
        <v>5391.3815546192</v>
      </c>
      <c r="ET141" s="39">
        <v>16183.296087163</v>
      </c>
      <c r="EU141" s="39">
        <v>78328.329649347506</v>
      </c>
      <c r="EV141" s="39">
        <v>107237.721702839</v>
      </c>
      <c r="EW141" s="39">
        <v>0</v>
      </c>
      <c r="EX141" s="39">
        <v>1554.7087175971001</v>
      </c>
      <c r="EY141" s="39">
        <v>163897.85036525599</v>
      </c>
      <c r="EZ141" s="41">
        <v>113077.704721491</v>
      </c>
      <c r="FA141" s="41">
        <v>1369836.5871071799</v>
      </c>
      <c r="FB141" s="41">
        <v>9386219.5669013895</v>
      </c>
      <c r="FC141" s="41">
        <v>0</v>
      </c>
      <c r="FD141" s="41">
        <v>0</v>
      </c>
      <c r="FE141" s="41">
        <v>158478.65936587</v>
      </c>
      <c r="FF141" s="41">
        <v>1353753.26143264</v>
      </c>
      <c r="FG141" s="44">
        <v>19565669.93405617</v>
      </c>
    </row>
    <row r="142" spans="1:163" x14ac:dyDescent="0.2">
      <c r="A142" s="45" t="s">
        <v>507</v>
      </c>
      <c r="B142" s="37" t="s">
        <v>506</v>
      </c>
      <c r="C142" s="39">
        <v>0</v>
      </c>
      <c r="D142" s="39">
        <v>0</v>
      </c>
      <c r="E142" s="39">
        <v>0</v>
      </c>
      <c r="F142" s="39">
        <v>0</v>
      </c>
      <c r="G142" s="39">
        <v>0</v>
      </c>
      <c r="H142" s="39">
        <v>19434.957693037901</v>
      </c>
      <c r="I142" s="39">
        <v>719.96586442882995</v>
      </c>
      <c r="J142" s="39">
        <v>5439.0611166776598</v>
      </c>
      <c r="K142" s="39">
        <v>4570.2070338889098</v>
      </c>
      <c r="L142" s="39">
        <v>13765.5454202772</v>
      </c>
      <c r="M142" s="39">
        <v>648.08055060047298</v>
      </c>
      <c r="N142" s="39">
        <v>16191.5453464641</v>
      </c>
      <c r="O142" s="39">
        <v>17128.617999898001</v>
      </c>
      <c r="P142" s="39">
        <v>6624.2624994034804</v>
      </c>
      <c r="Q142" s="39">
        <v>861.23286121856495</v>
      </c>
      <c r="R142" s="39">
        <v>8033.0955036975502</v>
      </c>
      <c r="S142" s="39">
        <v>4922.95559116196</v>
      </c>
      <c r="T142" s="39">
        <v>10734.0691397131</v>
      </c>
      <c r="U142" s="39">
        <v>3920.7628079667902</v>
      </c>
      <c r="V142" s="39">
        <v>3401.2551080615699</v>
      </c>
      <c r="W142" s="39">
        <v>2910.5327620479802</v>
      </c>
      <c r="X142" s="39">
        <v>20686.454044009599</v>
      </c>
      <c r="Y142" s="39">
        <v>12376.984010660901</v>
      </c>
      <c r="Z142" s="39">
        <v>8721.3126503922394</v>
      </c>
      <c r="AA142" s="39">
        <v>13982.285835551</v>
      </c>
      <c r="AB142" s="39">
        <v>1098.72536627264</v>
      </c>
      <c r="AC142" s="39">
        <v>32068.490507815099</v>
      </c>
      <c r="AD142" s="39">
        <v>2082.8914756750901</v>
      </c>
      <c r="AE142" s="39">
        <v>2282.2628813380302</v>
      </c>
      <c r="AF142" s="39">
        <v>3192.8370176209501</v>
      </c>
      <c r="AG142" s="39">
        <v>19059.342481327902</v>
      </c>
      <c r="AH142" s="39">
        <v>39450.421257747803</v>
      </c>
      <c r="AI142" s="39">
        <v>14131.8450465799</v>
      </c>
      <c r="AJ142" s="39">
        <v>10705.401892186601</v>
      </c>
      <c r="AK142" s="39">
        <v>35181.896657888698</v>
      </c>
      <c r="AL142" s="39">
        <v>29621.037307067902</v>
      </c>
      <c r="AM142" s="39">
        <v>13881.211757306601</v>
      </c>
      <c r="AN142" s="39">
        <v>17379.605978686799</v>
      </c>
      <c r="AO142" s="39">
        <v>6881.65159233145</v>
      </c>
      <c r="AP142" s="39">
        <v>15510.346173309899</v>
      </c>
      <c r="AQ142" s="39">
        <v>4284.3617814507597</v>
      </c>
      <c r="AR142" s="39">
        <v>5764.19909270263</v>
      </c>
      <c r="AS142" s="39">
        <v>19477.683616247301</v>
      </c>
      <c r="AT142" s="39">
        <v>6927.5439777628699</v>
      </c>
      <c r="AU142" s="39">
        <v>3847.22506858822</v>
      </c>
      <c r="AV142" s="39">
        <v>15292.1865296454</v>
      </c>
      <c r="AW142" s="39">
        <v>11115.615411168101</v>
      </c>
      <c r="AX142" s="39">
        <v>27503.499314563702</v>
      </c>
      <c r="AY142" s="39">
        <v>8032.1584030658096</v>
      </c>
      <c r="AZ142" s="39">
        <v>179852.80546299199</v>
      </c>
      <c r="BA142" s="39">
        <v>7544.8630705566202</v>
      </c>
      <c r="BB142" s="39">
        <v>12799.7634817299</v>
      </c>
      <c r="BC142" s="39">
        <v>50746.765962681398</v>
      </c>
      <c r="BD142" s="39">
        <v>15086.2676821815</v>
      </c>
      <c r="BE142" s="39">
        <v>56174.151740268302</v>
      </c>
      <c r="BF142" s="39">
        <v>37966.822907372603</v>
      </c>
      <c r="BG142" s="39">
        <v>14768.402073966199</v>
      </c>
      <c r="BH142" s="39">
        <v>16035.1900419709</v>
      </c>
      <c r="BI142" s="39">
        <v>6507.8892874146104</v>
      </c>
      <c r="BJ142" s="39">
        <v>12610.179118374501</v>
      </c>
      <c r="BK142" s="39">
        <v>2565.8757919055702</v>
      </c>
      <c r="BL142" s="39">
        <v>29394.364290302099</v>
      </c>
      <c r="BM142" s="39">
        <v>2530.91125395687</v>
      </c>
      <c r="BN142" s="39">
        <v>10932.965152594799</v>
      </c>
      <c r="BO142" s="39">
        <v>13490.5946991046</v>
      </c>
      <c r="BP142" s="39">
        <v>107069.577553436</v>
      </c>
      <c r="BQ142" s="39">
        <v>8101.0184213806797</v>
      </c>
      <c r="BR142" s="39">
        <v>14206.0728122777</v>
      </c>
      <c r="BS142" s="39">
        <v>25989.134578460798</v>
      </c>
      <c r="BT142" s="39">
        <v>20760.010167010001</v>
      </c>
      <c r="BU142" s="39">
        <v>2671.7421517917001</v>
      </c>
      <c r="BV142" s="39">
        <v>2159.55522003959</v>
      </c>
      <c r="BW142" s="39">
        <v>6374.7789991507498</v>
      </c>
      <c r="BX142" s="39">
        <v>20963.1965519431</v>
      </c>
      <c r="BY142" s="39">
        <v>18840.438671555999</v>
      </c>
      <c r="BZ142" s="39">
        <v>5677.4131764088797</v>
      </c>
      <c r="CA142" s="39">
        <v>28425.642623645301</v>
      </c>
      <c r="CB142" s="39">
        <v>76082.328758172094</v>
      </c>
      <c r="CC142" s="39">
        <v>15975.057132982</v>
      </c>
      <c r="CD142" s="39">
        <v>40554.525865913398</v>
      </c>
      <c r="CE142" s="39">
        <v>8037.5871994648896</v>
      </c>
      <c r="CF142" s="39">
        <v>3899.6628731861101</v>
      </c>
      <c r="CG142" s="39">
        <v>9019.54852058713</v>
      </c>
      <c r="CH142" s="39">
        <v>15927.421463816099</v>
      </c>
      <c r="CI142" s="39">
        <v>53100.384477679603</v>
      </c>
      <c r="CJ142" s="39">
        <v>28286.184735252598</v>
      </c>
      <c r="CK142" s="39">
        <v>10528.083499173001</v>
      </c>
      <c r="CL142" s="39">
        <v>13446.0628354701</v>
      </c>
      <c r="CM142" s="39">
        <v>7511.7289180581101</v>
      </c>
      <c r="CN142" s="39">
        <v>16663.2972322264</v>
      </c>
      <c r="CO142" s="39">
        <v>55962.269023563596</v>
      </c>
      <c r="CP142" s="39">
        <v>3621.3755420928501</v>
      </c>
      <c r="CQ142" s="39">
        <v>4322.2396843796096</v>
      </c>
      <c r="CR142" s="39">
        <v>34429.781528769701</v>
      </c>
      <c r="CS142" s="39">
        <v>10754.6862364602</v>
      </c>
      <c r="CT142" s="39">
        <v>42406.812552520598</v>
      </c>
      <c r="CU142" s="39">
        <v>6799.9427302713502</v>
      </c>
      <c r="CV142" s="39">
        <v>15740.417172306101</v>
      </c>
      <c r="CW142" s="39">
        <v>37890.690973860699</v>
      </c>
      <c r="CX142" s="39">
        <v>109042.72380381401</v>
      </c>
      <c r="CY142" s="39">
        <v>6083.8294640220902</v>
      </c>
      <c r="CZ142" s="39">
        <v>4887.8864360300204</v>
      </c>
      <c r="DA142" s="39">
        <v>452275.86260430398</v>
      </c>
      <c r="DB142" s="39">
        <v>54236.862242045201</v>
      </c>
      <c r="DC142" s="39">
        <v>65102.7085740271</v>
      </c>
      <c r="DD142" s="39">
        <v>30441.611081649098</v>
      </c>
      <c r="DE142" s="39">
        <v>30171.6982345043</v>
      </c>
      <c r="DF142" s="39">
        <v>78653.163654253702</v>
      </c>
      <c r="DG142" s="39">
        <v>410949.10302145901</v>
      </c>
      <c r="DH142" s="39">
        <v>1213571.60906782</v>
      </c>
      <c r="DI142" s="39">
        <v>398.685022874053</v>
      </c>
      <c r="DJ142" s="39">
        <v>1139.2293164196899</v>
      </c>
      <c r="DK142" s="39">
        <v>188666.36271450599</v>
      </c>
      <c r="DL142" s="39">
        <v>47607.940080674198</v>
      </c>
      <c r="DM142" s="39">
        <v>387.67839926684798</v>
      </c>
      <c r="DN142" s="39">
        <v>29220.4017227601</v>
      </c>
      <c r="DO142" s="39">
        <v>31976.731228097098</v>
      </c>
      <c r="DP142" s="39">
        <v>752629.92863926897</v>
      </c>
      <c r="DQ142" s="39">
        <v>113023.310417096</v>
      </c>
      <c r="DR142" s="39">
        <v>172860.01653823</v>
      </c>
      <c r="DS142" s="39">
        <v>48611.445820540197</v>
      </c>
      <c r="DT142" s="39">
        <v>0</v>
      </c>
      <c r="DU142" s="39">
        <v>96734.500745636498</v>
      </c>
      <c r="DV142" s="39">
        <v>113975.48028524801</v>
      </c>
      <c r="DW142" s="39">
        <v>344717.15786947397</v>
      </c>
      <c r="DX142" s="39">
        <v>10754.715149223</v>
      </c>
      <c r="DY142" s="39">
        <v>241639.67344528899</v>
      </c>
      <c r="DZ142" s="39">
        <v>125060.398784252</v>
      </c>
      <c r="EA142" s="39">
        <v>60997.637684543799</v>
      </c>
      <c r="EB142" s="39">
        <v>1595299.67406486</v>
      </c>
      <c r="EC142" s="39">
        <v>119560.732935183</v>
      </c>
      <c r="ED142" s="39">
        <v>70949.184911542805</v>
      </c>
      <c r="EE142" s="39">
        <v>199340.71047061399</v>
      </c>
      <c r="EF142" s="39">
        <v>129698.23552175899</v>
      </c>
      <c r="EG142" s="39">
        <v>2899698.7598642302</v>
      </c>
      <c r="EH142" s="39">
        <v>623474.91291092394</v>
      </c>
      <c r="EI142" s="39">
        <v>406095.77760056098</v>
      </c>
      <c r="EJ142" s="39">
        <v>162438.67551875199</v>
      </c>
      <c r="EK142" s="39">
        <v>17947.6826363076</v>
      </c>
      <c r="EL142" s="39">
        <v>11095.660147132199</v>
      </c>
      <c r="EM142" s="39">
        <v>1749000.4031481601</v>
      </c>
      <c r="EN142" s="39">
        <v>276140.30849012203</v>
      </c>
      <c r="EO142" s="39">
        <v>49511.591949631998</v>
      </c>
      <c r="EP142" s="39">
        <v>325689.71665521502</v>
      </c>
      <c r="EQ142" s="39">
        <v>20743.646152039899</v>
      </c>
      <c r="ER142" s="39">
        <v>1907.40091610329</v>
      </c>
      <c r="ES142" s="39">
        <v>6746.8059549669097</v>
      </c>
      <c r="ET142" s="39">
        <v>10152.7142877387</v>
      </c>
      <c r="EU142" s="39">
        <v>44861.188432295101</v>
      </c>
      <c r="EV142" s="39">
        <v>25807.90907654</v>
      </c>
      <c r="EW142" s="39">
        <v>50348.155252406897</v>
      </c>
      <c r="EX142" s="39">
        <v>1376.35856541866</v>
      </c>
      <c r="EY142" s="39">
        <v>1527045.3318517299</v>
      </c>
      <c r="EZ142" s="41">
        <v>724482.05990827305</v>
      </c>
      <c r="FA142" s="41">
        <v>3031997.95742149</v>
      </c>
      <c r="FB142" s="41">
        <v>60235004.928219602</v>
      </c>
      <c r="FC142" s="41">
        <v>0</v>
      </c>
      <c r="FD142" s="41">
        <v>0</v>
      </c>
      <c r="FE142" s="41">
        <v>134735.14082703</v>
      </c>
      <c r="FF142" s="41">
        <v>1330009.7428937999</v>
      </c>
      <c r="FG142" s="44">
        <v>79718012.339172348</v>
      </c>
    </row>
    <row r="143" spans="1:163" x14ac:dyDescent="0.2">
      <c r="A143" s="45" t="s">
        <v>508</v>
      </c>
      <c r="B143" s="37" t="s">
        <v>150</v>
      </c>
      <c r="C143" s="39">
        <v>0</v>
      </c>
      <c r="D143" s="39">
        <v>0</v>
      </c>
      <c r="E143" s="39">
        <v>0</v>
      </c>
      <c r="F143" s="39">
        <v>0</v>
      </c>
      <c r="G143" s="39">
        <v>0</v>
      </c>
      <c r="H143" s="39">
        <v>10709.7436571737</v>
      </c>
      <c r="I143" s="39">
        <v>935.118496251804</v>
      </c>
      <c r="J143" s="39">
        <v>2946.14533387035</v>
      </c>
      <c r="K143" s="39">
        <v>2731.9633601606902</v>
      </c>
      <c r="L143" s="39">
        <v>3595.62422144318</v>
      </c>
      <c r="M143" s="39">
        <v>619.62865040166298</v>
      </c>
      <c r="N143" s="39">
        <v>3355.2436634944702</v>
      </c>
      <c r="O143" s="39">
        <v>3110.04725730067</v>
      </c>
      <c r="P143" s="39">
        <v>920.77841703736999</v>
      </c>
      <c r="Q143" s="39">
        <v>229.94852923328301</v>
      </c>
      <c r="R143" s="39">
        <v>2274.5981168190001</v>
      </c>
      <c r="S143" s="39">
        <v>2659.4982761578899</v>
      </c>
      <c r="T143" s="39">
        <v>6688.1783526712397</v>
      </c>
      <c r="U143" s="39">
        <v>427.920961262746</v>
      </c>
      <c r="V143" s="39">
        <v>1260.5625427336399</v>
      </c>
      <c r="W143" s="39">
        <v>1026.6135173549601</v>
      </c>
      <c r="X143" s="39">
        <v>5499.40897870754</v>
      </c>
      <c r="Y143" s="39">
        <v>4265.12722353143</v>
      </c>
      <c r="Z143" s="39">
        <v>2036.23342233429</v>
      </c>
      <c r="AA143" s="39">
        <v>1066.27563189855</v>
      </c>
      <c r="AB143" s="39">
        <v>9636.21219099275</v>
      </c>
      <c r="AC143" s="39">
        <v>7996.6984934127804</v>
      </c>
      <c r="AD143" s="39">
        <v>443.20969588843599</v>
      </c>
      <c r="AE143" s="39">
        <v>425.26721487677599</v>
      </c>
      <c r="AF143" s="39">
        <v>983.70813254195104</v>
      </c>
      <c r="AG143" s="39">
        <v>2495.6350741235201</v>
      </c>
      <c r="AH143" s="39">
        <v>11200.7606762459</v>
      </c>
      <c r="AI143" s="39">
        <v>11179.175818698401</v>
      </c>
      <c r="AJ143" s="39">
        <v>14009.150844017</v>
      </c>
      <c r="AK143" s="39">
        <v>17150.668621560901</v>
      </c>
      <c r="AL143" s="39">
        <v>17193.225206412699</v>
      </c>
      <c r="AM143" s="39">
        <v>18982.362670881099</v>
      </c>
      <c r="AN143" s="39">
        <v>33042.050704158602</v>
      </c>
      <c r="AO143" s="39">
        <v>13773.7460448819</v>
      </c>
      <c r="AP143" s="39">
        <v>16019.3539557518</v>
      </c>
      <c r="AQ143" s="39">
        <v>24594.534334602398</v>
      </c>
      <c r="AR143" s="39">
        <v>15203.188795085</v>
      </c>
      <c r="AS143" s="39">
        <v>19160.261336198</v>
      </c>
      <c r="AT143" s="39">
        <v>1979.9197945303699</v>
      </c>
      <c r="AU143" s="39">
        <v>3565.5822066932401</v>
      </c>
      <c r="AV143" s="39">
        <v>2833.4584178567102</v>
      </c>
      <c r="AW143" s="39">
        <v>3346.6125823408202</v>
      </c>
      <c r="AX143" s="39">
        <v>6597.1177805933303</v>
      </c>
      <c r="AY143" s="39">
        <v>985.30610729239504</v>
      </c>
      <c r="AZ143" s="39">
        <v>21104.735901599499</v>
      </c>
      <c r="BA143" s="39">
        <v>2582.76633263859</v>
      </c>
      <c r="BB143" s="39">
        <v>2382.47977076798</v>
      </c>
      <c r="BC143" s="39">
        <v>15986.2816424214</v>
      </c>
      <c r="BD143" s="39">
        <v>5080.1998328700702</v>
      </c>
      <c r="BE143" s="39">
        <v>13568.755432080099</v>
      </c>
      <c r="BF143" s="39">
        <v>8131.8829438545599</v>
      </c>
      <c r="BG143" s="39">
        <v>4464.5744777991604</v>
      </c>
      <c r="BH143" s="39">
        <v>9231.7690586481003</v>
      </c>
      <c r="BI143" s="39">
        <v>1825.0208848064799</v>
      </c>
      <c r="BJ143" s="39">
        <v>3647.91473313192</v>
      </c>
      <c r="BK143" s="39">
        <v>2243.5573346464198</v>
      </c>
      <c r="BL143" s="39">
        <v>6325.7324828082701</v>
      </c>
      <c r="BM143" s="39">
        <v>2557.4243248893799</v>
      </c>
      <c r="BN143" s="39">
        <v>6424.3595598621596</v>
      </c>
      <c r="BO143" s="39">
        <v>4992.9095969138698</v>
      </c>
      <c r="BP143" s="39">
        <v>36745.824585315699</v>
      </c>
      <c r="BQ143" s="39">
        <v>3760.8854389224498</v>
      </c>
      <c r="BR143" s="39">
        <v>4780.3410826312402</v>
      </c>
      <c r="BS143" s="39">
        <v>5729.2361065307196</v>
      </c>
      <c r="BT143" s="39">
        <v>6452.8720176777197</v>
      </c>
      <c r="BU143" s="39">
        <v>8193.8451035231501</v>
      </c>
      <c r="BV143" s="39">
        <v>492.30023890830802</v>
      </c>
      <c r="BW143" s="39">
        <v>19302.7406170248</v>
      </c>
      <c r="BX143" s="39">
        <v>7671.0183855639398</v>
      </c>
      <c r="BY143" s="39">
        <v>5790.6648759224299</v>
      </c>
      <c r="BZ143" s="39">
        <v>1598.1360304050099</v>
      </c>
      <c r="CA143" s="39">
        <v>24034.978134935802</v>
      </c>
      <c r="CB143" s="39">
        <v>22608.789265761199</v>
      </c>
      <c r="CC143" s="39">
        <v>10402.5736702211</v>
      </c>
      <c r="CD143" s="39">
        <v>14145.7932082189</v>
      </c>
      <c r="CE143" s="39">
        <v>4345.2110468462097</v>
      </c>
      <c r="CF143" s="39">
        <v>1133.3079748565101</v>
      </c>
      <c r="CG143" s="39">
        <v>2581.8859473110001</v>
      </c>
      <c r="CH143" s="39">
        <v>5965.2782737418702</v>
      </c>
      <c r="CI143" s="39">
        <v>20906.960395057598</v>
      </c>
      <c r="CJ143" s="39">
        <v>5233.5699847513197</v>
      </c>
      <c r="CK143" s="39">
        <v>2292.3623548235801</v>
      </c>
      <c r="CL143" s="39">
        <v>5806.3393072489598</v>
      </c>
      <c r="CM143" s="39">
        <v>2268.8623148511401</v>
      </c>
      <c r="CN143" s="39">
        <v>4005.69114783443</v>
      </c>
      <c r="CO143" s="39">
        <v>20620.577536352699</v>
      </c>
      <c r="CP143" s="39">
        <v>1438.34363396611</v>
      </c>
      <c r="CQ143" s="39">
        <v>1334.9595195024699</v>
      </c>
      <c r="CR143" s="39">
        <v>12504.5091284436</v>
      </c>
      <c r="CS143" s="39">
        <v>6359.5430535458199</v>
      </c>
      <c r="CT143" s="39">
        <v>11291.745083075801</v>
      </c>
      <c r="CU143" s="39">
        <v>2769.0494579800502</v>
      </c>
      <c r="CV143" s="39">
        <v>1863.02585634459</v>
      </c>
      <c r="CW143" s="39">
        <v>3293.8911583915001</v>
      </c>
      <c r="CX143" s="39">
        <v>145777.88457160801</v>
      </c>
      <c r="CY143" s="39">
        <v>4964.7048110777996</v>
      </c>
      <c r="CZ143" s="39">
        <v>4574.1860290465202</v>
      </c>
      <c r="DA143" s="39">
        <v>1464843.5692334501</v>
      </c>
      <c r="DB143" s="39">
        <v>186598.75944604701</v>
      </c>
      <c r="DC143" s="39">
        <v>48645.430736905197</v>
      </c>
      <c r="DD143" s="39">
        <v>28324.274408041299</v>
      </c>
      <c r="DE143" s="39">
        <v>30523.635488444201</v>
      </c>
      <c r="DF143" s="39">
        <v>20088.170654588499</v>
      </c>
      <c r="DG143" s="39">
        <v>4679816.4715955602</v>
      </c>
      <c r="DH143" s="39">
        <v>2728104.7085551298</v>
      </c>
      <c r="DI143" s="39">
        <v>653.21028105928804</v>
      </c>
      <c r="DJ143" s="39">
        <v>1866.5268552226801</v>
      </c>
      <c r="DK143" s="39">
        <v>8272.2410613885295</v>
      </c>
      <c r="DL143" s="39">
        <v>10159.0374404863</v>
      </c>
      <c r="DM143" s="39">
        <v>52.436609576044198</v>
      </c>
      <c r="DN143" s="39">
        <v>2914.1228159140101</v>
      </c>
      <c r="DO143" s="39">
        <v>1240.92893965135</v>
      </c>
      <c r="DP143" s="39">
        <v>446.22055453928698</v>
      </c>
      <c r="DQ143" s="39">
        <v>432.249416179018</v>
      </c>
      <c r="DR143" s="39">
        <v>10802.4871008555</v>
      </c>
      <c r="DS143" s="39">
        <v>40934.625436766197</v>
      </c>
      <c r="DT143" s="39">
        <v>0</v>
      </c>
      <c r="DU143" s="39">
        <v>406569.14042150899</v>
      </c>
      <c r="DV143" s="39">
        <v>13645.6207562698</v>
      </c>
      <c r="DW143" s="39">
        <v>56723.085634726602</v>
      </c>
      <c r="DX143" s="39">
        <v>42.529908383153398</v>
      </c>
      <c r="DY143" s="39">
        <v>0</v>
      </c>
      <c r="DZ143" s="39">
        <v>0</v>
      </c>
      <c r="EA143" s="39">
        <v>0</v>
      </c>
      <c r="EB143" s="39">
        <v>152965.59536589199</v>
      </c>
      <c r="EC143" s="39">
        <v>4045.7794198926699</v>
      </c>
      <c r="ED143" s="39">
        <v>749.69092741681698</v>
      </c>
      <c r="EE143" s="39">
        <v>126639.38195528599</v>
      </c>
      <c r="EF143" s="39">
        <v>5397.6743953693103</v>
      </c>
      <c r="EG143" s="39">
        <v>103628.17188254801</v>
      </c>
      <c r="EH143" s="39">
        <v>1890740.2881023299</v>
      </c>
      <c r="EI143" s="39">
        <v>2611267.7234000401</v>
      </c>
      <c r="EJ143" s="39">
        <v>593773.32538749406</v>
      </c>
      <c r="EK143" s="39">
        <v>12503.0104641296</v>
      </c>
      <c r="EL143" s="39">
        <v>956.664253177452</v>
      </c>
      <c r="EM143" s="39">
        <v>1045717.99159938</v>
      </c>
      <c r="EN143" s="39">
        <v>2579432.0925745098</v>
      </c>
      <c r="EO143" s="39">
        <v>1375580.3722993</v>
      </c>
      <c r="EP143" s="39">
        <v>4153482.9196385802</v>
      </c>
      <c r="EQ143" s="39">
        <v>2059372.5846450501</v>
      </c>
      <c r="ER143" s="39">
        <v>517956.80116007902</v>
      </c>
      <c r="ES143" s="39">
        <v>11637.323767586</v>
      </c>
      <c r="ET143" s="39">
        <v>345952.41015429801</v>
      </c>
      <c r="EU143" s="39">
        <v>224890.110435118</v>
      </c>
      <c r="EV143" s="39">
        <v>278081.95720690303</v>
      </c>
      <c r="EW143" s="39">
        <v>67816.810115314001</v>
      </c>
      <c r="EX143" s="39">
        <v>40489.758208398103</v>
      </c>
      <c r="EY143" s="39">
        <v>1243416.2239669999</v>
      </c>
      <c r="EZ143" s="41">
        <v>20766023.554481968</v>
      </c>
      <c r="FA143" s="41">
        <v>114221116.5800489</v>
      </c>
      <c r="FB143" s="41">
        <v>0</v>
      </c>
      <c r="FC143" s="41">
        <v>0</v>
      </c>
      <c r="FD143" s="41">
        <v>0</v>
      </c>
      <c r="FE143" s="41">
        <v>97675.720235379995</v>
      </c>
      <c r="FF143" s="41">
        <v>1135747.056789957</v>
      </c>
      <c r="FG143" s="44">
        <v>164000011.05961955</v>
      </c>
    </row>
    <row r="144" spans="1:163" x14ac:dyDescent="0.2">
      <c r="A144" s="38" t="s">
        <v>509</v>
      </c>
      <c r="B144" s="37" t="s">
        <v>151</v>
      </c>
      <c r="C144" s="39">
        <v>321511.27014096302</v>
      </c>
      <c r="D144" s="39">
        <v>85845.378445525494</v>
      </c>
      <c r="E144" s="39">
        <v>123328.11975028799</v>
      </c>
      <c r="F144" s="39">
        <v>124141.213555055</v>
      </c>
      <c r="G144" s="39">
        <v>507571.41645244102</v>
      </c>
      <c r="H144" s="39">
        <v>1559120.7590048299</v>
      </c>
      <c r="I144" s="39">
        <v>158451.291924463</v>
      </c>
      <c r="J144" s="39">
        <v>49352.809670918199</v>
      </c>
      <c r="K144" s="39">
        <v>39082.745019366797</v>
      </c>
      <c r="L144" s="39">
        <v>221237.00887342999</v>
      </c>
      <c r="M144" s="39">
        <v>30823.610316771799</v>
      </c>
      <c r="N144" s="39">
        <v>102218.30374202901</v>
      </c>
      <c r="O144" s="39">
        <v>69998.963173476994</v>
      </c>
      <c r="P144" s="39">
        <v>31313.152483877398</v>
      </c>
      <c r="Q144" s="39">
        <v>12192.7219853311</v>
      </c>
      <c r="R144" s="39">
        <v>43387.253572038797</v>
      </c>
      <c r="S144" s="39">
        <v>35381.7253458122</v>
      </c>
      <c r="T144" s="39">
        <v>68875.934614000405</v>
      </c>
      <c r="U144" s="39">
        <v>100226.10713354401</v>
      </c>
      <c r="V144" s="39">
        <v>219181.540367065</v>
      </c>
      <c r="W144" s="39">
        <v>86093.704217344406</v>
      </c>
      <c r="X144" s="39">
        <v>544298.15670867998</v>
      </c>
      <c r="Y144" s="39">
        <v>210032.99544659199</v>
      </c>
      <c r="Z144" s="39">
        <v>94416.691631198701</v>
      </c>
      <c r="AA144" s="39">
        <v>32222.234084421201</v>
      </c>
      <c r="AB144" s="39">
        <v>107673.90159618099</v>
      </c>
      <c r="AC144" s="39">
        <v>282956.12919220101</v>
      </c>
      <c r="AD144" s="39">
        <v>15585.7193026818</v>
      </c>
      <c r="AE144" s="39">
        <v>9536.2137843417695</v>
      </c>
      <c r="AF144" s="39">
        <v>33330.160581955999</v>
      </c>
      <c r="AG144" s="39">
        <v>318705.50347969303</v>
      </c>
      <c r="AH144" s="39">
        <v>299176.07301597</v>
      </c>
      <c r="AI144" s="39">
        <v>128266.404591396</v>
      </c>
      <c r="AJ144" s="39">
        <v>129976.01336606</v>
      </c>
      <c r="AK144" s="39">
        <v>334950.63892776298</v>
      </c>
      <c r="AL144" s="39">
        <v>379609.50740233302</v>
      </c>
      <c r="AM144" s="39">
        <v>667339.60532725998</v>
      </c>
      <c r="AN144" s="39">
        <v>224690.69627461501</v>
      </c>
      <c r="AO144" s="39">
        <v>60929.825916480702</v>
      </c>
      <c r="AP144" s="39">
        <v>176214.87331809101</v>
      </c>
      <c r="AQ144" s="39">
        <v>460501.42955591698</v>
      </c>
      <c r="AR144" s="39">
        <v>196000.61903557999</v>
      </c>
      <c r="AS144" s="39">
        <v>474229.98638568999</v>
      </c>
      <c r="AT144" s="39">
        <v>101917.955296025</v>
      </c>
      <c r="AU144" s="39">
        <v>59368.6443409981</v>
      </c>
      <c r="AV144" s="39">
        <v>127181.31230709</v>
      </c>
      <c r="AW144" s="39">
        <v>426824.42196420301</v>
      </c>
      <c r="AX144" s="39">
        <v>210301.27270561899</v>
      </c>
      <c r="AY144" s="39">
        <v>355343.22650776402</v>
      </c>
      <c r="AZ144" s="39">
        <v>1353227.2547782201</v>
      </c>
      <c r="BA144" s="39">
        <v>86715.767296578095</v>
      </c>
      <c r="BB144" s="39">
        <v>342054.12711211602</v>
      </c>
      <c r="BC144" s="39">
        <v>784097.65937561798</v>
      </c>
      <c r="BD144" s="39">
        <v>240399.62435524201</v>
      </c>
      <c r="BE144" s="39">
        <v>618009.406794062</v>
      </c>
      <c r="BF144" s="39">
        <v>382237.17807752202</v>
      </c>
      <c r="BG144" s="39">
        <v>189045.879154917</v>
      </c>
      <c r="BH144" s="39">
        <v>443884.54913353699</v>
      </c>
      <c r="BI144" s="39">
        <v>69776.067527060906</v>
      </c>
      <c r="BJ144" s="39">
        <v>162885.26134473001</v>
      </c>
      <c r="BK144" s="39">
        <v>89312.217926696205</v>
      </c>
      <c r="BL144" s="39">
        <v>860685.46759818099</v>
      </c>
      <c r="BM144" s="39">
        <v>181602.72762079901</v>
      </c>
      <c r="BN144" s="39">
        <v>232392.61342742099</v>
      </c>
      <c r="BO144" s="39">
        <v>125790.293881223</v>
      </c>
      <c r="BP144" s="39">
        <v>1834307.38483585</v>
      </c>
      <c r="BQ144" s="39">
        <v>327960.876117384</v>
      </c>
      <c r="BR144" s="39">
        <v>188886.293731023</v>
      </c>
      <c r="BS144" s="39">
        <v>491922.95133966301</v>
      </c>
      <c r="BT144" s="39">
        <v>402854.75501800299</v>
      </c>
      <c r="BU144" s="39">
        <v>150563.31252593399</v>
      </c>
      <c r="BV144" s="39">
        <v>90044.296328123106</v>
      </c>
      <c r="BW144" s="39">
        <v>476490.38911075197</v>
      </c>
      <c r="BX144" s="39">
        <v>548034.45327964495</v>
      </c>
      <c r="BY144" s="39">
        <v>246606.125221878</v>
      </c>
      <c r="BZ144" s="39">
        <v>56890.915173278998</v>
      </c>
      <c r="CA144" s="39">
        <v>199810.303803552</v>
      </c>
      <c r="CB144" s="39">
        <v>327551.18100081699</v>
      </c>
      <c r="CC144" s="39">
        <v>1679016.0124159099</v>
      </c>
      <c r="CD144" s="39">
        <v>1957601.0094275</v>
      </c>
      <c r="CE144" s="39">
        <v>210307.63704659199</v>
      </c>
      <c r="CF144" s="39">
        <v>122446.417087389</v>
      </c>
      <c r="CG144" s="39">
        <v>134965.26408214401</v>
      </c>
      <c r="CH144" s="39">
        <v>535022.20271918399</v>
      </c>
      <c r="CI144" s="39">
        <v>657108.45125737705</v>
      </c>
      <c r="CJ144" s="39">
        <v>195383.212628932</v>
      </c>
      <c r="CK144" s="39">
        <v>432106.15832671698</v>
      </c>
      <c r="CL144" s="39">
        <v>668557.19164467603</v>
      </c>
      <c r="CM144" s="39">
        <v>119939.363839709</v>
      </c>
      <c r="CN144" s="39">
        <v>394218.90075111203</v>
      </c>
      <c r="CO144" s="39">
        <v>1007312.10474927</v>
      </c>
      <c r="CP144" s="39">
        <v>26391.750856309998</v>
      </c>
      <c r="CQ144" s="39">
        <v>186511.88310268399</v>
      </c>
      <c r="CR144" s="39">
        <v>1053932.4913623999</v>
      </c>
      <c r="CS144" s="39">
        <v>140002.48796151299</v>
      </c>
      <c r="CT144" s="39">
        <v>317131.17310651502</v>
      </c>
      <c r="CU144" s="39">
        <v>126577.03469085399</v>
      </c>
      <c r="CV144" s="39">
        <v>122630.17995854</v>
      </c>
      <c r="CW144" s="39">
        <v>95955.559959777398</v>
      </c>
      <c r="CX144" s="39">
        <v>2250005.03399046</v>
      </c>
      <c r="CY144" s="39">
        <v>242397.26059255499</v>
      </c>
      <c r="CZ144" s="39">
        <v>372818.26780528697</v>
      </c>
      <c r="DA144" s="39">
        <v>6022057.6694933902</v>
      </c>
      <c r="DB144" s="39">
        <v>610551.96817598003</v>
      </c>
      <c r="DC144" s="39">
        <v>4531623.5465375297</v>
      </c>
      <c r="DD144" s="39">
        <v>2080255.61253872</v>
      </c>
      <c r="DE144" s="39">
        <v>2216788.9069414898</v>
      </c>
      <c r="DF144" s="39">
        <v>1348976.80486256</v>
      </c>
      <c r="DG144" s="39">
        <v>1857743.89519654</v>
      </c>
      <c r="DH144" s="39">
        <v>1671152.1729210201</v>
      </c>
      <c r="DI144" s="39">
        <v>547551.53882442997</v>
      </c>
      <c r="DJ144" s="39">
        <v>981636.91801758297</v>
      </c>
      <c r="DK144" s="39">
        <v>4339046.8311879896</v>
      </c>
      <c r="DL144" s="39">
        <v>5355841.2358747404</v>
      </c>
      <c r="DM144" s="39">
        <v>384.70334872956897</v>
      </c>
      <c r="DN144" s="39">
        <v>277151.02648417198</v>
      </c>
      <c r="DO144" s="39">
        <v>151796.090833022</v>
      </c>
      <c r="DP144" s="39">
        <v>44706.9922788111</v>
      </c>
      <c r="DQ144" s="39">
        <v>126909.302911476</v>
      </c>
      <c r="DR144" s="39">
        <v>4679970.5026455401</v>
      </c>
      <c r="DS144" s="39">
        <v>1159159.94479511</v>
      </c>
      <c r="DT144" s="39">
        <v>214135.75303574</v>
      </c>
      <c r="DU144" s="39">
        <v>441570.64884733403</v>
      </c>
      <c r="DV144" s="39">
        <v>1508263.3400007701</v>
      </c>
      <c r="DW144" s="39">
        <v>967165.00544729701</v>
      </c>
      <c r="DX144" s="39">
        <v>102607.562201466</v>
      </c>
      <c r="DY144" s="39">
        <v>736374.046047276</v>
      </c>
      <c r="DZ144" s="39">
        <v>179581.072240115</v>
      </c>
      <c r="EA144" s="39">
        <v>122852.215060252</v>
      </c>
      <c r="EB144" s="39">
        <v>3172168.2239345</v>
      </c>
      <c r="EC144" s="39">
        <v>160123.85235465399</v>
      </c>
      <c r="ED144" s="39">
        <v>196517.563865751</v>
      </c>
      <c r="EE144" s="39">
        <v>1690578.49061638</v>
      </c>
      <c r="EF144" s="39">
        <v>1385713.1836766701</v>
      </c>
      <c r="EG144" s="39">
        <v>6058401.5926596401</v>
      </c>
      <c r="EH144" s="39">
        <v>1610564.9370414999</v>
      </c>
      <c r="EI144" s="39">
        <v>2195995.8652536799</v>
      </c>
      <c r="EJ144" s="39">
        <v>687146.61600434897</v>
      </c>
      <c r="EK144" s="39">
        <v>495464.55273921601</v>
      </c>
      <c r="EL144" s="39">
        <v>781028.30797327298</v>
      </c>
      <c r="EM144" s="39">
        <v>2061371.32081165</v>
      </c>
      <c r="EN144" s="39">
        <v>894722.10223261302</v>
      </c>
      <c r="EO144" s="39">
        <v>628653.31119065697</v>
      </c>
      <c r="EP144" s="39">
        <v>2234244.1148946402</v>
      </c>
      <c r="EQ144" s="39">
        <v>1009787.89215491</v>
      </c>
      <c r="ER144" s="39">
        <v>141131.40656783601</v>
      </c>
      <c r="ES144" s="39">
        <v>161814.15476337701</v>
      </c>
      <c r="ET144" s="39">
        <v>530631.06261278596</v>
      </c>
      <c r="EU144" s="39">
        <v>270365.03196114599</v>
      </c>
      <c r="EV144" s="39">
        <v>139957.965562233</v>
      </c>
      <c r="EW144" s="39">
        <v>129437.994884442</v>
      </c>
      <c r="EX144" s="39">
        <v>157650.12345140299</v>
      </c>
      <c r="EY144" s="39">
        <v>15495620.2488965</v>
      </c>
      <c r="EZ144" s="41">
        <v>4766551.0817539003</v>
      </c>
      <c r="FA144" s="41">
        <v>12002789.7341136</v>
      </c>
      <c r="FB144" s="41">
        <v>0</v>
      </c>
      <c r="FC144" s="41">
        <v>0</v>
      </c>
      <c r="FD144" s="41">
        <v>0</v>
      </c>
      <c r="FE144" s="41">
        <v>0</v>
      </c>
      <c r="FF144" s="41">
        <v>0</v>
      </c>
      <c r="FG144" s="44">
        <v>136337577.6628089</v>
      </c>
    </row>
    <row r="145" spans="1:163" x14ac:dyDescent="0.2">
      <c r="A145" s="38" t="s">
        <v>510</v>
      </c>
      <c r="B145" s="37" t="s">
        <v>152</v>
      </c>
      <c r="C145" s="39">
        <v>45538.465827709697</v>
      </c>
      <c r="D145" s="39">
        <v>16846.940775919</v>
      </c>
      <c r="E145" s="39">
        <v>14006.638858578301</v>
      </c>
      <c r="F145" s="39">
        <v>48801.531573212997</v>
      </c>
      <c r="G145" s="39">
        <v>41887.486284560699</v>
      </c>
      <c r="H145" s="39">
        <v>84289.854237092994</v>
      </c>
      <c r="I145" s="39">
        <v>10224.641401065899</v>
      </c>
      <c r="J145" s="39">
        <v>8093.9394443127503</v>
      </c>
      <c r="K145" s="39">
        <v>4036.5944295759</v>
      </c>
      <c r="L145" s="39">
        <v>12748.8338678169</v>
      </c>
      <c r="M145" s="39">
        <v>2741.1637729004301</v>
      </c>
      <c r="N145" s="39">
        <v>18990.085523025999</v>
      </c>
      <c r="O145" s="39">
        <v>13781.090152286601</v>
      </c>
      <c r="P145" s="39">
        <v>2517.8006109129801</v>
      </c>
      <c r="Q145" s="39">
        <v>692.86320909102403</v>
      </c>
      <c r="R145" s="39">
        <v>7027.7698307801502</v>
      </c>
      <c r="S145" s="39">
        <v>2640.6609264024501</v>
      </c>
      <c r="T145" s="39">
        <v>10098.485111060299</v>
      </c>
      <c r="U145" s="39">
        <v>7734.6731831249899</v>
      </c>
      <c r="V145" s="39">
        <v>2810.6429323949201</v>
      </c>
      <c r="W145" s="39">
        <v>4701.2452018717104</v>
      </c>
      <c r="X145" s="39">
        <v>20986.0571158073</v>
      </c>
      <c r="Y145" s="39">
        <v>13556.7899218615</v>
      </c>
      <c r="Z145" s="39">
        <v>14014.762999018199</v>
      </c>
      <c r="AA145" s="39">
        <v>7098.7710646200503</v>
      </c>
      <c r="AB145" s="39">
        <v>15753.4440270251</v>
      </c>
      <c r="AC145" s="39">
        <v>29658.082113893801</v>
      </c>
      <c r="AD145" s="39">
        <v>957.55524855213002</v>
      </c>
      <c r="AE145" s="39">
        <v>1528.0101064440501</v>
      </c>
      <c r="AF145" s="39">
        <v>2488.5277641234202</v>
      </c>
      <c r="AG145" s="39">
        <v>12289.9434323472</v>
      </c>
      <c r="AH145" s="39">
        <v>39648.570800972397</v>
      </c>
      <c r="AI145" s="39">
        <v>7520.6181838715802</v>
      </c>
      <c r="AJ145" s="39">
        <v>13320.7742650489</v>
      </c>
      <c r="AK145" s="39">
        <v>23927.249960201101</v>
      </c>
      <c r="AL145" s="39">
        <v>40197.006396453697</v>
      </c>
      <c r="AM145" s="39">
        <v>10159.076034624301</v>
      </c>
      <c r="AN145" s="39">
        <v>17149.493104887501</v>
      </c>
      <c r="AO145" s="39">
        <v>4897.4090865338503</v>
      </c>
      <c r="AP145" s="39">
        <v>11989.5052628796</v>
      </c>
      <c r="AQ145" s="39">
        <v>29725.451641551601</v>
      </c>
      <c r="AR145" s="39">
        <v>8986.3914656929101</v>
      </c>
      <c r="AS145" s="39">
        <v>23619.906428766099</v>
      </c>
      <c r="AT145" s="39">
        <v>5970.6104763714602</v>
      </c>
      <c r="AU145" s="39">
        <v>2814.7744703727299</v>
      </c>
      <c r="AV145" s="39">
        <v>10200.844082592301</v>
      </c>
      <c r="AW145" s="39">
        <v>16228.132937799999</v>
      </c>
      <c r="AX145" s="39">
        <v>26972.1874312785</v>
      </c>
      <c r="AY145" s="39">
        <v>8478.9138055153508</v>
      </c>
      <c r="AZ145" s="39">
        <v>107005.794391859</v>
      </c>
      <c r="BA145" s="39">
        <v>7239.4945463369104</v>
      </c>
      <c r="BB145" s="39">
        <v>7935.5327777655102</v>
      </c>
      <c r="BC145" s="39">
        <v>45412.662620558098</v>
      </c>
      <c r="BD145" s="39">
        <v>18134.053485628599</v>
      </c>
      <c r="BE145" s="39">
        <v>33058.8615352255</v>
      </c>
      <c r="BF145" s="39">
        <v>26768.5922109536</v>
      </c>
      <c r="BG145" s="39">
        <v>14433.5469895233</v>
      </c>
      <c r="BH145" s="39">
        <v>21579.929193062799</v>
      </c>
      <c r="BI145" s="39">
        <v>3950.8806631574298</v>
      </c>
      <c r="BJ145" s="39">
        <v>8998.2054796001503</v>
      </c>
      <c r="BK145" s="39">
        <v>3256.8975887277102</v>
      </c>
      <c r="BL145" s="39">
        <v>27330.0324779357</v>
      </c>
      <c r="BM145" s="39">
        <v>3067.37851494911</v>
      </c>
      <c r="BN145" s="39">
        <v>19235.9357588805</v>
      </c>
      <c r="BO145" s="39">
        <v>8954.09248230919</v>
      </c>
      <c r="BP145" s="39">
        <v>113665.885247161</v>
      </c>
      <c r="BQ145" s="39">
        <v>16530.611945696601</v>
      </c>
      <c r="BR145" s="39">
        <v>8581.7927296146609</v>
      </c>
      <c r="BS145" s="39">
        <v>17666.9849586325</v>
      </c>
      <c r="BT145" s="39">
        <v>20766.977621518301</v>
      </c>
      <c r="BU145" s="39">
        <v>36322.696869412197</v>
      </c>
      <c r="BV145" s="39">
        <v>1784.5843913681099</v>
      </c>
      <c r="BW145" s="39">
        <v>52335.912267122803</v>
      </c>
      <c r="BX145" s="39">
        <v>19979.924589289902</v>
      </c>
      <c r="BY145" s="39">
        <v>12862.325235890001</v>
      </c>
      <c r="BZ145" s="39">
        <v>4053.5038176594699</v>
      </c>
      <c r="CA145" s="39">
        <v>18439.642148479001</v>
      </c>
      <c r="CB145" s="39">
        <v>43820.324956215103</v>
      </c>
      <c r="CC145" s="39">
        <v>48575.057777967799</v>
      </c>
      <c r="CD145" s="39">
        <v>55723.891157437203</v>
      </c>
      <c r="CE145" s="39">
        <v>11284.5121061971</v>
      </c>
      <c r="CF145" s="39">
        <v>3530.6079419595799</v>
      </c>
      <c r="CG145" s="39">
        <v>13978.3103604806</v>
      </c>
      <c r="CH145" s="39">
        <v>18501.490052072</v>
      </c>
      <c r="CI145" s="39">
        <v>23864.111160704</v>
      </c>
      <c r="CJ145" s="39">
        <v>20446.427555230701</v>
      </c>
      <c r="CK145" s="39">
        <v>5363.9371625045096</v>
      </c>
      <c r="CL145" s="39">
        <v>14999.593010861399</v>
      </c>
      <c r="CM145" s="39">
        <v>8311.8409453654895</v>
      </c>
      <c r="CN145" s="39">
        <v>12705.6479743614</v>
      </c>
      <c r="CO145" s="39">
        <v>51685.180010326803</v>
      </c>
      <c r="CP145" s="39">
        <v>3260.3357819364001</v>
      </c>
      <c r="CQ145" s="39">
        <v>2361.6894553904199</v>
      </c>
      <c r="CR145" s="39">
        <v>34316.646395937103</v>
      </c>
      <c r="CS145" s="39">
        <v>6761.2092206398802</v>
      </c>
      <c r="CT145" s="39">
        <v>25607.178963784001</v>
      </c>
      <c r="CU145" s="39">
        <v>6803.4146656326902</v>
      </c>
      <c r="CV145" s="39">
        <v>9898.4038943210908</v>
      </c>
      <c r="CW145" s="39">
        <v>21287.6699437223</v>
      </c>
      <c r="CX145" s="39">
        <v>21622.444301002401</v>
      </c>
      <c r="CY145" s="39">
        <v>20627.188815816298</v>
      </c>
      <c r="CZ145" s="39">
        <v>25220.108459746101</v>
      </c>
      <c r="DA145" s="39">
        <v>440823.264608311</v>
      </c>
      <c r="DB145" s="39">
        <v>44957.742607185697</v>
      </c>
      <c r="DC145" s="39">
        <v>182479.99725233001</v>
      </c>
      <c r="DD145" s="39">
        <v>85958.601123832297</v>
      </c>
      <c r="DE145" s="39">
        <v>48046.973253873803</v>
      </c>
      <c r="DF145" s="39">
        <v>62286.549498351298</v>
      </c>
      <c r="DG145" s="39">
        <v>930626.65665148199</v>
      </c>
      <c r="DH145" s="39">
        <v>625400.164564837</v>
      </c>
      <c r="DI145" s="39">
        <v>99154.392556739098</v>
      </c>
      <c r="DJ145" s="39">
        <v>224003.77626949601</v>
      </c>
      <c r="DK145" s="39">
        <v>746089.90084429795</v>
      </c>
      <c r="DL145" s="39">
        <v>57989.547302938699</v>
      </c>
      <c r="DM145" s="39">
        <v>879.33694382097201</v>
      </c>
      <c r="DN145" s="39">
        <v>14327.0927966582</v>
      </c>
      <c r="DO145" s="39">
        <v>29096.784708670701</v>
      </c>
      <c r="DP145" s="39">
        <v>24274.251598974399</v>
      </c>
      <c r="DQ145" s="39">
        <v>4368.6193430854801</v>
      </c>
      <c r="DR145" s="39">
        <v>18606.020452671299</v>
      </c>
      <c r="DS145" s="39">
        <v>39773.870178492798</v>
      </c>
      <c r="DT145" s="39">
        <v>56284.684987004199</v>
      </c>
      <c r="DU145" s="39">
        <v>73849.960466294899</v>
      </c>
      <c r="DV145" s="39">
        <v>224671.36606257001</v>
      </c>
      <c r="DW145" s="39">
        <v>381931.09101754799</v>
      </c>
      <c r="DX145" s="39">
        <v>12640.8023840732</v>
      </c>
      <c r="DY145" s="39">
        <v>48925.097735716699</v>
      </c>
      <c r="DZ145" s="39">
        <v>69107.718849352794</v>
      </c>
      <c r="EA145" s="39">
        <v>65699.809409658104</v>
      </c>
      <c r="EB145" s="39">
        <v>2510571.4898039899</v>
      </c>
      <c r="EC145" s="39">
        <v>186204.55955839099</v>
      </c>
      <c r="ED145" s="39">
        <v>405344.89336256799</v>
      </c>
      <c r="EE145" s="39">
        <v>274596.44974074</v>
      </c>
      <c r="EF145" s="39">
        <v>25959.550183223098</v>
      </c>
      <c r="EG145" s="39">
        <v>550939.21769837395</v>
      </c>
      <c r="EH145" s="39">
        <v>142839.265608974</v>
      </c>
      <c r="EI145" s="39">
        <v>354494.73478196299</v>
      </c>
      <c r="EJ145" s="39">
        <v>138137.42188670399</v>
      </c>
      <c r="EK145" s="39">
        <v>19858.856707461298</v>
      </c>
      <c r="EL145" s="39">
        <v>10909.8950434362</v>
      </c>
      <c r="EM145" s="39">
        <v>54579.801997899704</v>
      </c>
      <c r="EN145" s="39">
        <v>122825.39958487199</v>
      </c>
      <c r="EO145" s="39">
        <v>66304.922195581501</v>
      </c>
      <c r="EP145" s="39">
        <v>7696008.6095650997</v>
      </c>
      <c r="EQ145" s="39">
        <v>777792.09520838503</v>
      </c>
      <c r="ER145" s="39">
        <v>14942.5408612556</v>
      </c>
      <c r="ES145" s="39">
        <v>71730.890203706396</v>
      </c>
      <c r="ET145" s="39">
        <v>44649.700871645102</v>
      </c>
      <c r="EU145" s="39">
        <v>74279.583063326194</v>
      </c>
      <c r="EV145" s="39">
        <v>14179.824284610901</v>
      </c>
      <c r="EW145" s="39">
        <v>40339.809155752999</v>
      </c>
      <c r="EX145" s="39">
        <v>77373.842315346701</v>
      </c>
      <c r="EY145" s="39">
        <v>7414347.5891908901</v>
      </c>
      <c r="EZ145" s="41">
        <v>51147978.3054616</v>
      </c>
      <c r="FA145" s="41">
        <v>183950274.18251199</v>
      </c>
      <c r="FB145" s="41">
        <v>269717581.40908897</v>
      </c>
      <c r="FC145" s="41">
        <v>0</v>
      </c>
      <c r="FD145" s="41">
        <v>0</v>
      </c>
      <c r="FE145" s="41">
        <v>0</v>
      </c>
      <c r="FF145" s="41">
        <v>0</v>
      </c>
      <c r="FG145" s="44">
        <v>532487559.13479561</v>
      </c>
    </row>
    <row r="146" spans="1:163" x14ac:dyDescent="0.2">
      <c r="A146" s="38" t="s">
        <v>511</v>
      </c>
      <c r="B146" s="37" t="s">
        <v>153</v>
      </c>
      <c r="C146" s="39">
        <v>4842.39157904495</v>
      </c>
      <c r="D146" s="39">
        <v>2765.1786727527601</v>
      </c>
      <c r="E146" s="39">
        <v>53914.491373254197</v>
      </c>
      <c r="F146" s="39">
        <v>2757.6332982700601</v>
      </c>
      <c r="G146" s="39">
        <v>41935.542756895396</v>
      </c>
      <c r="H146" s="39">
        <v>145358.06994113699</v>
      </c>
      <c r="I146" s="39">
        <v>13148.4182333425</v>
      </c>
      <c r="J146" s="39">
        <v>40190.964354331598</v>
      </c>
      <c r="K146" s="39">
        <v>9027.8322398745695</v>
      </c>
      <c r="L146" s="39">
        <v>47803.436200869401</v>
      </c>
      <c r="M146" s="39">
        <v>0</v>
      </c>
      <c r="N146" s="39">
        <v>817.94294559769901</v>
      </c>
      <c r="O146" s="39">
        <v>3528.8884617127701</v>
      </c>
      <c r="P146" s="39">
        <v>3712.34238109019</v>
      </c>
      <c r="Q146" s="39">
        <v>14025.3421291468</v>
      </c>
      <c r="R146" s="39">
        <v>20304.3464343128</v>
      </c>
      <c r="S146" s="39">
        <v>4453.7073257129896</v>
      </c>
      <c r="T146" s="39">
        <v>3477.9205666387102</v>
      </c>
      <c r="U146" s="39">
        <v>779.24569181729998</v>
      </c>
      <c r="V146" s="39">
        <v>1965.3557286883099</v>
      </c>
      <c r="W146" s="39">
        <v>1261.8558439226499</v>
      </c>
      <c r="X146" s="39">
        <v>3577.5719746618902</v>
      </c>
      <c r="Y146" s="39">
        <v>1995.3979828292599</v>
      </c>
      <c r="Z146" s="39">
        <v>6239.8956217630803</v>
      </c>
      <c r="AA146" s="39">
        <v>1250.8670209987899</v>
      </c>
      <c r="AB146" s="39">
        <v>6641.1207474637004</v>
      </c>
      <c r="AC146" s="39">
        <v>19915.0954237925</v>
      </c>
      <c r="AD146" s="39">
        <v>849.39556599316404</v>
      </c>
      <c r="AE146" s="39">
        <v>361.10577280768302</v>
      </c>
      <c r="AF146" s="39">
        <v>2278.2381662572802</v>
      </c>
      <c r="AG146" s="39">
        <v>23225.6052355418</v>
      </c>
      <c r="AH146" s="39">
        <v>5430.7741493064004</v>
      </c>
      <c r="AI146" s="39">
        <v>32067.060970807099</v>
      </c>
      <c r="AJ146" s="39">
        <v>40004.2574754999</v>
      </c>
      <c r="AK146" s="39">
        <v>40166.7956102225</v>
      </c>
      <c r="AL146" s="39">
        <v>8206.6458127727801</v>
      </c>
      <c r="AM146" s="39">
        <v>70797.228553480396</v>
      </c>
      <c r="AN146" s="39">
        <v>2770.0343864622801</v>
      </c>
      <c r="AO146" s="39">
        <v>6536.2017773867701</v>
      </c>
      <c r="AP146" s="39">
        <v>7807.4681302224799</v>
      </c>
      <c r="AQ146" s="39">
        <v>798882.76172083395</v>
      </c>
      <c r="AR146" s="39">
        <v>39149.882740766603</v>
      </c>
      <c r="AS146" s="39">
        <v>34453.777362052402</v>
      </c>
      <c r="AT146" s="39">
        <v>11782.3510712566</v>
      </c>
      <c r="AU146" s="39">
        <v>582.30185347439897</v>
      </c>
      <c r="AV146" s="39">
        <v>5561.7391757074101</v>
      </c>
      <c r="AW146" s="39">
        <v>18964.2837403966</v>
      </c>
      <c r="AX146" s="39">
        <v>11314.305938613499</v>
      </c>
      <c r="AY146" s="39">
        <v>5526.6770011553499</v>
      </c>
      <c r="AZ146" s="39">
        <v>62106.358939058096</v>
      </c>
      <c r="BA146" s="39">
        <v>7694.31839143054</v>
      </c>
      <c r="BB146" s="39">
        <v>3881.39865478911</v>
      </c>
      <c r="BC146" s="39">
        <v>7714.8407095012699</v>
      </c>
      <c r="BD146" s="39">
        <v>61040.110531276703</v>
      </c>
      <c r="BE146" s="39">
        <v>69464.795832469303</v>
      </c>
      <c r="BF146" s="39">
        <v>50090.579610074499</v>
      </c>
      <c r="BG146" s="39">
        <v>46781.373769557198</v>
      </c>
      <c r="BH146" s="39">
        <v>1830.1319858939801</v>
      </c>
      <c r="BI146" s="39">
        <v>1856.79139297188</v>
      </c>
      <c r="BJ146" s="39">
        <v>8673.7884603501298</v>
      </c>
      <c r="BK146" s="39">
        <v>41063.216154142297</v>
      </c>
      <c r="BL146" s="39">
        <v>251805.757258014</v>
      </c>
      <c r="BM146" s="39">
        <v>2526.40828658191</v>
      </c>
      <c r="BN146" s="39">
        <v>52783.760635966399</v>
      </c>
      <c r="BO146" s="39">
        <v>44714.539130083998</v>
      </c>
      <c r="BP146" s="39">
        <v>270233.491610175</v>
      </c>
      <c r="BQ146" s="39">
        <v>226764.68349065501</v>
      </c>
      <c r="BR146" s="39">
        <v>37098.544079541301</v>
      </c>
      <c r="BS146" s="39">
        <v>36833.678192899999</v>
      </c>
      <c r="BT146" s="39">
        <v>46081.226929655102</v>
      </c>
      <c r="BU146" s="39">
        <v>17025.1469260495</v>
      </c>
      <c r="BV146" s="39">
        <v>6065.7932175370197</v>
      </c>
      <c r="BW146" s="39">
        <v>42868.840375915497</v>
      </c>
      <c r="BX146" s="39">
        <v>72812.354849714699</v>
      </c>
      <c r="BY146" s="39">
        <v>40137.995661367102</v>
      </c>
      <c r="BZ146" s="39">
        <v>4689.5619793242104</v>
      </c>
      <c r="CA146" s="39">
        <v>68849.157629630994</v>
      </c>
      <c r="CB146" s="39">
        <v>75214.074580019107</v>
      </c>
      <c r="CC146" s="39">
        <v>235573.381728295</v>
      </c>
      <c r="CD146" s="39">
        <v>0</v>
      </c>
      <c r="CE146" s="39">
        <v>38616.089327292102</v>
      </c>
      <c r="CF146" s="39">
        <v>2062.3007832583198</v>
      </c>
      <c r="CG146" s="39">
        <v>69133.034006790404</v>
      </c>
      <c r="CH146" s="39">
        <v>84245.1939560303</v>
      </c>
      <c r="CI146" s="39">
        <v>108234.976452791</v>
      </c>
      <c r="CJ146" s="39">
        <v>31868.221531799201</v>
      </c>
      <c r="CK146" s="39">
        <v>22304.774937468101</v>
      </c>
      <c r="CL146" s="39">
        <v>22015.1867979161</v>
      </c>
      <c r="CM146" s="39">
        <v>38782.465948606303</v>
      </c>
      <c r="CN146" s="39">
        <v>26006.9318860936</v>
      </c>
      <c r="CO146" s="39">
        <v>45368.7770551699</v>
      </c>
      <c r="CP146" s="39">
        <v>25848.577354895599</v>
      </c>
      <c r="CQ146" s="39">
        <v>6826.3219927745104</v>
      </c>
      <c r="CR146" s="39">
        <v>34453.623459448201</v>
      </c>
      <c r="CS146" s="39">
        <v>2673.67372074687</v>
      </c>
      <c r="CT146" s="39">
        <v>38229.1798799143</v>
      </c>
      <c r="CU146" s="39">
        <v>5070.6831461950596</v>
      </c>
      <c r="CV146" s="39">
        <v>6664.38301988904</v>
      </c>
      <c r="CW146" s="39">
        <v>6592.9806317767698</v>
      </c>
      <c r="CX146" s="39">
        <v>352667.83560781798</v>
      </c>
      <c r="CY146" s="39">
        <v>37394.683584889899</v>
      </c>
      <c r="CZ146" s="39">
        <v>1848.0922850486199</v>
      </c>
      <c r="DA146" s="39">
        <v>586213.70017935499</v>
      </c>
      <c r="DB146" s="39">
        <v>59433.826120489401</v>
      </c>
      <c r="DC146" s="39">
        <v>255378.956447701</v>
      </c>
      <c r="DD146" s="39">
        <v>122372.570359092</v>
      </c>
      <c r="DE146" s="39">
        <v>117453.855967457</v>
      </c>
      <c r="DF146" s="39">
        <v>74640.946363751398</v>
      </c>
      <c r="DG146" s="39">
        <v>170344.75581605599</v>
      </c>
      <c r="DH146" s="39">
        <v>235829.79096755799</v>
      </c>
      <c r="DI146" s="39">
        <v>21005.362700515201</v>
      </c>
      <c r="DJ146" s="39">
        <v>24348.063725571199</v>
      </c>
      <c r="DK146" s="39">
        <v>159015.562752706</v>
      </c>
      <c r="DL146" s="39">
        <v>11785.2120139692</v>
      </c>
      <c r="DM146" s="39">
        <v>543.918767973439</v>
      </c>
      <c r="DN146" s="39">
        <v>12622.771104372199</v>
      </c>
      <c r="DO146" s="39">
        <v>1546.43886854315</v>
      </c>
      <c r="DP146" s="39">
        <v>569.06499265154696</v>
      </c>
      <c r="DQ146" s="39">
        <v>12780.1518609786</v>
      </c>
      <c r="DR146" s="39">
        <v>192057.008431959</v>
      </c>
      <c r="DS146" s="39">
        <v>150764.666469399</v>
      </c>
      <c r="DT146" s="39">
        <v>185.83381316838799</v>
      </c>
      <c r="DU146" s="39">
        <v>6481.78196674432</v>
      </c>
      <c r="DV146" s="39">
        <v>4546.7702961247896</v>
      </c>
      <c r="DW146" s="39">
        <v>6880.3542285043504</v>
      </c>
      <c r="DX146" s="39">
        <v>1642.7637803999601</v>
      </c>
      <c r="DY146" s="39">
        <v>2130.8467807209199</v>
      </c>
      <c r="DZ146" s="39">
        <v>5111.8026078873099</v>
      </c>
      <c r="EA146" s="39">
        <v>9377.4829758875294</v>
      </c>
      <c r="EB146" s="39">
        <v>194509.27256882901</v>
      </c>
      <c r="EC146" s="39">
        <v>8075.3022770335501</v>
      </c>
      <c r="ED146" s="39">
        <v>74312.473205310802</v>
      </c>
      <c r="EE146" s="39">
        <v>2491.9250806641799</v>
      </c>
      <c r="EF146" s="39">
        <v>195.142727470892</v>
      </c>
      <c r="EG146" s="39">
        <v>6230.3473671928396</v>
      </c>
      <c r="EH146" s="39">
        <v>19498.6720649739</v>
      </c>
      <c r="EI146" s="39">
        <v>29924.568059038898</v>
      </c>
      <c r="EJ146" s="39">
        <v>12617.503226986701</v>
      </c>
      <c r="EK146" s="39">
        <v>8905.0441467235505</v>
      </c>
      <c r="EL146" s="39">
        <v>2489.0369713892601</v>
      </c>
      <c r="EM146" s="39">
        <v>16699.431382606301</v>
      </c>
      <c r="EN146" s="39">
        <v>55593.4163374911</v>
      </c>
      <c r="EO146" s="39">
        <v>18337.545722966301</v>
      </c>
      <c r="EP146" s="39">
        <v>205486.83568988601</v>
      </c>
      <c r="EQ146" s="39">
        <v>2776605.2817158001</v>
      </c>
      <c r="ER146" s="39">
        <v>100761.24474506899</v>
      </c>
      <c r="ES146" s="39">
        <v>3184.5405742642101</v>
      </c>
      <c r="ET146" s="39">
        <v>13480.4930635454</v>
      </c>
      <c r="EU146" s="39">
        <v>14498.4619107985</v>
      </c>
      <c r="EV146" s="39">
        <v>17595.188416998699</v>
      </c>
      <c r="EW146" s="39">
        <v>1360.6008516844099</v>
      </c>
      <c r="EX146" s="39">
        <v>9110.3186161492704</v>
      </c>
      <c r="EY146" s="39">
        <v>2391565.4661043901</v>
      </c>
      <c r="EZ146" s="41">
        <v>41955648.275316902</v>
      </c>
      <c r="FA146" s="41">
        <v>127818918.812767</v>
      </c>
      <c r="FB146" s="41">
        <v>302989324.64876097</v>
      </c>
      <c r="FC146" s="41">
        <v>0</v>
      </c>
      <c r="FD146" s="41">
        <v>0</v>
      </c>
      <c r="FE146" s="41">
        <v>156974.417010226</v>
      </c>
      <c r="FF146" s="41">
        <v>1195045.7535648029</v>
      </c>
      <c r="FG146" s="44">
        <v>484478006.60897779</v>
      </c>
    </row>
    <row r="147" spans="1:163" x14ac:dyDescent="0.2">
      <c r="A147" s="38" t="s">
        <v>512</v>
      </c>
      <c r="B147" s="37" t="s">
        <v>154</v>
      </c>
      <c r="C147" s="39">
        <v>0</v>
      </c>
      <c r="D147" s="39">
        <v>0</v>
      </c>
      <c r="E147" s="39">
        <v>0</v>
      </c>
      <c r="F147" s="39">
        <v>0</v>
      </c>
      <c r="G147" s="39">
        <v>0</v>
      </c>
      <c r="H147" s="39">
        <v>0</v>
      </c>
      <c r="I147" s="39">
        <v>0</v>
      </c>
      <c r="J147" s="39">
        <v>0</v>
      </c>
      <c r="K147" s="39">
        <v>0</v>
      </c>
      <c r="L147" s="39">
        <v>0</v>
      </c>
      <c r="M147" s="39">
        <v>0</v>
      </c>
      <c r="N147" s="39">
        <v>0</v>
      </c>
      <c r="O147" s="39">
        <v>0</v>
      </c>
      <c r="P147" s="39">
        <v>0</v>
      </c>
      <c r="Q147" s="39">
        <v>0</v>
      </c>
      <c r="R147" s="39">
        <v>0</v>
      </c>
      <c r="S147" s="39">
        <v>0</v>
      </c>
      <c r="T147" s="39">
        <v>0</v>
      </c>
      <c r="U147" s="39">
        <v>0</v>
      </c>
      <c r="V147" s="39">
        <v>0</v>
      </c>
      <c r="W147" s="39">
        <v>0</v>
      </c>
      <c r="X147" s="39">
        <v>0</v>
      </c>
      <c r="Y147" s="39">
        <v>0</v>
      </c>
      <c r="Z147" s="39">
        <v>0</v>
      </c>
      <c r="AA147" s="39">
        <v>0</v>
      </c>
      <c r="AB147" s="39">
        <v>0</v>
      </c>
      <c r="AC147" s="39">
        <v>0</v>
      </c>
      <c r="AD147" s="39">
        <v>0</v>
      </c>
      <c r="AE147" s="39">
        <v>0</v>
      </c>
      <c r="AF147" s="39">
        <v>0</v>
      </c>
      <c r="AG147" s="39">
        <v>0</v>
      </c>
      <c r="AH147" s="39">
        <v>0</v>
      </c>
      <c r="AI147" s="39">
        <v>0</v>
      </c>
      <c r="AJ147" s="39">
        <v>0</v>
      </c>
      <c r="AK147" s="39">
        <v>0</v>
      </c>
      <c r="AL147" s="39">
        <v>0</v>
      </c>
      <c r="AM147" s="39">
        <v>0</v>
      </c>
      <c r="AN147" s="39">
        <v>0</v>
      </c>
      <c r="AO147" s="39">
        <v>0</v>
      </c>
      <c r="AP147" s="39">
        <v>0</v>
      </c>
      <c r="AQ147" s="39">
        <v>0</v>
      </c>
      <c r="AR147" s="39">
        <v>0</v>
      </c>
      <c r="AS147" s="39">
        <v>0</v>
      </c>
      <c r="AT147" s="39">
        <v>0</v>
      </c>
      <c r="AU147" s="39">
        <v>0</v>
      </c>
      <c r="AV147" s="39">
        <v>0</v>
      </c>
      <c r="AW147" s="39">
        <v>0</v>
      </c>
      <c r="AX147" s="39">
        <v>0</v>
      </c>
      <c r="AY147" s="39">
        <v>0</v>
      </c>
      <c r="AZ147" s="39">
        <v>0</v>
      </c>
      <c r="BA147" s="39">
        <v>0</v>
      </c>
      <c r="BB147" s="39">
        <v>0</v>
      </c>
      <c r="BC147" s="39">
        <v>0</v>
      </c>
      <c r="BD147" s="39">
        <v>0</v>
      </c>
      <c r="BE147" s="39">
        <v>0</v>
      </c>
      <c r="BF147" s="39">
        <v>0</v>
      </c>
      <c r="BG147" s="39">
        <v>0</v>
      </c>
      <c r="BH147" s="39">
        <v>0</v>
      </c>
      <c r="BI147" s="39">
        <v>0</v>
      </c>
      <c r="BJ147" s="39">
        <v>0</v>
      </c>
      <c r="BK147" s="39">
        <v>0</v>
      </c>
      <c r="BL147" s="39">
        <v>0</v>
      </c>
      <c r="BM147" s="39">
        <v>0</v>
      </c>
      <c r="BN147" s="39">
        <v>0</v>
      </c>
      <c r="BO147" s="39">
        <v>0</v>
      </c>
      <c r="BP147" s="39">
        <v>0</v>
      </c>
      <c r="BQ147" s="39">
        <v>0</v>
      </c>
      <c r="BR147" s="39">
        <v>0</v>
      </c>
      <c r="BS147" s="39">
        <v>0</v>
      </c>
      <c r="BT147" s="39">
        <v>0</v>
      </c>
      <c r="BU147" s="39">
        <v>0</v>
      </c>
      <c r="BV147" s="39">
        <v>0</v>
      </c>
      <c r="BW147" s="39">
        <v>0</v>
      </c>
      <c r="BX147" s="39">
        <v>0</v>
      </c>
      <c r="BY147" s="39">
        <v>0</v>
      </c>
      <c r="BZ147" s="39">
        <v>0</v>
      </c>
      <c r="CA147" s="39">
        <v>0</v>
      </c>
      <c r="CB147" s="39">
        <v>0</v>
      </c>
      <c r="CC147" s="39">
        <v>0</v>
      </c>
      <c r="CD147" s="39">
        <v>0</v>
      </c>
      <c r="CE147" s="39">
        <v>0</v>
      </c>
      <c r="CF147" s="39">
        <v>0</v>
      </c>
      <c r="CG147" s="39">
        <v>0</v>
      </c>
      <c r="CH147" s="39">
        <v>0</v>
      </c>
      <c r="CI147" s="39">
        <v>0</v>
      </c>
      <c r="CJ147" s="39">
        <v>0</v>
      </c>
      <c r="CK147" s="39">
        <v>0</v>
      </c>
      <c r="CL147" s="39">
        <v>0</v>
      </c>
      <c r="CM147" s="39">
        <v>0</v>
      </c>
      <c r="CN147" s="39">
        <v>0</v>
      </c>
      <c r="CO147" s="39">
        <v>0</v>
      </c>
      <c r="CP147" s="39">
        <v>0</v>
      </c>
      <c r="CQ147" s="39">
        <v>0</v>
      </c>
      <c r="CR147" s="39">
        <v>0</v>
      </c>
      <c r="CS147" s="39">
        <v>0</v>
      </c>
      <c r="CT147" s="39">
        <v>0</v>
      </c>
      <c r="CU147" s="39">
        <v>0</v>
      </c>
      <c r="CV147" s="39">
        <v>0</v>
      </c>
      <c r="CW147" s="39">
        <v>0</v>
      </c>
      <c r="CX147" s="39">
        <v>0</v>
      </c>
      <c r="CY147" s="39">
        <v>0</v>
      </c>
      <c r="CZ147" s="39">
        <v>0</v>
      </c>
      <c r="DA147" s="39">
        <v>0</v>
      </c>
      <c r="DB147" s="39">
        <v>0</v>
      </c>
      <c r="DC147" s="39">
        <v>0</v>
      </c>
      <c r="DD147" s="39">
        <v>0</v>
      </c>
      <c r="DE147" s="39">
        <v>0</v>
      </c>
      <c r="DF147" s="39">
        <v>0</v>
      </c>
      <c r="DG147" s="39">
        <v>0</v>
      </c>
      <c r="DH147" s="39">
        <v>0</v>
      </c>
      <c r="DI147" s="39">
        <v>0</v>
      </c>
      <c r="DJ147" s="39">
        <v>0</v>
      </c>
      <c r="DK147" s="39">
        <v>0</v>
      </c>
      <c r="DL147" s="39">
        <v>0</v>
      </c>
      <c r="DM147" s="39">
        <v>0</v>
      </c>
      <c r="DN147" s="39">
        <v>0</v>
      </c>
      <c r="DO147" s="39">
        <v>0</v>
      </c>
      <c r="DP147" s="39">
        <v>0</v>
      </c>
      <c r="DQ147" s="39">
        <v>0</v>
      </c>
      <c r="DR147" s="39">
        <v>0</v>
      </c>
      <c r="DS147" s="39">
        <v>0</v>
      </c>
      <c r="DT147" s="39">
        <v>0</v>
      </c>
      <c r="DU147" s="39">
        <v>0</v>
      </c>
      <c r="DV147" s="39">
        <v>0</v>
      </c>
      <c r="DW147" s="39">
        <v>0</v>
      </c>
      <c r="DX147" s="39">
        <v>0</v>
      </c>
      <c r="DY147" s="39">
        <v>0</v>
      </c>
      <c r="DZ147" s="39">
        <v>0</v>
      </c>
      <c r="EA147" s="39">
        <v>0</v>
      </c>
      <c r="EB147" s="39">
        <v>0</v>
      </c>
      <c r="EC147" s="39">
        <v>0</v>
      </c>
      <c r="ED147" s="39">
        <v>0</v>
      </c>
      <c r="EE147" s="39">
        <v>0</v>
      </c>
      <c r="EF147" s="39">
        <v>0</v>
      </c>
      <c r="EG147" s="39">
        <v>0</v>
      </c>
      <c r="EH147" s="39">
        <v>0</v>
      </c>
      <c r="EI147" s="39">
        <v>0</v>
      </c>
      <c r="EJ147" s="39">
        <v>0</v>
      </c>
      <c r="EK147" s="39">
        <v>0</v>
      </c>
      <c r="EL147" s="39">
        <v>0</v>
      </c>
      <c r="EM147" s="39">
        <v>0</v>
      </c>
      <c r="EN147" s="39">
        <v>0</v>
      </c>
      <c r="EO147" s="39">
        <v>0</v>
      </c>
      <c r="EP147" s="39">
        <v>0</v>
      </c>
      <c r="EQ147" s="39">
        <v>0</v>
      </c>
      <c r="ER147" s="39">
        <v>0</v>
      </c>
      <c r="ES147" s="39">
        <v>0</v>
      </c>
      <c r="ET147" s="39">
        <v>0</v>
      </c>
      <c r="EU147" s="39">
        <v>0</v>
      </c>
      <c r="EV147" s="39">
        <v>0</v>
      </c>
      <c r="EW147" s="39">
        <v>0</v>
      </c>
      <c r="EX147" s="39">
        <v>0</v>
      </c>
      <c r="EY147" s="39">
        <v>0</v>
      </c>
      <c r="EZ147" s="41">
        <v>530319.70819100505</v>
      </c>
      <c r="FA147" s="41">
        <v>1349903.9441643199</v>
      </c>
      <c r="FB147" s="41">
        <v>13713967.477974169</v>
      </c>
      <c r="FC147" s="41">
        <v>0</v>
      </c>
      <c r="FD147" s="41">
        <v>0</v>
      </c>
      <c r="FE147" s="41">
        <v>0</v>
      </c>
      <c r="FF147" s="41">
        <v>0</v>
      </c>
      <c r="FG147" s="44">
        <v>15594191.130329546</v>
      </c>
    </row>
    <row r="148" spans="1:163" x14ac:dyDescent="0.2">
      <c r="A148" s="38" t="s">
        <v>513</v>
      </c>
      <c r="B148" s="37" t="s">
        <v>155</v>
      </c>
      <c r="C148" s="39">
        <v>2527.1138859990701</v>
      </c>
      <c r="D148" s="39">
        <v>3220.9616918746501</v>
      </c>
      <c r="E148" s="39">
        <v>165.92272205817</v>
      </c>
      <c r="F148" s="39">
        <v>1571.07995645698</v>
      </c>
      <c r="G148" s="39">
        <v>4329.5332742596602</v>
      </c>
      <c r="H148" s="39">
        <v>24076.669467416599</v>
      </c>
      <c r="I148" s="39">
        <v>4311.6712408249005</v>
      </c>
      <c r="J148" s="39">
        <v>9890.7226298236401</v>
      </c>
      <c r="K148" s="39">
        <v>3093.07960221334</v>
      </c>
      <c r="L148" s="39">
        <v>7068.4595311992898</v>
      </c>
      <c r="M148" s="39">
        <v>2753.0959025196198</v>
      </c>
      <c r="N148" s="39">
        <v>4142.0226923707896</v>
      </c>
      <c r="O148" s="39">
        <v>5342.1592728762098</v>
      </c>
      <c r="P148" s="39">
        <v>2223.1442930079402</v>
      </c>
      <c r="Q148" s="39">
        <v>258.63724394785601</v>
      </c>
      <c r="R148" s="39">
        <v>4592.3417496614602</v>
      </c>
      <c r="S148" s="39">
        <v>3427.1403609382101</v>
      </c>
      <c r="T148" s="39">
        <v>10912.1333304729</v>
      </c>
      <c r="U148" s="39">
        <v>957.80916074293998</v>
      </c>
      <c r="V148" s="39">
        <v>3470.3266901977499</v>
      </c>
      <c r="W148" s="39">
        <v>2854.7387317227899</v>
      </c>
      <c r="X148" s="39">
        <v>14714.563369035301</v>
      </c>
      <c r="Y148" s="39">
        <v>5342.6367157909299</v>
      </c>
      <c r="Z148" s="39">
        <v>4256.1265225607704</v>
      </c>
      <c r="AA148" s="39">
        <v>4006.2498719148698</v>
      </c>
      <c r="AB148" s="39">
        <v>3568.7206876560099</v>
      </c>
      <c r="AC148" s="39">
        <v>17594.420559624199</v>
      </c>
      <c r="AD148" s="39">
        <v>693.28200543904904</v>
      </c>
      <c r="AE148" s="39">
        <v>2067.89808713814</v>
      </c>
      <c r="AF148" s="39">
        <v>2950.4251730464598</v>
      </c>
      <c r="AG148" s="39">
        <v>4701.1139663191298</v>
      </c>
      <c r="AH148" s="39">
        <v>8399.96115572497</v>
      </c>
      <c r="AI148" s="39">
        <v>5824.472270575</v>
      </c>
      <c r="AJ148" s="39">
        <v>20116.973426704099</v>
      </c>
      <c r="AK148" s="39">
        <v>24280.309970469902</v>
      </c>
      <c r="AL148" s="39">
        <v>19923.2536112343</v>
      </c>
      <c r="AM148" s="39">
        <v>5356.6015245753597</v>
      </c>
      <c r="AN148" s="39">
        <v>11501.7994787158</v>
      </c>
      <c r="AO148" s="39">
        <v>3512.5379574262602</v>
      </c>
      <c r="AP148" s="39">
        <v>6526.0833206645402</v>
      </c>
      <c r="AQ148" s="39">
        <v>3986.1142407583402</v>
      </c>
      <c r="AR148" s="39">
        <v>1569.17288395936</v>
      </c>
      <c r="AS148" s="39">
        <v>9453.9310985551692</v>
      </c>
      <c r="AT148" s="39">
        <v>3317.1486166705599</v>
      </c>
      <c r="AU148" s="39">
        <v>2825.9875477033902</v>
      </c>
      <c r="AV148" s="39">
        <v>5244.8505530610801</v>
      </c>
      <c r="AW148" s="39">
        <v>5319.23017496175</v>
      </c>
      <c r="AX148" s="39">
        <v>8053.4694203524996</v>
      </c>
      <c r="AY148" s="39">
        <v>5989.3075908665396</v>
      </c>
      <c r="AZ148" s="39">
        <v>140659.23641126801</v>
      </c>
      <c r="BA148" s="39">
        <v>2649.97424425803</v>
      </c>
      <c r="BB148" s="39">
        <v>2373.2953040925299</v>
      </c>
      <c r="BC148" s="39">
        <v>76339.158126520895</v>
      </c>
      <c r="BD148" s="39">
        <v>5220.3650618722204</v>
      </c>
      <c r="BE148" s="39">
        <v>16158.446750267</v>
      </c>
      <c r="BF148" s="39">
        <v>20413.890889598701</v>
      </c>
      <c r="BG148" s="39">
        <v>13414.9565546827</v>
      </c>
      <c r="BH148" s="39">
        <v>12606.661287684499</v>
      </c>
      <c r="BI148" s="39">
        <v>7311.8926491121601</v>
      </c>
      <c r="BJ148" s="39">
        <v>6439.5179382823899</v>
      </c>
      <c r="BK148" s="39">
        <v>584.20663456143996</v>
      </c>
      <c r="BL148" s="39">
        <v>8883.2163533282492</v>
      </c>
      <c r="BM148" s="39">
        <v>2569.0305154727998</v>
      </c>
      <c r="BN148" s="39">
        <v>4313.4838173438202</v>
      </c>
      <c r="BO148" s="39">
        <v>3809.8825917341001</v>
      </c>
      <c r="BP148" s="39">
        <v>56074.987111746101</v>
      </c>
      <c r="BQ148" s="39">
        <v>7673.3243481575701</v>
      </c>
      <c r="BR148" s="39">
        <v>3850.0303863304898</v>
      </c>
      <c r="BS148" s="39">
        <v>5252.5702974122796</v>
      </c>
      <c r="BT148" s="39">
        <v>7827.0373032707603</v>
      </c>
      <c r="BU148" s="39">
        <v>4227.3941625797197</v>
      </c>
      <c r="BV148" s="39">
        <v>1018.8283663145299</v>
      </c>
      <c r="BW148" s="39">
        <v>6930.1218795059203</v>
      </c>
      <c r="BX148" s="39">
        <v>3730.4087151620602</v>
      </c>
      <c r="BY148" s="39">
        <v>6073.7356251163201</v>
      </c>
      <c r="BZ148" s="39">
        <v>1505.5632794625001</v>
      </c>
      <c r="CA148" s="39">
        <v>3683.0448449435798</v>
      </c>
      <c r="CB148" s="39">
        <v>13383.5107446314</v>
      </c>
      <c r="CC148" s="39">
        <v>12213.941503711299</v>
      </c>
      <c r="CD148" s="39">
        <v>10766.0245200603</v>
      </c>
      <c r="CE148" s="39">
        <v>2848.3069420198999</v>
      </c>
      <c r="CF148" s="39">
        <v>944.05403344622698</v>
      </c>
      <c r="CG148" s="39">
        <v>2716.12508755923</v>
      </c>
      <c r="CH148" s="39">
        <v>3684.98122601573</v>
      </c>
      <c r="CI148" s="39">
        <v>14870.012683684599</v>
      </c>
      <c r="CJ148" s="39">
        <v>17916.160341784402</v>
      </c>
      <c r="CK148" s="39">
        <v>2248.8693714267001</v>
      </c>
      <c r="CL148" s="39">
        <v>7376.6041922432996</v>
      </c>
      <c r="CM148" s="39">
        <v>2979.8732158892399</v>
      </c>
      <c r="CN148" s="39">
        <v>2965.1209712884001</v>
      </c>
      <c r="CO148" s="39">
        <v>28021.358311214499</v>
      </c>
      <c r="CP148" s="39">
        <v>1328.21808014469</v>
      </c>
      <c r="CQ148" s="39">
        <v>185.18187325210499</v>
      </c>
      <c r="CR148" s="39">
        <v>8309.7439749600107</v>
      </c>
      <c r="CS148" s="39">
        <v>4154.7723496834096</v>
      </c>
      <c r="CT148" s="39">
        <v>9743.0824386936092</v>
      </c>
      <c r="CU148" s="39">
        <v>8071.8705953266799</v>
      </c>
      <c r="CV148" s="39">
        <v>17332.520513339001</v>
      </c>
      <c r="CW148" s="39">
        <v>2128.4803844995599</v>
      </c>
      <c r="CX148" s="39">
        <v>94145.747525137805</v>
      </c>
      <c r="CY148" s="39">
        <v>5276.69169706301</v>
      </c>
      <c r="CZ148" s="39">
        <v>14408.5712106595</v>
      </c>
      <c r="DA148" s="39">
        <v>80470.402203242105</v>
      </c>
      <c r="DB148" s="39">
        <v>8158.5672442149598</v>
      </c>
      <c r="DC148" s="39">
        <v>48644.718567040698</v>
      </c>
      <c r="DD148" s="39">
        <v>23309.591863973801</v>
      </c>
      <c r="DE148" s="39">
        <v>125401.142138818</v>
      </c>
      <c r="DF148" s="39">
        <v>17782.0105246862</v>
      </c>
      <c r="DG148" s="39">
        <v>107809.434709557</v>
      </c>
      <c r="DH148" s="39">
        <v>83922.053624424007</v>
      </c>
      <c r="DI148" s="39">
        <v>7037.8414263961904</v>
      </c>
      <c r="DJ148" s="39">
        <v>20110.3999830873</v>
      </c>
      <c r="DK148" s="39">
        <v>14794.426023772899</v>
      </c>
      <c r="DL148" s="39">
        <v>8073.9641673400702</v>
      </c>
      <c r="DM148" s="39">
        <v>210.833706841782</v>
      </c>
      <c r="DN148" s="39">
        <v>1884.86426838324</v>
      </c>
      <c r="DO148" s="39">
        <v>72702.347651055999</v>
      </c>
      <c r="DP148" s="39">
        <v>13060.9993787974</v>
      </c>
      <c r="DQ148" s="39">
        <v>545.35618214339502</v>
      </c>
      <c r="DR148" s="39">
        <v>3055.1437088831399</v>
      </c>
      <c r="DS148" s="39">
        <v>22287.991431748898</v>
      </c>
      <c r="DT148" s="39">
        <v>26570.695592174601</v>
      </c>
      <c r="DU148" s="39">
        <v>34248.986506071698</v>
      </c>
      <c r="DV148" s="39">
        <v>143055.24279370299</v>
      </c>
      <c r="DW148" s="39">
        <v>537915.03010190104</v>
      </c>
      <c r="DX148" s="39">
        <v>57586.205122560597</v>
      </c>
      <c r="DY148" s="39">
        <v>402922.40506261401</v>
      </c>
      <c r="DZ148" s="39">
        <v>3858.2308408693402</v>
      </c>
      <c r="EA148" s="39">
        <v>3247.3255357849598</v>
      </c>
      <c r="EB148" s="39">
        <v>337745.35462700197</v>
      </c>
      <c r="EC148" s="39">
        <v>122085.117423114</v>
      </c>
      <c r="ED148" s="39">
        <v>10682.076612697099</v>
      </c>
      <c r="EE148" s="39">
        <v>174103.40279094901</v>
      </c>
      <c r="EF148" s="39">
        <v>1597.0518600309199</v>
      </c>
      <c r="EG148" s="39">
        <v>701321.12651682098</v>
      </c>
      <c r="EH148" s="39">
        <v>839926.90348262805</v>
      </c>
      <c r="EI148" s="39">
        <v>466865.644963014</v>
      </c>
      <c r="EJ148" s="39">
        <v>232721.95210746399</v>
      </c>
      <c r="EK148" s="39">
        <v>18069.9704616122</v>
      </c>
      <c r="EL148" s="39">
        <v>14461.0674561861</v>
      </c>
      <c r="EM148" s="39">
        <v>101069.721314397</v>
      </c>
      <c r="EN148" s="39">
        <v>143916.05760624801</v>
      </c>
      <c r="EO148" s="39">
        <v>59028.212852971803</v>
      </c>
      <c r="EP148" s="39">
        <v>1700225.55948945</v>
      </c>
      <c r="EQ148" s="39">
        <v>113377.886584487</v>
      </c>
      <c r="ER148" s="39">
        <v>376.59549195508401</v>
      </c>
      <c r="ES148" s="39">
        <v>277975.49139659799</v>
      </c>
      <c r="ET148" s="39">
        <v>3672.2449136996302</v>
      </c>
      <c r="EU148" s="39">
        <v>121375.68951997301</v>
      </c>
      <c r="EV148" s="39">
        <v>1965.82775009175</v>
      </c>
      <c r="EW148" s="39">
        <v>21001.502940089598</v>
      </c>
      <c r="EX148" s="39">
        <v>6155.4634296711702</v>
      </c>
      <c r="EY148" s="39">
        <v>4076448.8687311402</v>
      </c>
      <c r="EZ148" s="41">
        <v>417825.6227987</v>
      </c>
      <c r="FA148" s="41">
        <v>6922076.6355159199</v>
      </c>
      <c r="FB148" s="41">
        <v>724177.13367289002</v>
      </c>
      <c r="FC148" s="41">
        <v>633054.61397599999</v>
      </c>
      <c r="FD148" s="41">
        <v>0</v>
      </c>
      <c r="FE148" s="41">
        <v>1322364.103547517</v>
      </c>
      <c r="FF148" s="41">
        <v>2279299.656692273</v>
      </c>
      <c r="FG148" s="44">
        <v>20186932.943971045</v>
      </c>
    </row>
    <row r="149" spans="1:163" x14ac:dyDescent="0.2">
      <c r="A149" s="38" t="s">
        <v>514</v>
      </c>
      <c r="B149" s="37" t="s">
        <v>156</v>
      </c>
      <c r="C149" s="39">
        <v>1188.28294537799</v>
      </c>
      <c r="D149" s="39">
        <v>1615.6190462301699</v>
      </c>
      <c r="E149" s="39">
        <v>363.358802375442</v>
      </c>
      <c r="F149" s="39">
        <v>175.10164915827801</v>
      </c>
      <c r="G149" s="39">
        <v>13180.371632242701</v>
      </c>
      <c r="H149" s="39">
        <v>93916.189964025398</v>
      </c>
      <c r="I149" s="39">
        <v>51241.180417081399</v>
      </c>
      <c r="J149" s="39">
        <v>19679.5702229177</v>
      </c>
      <c r="K149" s="39">
        <v>10776.9383521532</v>
      </c>
      <c r="L149" s="39">
        <v>25259.468261804999</v>
      </c>
      <c r="M149" s="39">
        <v>0</v>
      </c>
      <c r="N149" s="39">
        <v>19596.6710654411</v>
      </c>
      <c r="O149" s="39">
        <v>13095.5028311939</v>
      </c>
      <c r="P149" s="39">
        <v>7824.20285829777</v>
      </c>
      <c r="Q149" s="39">
        <v>7808.5828705772701</v>
      </c>
      <c r="R149" s="39">
        <v>11449.1565534683</v>
      </c>
      <c r="S149" s="39">
        <v>10020.7021582655</v>
      </c>
      <c r="T149" s="39">
        <v>54401.049388368701</v>
      </c>
      <c r="U149" s="39">
        <v>16422.7206058386</v>
      </c>
      <c r="V149" s="39">
        <v>41420.168712206498</v>
      </c>
      <c r="W149" s="39">
        <v>26593.8024261098</v>
      </c>
      <c r="X149" s="39">
        <v>75397.869509076394</v>
      </c>
      <c r="Y149" s="39">
        <v>11055.7466233082</v>
      </c>
      <c r="Z149" s="39">
        <v>34127.557356786703</v>
      </c>
      <c r="AA149" s="39">
        <v>11529.5904021856</v>
      </c>
      <c r="AB149" s="39">
        <v>5966.21835896223</v>
      </c>
      <c r="AC149" s="39">
        <v>96985.4125761248</v>
      </c>
      <c r="AD149" s="39">
        <v>20553.205318069398</v>
      </c>
      <c r="AE149" s="39">
        <v>10978.337230343999</v>
      </c>
      <c r="AF149" s="39">
        <v>36366.8720642138</v>
      </c>
      <c r="AG149" s="39">
        <v>112097.241084354</v>
      </c>
      <c r="AH149" s="39">
        <v>225265.54166022499</v>
      </c>
      <c r="AI149" s="39">
        <v>34062.715735165599</v>
      </c>
      <c r="AJ149" s="39">
        <v>37666.212209240301</v>
      </c>
      <c r="AK149" s="39">
        <v>90770.186311513593</v>
      </c>
      <c r="AL149" s="39">
        <v>65486.525749508502</v>
      </c>
      <c r="AM149" s="39">
        <v>33291.656152406802</v>
      </c>
      <c r="AN149" s="39">
        <v>106213.802255905</v>
      </c>
      <c r="AO149" s="39">
        <v>25635.753681220402</v>
      </c>
      <c r="AP149" s="39">
        <v>28410.081787888201</v>
      </c>
      <c r="AQ149" s="39">
        <v>156024.38256431901</v>
      </c>
      <c r="AR149" s="39">
        <v>27898.2540303114</v>
      </c>
      <c r="AS149" s="39">
        <v>72564.022325802405</v>
      </c>
      <c r="AT149" s="39">
        <v>57303.921853880798</v>
      </c>
      <c r="AU149" s="39">
        <v>19663.877686215601</v>
      </c>
      <c r="AV149" s="39">
        <v>46205.681696243999</v>
      </c>
      <c r="AW149" s="39">
        <v>71181.191383312704</v>
      </c>
      <c r="AX149" s="39">
        <v>91308.422815703205</v>
      </c>
      <c r="AY149" s="39">
        <v>4382.2220844359199</v>
      </c>
      <c r="AZ149" s="39">
        <v>218616.49071749501</v>
      </c>
      <c r="BA149" s="39">
        <v>13026.3761821963</v>
      </c>
      <c r="BB149" s="39">
        <v>10056.738844089199</v>
      </c>
      <c r="BC149" s="39">
        <v>327040.815194592</v>
      </c>
      <c r="BD149" s="39">
        <v>190442.914186835</v>
      </c>
      <c r="BE149" s="39">
        <v>125020.342692281</v>
      </c>
      <c r="BF149" s="39">
        <v>124497.944532038</v>
      </c>
      <c r="BG149" s="39">
        <v>80196.146146175903</v>
      </c>
      <c r="BH149" s="39">
        <v>52965.738417578497</v>
      </c>
      <c r="BI149" s="39">
        <v>7953.98458840481</v>
      </c>
      <c r="BJ149" s="39">
        <v>12001.6441528755</v>
      </c>
      <c r="BK149" s="39">
        <v>82776.240285911801</v>
      </c>
      <c r="BL149" s="39">
        <v>381662.54724591802</v>
      </c>
      <c r="BM149" s="39">
        <v>13884.0716002966</v>
      </c>
      <c r="BN149" s="39">
        <v>174715.72596637899</v>
      </c>
      <c r="BO149" s="39">
        <v>121298.67043780599</v>
      </c>
      <c r="BP149" s="39">
        <v>239171.09962520399</v>
      </c>
      <c r="BQ149" s="39">
        <v>104530.93231160899</v>
      </c>
      <c r="BR149" s="39">
        <v>88154.199435813003</v>
      </c>
      <c r="BS149" s="39">
        <v>135647.192010295</v>
      </c>
      <c r="BT149" s="39">
        <v>72630.803908231203</v>
      </c>
      <c r="BU149" s="39">
        <v>122321.501502147</v>
      </c>
      <c r="BV149" s="39">
        <v>15834.20153262</v>
      </c>
      <c r="BW149" s="39">
        <v>248120.050272202</v>
      </c>
      <c r="BX149" s="39">
        <v>82235.003110554404</v>
      </c>
      <c r="BY149" s="39">
        <v>43899.279776334501</v>
      </c>
      <c r="BZ149" s="39">
        <v>16958.2396658289</v>
      </c>
      <c r="CA149" s="39">
        <v>76586.769435660201</v>
      </c>
      <c r="CB149" s="39">
        <v>89559.885300168098</v>
      </c>
      <c r="CC149" s="39">
        <v>224846.12089850899</v>
      </c>
      <c r="CD149" s="39">
        <v>62347.1757246751</v>
      </c>
      <c r="CE149" s="39">
        <v>53697.260762467798</v>
      </c>
      <c r="CF149" s="39">
        <v>6154.1819162239499</v>
      </c>
      <c r="CG149" s="39">
        <v>16610.255152790902</v>
      </c>
      <c r="CH149" s="39">
        <v>56650.653972804503</v>
      </c>
      <c r="CI149" s="39">
        <v>121959.18434003901</v>
      </c>
      <c r="CJ149" s="39">
        <v>120305.366403048</v>
      </c>
      <c r="CK149" s="39">
        <v>76522.841021362794</v>
      </c>
      <c r="CL149" s="39">
        <v>123157.32952036901</v>
      </c>
      <c r="CM149" s="39">
        <v>97740.525023313094</v>
      </c>
      <c r="CN149" s="39">
        <v>197806.13620712399</v>
      </c>
      <c r="CO149" s="39">
        <v>314073.63472894102</v>
      </c>
      <c r="CP149" s="39">
        <v>89245.9921469002</v>
      </c>
      <c r="CQ149" s="39">
        <v>24600.0508549935</v>
      </c>
      <c r="CR149" s="39">
        <v>193437.86798636799</v>
      </c>
      <c r="CS149" s="39">
        <v>8711.0617479216708</v>
      </c>
      <c r="CT149" s="39">
        <v>17531.733663118201</v>
      </c>
      <c r="CU149" s="39">
        <v>37553.683699537702</v>
      </c>
      <c r="CV149" s="39">
        <v>10622.420600555801</v>
      </c>
      <c r="CW149" s="39">
        <v>21910.514161628202</v>
      </c>
      <c r="CX149" s="39">
        <v>433877.88831720798</v>
      </c>
      <c r="CY149" s="39">
        <v>85775.635434068303</v>
      </c>
      <c r="CZ149" s="39">
        <v>108436.223410484</v>
      </c>
      <c r="DA149" s="39">
        <v>157126.526388711</v>
      </c>
      <c r="DB149" s="39">
        <v>23082.2536603767</v>
      </c>
      <c r="DC149" s="39">
        <v>72207.800530776905</v>
      </c>
      <c r="DD149" s="39">
        <v>39308.771313505</v>
      </c>
      <c r="DE149" s="39">
        <v>52919.087814240498</v>
      </c>
      <c r="DF149" s="39">
        <v>45018.413824760799</v>
      </c>
      <c r="DG149" s="39">
        <v>346664.460010999</v>
      </c>
      <c r="DH149" s="39">
        <v>86339.0390188608</v>
      </c>
      <c r="DI149" s="39">
        <v>31976.900589852401</v>
      </c>
      <c r="DJ149" s="39">
        <v>36638.2960258026</v>
      </c>
      <c r="DK149" s="39">
        <v>208850.86429699999</v>
      </c>
      <c r="DL149" s="39">
        <v>1806.62424606992</v>
      </c>
      <c r="DM149" s="39">
        <v>13659.3891086277</v>
      </c>
      <c r="DN149" s="39">
        <v>10660.394374235701</v>
      </c>
      <c r="DO149" s="39">
        <v>71571.698561270896</v>
      </c>
      <c r="DP149" s="39">
        <v>13354.5667194343</v>
      </c>
      <c r="DQ149" s="39">
        <v>1830.74372718272</v>
      </c>
      <c r="DR149" s="39">
        <v>87138.339763184602</v>
      </c>
      <c r="DS149" s="39">
        <v>30474.406425335699</v>
      </c>
      <c r="DT149" s="39">
        <v>88542.7351435116</v>
      </c>
      <c r="DU149" s="39">
        <v>239067.224526459</v>
      </c>
      <c r="DV149" s="39">
        <v>22740.5967750319</v>
      </c>
      <c r="DW149" s="39">
        <v>55768.733303720299</v>
      </c>
      <c r="DX149" s="39">
        <v>200785.38991072099</v>
      </c>
      <c r="DY149" s="39">
        <v>120161.006085259</v>
      </c>
      <c r="DZ149" s="39">
        <v>29599.7678239899</v>
      </c>
      <c r="EA149" s="39">
        <v>34474.856386979998</v>
      </c>
      <c r="EB149" s="39">
        <v>178876.14681013499</v>
      </c>
      <c r="EC149" s="39">
        <v>19196.216144178299</v>
      </c>
      <c r="ED149" s="39">
        <v>293680.52434075897</v>
      </c>
      <c r="EE149" s="39">
        <v>412793.30903398799</v>
      </c>
      <c r="EF149" s="39">
        <v>6207.7691840874904</v>
      </c>
      <c r="EG149" s="39">
        <v>161585.486440576</v>
      </c>
      <c r="EH149" s="39">
        <v>126408.76701814499</v>
      </c>
      <c r="EI149" s="39">
        <v>5543.11031489585</v>
      </c>
      <c r="EJ149" s="39">
        <v>42720.153011021597</v>
      </c>
      <c r="EK149" s="39">
        <v>4045.66607605953</v>
      </c>
      <c r="EL149" s="39">
        <v>1269.8355731720101</v>
      </c>
      <c r="EM149" s="39">
        <v>81814.190899255598</v>
      </c>
      <c r="EN149" s="39">
        <v>5716.57318305021</v>
      </c>
      <c r="EO149" s="39">
        <v>8883.7582932740697</v>
      </c>
      <c r="EP149" s="39">
        <v>324929.77030849899</v>
      </c>
      <c r="EQ149" s="39">
        <v>66976.197157510804</v>
      </c>
      <c r="ER149" s="39">
        <v>27154.510322273702</v>
      </c>
      <c r="ES149" s="39">
        <v>3408.8604595131101</v>
      </c>
      <c r="ET149" s="39">
        <v>1498340.4110065801</v>
      </c>
      <c r="EU149" s="39">
        <v>44645.149124634198</v>
      </c>
      <c r="EV149" s="39">
        <v>40265.186930099902</v>
      </c>
      <c r="EW149" s="39">
        <v>262788.50294499798</v>
      </c>
      <c r="EX149" s="39">
        <v>12954.6502673174</v>
      </c>
      <c r="EY149" s="39">
        <v>814358.80407155899</v>
      </c>
      <c r="EZ149" s="41">
        <v>1100475.9388101229</v>
      </c>
      <c r="FA149" s="41">
        <v>7163359.8621395342</v>
      </c>
      <c r="FB149" s="41">
        <v>11154913.340011999</v>
      </c>
      <c r="FC149" s="41">
        <v>4601540.6246290002</v>
      </c>
      <c r="FD149" s="41">
        <v>0</v>
      </c>
      <c r="FE149" s="41">
        <v>702192.78181531001</v>
      </c>
      <c r="FF149" s="41">
        <v>2361893.79609671</v>
      </c>
      <c r="FG149" s="44">
        <v>36736721.616622612</v>
      </c>
    </row>
    <row r="150" spans="1:163" x14ac:dyDescent="0.2">
      <c r="A150" s="38" t="s">
        <v>515</v>
      </c>
      <c r="B150" s="37" t="s">
        <v>157</v>
      </c>
      <c r="C150" s="39">
        <v>16680.524806605001</v>
      </c>
      <c r="D150" s="39">
        <v>10851.325009345701</v>
      </c>
      <c r="E150" s="39">
        <v>3777.5329852670402</v>
      </c>
      <c r="F150" s="39">
        <v>19997.7364141504</v>
      </c>
      <c r="G150" s="39">
        <v>11348.694065085499</v>
      </c>
      <c r="H150" s="39">
        <v>26511.912052182699</v>
      </c>
      <c r="I150" s="39">
        <v>31436.807164820399</v>
      </c>
      <c r="J150" s="39">
        <v>5573.9938930849703</v>
      </c>
      <c r="K150" s="39">
        <v>3702.2201258479199</v>
      </c>
      <c r="L150" s="39">
        <v>7705.9023654688599</v>
      </c>
      <c r="M150" s="39">
        <v>0</v>
      </c>
      <c r="N150" s="39">
        <v>2688.1774964494002</v>
      </c>
      <c r="O150" s="39">
        <v>3128.6242037070201</v>
      </c>
      <c r="P150" s="39">
        <v>2920.7532974348301</v>
      </c>
      <c r="Q150" s="39">
        <v>696.99800262953204</v>
      </c>
      <c r="R150" s="39">
        <v>2165.4014230836201</v>
      </c>
      <c r="S150" s="39">
        <v>1297.88453829437</v>
      </c>
      <c r="T150" s="39">
        <v>2876.2890811772199</v>
      </c>
      <c r="U150" s="39">
        <v>693.94357844568299</v>
      </c>
      <c r="V150" s="39">
        <v>1417.3755621202899</v>
      </c>
      <c r="W150" s="39">
        <v>1038.3046357537301</v>
      </c>
      <c r="X150" s="39">
        <v>3069.3407674687301</v>
      </c>
      <c r="Y150" s="39">
        <v>4656.4301425468802</v>
      </c>
      <c r="Z150" s="39">
        <v>2159.8742590080601</v>
      </c>
      <c r="AA150" s="39">
        <v>1019.74232214369</v>
      </c>
      <c r="AB150" s="39">
        <v>14190.631638729999</v>
      </c>
      <c r="AC150" s="39">
        <v>7929.2488393908898</v>
      </c>
      <c r="AD150" s="39">
        <v>1159.0717648693201</v>
      </c>
      <c r="AE150" s="39">
        <v>1038.67223313677</v>
      </c>
      <c r="AF150" s="39">
        <v>3074.95453177134</v>
      </c>
      <c r="AG150" s="39">
        <v>6642.5108832994401</v>
      </c>
      <c r="AH150" s="39">
        <v>9654.1670065095295</v>
      </c>
      <c r="AI150" s="39">
        <v>2472.3025681116201</v>
      </c>
      <c r="AJ150" s="39">
        <v>3108.7588607096</v>
      </c>
      <c r="AK150" s="39">
        <v>8049.2153616732803</v>
      </c>
      <c r="AL150" s="39">
        <v>5504.9041998237699</v>
      </c>
      <c r="AM150" s="39">
        <v>10721.5288493148</v>
      </c>
      <c r="AN150" s="39">
        <v>6430.7300551417902</v>
      </c>
      <c r="AO150" s="39">
        <v>3442.4308243380301</v>
      </c>
      <c r="AP150" s="39">
        <v>1395.12168497982</v>
      </c>
      <c r="AQ150" s="39">
        <v>20500.936508598501</v>
      </c>
      <c r="AR150" s="39">
        <v>4771.2143262196396</v>
      </c>
      <c r="AS150" s="39">
        <v>12731.021546067301</v>
      </c>
      <c r="AT150" s="39">
        <v>3588.83581724343</v>
      </c>
      <c r="AU150" s="39">
        <v>935.39150745574898</v>
      </c>
      <c r="AV150" s="39">
        <v>2954.99570653514</v>
      </c>
      <c r="AW150" s="39">
        <v>11715.229576104701</v>
      </c>
      <c r="AX150" s="39">
        <v>3801.41354577535</v>
      </c>
      <c r="AY150" s="39">
        <v>2826.6792038360099</v>
      </c>
      <c r="AZ150" s="39">
        <v>8919.5884915467104</v>
      </c>
      <c r="BA150" s="39">
        <v>4458.4537480277004</v>
      </c>
      <c r="BB150" s="39">
        <v>4392.3454015515899</v>
      </c>
      <c r="BC150" s="39">
        <v>13673.524502492101</v>
      </c>
      <c r="BD150" s="39">
        <v>11130.499854707001</v>
      </c>
      <c r="BE150" s="39">
        <v>7443.5621533267804</v>
      </c>
      <c r="BF150" s="39">
        <v>6924.3814687358799</v>
      </c>
      <c r="BG150" s="39">
        <v>5009.2263116785798</v>
      </c>
      <c r="BH150" s="39">
        <v>2278.8449621004402</v>
      </c>
      <c r="BI150" s="39">
        <v>1793.90350079307</v>
      </c>
      <c r="BJ150" s="39">
        <v>2875.7764079952399</v>
      </c>
      <c r="BK150" s="39">
        <v>13319.323427711101</v>
      </c>
      <c r="BL150" s="39">
        <v>40242.9378406795</v>
      </c>
      <c r="BM150" s="39">
        <v>2247.5002959225699</v>
      </c>
      <c r="BN150" s="39">
        <v>13200.6887395472</v>
      </c>
      <c r="BO150" s="39">
        <v>6731.5916875663997</v>
      </c>
      <c r="BP150" s="39">
        <v>26542.607719743701</v>
      </c>
      <c r="BQ150" s="39">
        <v>4304.9032582183299</v>
      </c>
      <c r="BR150" s="39">
        <v>3553.3359385154599</v>
      </c>
      <c r="BS150" s="39">
        <v>4065.1655758693</v>
      </c>
      <c r="BT150" s="39">
        <v>6351.6621198249204</v>
      </c>
      <c r="BU150" s="39">
        <v>9873.3155146781301</v>
      </c>
      <c r="BV150" s="39">
        <v>1904.69195216869</v>
      </c>
      <c r="BW150" s="39">
        <v>20738.435465823801</v>
      </c>
      <c r="BX150" s="39">
        <v>6467.5344078507997</v>
      </c>
      <c r="BY150" s="39">
        <v>4274.0333149553298</v>
      </c>
      <c r="BZ150" s="39">
        <v>1295.7924300581899</v>
      </c>
      <c r="CA150" s="39">
        <v>3423.2547100895199</v>
      </c>
      <c r="CB150" s="39">
        <v>5611.5964943447898</v>
      </c>
      <c r="CC150" s="39">
        <v>26880.5825829409</v>
      </c>
      <c r="CD150" s="39">
        <v>10933.941278524801</v>
      </c>
      <c r="CE150" s="39">
        <v>2033.7573712569999</v>
      </c>
      <c r="CF150" s="39">
        <v>2911.9941740674499</v>
      </c>
      <c r="CG150" s="39">
        <v>5237.13437130291</v>
      </c>
      <c r="CH150" s="39">
        <v>4255.09622516336</v>
      </c>
      <c r="CI150" s="39">
        <v>7650.1854380487803</v>
      </c>
      <c r="CJ150" s="39">
        <v>6198.7139581723804</v>
      </c>
      <c r="CK150" s="39">
        <v>6507.7589533730497</v>
      </c>
      <c r="CL150" s="39">
        <v>7035.8675579663704</v>
      </c>
      <c r="CM150" s="39">
        <v>4770.4177587908898</v>
      </c>
      <c r="CN150" s="39">
        <v>11290.148610345301</v>
      </c>
      <c r="CO150" s="39">
        <v>8830.9469221266099</v>
      </c>
      <c r="CP150" s="39">
        <v>1252.62236961541</v>
      </c>
      <c r="CQ150" s="39">
        <v>2572.0635571306798</v>
      </c>
      <c r="CR150" s="39">
        <v>18810.160916314901</v>
      </c>
      <c r="CS150" s="39">
        <v>2363.49579845266</v>
      </c>
      <c r="CT150" s="39">
        <v>4539.0704317029204</v>
      </c>
      <c r="CU150" s="39">
        <v>8815.5563613457598</v>
      </c>
      <c r="CV150" s="39">
        <v>3450.55916391659</v>
      </c>
      <c r="CW150" s="39">
        <v>6826.8624387585896</v>
      </c>
      <c r="CX150" s="39">
        <v>76185.3058763968</v>
      </c>
      <c r="CY150" s="39">
        <v>1957.4132897188999</v>
      </c>
      <c r="CZ150" s="39">
        <v>4963.03013155607</v>
      </c>
      <c r="DA150" s="39">
        <v>59162.658424898698</v>
      </c>
      <c r="DB150" s="39">
        <v>14641.839652295699</v>
      </c>
      <c r="DC150" s="39">
        <v>32108.453044755799</v>
      </c>
      <c r="DD150" s="39">
        <v>20286.334739431801</v>
      </c>
      <c r="DE150" s="39">
        <v>45887.490069959204</v>
      </c>
      <c r="DF150" s="39">
        <v>27092.182116475899</v>
      </c>
      <c r="DG150" s="39">
        <v>135436.804004084</v>
      </c>
      <c r="DH150" s="39">
        <v>12721.4835308563</v>
      </c>
      <c r="DI150" s="39">
        <v>8646.6849191061792</v>
      </c>
      <c r="DJ150" s="39">
        <v>22421.482693716302</v>
      </c>
      <c r="DK150" s="39">
        <v>37246.439979687901</v>
      </c>
      <c r="DL150" s="39">
        <v>5008.6206210819601</v>
      </c>
      <c r="DM150" s="39">
        <v>583.35897997209997</v>
      </c>
      <c r="DN150" s="39">
        <v>3508.9750100848501</v>
      </c>
      <c r="DO150" s="39">
        <v>2403.71747670584</v>
      </c>
      <c r="DP150" s="39">
        <v>698.31543046436605</v>
      </c>
      <c r="DQ150" s="39">
        <v>2094.12711287923</v>
      </c>
      <c r="DR150" s="39">
        <v>5440.2089324390199</v>
      </c>
      <c r="DS150" s="39">
        <v>90119.561189461499</v>
      </c>
      <c r="DT150" s="39">
        <v>2846.1084767816801</v>
      </c>
      <c r="DU150" s="39">
        <v>5459.8904689998899</v>
      </c>
      <c r="DV150" s="39">
        <v>15291.7299056028</v>
      </c>
      <c r="DW150" s="39">
        <v>14882.3787038187</v>
      </c>
      <c r="DX150" s="39">
        <v>209133.614515102</v>
      </c>
      <c r="DY150" s="39">
        <v>274738.26444201003</v>
      </c>
      <c r="DZ150" s="39">
        <v>9073.5364853689698</v>
      </c>
      <c r="EA150" s="39">
        <v>20813.085753166601</v>
      </c>
      <c r="EB150" s="39">
        <v>28924.3448515159</v>
      </c>
      <c r="EC150" s="39">
        <v>12644.6392187785</v>
      </c>
      <c r="ED150" s="39">
        <v>6340.9214992718998</v>
      </c>
      <c r="EE150" s="39">
        <v>84537.931903484801</v>
      </c>
      <c r="EF150" s="39">
        <v>857.87250337382204</v>
      </c>
      <c r="EG150" s="39">
        <v>27440.2327354892</v>
      </c>
      <c r="EH150" s="39">
        <v>33835.963287216</v>
      </c>
      <c r="EI150" s="39">
        <v>17570.705203650501</v>
      </c>
      <c r="EJ150" s="39">
        <v>3486.8703877890198</v>
      </c>
      <c r="EK150" s="39">
        <v>1119.8039833622599</v>
      </c>
      <c r="EL150" s="39">
        <v>738.38427845559704</v>
      </c>
      <c r="EM150" s="39">
        <v>4449.6403551480598</v>
      </c>
      <c r="EN150" s="39">
        <v>10913.607956910701</v>
      </c>
      <c r="EO150" s="39">
        <v>8608.4247231294394</v>
      </c>
      <c r="EP150" s="39">
        <v>114696.14429720301</v>
      </c>
      <c r="EQ150" s="39">
        <v>12715.232335871</v>
      </c>
      <c r="ER150" s="39">
        <v>2265.4946621184599</v>
      </c>
      <c r="ES150" s="39">
        <v>2174.0147589908802</v>
      </c>
      <c r="ET150" s="39">
        <v>21524.014704968999</v>
      </c>
      <c r="EU150" s="39">
        <v>3188515.73720905</v>
      </c>
      <c r="EV150" s="39">
        <v>567.84051891221895</v>
      </c>
      <c r="EW150" s="39">
        <v>2046.1109490214301</v>
      </c>
      <c r="EX150" s="39">
        <v>731.74157748196706</v>
      </c>
      <c r="EY150" s="39">
        <v>864019.84648658906</v>
      </c>
      <c r="EZ150" s="41">
        <v>1144144.3079048269</v>
      </c>
      <c r="FA150" s="41">
        <v>8206003.55590293</v>
      </c>
      <c r="FB150" s="41">
        <v>16654239.72974724</v>
      </c>
      <c r="FC150" s="41">
        <v>0</v>
      </c>
      <c r="FD150" s="41">
        <v>0</v>
      </c>
      <c r="FE150" s="41">
        <v>146606.90009645</v>
      </c>
      <c r="FF150" s="41">
        <v>1341881.50216322</v>
      </c>
      <c r="FG150" s="44">
        <v>31132962.777020507</v>
      </c>
    </row>
    <row r="151" spans="1:163" x14ac:dyDescent="0.2">
      <c r="A151" s="38" t="s">
        <v>516</v>
      </c>
      <c r="B151" s="37" t="s">
        <v>158</v>
      </c>
      <c r="C151" s="39">
        <v>0</v>
      </c>
      <c r="D151" s="39">
        <v>0</v>
      </c>
      <c r="E151" s="39">
        <v>0</v>
      </c>
      <c r="F151" s="39">
        <v>0</v>
      </c>
      <c r="G151" s="39">
        <v>0</v>
      </c>
      <c r="H151" s="39">
        <v>0</v>
      </c>
      <c r="I151" s="39">
        <v>0</v>
      </c>
      <c r="J151" s="39">
        <v>0</v>
      </c>
      <c r="K151" s="39">
        <v>0</v>
      </c>
      <c r="L151" s="39">
        <v>0</v>
      </c>
      <c r="M151" s="39">
        <v>0</v>
      </c>
      <c r="N151" s="39">
        <v>0</v>
      </c>
      <c r="O151" s="39">
        <v>0</v>
      </c>
      <c r="P151" s="39">
        <v>0</v>
      </c>
      <c r="Q151" s="39">
        <v>0</v>
      </c>
      <c r="R151" s="39">
        <v>0</v>
      </c>
      <c r="S151" s="39">
        <v>0</v>
      </c>
      <c r="T151" s="39">
        <v>0</v>
      </c>
      <c r="U151" s="39">
        <v>0</v>
      </c>
      <c r="V151" s="39">
        <v>0</v>
      </c>
      <c r="W151" s="39">
        <v>0</v>
      </c>
      <c r="X151" s="39">
        <v>0</v>
      </c>
      <c r="Y151" s="39">
        <v>0</v>
      </c>
      <c r="Z151" s="39">
        <v>0</v>
      </c>
      <c r="AA151" s="39">
        <v>0</v>
      </c>
      <c r="AB151" s="39">
        <v>0</v>
      </c>
      <c r="AC151" s="39">
        <v>0</v>
      </c>
      <c r="AD151" s="39">
        <v>0</v>
      </c>
      <c r="AE151" s="39">
        <v>0</v>
      </c>
      <c r="AF151" s="39">
        <v>0</v>
      </c>
      <c r="AG151" s="39">
        <v>0</v>
      </c>
      <c r="AH151" s="39">
        <v>0</v>
      </c>
      <c r="AI151" s="39">
        <v>0</v>
      </c>
      <c r="AJ151" s="39">
        <v>0</v>
      </c>
      <c r="AK151" s="39">
        <v>0</v>
      </c>
      <c r="AL151" s="39">
        <v>0</v>
      </c>
      <c r="AM151" s="39">
        <v>0</v>
      </c>
      <c r="AN151" s="39">
        <v>0</v>
      </c>
      <c r="AO151" s="39">
        <v>0</v>
      </c>
      <c r="AP151" s="39">
        <v>0</v>
      </c>
      <c r="AQ151" s="39">
        <v>0</v>
      </c>
      <c r="AR151" s="39">
        <v>0</v>
      </c>
      <c r="AS151" s="39">
        <v>0</v>
      </c>
      <c r="AT151" s="39">
        <v>0</v>
      </c>
      <c r="AU151" s="39">
        <v>0</v>
      </c>
      <c r="AV151" s="39">
        <v>0</v>
      </c>
      <c r="AW151" s="39">
        <v>0</v>
      </c>
      <c r="AX151" s="39">
        <v>0</v>
      </c>
      <c r="AY151" s="39">
        <v>0</v>
      </c>
      <c r="AZ151" s="39">
        <v>0</v>
      </c>
      <c r="BA151" s="39">
        <v>0</v>
      </c>
      <c r="BB151" s="39">
        <v>0</v>
      </c>
      <c r="BC151" s="39">
        <v>0</v>
      </c>
      <c r="BD151" s="39">
        <v>0</v>
      </c>
      <c r="BE151" s="39">
        <v>0</v>
      </c>
      <c r="BF151" s="39">
        <v>0</v>
      </c>
      <c r="BG151" s="39">
        <v>0</v>
      </c>
      <c r="BH151" s="39">
        <v>0</v>
      </c>
      <c r="BI151" s="39">
        <v>0</v>
      </c>
      <c r="BJ151" s="39">
        <v>0</v>
      </c>
      <c r="BK151" s="39">
        <v>0</v>
      </c>
      <c r="BL151" s="39">
        <v>0</v>
      </c>
      <c r="BM151" s="39">
        <v>0</v>
      </c>
      <c r="BN151" s="39">
        <v>0</v>
      </c>
      <c r="BO151" s="39">
        <v>0</v>
      </c>
      <c r="BP151" s="39">
        <v>0</v>
      </c>
      <c r="BQ151" s="39">
        <v>0</v>
      </c>
      <c r="BR151" s="39">
        <v>0</v>
      </c>
      <c r="BS151" s="39">
        <v>0</v>
      </c>
      <c r="BT151" s="39">
        <v>0</v>
      </c>
      <c r="BU151" s="39">
        <v>0</v>
      </c>
      <c r="BV151" s="39">
        <v>0</v>
      </c>
      <c r="BW151" s="39">
        <v>0</v>
      </c>
      <c r="BX151" s="39">
        <v>0</v>
      </c>
      <c r="BY151" s="39">
        <v>0</v>
      </c>
      <c r="BZ151" s="39">
        <v>0</v>
      </c>
      <c r="CA151" s="39">
        <v>0</v>
      </c>
      <c r="CB151" s="39">
        <v>0</v>
      </c>
      <c r="CC151" s="39">
        <v>0</v>
      </c>
      <c r="CD151" s="39">
        <v>0</v>
      </c>
      <c r="CE151" s="39">
        <v>0</v>
      </c>
      <c r="CF151" s="39">
        <v>0</v>
      </c>
      <c r="CG151" s="39">
        <v>0</v>
      </c>
      <c r="CH151" s="39">
        <v>0</v>
      </c>
      <c r="CI151" s="39">
        <v>0</v>
      </c>
      <c r="CJ151" s="39">
        <v>0</v>
      </c>
      <c r="CK151" s="39">
        <v>0</v>
      </c>
      <c r="CL151" s="39">
        <v>0</v>
      </c>
      <c r="CM151" s="39">
        <v>0</v>
      </c>
      <c r="CN151" s="39">
        <v>0</v>
      </c>
      <c r="CO151" s="39">
        <v>0</v>
      </c>
      <c r="CP151" s="39">
        <v>0</v>
      </c>
      <c r="CQ151" s="39">
        <v>0</v>
      </c>
      <c r="CR151" s="39">
        <v>0</v>
      </c>
      <c r="CS151" s="39">
        <v>0</v>
      </c>
      <c r="CT151" s="39">
        <v>0</v>
      </c>
      <c r="CU151" s="39">
        <v>0</v>
      </c>
      <c r="CV151" s="39">
        <v>0</v>
      </c>
      <c r="CW151" s="39">
        <v>0</v>
      </c>
      <c r="CX151" s="39">
        <v>0</v>
      </c>
      <c r="CY151" s="39">
        <v>0</v>
      </c>
      <c r="CZ151" s="39">
        <v>0</v>
      </c>
      <c r="DA151" s="39">
        <v>0</v>
      </c>
      <c r="DB151" s="39">
        <v>0</v>
      </c>
      <c r="DC151" s="39">
        <v>0</v>
      </c>
      <c r="DD151" s="39">
        <v>0</v>
      </c>
      <c r="DE151" s="39">
        <v>0</v>
      </c>
      <c r="DF151" s="39">
        <v>0</v>
      </c>
      <c r="DG151" s="39">
        <v>0</v>
      </c>
      <c r="DH151" s="39">
        <v>0</v>
      </c>
      <c r="DI151" s="39">
        <v>0</v>
      </c>
      <c r="DJ151" s="39">
        <v>0</v>
      </c>
      <c r="DK151" s="39">
        <v>0</v>
      </c>
      <c r="DL151" s="39">
        <v>0</v>
      </c>
      <c r="DM151" s="39">
        <v>0</v>
      </c>
      <c r="DN151" s="39">
        <v>0</v>
      </c>
      <c r="DO151" s="39">
        <v>0</v>
      </c>
      <c r="DP151" s="39">
        <v>0</v>
      </c>
      <c r="DQ151" s="39">
        <v>0</v>
      </c>
      <c r="DR151" s="39">
        <v>0</v>
      </c>
      <c r="DS151" s="39">
        <v>0</v>
      </c>
      <c r="DT151" s="39">
        <v>0</v>
      </c>
      <c r="DU151" s="39">
        <v>0</v>
      </c>
      <c r="DV151" s="39">
        <v>0</v>
      </c>
      <c r="DW151" s="39">
        <v>0</v>
      </c>
      <c r="DX151" s="39">
        <v>0</v>
      </c>
      <c r="DY151" s="39">
        <v>0</v>
      </c>
      <c r="DZ151" s="39">
        <v>0</v>
      </c>
      <c r="EA151" s="39">
        <v>0</v>
      </c>
      <c r="EB151" s="39">
        <v>0</v>
      </c>
      <c r="EC151" s="39">
        <v>0</v>
      </c>
      <c r="ED151" s="39">
        <v>0</v>
      </c>
      <c r="EE151" s="39">
        <v>0</v>
      </c>
      <c r="EF151" s="39">
        <v>0</v>
      </c>
      <c r="EG151" s="39">
        <v>0</v>
      </c>
      <c r="EH151" s="39">
        <v>0</v>
      </c>
      <c r="EI151" s="39">
        <v>0</v>
      </c>
      <c r="EJ151" s="39">
        <v>0</v>
      </c>
      <c r="EK151" s="39">
        <v>0</v>
      </c>
      <c r="EL151" s="39">
        <v>0</v>
      </c>
      <c r="EM151" s="39">
        <v>0</v>
      </c>
      <c r="EN151" s="39">
        <v>0</v>
      </c>
      <c r="EO151" s="39">
        <v>0</v>
      </c>
      <c r="EP151" s="39">
        <v>0</v>
      </c>
      <c r="EQ151" s="39">
        <v>0</v>
      </c>
      <c r="ER151" s="39">
        <v>0</v>
      </c>
      <c r="ES151" s="39">
        <v>0</v>
      </c>
      <c r="ET151" s="39">
        <v>0</v>
      </c>
      <c r="EU151" s="39">
        <v>0</v>
      </c>
      <c r="EV151" s="39">
        <v>1685918.632979</v>
      </c>
      <c r="EW151" s="39">
        <v>0</v>
      </c>
      <c r="EX151" s="39">
        <v>0</v>
      </c>
      <c r="EY151" s="39">
        <v>0</v>
      </c>
      <c r="EZ151" s="41">
        <v>186697.66139422701</v>
      </c>
      <c r="FA151" s="41">
        <v>3072977.8150353199</v>
      </c>
      <c r="FB151" s="41">
        <v>13505257.574116301</v>
      </c>
      <c r="FC151" s="41">
        <v>0</v>
      </c>
      <c r="FD151" s="41">
        <v>0</v>
      </c>
      <c r="FE151" s="41">
        <v>127325.068622803</v>
      </c>
      <c r="FF151" s="41">
        <v>1165396.40517738</v>
      </c>
      <c r="FG151" s="44">
        <v>17412780.346970268</v>
      </c>
    </row>
    <row r="152" spans="1:163" x14ac:dyDescent="0.2">
      <c r="A152" s="38" t="s">
        <v>517</v>
      </c>
      <c r="B152" s="37" t="s">
        <v>159</v>
      </c>
      <c r="C152" s="39">
        <v>1734.3298912169801</v>
      </c>
      <c r="D152" s="39">
        <v>4608.0862344258903</v>
      </c>
      <c r="E152" s="39">
        <v>728.55622104952795</v>
      </c>
      <c r="F152" s="39">
        <v>1491.79839607387</v>
      </c>
      <c r="G152" s="39">
        <v>1489.09551885172</v>
      </c>
      <c r="H152" s="39">
        <v>128281.474262908</v>
      </c>
      <c r="I152" s="39">
        <v>37931.377240391303</v>
      </c>
      <c r="J152" s="39">
        <v>48240.834794404502</v>
      </c>
      <c r="K152" s="39">
        <v>16642.513893617499</v>
      </c>
      <c r="L152" s="39">
        <v>15829.5268313336</v>
      </c>
      <c r="M152" s="39">
        <v>12059.820324984301</v>
      </c>
      <c r="N152" s="39">
        <v>14503.3247191091</v>
      </c>
      <c r="O152" s="39">
        <v>25139.689373208399</v>
      </c>
      <c r="P152" s="39">
        <v>14972.4142514839</v>
      </c>
      <c r="Q152" s="39">
        <v>6820.9920166479797</v>
      </c>
      <c r="R152" s="39">
        <v>29595.881490537999</v>
      </c>
      <c r="S152" s="39">
        <v>10566.9503142059</v>
      </c>
      <c r="T152" s="39">
        <v>25907.609394841798</v>
      </c>
      <c r="U152" s="39">
        <v>6938.5025912565598</v>
      </c>
      <c r="V152" s="39">
        <v>21812.801997568498</v>
      </c>
      <c r="W152" s="39">
        <v>20701.279834134799</v>
      </c>
      <c r="X152" s="39">
        <v>70353.418108451195</v>
      </c>
      <c r="Y152" s="39">
        <v>54172.729940930898</v>
      </c>
      <c r="Z152" s="39">
        <v>38473.995392601799</v>
      </c>
      <c r="AA152" s="39">
        <v>17219.9135174605</v>
      </c>
      <c r="AB152" s="39">
        <v>74713.199672065894</v>
      </c>
      <c r="AC152" s="39">
        <v>39494.016312329702</v>
      </c>
      <c r="AD152" s="39">
        <v>12518.1033099092</v>
      </c>
      <c r="AE152" s="39">
        <v>11420.6937740098</v>
      </c>
      <c r="AF152" s="39">
        <v>33882.575323429599</v>
      </c>
      <c r="AG152" s="39">
        <v>23472.573303690999</v>
      </c>
      <c r="AH152" s="39">
        <v>48585.248992408</v>
      </c>
      <c r="AI152" s="39">
        <v>17404.1029990526</v>
      </c>
      <c r="AJ152" s="39">
        <v>26676.947755740599</v>
      </c>
      <c r="AK152" s="39">
        <v>43328.3389264703</v>
      </c>
      <c r="AL152" s="39">
        <v>36479.851589011101</v>
      </c>
      <c r="AM152" s="39">
        <v>17095.435712155901</v>
      </c>
      <c r="AN152" s="39">
        <v>21403.8905851995</v>
      </c>
      <c r="AO152" s="39">
        <v>8475.11281654913</v>
      </c>
      <c r="AP152" s="39">
        <v>19101.799314816701</v>
      </c>
      <c r="AQ152" s="39">
        <v>76046.3814246947</v>
      </c>
      <c r="AR152" s="39">
        <v>23281.135882344399</v>
      </c>
      <c r="AS152" s="39">
        <v>23987.782378890799</v>
      </c>
      <c r="AT152" s="39">
        <v>20180.230746574998</v>
      </c>
      <c r="AU152" s="39">
        <v>15963.5924029751</v>
      </c>
      <c r="AV152" s="39">
        <v>18833.1246042559</v>
      </c>
      <c r="AW152" s="39">
        <v>29778.464210361301</v>
      </c>
      <c r="AX152" s="39">
        <v>33871.992693584303</v>
      </c>
      <c r="AY152" s="39">
        <v>22015.676309996601</v>
      </c>
      <c r="AZ152" s="39">
        <v>221498.10064324699</v>
      </c>
      <c r="BA152" s="39">
        <v>24961.557752655899</v>
      </c>
      <c r="BB152" s="39">
        <v>15763.575539995099</v>
      </c>
      <c r="BC152" s="39">
        <v>62497.285978651496</v>
      </c>
      <c r="BD152" s="39">
        <v>18579.524932470798</v>
      </c>
      <c r="BE152" s="39">
        <v>69181.393427102405</v>
      </c>
      <c r="BF152" s="39">
        <v>46758.1201938714</v>
      </c>
      <c r="BG152" s="39">
        <v>18188.056574655799</v>
      </c>
      <c r="BH152" s="39">
        <v>19748.171903741699</v>
      </c>
      <c r="BI152" s="39">
        <v>8014.8045085436797</v>
      </c>
      <c r="BJ152" s="39">
        <v>15530.0926051724</v>
      </c>
      <c r="BK152" s="39">
        <v>18716.971824679102</v>
      </c>
      <c r="BL152" s="39">
        <v>36200.691303537002</v>
      </c>
      <c r="BM152" s="39">
        <v>15572.990387105499</v>
      </c>
      <c r="BN152" s="39">
        <v>13464.516353802401</v>
      </c>
      <c r="BO152" s="39">
        <v>16614.370566388501</v>
      </c>
      <c r="BP152" s="39">
        <v>131861.762275171</v>
      </c>
      <c r="BQ152" s="39">
        <v>23394.612522213902</v>
      </c>
      <c r="BR152" s="39">
        <v>17495.518759798299</v>
      </c>
      <c r="BS152" s="39">
        <v>32006.973242431901</v>
      </c>
      <c r="BT152" s="39">
        <v>25567.033650979702</v>
      </c>
      <c r="BU152" s="39">
        <v>15143.489773642201</v>
      </c>
      <c r="BV152" s="39">
        <v>25703.188488256601</v>
      </c>
      <c r="BW152" s="39">
        <v>36132.3794891297</v>
      </c>
      <c r="BX152" s="39">
        <v>25817.2688739646</v>
      </c>
      <c r="BY152" s="39">
        <v>23202.9820511855</v>
      </c>
      <c r="BZ152" s="39">
        <v>6992.0299650368297</v>
      </c>
      <c r="CA152" s="39">
        <v>54786.242804120397</v>
      </c>
      <c r="CB152" s="39">
        <v>68485.293121605995</v>
      </c>
      <c r="CC152" s="39">
        <v>614619.81679151196</v>
      </c>
      <c r="CD152" s="39">
        <v>523533.33164392097</v>
      </c>
      <c r="CE152" s="39">
        <v>9898.7074439396692</v>
      </c>
      <c r="CF152" s="39">
        <v>4802.63809774126</v>
      </c>
      <c r="CG152" s="39">
        <v>11108.043511599501</v>
      </c>
      <c r="CH152" s="39">
        <v>19615.4493044624</v>
      </c>
      <c r="CI152" s="39">
        <v>65395.890579566498</v>
      </c>
      <c r="CJ152" s="39">
        <v>34835.9102802423</v>
      </c>
      <c r="CK152" s="39">
        <v>12965.883520392499</v>
      </c>
      <c r="CL152" s="39">
        <v>16559.526736678501</v>
      </c>
      <c r="CM152" s="39">
        <v>9251.0854698861094</v>
      </c>
      <c r="CN152" s="39">
        <v>20521.718983895</v>
      </c>
      <c r="CO152" s="39">
        <v>68920.450164365699</v>
      </c>
      <c r="CP152" s="39">
        <v>4459.9123637848597</v>
      </c>
      <c r="CQ152" s="39">
        <v>18796.9687522032</v>
      </c>
      <c r="CR152" s="39">
        <v>42402.070146005499</v>
      </c>
      <c r="CS152" s="39">
        <v>13244.9564454189</v>
      </c>
      <c r="CT152" s="39">
        <v>52226.199399714802</v>
      </c>
      <c r="CU152" s="39">
        <v>8374.4834653711096</v>
      </c>
      <c r="CV152" s="39">
        <v>3516.2502471165099</v>
      </c>
      <c r="CW152" s="39">
        <v>4666.4358142934898</v>
      </c>
      <c r="CX152" s="39">
        <v>398871.25245269301</v>
      </c>
      <c r="CY152" s="39">
        <v>7492.5531804707098</v>
      </c>
      <c r="CZ152" s="39">
        <v>6019.6863900233502</v>
      </c>
      <c r="DA152" s="39">
        <v>1004812.02542742</v>
      </c>
      <c r="DB152" s="39">
        <v>105167.77181848801</v>
      </c>
      <c r="DC152" s="39">
        <v>350192.88928306801</v>
      </c>
      <c r="DD152" s="39">
        <v>180006.86198860899</v>
      </c>
      <c r="DE152" s="39">
        <v>208344.81143770201</v>
      </c>
      <c r="DF152" s="39">
        <v>79622.552550949593</v>
      </c>
      <c r="DG152" s="39">
        <v>650241.00307880505</v>
      </c>
      <c r="DH152" s="39">
        <v>303833.50975934201</v>
      </c>
      <c r="DI152" s="39">
        <v>7512.3210853176397</v>
      </c>
      <c r="DJ152" s="39">
        <v>21466.2099746227</v>
      </c>
      <c r="DK152" s="39">
        <v>96915.936670506999</v>
      </c>
      <c r="DL152" s="39">
        <v>121078.50419758999</v>
      </c>
      <c r="DM152" s="39">
        <v>4643.71651185674</v>
      </c>
      <c r="DN152" s="39">
        <v>92181.118187567306</v>
      </c>
      <c r="DO152" s="39">
        <v>19247.997495903201</v>
      </c>
      <c r="DP152" s="39">
        <v>21015.186360244701</v>
      </c>
      <c r="DQ152" s="39">
        <v>4337.01981394616</v>
      </c>
      <c r="DR152" s="39">
        <v>673060.99215989001</v>
      </c>
      <c r="DS152" s="39">
        <v>460591.73239496298</v>
      </c>
      <c r="DT152" s="39">
        <v>66444.037582515099</v>
      </c>
      <c r="DU152" s="39">
        <v>55703.759316100797</v>
      </c>
      <c r="DV152" s="39">
        <v>158287.24108111201</v>
      </c>
      <c r="DW152" s="39">
        <v>64003.988329394</v>
      </c>
      <c r="DX152" s="39">
        <v>52780.692365871502</v>
      </c>
      <c r="DY152" s="39">
        <v>1058073.6799778901</v>
      </c>
      <c r="DZ152" s="39">
        <v>296212.61766099301</v>
      </c>
      <c r="EA152" s="39">
        <v>172396.97965527899</v>
      </c>
      <c r="EB152" s="39">
        <v>6806950.1384932501</v>
      </c>
      <c r="EC152" s="39">
        <v>352697.24535644701</v>
      </c>
      <c r="ED152" s="39">
        <v>2519364.8383172601</v>
      </c>
      <c r="EE152" s="39">
        <v>646218.90891294903</v>
      </c>
      <c r="EF152" s="39">
        <v>253441.369305781</v>
      </c>
      <c r="EG152" s="39">
        <v>2802140.8423710801</v>
      </c>
      <c r="EH152" s="39">
        <v>136809.63335353401</v>
      </c>
      <c r="EI152" s="39">
        <v>184498.79043756</v>
      </c>
      <c r="EJ152" s="39">
        <v>356944.31668388098</v>
      </c>
      <c r="EK152" s="39">
        <v>34052.807908928502</v>
      </c>
      <c r="EL152" s="39">
        <v>62489.168927810701</v>
      </c>
      <c r="EM152" s="39">
        <v>93392.519522394694</v>
      </c>
      <c r="EN152" s="39">
        <v>700058.51699946099</v>
      </c>
      <c r="EO152" s="39">
        <v>198466.27204226001</v>
      </c>
      <c r="EP152" s="39">
        <v>253523.32074568799</v>
      </c>
      <c r="EQ152" s="39">
        <v>68258.852205999399</v>
      </c>
      <c r="ER152" s="39">
        <v>29029.8500096034</v>
      </c>
      <c r="ES152" s="39">
        <v>16758.269177004</v>
      </c>
      <c r="ET152" s="39">
        <v>33159.1528062535</v>
      </c>
      <c r="EU152" s="39">
        <v>264980.984759974</v>
      </c>
      <c r="EV152" s="39">
        <v>133349.849803374</v>
      </c>
      <c r="EW152" s="39">
        <v>1608391.4482742699</v>
      </c>
      <c r="EX152" s="39">
        <v>4510.8783920330598</v>
      </c>
      <c r="EY152" s="39">
        <v>812978.989831171</v>
      </c>
      <c r="EZ152" s="41">
        <v>4100475.9388101231</v>
      </c>
      <c r="FA152" s="41">
        <v>20713359.862139534</v>
      </c>
      <c r="FB152" s="41">
        <v>0</v>
      </c>
      <c r="FC152" s="41">
        <v>0</v>
      </c>
      <c r="FD152" s="41">
        <v>0</v>
      </c>
      <c r="FE152" s="41">
        <v>546895.19695656397</v>
      </c>
      <c r="FF152" s="41">
        <v>4091566.4462934202</v>
      </c>
      <c r="FG152" s="44">
        <v>50374012.080707461</v>
      </c>
    </row>
    <row r="153" spans="1:163" x14ac:dyDescent="0.2">
      <c r="A153" s="38" t="s">
        <v>518</v>
      </c>
      <c r="B153" s="37" t="s">
        <v>160</v>
      </c>
      <c r="C153" s="39">
        <v>1271.68217091364</v>
      </c>
      <c r="D153" s="39">
        <v>9592.9485226855104</v>
      </c>
      <c r="E153" s="39">
        <v>3979.2075768632799</v>
      </c>
      <c r="F153" s="39">
        <v>1771.37702880762</v>
      </c>
      <c r="G153" s="39">
        <v>2191.9675627531001</v>
      </c>
      <c r="H153" s="39">
        <v>38639.218870298297</v>
      </c>
      <c r="I153" s="39">
        <v>20873.191886867698</v>
      </c>
      <c r="J153" s="39">
        <v>5345.3218006597899</v>
      </c>
      <c r="K153" s="39">
        <v>7317.5139826947898</v>
      </c>
      <c r="L153" s="39">
        <v>13768.738839728599</v>
      </c>
      <c r="M153" s="39">
        <v>4856.2893410181096</v>
      </c>
      <c r="N153" s="39">
        <v>5486.6536885709202</v>
      </c>
      <c r="O153" s="39">
        <v>6408.40425587544</v>
      </c>
      <c r="P153" s="39">
        <v>4916.3661224343396</v>
      </c>
      <c r="Q153" s="39">
        <v>949.26678792153496</v>
      </c>
      <c r="R153" s="39">
        <v>3434.1148893444101</v>
      </c>
      <c r="S153" s="39">
        <v>2582.8693462185602</v>
      </c>
      <c r="T153" s="39">
        <v>6364.1693959312997</v>
      </c>
      <c r="U153" s="39">
        <v>1729.0025146476501</v>
      </c>
      <c r="V153" s="39">
        <v>2136.8009343341701</v>
      </c>
      <c r="W153" s="39">
        <v>2080.2150458076999</v>
      </c>
      <c r="X153" s="39">
        <v>6784.2591614201301</v>
      </c>
      <c r="Y153" s="39">
        <v>11252.0387962242</v>
      </c>
      <c r="Z153" s="39">
        <v>3009.3811659694402</v>
      </c>
      <c r="AA153" s="39">
        <v>7329.9318504682797</v>
      </c>
      <c r="AB153" s="39">
        <v>5408.2319156875301</v>
      </c>
      <c r="AC153" s="39">
        <v>22455.784476621</v>
      </c>
      <c r="AD153" s="39">
        <v>2294.1562929735501</v>
      </c>
      <c r="AE153" s="39">
        <v>1739.57510217546</v>
      </c>
      <c r="AF153" s="39">
        <v>6137.6861912506702</v>
      </c>
      <c r="AG153" s="39">
        <v>8066.1702800725798</v>
      </c>
      <c r="AH153" s="39">
        <v>29455.2217247441</v>
      </c>
      <c r="AI153" s="39">
        <v>10565.6885512971</v>
      </c>
      <c r="AJ153" s="39">
        <v>8310.7824249550395</v>
      </c>
      <c r="AK153" s="39">
        <v>20313.524855698201</v>
      </c>
      <c r="AL153" s="39">
        <v>14546.3077697355</v>
      </c>
      <c r="AM153" s="39">
        <v>24088.551026841102</v>
      </c>
      <c r="AN153" s="39">
        <v>13116.869972455201</v>
      </c>
      <c r="AO153" s="39">
        <v>2880.3902068798502</v>
      </c>
      <c r="AP153" s="39">
        <v>2722.83025606928</v>
      </c>
      <c r="AQ153" s="39">
        <v>27722.3606977087</v>
      </c>
      <c r="AR153" s="39">
        <v>8550.4718559249704</v>
      </c>
      <c r="AS153" s="39">
        <v>22920.854877846199</v>
      </c>
      <c r="AT153" s="39">
        <v>6037.16376324455</v>
      </c>
      <c r="AU153" s="39">
        <v>2089.2206727685998</v>
      </c>
      <c r="AV153" s="39">
        <v>5752.0354961041303</v>
      </c>
      <c r="AW153" s="39">
        <v>20027.465786910099</v>
      </c>
      <c r="AX153" s="39">
        <v>7601.9756656342297</v>
      </c>
      <c r="AY153" s="39">
        <v>5288.4042314727203</v>
      </c>
      <c r="AZ153" s="39">
        <v>23511.033713049899</v>
      </c>
      <c r="BA153" s="39">
        <v>7937.2799142460499</v>
      </c>
      <c r="BB153" s="39">
        <v>7906.2478334039897</v>
      </c>
      <c r="BC153" s="39">
        <v>27204.1852963854</v>
      </c>
      <c r="BD153" s="39">
        <v>16842.2105369192</v>
      </c>
      <c r="BE153" s="39">
        <v>19419.486577880201</v>
      </c>
      <c r="BF153" s="39">
        <v>11080.8010083548</v>
      </c>
      <c r="BG153" s="39">
        <v>11489.6990578679</v>
      </c>
      <c r="BH153" s="39">
        <v>13521.735145934501</v>
      </c>
      <c r="BI153" s="39">
        <v>3939.3141330496201</v>
      </c>
      <c r="BJ153" s="39">
        <v>7673.2411194144297</v>
      </c>
      <c r="BK153" s="39">
        <v>6628.4650990028704</v>
      </c>
      <c r="BL153" s="39">
        <v>56698.9796688555</v>
      </c>
      <c r="BM153" s="39">
        <v>6177.86329474173</v>
      </c>
      <c r="BN153" s="39">
        <v>22202.833459956601</v>
      </c>
      <c r="BO153" s="39">
        <v>15023.014863296799</v>
      </c>
      <c r="BP153" s="39">
        <v>57189.935556720098</v>
      </c>
      <c r="BQ153" s="39">
        <v>7992.1306912579903</v>
      </c>
      <c r="BR153" s="39">
        <v>7973.0952292430902</v>
      </c>
      <c r="BS153" s="39">
        <v>6687.0168022931402</v>
      </c>
      <c r="BT153" s="39">
        <v>12844.159257768601</v>
      </c>
      <c r="BU153" s="39">
        <v>16829.210340011399</v>
      </c>
      <c r="BV153" s="39">
        <v>1963.7422628018601</v>
      </c>
      <c r="BW153" s="39">
        <v>24488.778161348899</v>
      </c>
      <c r="BX153" s="39">
        <v>10520.1729493967</v>
      </c>
      <c r="BY153" s="39">
        <v>8230.7438194302194</v>
      </c>
      <c r="BZ153" s="39">
        <v>2386.4353280455998</v>
      </c>
      <c r="CA153" s="39">
        <v>8219.4628148076408</v>
      </c>
      <c r="CB153" s="39">
        <v>11225.482543444499</v>
      </c>
      <c r="CC153" s="39">
        <v>66195.563699140796</v>
      </c>
      <c r="CD153" s="39">
        <v>18832.121988843799</v>
      </c>
      <c r="CE153" s="39">
        <v>4419.0088406651803</v>
      </c>
      <c r="CF153" s="39">
        <v>4443.20903407681</v>
      </c>
      <c r="CG153" s="39">
        <v>9796.4992779411295</v>
      </c>
      <c r="CH153" s="39">
        <v>6789.5995587461102</v>
      </c>
      <c r="CI153" s="39">
        <v>32883.287061513198</v>
      </c>
      <c r="CJ153" s="39">
        <v>2900.5818238484098</v>
      </c>
      <c r="CK153" s="39">
        <v>4621.3213101950396</v>
      </c>
      <c r="CL153" s="39">
        <v>12141.151358159501</v>
      </c>
      <c r="CM153" s="39">
        <v>7304.5950158627102</v>
      </c>
      <c r="CN153" s="39">
        <v>3975.7307882384598</v>
      </c>
      <c r="CO153" s="39">
        <v>21966.398829752801</v>
      </c>
      <c r="CP153" s="39">
        <v>69225.253639034199</v>
      </c>
      <c r="CQ153" s="39">
        <v>19290.439122287298</v>
      </c>
      <c r="CR153" s="39">
        <v>4218.98437521708</v>
      </c>
      <c r="CS153" s="39">
        <v>14432.9400495193</v>
      </c>
      <c r="CT153" s="39">
        <v>9302.2799395745405</v>
      </c>
      <c r="CU153" s="39">
        <v>73323.268915497101</v>
      </c>
      <c r="CV153" s="39">
        <v>22719.318367743701</v>
      </c>
      <c r="CW153" s="39">
        <v>6420.30705703085</v>
      </c>
      <c r="CX153" s="39">
        <v>90995.834561893702</v>
      </c>
      <c r="CY153" s="39">
        <v>17605.674187619399</v>
      </c>
      <c r="CZ153" s="39">
        <v>27372.925446532001</v>
      </c>
      <c r="DA153" s="39">
        <v>20235.987552954099</v>
      </c>
      <c r="DB153" s="39">
        <v>2051.6445883654501</v>
      </c>
      <c r="DC153" s="39">
        <v>16564.168598045399</v>
      </c>
      <c r="DD153" s="39">
        <v>7937.2236279745703</v>
      </c>
      <c r="DE153" s="39">
        <v>2780.6103568609101</v>
      </c>
      <c r="DF153" s="39">
        <v>1450.03765737557</v>
      </c>
      <c r="DG153" s="39">
        <v>7989.59796144337</v>
      </c>
      <c r="DH153" s="39">
        <v>16243.403199</v>
      </c>
      <c r="DI153" s="39">
        <v>7259.3815169663103</v>
      </c>
      <c r="DJ153" s="39">
        <v>40112.193122760102</v>
      </c>
      <c r="DK153" s="39">
        <v>40398.258554801301</v>
      </c>
      <c r="DL153" s="39">
        <v>3062.9079876199798</v>
      </c>
      <c r="DM153" s="39">
        <v>310.133559715844</v>
      </c>
      <c r="DN153" s="39">
        <v>2404.6495470222399</v>
      </c>
      <c r="DO153" s="39">
        <v>3041.0433372328298</v>
      </c>
      <c r="DP153" s="39">
        <v>7539.2459622957904</v>
      </c>
      <c r="DQ153" s="39">
        <v>897.23676578556899</v>
      </c>
      <c r="DR153" s="39">
        <v>49581.706848720998</v>
      </c>
      <c r="DS153" s="39">
        <v>53918.611743703303</v>
      </c>
      <c r="DT153" s="39">
        <v>8403.1813722348797</v>
      </c>
      <c r="DU153" s="39">
        <v>6279.1546590389498</v>
      </c>
      <c r="DV153" s="39">
        <v>1970.98773483226</v>
      </c>
      <c r="DW153" s="39">
        <v>12029.3937512559</v>
      </c>
      <c r="DX153" s="39">
        <v>24952.194948469401</v>
      </c>
      <c r="DY153" s="39">
        <v>10331.8682697317</v>
      </c>
      <c r="DZ153" s="39">
        <v>14399.541182273701</v>
      </c>
      <c r="EA153" s="39">
        <v>43519.475860278399</v>
      </c>
      <c r="EB153" s="39">
        <v>33070.161996753799</v>
      </c>
      <c r="EC153" s="39">
        <v>6637.2233855711102</v>
      </c>
      <c r="ED153" s="39">
        <v>71839.818868754897</v>
      </c>
      <c r="EE153" s="39">
        <v>10002.0446667623</v>
      </c>
      <c r="EF153" s="39">
        <v>13647.8049929468</v>
      </c>
      <c r="EG153" s="39">
        <v>38804.357291788103</v>
      </c>
      <c r="EH153" s="39">
        <v>13537.156785724201</v>
      </c>
      <c r="EI153" s="39">
        <v>52325.240090582003</v>
      </c>
      <c r="EJ153" s="39">
        <v>22202.5588955762</v>
      </c>
      <c r="EK153" s="39">
        <v>16146.120014366001</v>
      </c>
      <c r="EL153" s="39">
        <v>23320.4349859541</v>
      </c>
      <c r="EM153" s="39">
        <v>2811.9774000387602</v>
      </c>
      <c r="EN153" s="39">
        <v>1003.7671126075199</v>
      </c>
      <c r="EO153" s="39">
        <v>5359.6180750006897</v>
      </c>
      <c r="EP153" s="39">
        <v>22808.8203537642</v>
      </c>
      <c r="EQ153" s="39">
        <v>12380.0556780304</v>
      </c>
      <c r="ER153" s="39">
        <v>10656.2788871554</v>
      </c>
      <c r="ES153" s="39">
        <v>22040.7219460452</v>
      </c>
      <c r="ET153" s="39">
        <v>2917.7945021491901</v>
      </c>
      <c r="EU153" s="39">
        <v>4989.9611945377301</v>
      </c>
      <c r="EV153" s="39">
        <v>2354.3566773328498</v>
      </c>
      <c r="EW153" s="39">
        <v>3167.2766409575001</v>
      </c>
      <c r="EX153" s="39">
        <v>119262.809153493</v>
      </c>
      <c r="EY153" s="39">
        <v>130978.78387882499</v>
      </c>
      <c r="EZ153" s="41">
        <v>0</v>
      </c>
      <c r="FA153" s="41">
        <v>0</v>
      </c>
      <c r="FB153" s="41">
        <v>11192332.931202203</v>
      </c>
      <c r="FC153" s="41">
        <v>0</v>
      </c>
      <c r="FD153" s="41">
        <v>0</v>
      </c>
      <c r="FE153" s="41">
        <v>0</v>
      </c>
      <c r="FF153" s="41">
        <v>0</v>
      </c>
      <c r="FG153" s="44">
        <v>13677407.621305071</v>
      </c>
    </row>
    <row r="154" spans="1:163" x14ac:dyDescent="0.2">
      <c r="A154" s="49" t="s">
        <v>519</v>
      </c>
      <c r="B154" s="48" t="s">
        <v>161</v>
      </c>
      <c r="C154" s="39">
        <v>127117.965197039</v>
      </c>
      <c r="D154" s="39">
        <v>109563.59038136499</v>
      </c>
      <c r="E154" s="39">
        <v>86651.3001393632</v>
      </c>
      <c r="F154" s="39">
        <v>52106.166185848597</v>
      </c>
      <c r="G154" s="39">
        <v>19371.5378692247</v>
      </c>
      <c r="H154" s="39">
        <v>27115.485922227399</v>
      </c>
      <c r="I154" s="39">
        <v>1474.6149345919</v>
      </c>
      <c r="J154" s="39">
        <v>8761.9707223795194</v>
      </c>
      <c r="K154" s="39">
        <v>6957.0108179785102</v>
      </c>
      <c r="L154" s="39">
        <v>16551.0395357501</v>
      </c>
      <c r="M154" s="39">
        <v>900.08793540359102</v>
      </c>
      <c r="N154" s="39">
        <v>12120.0900599003</v>
      </c>
      <c r="O154" s="39">
        <v>38375.380484236397</v>
      </c>
      <c r="P154" s="39">
        <v>4976.4143995703198</v>
      </c>
      <c r="Q154" s="39">
        <v>922.26978043651502</v>
      </c>
      <c r="R154" s="39">
        <v>12373.540260543699</v>
      </c>
      <c r="S154" s="39">
        <v>8392.4139950292392</v>
      </c>
      <c r="T154" s="39">
        <v>10846.344317619099</v>
      </c>
      <c r="U154" s="39">
        <v>3729.4096741829399</v>
      </c>
      <c r="V154" s="39">
        <v>1986.47511594963</v>
      </c>
      <c r="W154" s="39">
        <v>3208.2174337082001</v>
      </c>
      <c r="X154" s="39">
        <v>40984.823234187803</v>
      </c>
      <c r="Y154" s="39">
        <v>14436.564871721201</v>
      </c>
      <c r="Z154" s="39">
        <v>10445.401267780901</v>
      </c>
      <c r="AA154" s="39">
        <v>14265.319398580899</v>
      </c>
      <c r="AB154" s="39">
        <v>10859.403269575199</v>
      </c>
      <c r="AC154" s="39">
        <v>89023.571128653304</v>
      </c>
      <c r="AD154" s="39">
        <v>2136.52603164634</v>
      </c>
      <c r="AE154" s="39">
        <v>2660.0013834740798</v>
      </c>
      <c r="AF154" s="39">
        <v>6138.7715430368298</v>
      </c>
      <c r="AG154" s="39">
        <v>13848.955786447101</v>
      </c>
      <c r="AH154" s="39">
        <v>39449.529344932504</v>
      </c>
      <c r="AI154" s="39">
        <v>20011.527676728099</v>
      </c>
      <c r="AJ154" s="39">
        <v>17776.994465477899</v>
      </c>
      <c r="AK154" s="39">
        <v>20984.944656333199</v>
      </c>
      <c r="AL154" s="39">
        <v>21365.973975540899</v>
      </c>
      <c r="AM154" s="39">
        <v>24110.203926354301</v>
      </c>
      <c r="AN154" s="39">
        <v>25984.048892857201</v>
      </c>
      <c r="AO154" s="39">
        <v>9557.5330563269799</v>
      </c>
      <c r="AP154" s="39">
        <v>23754.736652210999</v>
      </c>
      <c r="AQ154" s="39">
        <v>14662.5352704504</v>
      </c>
      <c r="AR154" s="39">
        <v>11843.2595762043</v>
      </c>
      <c r="AS154" s="39">
        <v>29923.176773133098</v>
      </c>
      <c r="AT154" s="39">
        <v>14715.352798685701</v>
      </c>
      <c r="AU154" s="39">
        <v>6803.4404751423799</v>
      </c>
      <c r="AV154" s="39">
        <v>11623.460155327701</v>
      </c>
      <c r="AW154" s="39">
        <v>17482.218817025299</v>
      </c>
      <c r="AX154" s="39">
        <v>62180.876329812403</v>
      </c>
      <c r="AY154" s="39">
        <v>11151.949048710199</v>
      </c>
      <c r="AZ154" s="39">
        <v>146971.56215145401</v>
      </c>
      <c r="BA154" s="39">
        <v>11827.688514637701</v>
      </c>
      <c r="BB154" s="39">
        <v>15326.1752872056</v>
      </c>
      <c r="BC154" s="39">
        <v>128076.317520403</v>
      </c>
      <c r="BD154" s="39">
        <v>26028.443811687899</v>
      </c>
      <c r="BE154" s="39">
        <v>76588.078289621903</v>
      </c>
      <c r="BF154" s="39">
        <v>118017.863671222</v>
      </c>
      <c r="BG154" s="39">
        <v>56931.572977160198</v>
      </c>
      <c r="BH154" s="39">
        <v>42232.154042156799</v>
      </c>
      <c r="BI154" s="39">
        <v>7492.9570414865402</v>
      </c>
      <c r="BJ154" s="39">
        <v>13126.4994459233</v>
      </c>
      <c r="BK154" s="39">
        <v>6055.0858425910701</v>
      </c>
      <c r="BL154" s="39">
        <v>25869.131261505601</v>
      </c>
      <c r="BM154" s="39">
        <v>3105.4078169650702</v>
      </c>
      <c r="BN154" s="39">
        <v>50938.7501823731</v>
      </c>
      <c r="BO154" s="39">
        <v>17101.798496522599</v>
      </c>
      <c r="BP154" s="39">
        <v>178768.10096690699</v>
      </c>
      <c r="BQ154" s="39">
        <v>14093.955689357699</v>
      </c>
      <c r="BR154" s="39">
        <v>23593.395691354501</v>
      </c>
      <c r="BS154" s="39">
        <v>54908.337378181001</v>
      </c>
      <c r="BT154" s="39">
        <v>33183.790906696602</v>
      </c>
      <c r="BU154" s="39">
        <v>7681.4639325672997</v>
      </c>
      <c r="BV154" s="39">
        <v>3343.5971380413498</v>
      </c>
      <c r="BW154" s="39">
        <v>10982.774680566101</v>
      </c>
      <c r="BX154" s="39">
        <v>22811.393113575301</v>
      </c>
      <c r="BY154" s="39">
        <v>24172.274911778601</v>
      </c>
      <c r="BZ154" s="39">
        <v>9775.0164506916899</v>
      </c>
      <c r="CA154" s="39">
        <v>26473.804397431199</v>
      </c>
      <c r="CB154" s="39">
        <v>63773.217847635198</v>
      </c>
      <c r="CC154" s="39">
        <v>38618.039106065597</v>
      </c>
      <c r="CD154" s="39">
        <v>60497.753468807801</v>
      </c>
      <c r="CE154" s="39">
        <v>5743.89700920007</v>
      </c>
      <c r="CF154" s="39">
        <v>7339.0953863176901</v>
      </c>
      <c r="CG154" s="39">
        <v>4832.8401255113704</v>
      </c>
      <c r="CH154" s="39">
        <v>19193.385204850299</v>
      </c>
      <c r="CI154" s="39">
        <v>21225.9727546008</v>
      </c>
      <c r="CJ154" s="39">
        <v>10715.376864952401</v>
      </c>
      <c r="CK154" s="39">
        <v>4853.7495823223298</v>
      </c>
      <c r="CL154" s="39">
        <v>18272.658706330702</v>
      </c>
      <c r="CM154" s="39">
        <v>10336.2990316016</v>
      </c>
      <c r="CN154" s="39">
        <v>2799.7555737950602</v>
      </c>
      <c r="CO154" s="39">
        <v>93728.220314799895</v>
      </c>
      <c r="CP154" s="39">
        <v>1262.41440415996</v>
      </c>
      <c r="CQ154" s="39">
        <v>1164.7553912483099</v>
      </c>
      <c r="CR154" s="39">
        <v>15952.527830312099</v>
      </c>
      <c r="CS154" s="39">
        <v>2700.00134144407</v>
      </c>
      <c r="CT154" s="39">
        <v>11957.588588822</v>
      </c>
      <c r="CU154" s="39">
        <v>10545.729502697501</v>
      </c>
      <c r="CV154" s="39">
        <v>7888.2921190872903</v>
      </c>
      <c r="CW154" s="39">
        <v>13513.045976970099</v>
      </c>
      <c r="CX154" s="39">
        <v>134619.41127663199</v>
      </c>
      <c r="CY154" s="39">
        <v>4874.2530153775297</v>
      </c>
      <c r="CZ154" s="39">
        <v>7808.7200670705997</v>
      </c>
      <c r="DA154" s="39">
        <v>193936.420509338</v>
      </c>
      <c r="DB154" s="39">
        <v>19662.4259915037</v>
      </c>
      <c r="DC154" s="39">
        <v>63654.191866510999</v>
      </c>
      <c r="DD154" s="39">
        <v>30501.836099526201</v>
      </c>
      <c r="DE154" s="39">
        <v>17781.866457512799</v>
      </c>
      <c r="DF154" s="39">
        <v>53878.065457356599</v>
      </c>
      <c r="DG154" s="39">
        <v>193452.625875222</v>
      </c>
      <c r="DH154" s="39">
        <v>61381.758981295097</v>
      </c>
      <c r="DI154" s="39">
        <v>509.74699810298802</v>
      </c>
      <c r="DJ154" s="39">
        <v>1456.58525120797</v>
      </c>
      <c r="DK154" s="39">
        <v>49497.196234654701</v>
      </c>
      <c r="DL154" s="39">
        <v>22046.6233613408</v>
      </c>
      <c r="DM154" s="39">
        <v>2835.0487938074202</v>
      </c>
      <c r="DN154" s="39">
        <v>178387.88441021499</v>
      </c>
      <c r="DO154" s="39">
        <v>8911.9720411973703</v>
      </c>
      <c r="DP154" s="39">
        <v>3659.3587081953801</v>
      </c>
      <c r="DQ154" s="39">
        <v>225.17520736613801</v>
      </c>
      <c r="DR154" s="39">
        <v>25181.557681852599</v>
      </c>
      <c r="DS154" s="39">
        <v>36091.964474602501</v>
      </c>
      <c r="DT154" s="39">
        <v>59196.555713388501</v>
      </c>
      <c r="DU154" s="39">
        <v>31543.553830697001</v>
      </c>
      <c r="DV154" s="39">
        <v>89433.579261876803</v>
      </c>
      <c r="DW154" s="39">
        <v>168809.869189107</v>
      </c>
      <c r="DX154" s="39">
        <v>14920.4743972139</v>
      </c>
      <c r="DY154" s="39">
        <v>206509.98462690899</v>
      </c>
      <c r="DZ154" s="39">
        <v>40388.139338647401</v>
      </c>
      <c r="EA154" s="39">
        <v>38212.6124498524</v>
      </c>
      <c r="EB154" s="39">
        <v>452817.96715791197</v>
      </c>
      <c r="EC154" s="39">
        <v>30571.459014705699</v>
      </c>
      <c r="ED154" s="39">
        <v>73252.6206407969</v>
      </c>
      <c r="EE154" s="39">
        <v>1299932.88045055</v>
      </c>
      <c r="EF154" s="39">
        <v>87510.681626735401</v>
      </c>
      <c r="EG154" s="39">
        <v>1189204.5746718301</v>
      </c>
      <c r="EH154" s="39">
        <v>171564.89285780999</v>
      </c>
      <c r="EI154" s="39">
        <v>256607.594068501</v>
      </c>
      <c r="EJ154" s="39">
        <v>206704.135093263</v>
      </c>
      <c r="EK154" s="39">
        <v>15267.2641385391</v>
      </c>
      <c r="EL154" s="39">
        <v>21898.820619742899</v>
      </c>
      <c r="EM154" s="39">
        <v>46429.267580163701</v>
      </c>
      <c r="EN154" s="39">
        <v>124309.84325239599</v>
      </c>
      <c r="EO154" s="39">
        <v>36837.309953537901</v>
      </c>
      <c r="EP154" s="39">
        <v>888609.31552186201</v>
      </c>
      <c r="EQ154" s="39">
        <v>105708.676969059</v>
      </c>
      <c r="ER154" s="39">
        <v>14298.9269226783</v>
      </c>
      <c r="ES154" s="39">
        <v>6131.6842121960799</v>
      </c>
      <c r="ET154" s="39">
        <v>18687.9004405183</v>
      </c>
      <c r="EU154" s="39">
        <v>62273.109759237799</v>
      </c>
      <c r="EV154" s="39">
        <v>19122.997866392601</v>
      </c>
      <c r="EW154" s="39">
        <v>18288.268144374299</v>
      </c>
      <c r="EX154" s="39">
        <v>2375.01171702788</v>
      </c>
      <c r="EY154" s="39">
        <v>20708316.326983701</v>
      </c>
      <c r="EZ154" s="41">
        <v>534555.17677044007</v>
      </c>
      <c r="FA154" s="41">
        <v>5826249.4982035896</v>
      </c>
      <c r="FB154" s="41">
        <v>744891106.31129038</v>
      </c>
      <c r="FC154" s="41">
        <v>0</v>
      </c>
      <c r="FD154" s="41">
        <v>0</v>
      </c>
      <c r="FE154" s="41">
        <v>1734244.17101661</v>
      </c>
      <c r="FF154" s="41">
        <v>2461523.0503450199</v>
      </c>
      <c r="FG154" s="44">
        <v>780864797.52687788</v>
      </c>
    </row>
    <row r="155" spans="1:163" x14ac:dyDescent="0.2">
      <c r="EZ155" s="82"/>
    </row>
  </sheetData>
  <phoneticPr fontId="3" type="noConversion"/>
  <conditionalFormatting sqref="BP2:CH71 BP73:CH154"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IOdata_q1_q2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 Wang</dc:creator>
  <cp:lastModifiedBy>Wang Ting</cp:lastModifiedBy>
  <dcterms:created xsi:type="dcterms:W3CDTF">2024-03-21T02:29:32Z</dcterms:created>
  <dcterms:modified xsi:type="dcterms:W3CDTF">2024-03-25T07:36:10Z</dcterms:modified>
</cp:coreProperties>
</file>