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d5a07660e78d229f/UDEMY_/21-AI-ML/"/>
    </mc:Choice>
  </mc:AlternateContent>
  <xr:revisionPtr revIDLastSave="17" documentId="11_3A657DBE44A2471C5F980BEA89391498D00D22A4" xr6:coauthVersionLast="45" xr6:coauthVersionMax="45" xr10:uidLastSave="{145C6753-ABD5-47D3-9FC2-726A652CE811}"/>
  <bookViews>
    <workbookView xWindow="-108" yWindow="-108" windowWidth="23256" windowHeight="12696" activeTab="2" xr2:uid="{00000000-000D-0000-FFFF-FFFF00000000}"/>
  </bookViews>
  <sheets>
    <sheet name="Sheet1 (2)" sheetId="2" r:id="rId1"/>
    <sheet name="Sheet1 (3)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4" l="1"/>
  <c r="H6" i="4"/>
  <c r="H2" i="4"/>
  <c r="H3" i="4"/>
  <c r="H4" i="4"/>
  <c r="H5" i="4"/>
  <c r="H7" i="4"/>
  <c r="H8" i="4"/>
  <c r="H9" i="4"/>
  <c r="H10" i="4"/>
  <c r="H11" i="4"/>
  <c r="H12" i="4"/>
  <c r="H13" i="4"/>
  <c r="H14" i="4"/>
  <c r="H15" i="4"/>
  <c r="H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G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2" i="3"/>
  <c r="E2" i="3" s="1"/>
  <c r="F3" i="3"/>
  <c r="E3" i="3" s="1"/>
  <c r="F4" i="3"/>
  <c r="E4" i="3" s="1"/>
  <c r="F5" i="3"/>
  <c r="E5" i="3" s="1"/>
  <c r="F6" i="3"/>
  <c r="E6" i="3" s="1"/>
  <c r="F7" i="3"/>
  <c r="E7" i="3" s="1"/>
  <c r="F8" i="3"/>
  <c r="E8" i="3" s="1"/>
  <c r="F9" i="3"/>
  <c r="E9" i="3" s="1"/>
  <c r="F10" i="3"/>
  <c r="E10" i="3" s="1"/>
  <c r="F11" i="3"/>
  <c r="E11" i="3" s="1"/>
  <c r="F12" i="3"/>
  <c r="E12" i="3" s="1"/>
  <c r="F13" i="3"/>
  <c r="E13" i="3" s="1"/>
  <c r="F14" i="3"/>
  <c r="E14" i="3" s="1"/>
  <c r="F15" i="3"/>
  <c r="E15" i="3" s="1"/>
  <c r="F16" i="3"/>
  <c r="E16" i="3" s="1"/>
  <c r="J3" i="3" l="1"/>
  <c r="J4" i="3"/>
  <c r="J2" i="3"/>
  <c r="K8" i="4"/>
  <c r="K3" i="4"/>
  <c r="K7" i="4"/>
  <c r="K5" i="4"/>
  <c r="K6" i="4"/>
  <c r="K4" i="4"/>
</calcChain>
</file>

<file path=xl/sharedStrings.xml><?xml version="1.0" encoding="utf-8"?>
<sst xmlns="http://schemas.openxmlformats.org/spreadsheetml/2006/main" count="65" uniqueCount="14">
  <si>
    <t>sepal_length</t>
  </si>
  <si>
    <t>sepal_width</t>
  </si>
  <si>
    <t>species</t>
  </si>
  <si>
    <t>setosa</t>
  </si>
  <si>
    <t>versicolor</t>
  </si>
  <si>
    <t>virginica</t>
  </si>
  <si>
    <t>?</t>
  </si>
  <si>
    <t>rank</t>
  </si>
  <si>
    <t>Euclidean distance</t>
  </si>
  <si>
    <t>label</t>
  </si>
  <si>
    <t>???</t>
  </si>
  <si>
    <t>k</t>
  </si>
  <si>
    <t>Евклид.расст-ие</t>
  </si>
  <si>
    <t>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</si>
</sst>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000000"/>
      <name val="Arial Narrow"/>
      <family val="2"/>
      <charset val="204"/>
    </font>
    <font>
      <sz val="9"/>
      <color rgb="FFFFFFFF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4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n">
        <color indexed="64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164" fontId="3" fillId="2" borderId="1" xfId="1" applyFont="1" applyFill="1" applyBorder="1" applyAlignment="1">
      <alignment horizontal="center" vertical="center" wrapText="1" readingOrder="1"/>
    </xf>
    <xf numFmtId="164" fontId="0" fillId="0" borderId="0" xfId="1" applyFont="1"/>
    <xf numFmtId="0" fontId="4" fillId="0" borderId="0" xfId="1" applyNumberFormat="1" applyFont="1"/>
    <xf numFmtId="0" fontId="0" fillId="0" borderId="0" xfId="0" applyAlignment="1"/>
    <xf numFmtId="0" fontId="0" fillId="0" borderId="0" xfId="1" applyNumberFormat="1" applyFont="1"/>
    <xf numFmtId="0" fontId="2" fillId="3" borderId="0" xfId="0" applyFont="1" applyFill="1" applyBorder="1" applyAlignment="1">
      <alignment horizontal="center" vertical="center" wrapText="1" readingOrder="1"/>
    </xf>
    <xf numFmtId="0" fontId="0" fillId="0" borderId="0" xfId="0" applyNumberFormat="1"/>
    <xf numFmtId="165" fontId="0" fillId="0" borderId="0" xfId="0" applyNumberFormat="1"/>
    <xf numFmtId="0" fontId="3" fillId="2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0" fillId="0" borderId="9" xfId="0" applyBorder="1"/>
    <xf numFmtId="0" fontId="4" fillId="0" borderId="10" xfId="1" applyNumberFormat="1" applyFont="1" applyBorder="1"/>
    <xf numFmtId="0" fontId="2" fillId="3" borderId="11" xfId="0" applyFont="1" applyFill="1" applyBorder="1" applyAlignment="1">
      <alignment horizontal="center" vertical="center" wrapText="1" readingOrder="1"/>
    </xf>
    <xf numFmtId="0" fontId="0" fillId="4" borderId="0" xfId="0" applyFill="1"/>
    <xf numFmtId="0" fontId="0" fillId="4" borderId="9" xfId="0" applyFill="1" applyBorder="1"/>
    <xf numFmtId="0" fontId="4" fillId="0" borderId="0" xfId="1" applyNumberFormat="1" applyFont="1" applyFill="1" applyBorder="1"/>
    <xf numFmtId="0" fontId="0" fillId="0" borderId="9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(2)'!$B$2:$B$14</c:f>
              <c:numCache>
                <c:formatCode>General</c:formatCode>
                <c:ptCount val="13"/>
                <c:pt idx="0">
                  <c:v>3.8</c:v>
                </c:pt>
                <c:pt idx="1">
                  <c:v>3</c:v>
                </c:pt>
                <c:pt idx="2">
                  <c:v>3.5</c:v>
                </c:pt>
                <c:pt idx="3">
                  <c:v>3.2</c:v>
                </c:pt>
                <c:pt idx="4">
                  <c:v>3.7</c:v>
                </c:pt>
                <c:pt idx="5">
                  <c:v>2.2000000000000002</c:v>
                </c:pt>
                <c:pt idx="6">
                  <c:v>2.5</c:v>
                </c:pt>
                <c:pt idx="7">
                  <c:v>3.2</c:v>
                </c:pt>
                <c:pt idx="8">
                  <c:v>2.8</c:v>
                </c:pt>
                <c:pt idx="9">
                  <c:v>2.5</c:v>
                </c:pt>
                <c:pt idx="10">
                  <c:v>2.6</c:v>
                </c:pt>
                <c:pt idx="11">
                  <c:v>3.2</c:v>
                </c:pt>
                <c:pt idx="12">
                  <c:v>2.7</c:v>
                </c:pt>
              </c:numCache>
            </c:numRef>
          </c:xVal>
          <c:yVal>
            <c:numRef>
              <c:f>'Sheet1 (2)'!$A$2:$A$16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4.8</c:v>
                </c:pt>
                <c:pt idx="2">
                  <c:v>5</c:v>
                </c:pt>
                <c:pt idx="3">
                  <c:v>4.7</c:v>
                </c:pt>
                <c:pt idx="4">
                  <c:v>5.3</c:v>
                </c:pt>
                <c:pt idx="5">
                  <c:v>6.2</c:v>
                </c:pt>
                <c:pt idx="6">
                  <c:v>5.6</c:v>
                </c:pt>
                <c:pt idx="7">
                  <c:v>5.9</c:v>
                </c:pt>
                <c:pt idx="8">
                  <c:v>6.1</c:v>
                </c:pt>
                <c:pt idx="9">
                  <c:v>6.3</c:v>
                </c:pt>
                <c:pt idx="10">
                  <c:v>7.7</c:v>
                </c:pt>
                <c:pt idx="11">
                  <c:v>6.9</c:v>
                </c:pt>
                <c:pt idx="12">
                  <c:v>6.3</c:v>
                </c:pt>
                <c:pt idx="13">
                  <c:v>7.2</c:v>
                </c:pt>
                <c:pt idx="14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E-4E22-8F2A-408E26EA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8840"/>
        <c:axId val="425406544"/>
      </c:scatterChart>
      <c:valAx>
        <c:axId val="42540884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6544"/>
        <c:crosses val="autoZero"/>
        <c:crossBetween val="midCat"/>
      </c:valAx>
      <c:valAx>
        <c:axId val="4254065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43FC2C-96FC-4B5E-9F5C-9E0D7CD6B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F1-47D6-BC33-7891715F0E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D375DA-5663-4570-A1A2-A2A53E736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F1-47D6-BC33-7891715F0E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A083B7-CD77-471D-899B-6D6E8B172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F1-47D6-BC33-7891715F0E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A19C98-B258-4B87-BE3A-E56B04895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F1-47D6-BC33-7891715F0E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ED6398-3BAE-4E48-A954-A1FDAD799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F1-47D6-BC33-7891715F0E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BFE0D2-4AE9-461B-B5BA-61B904C41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F1-47D6-BC33-7891715F0E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B98BB0-97BB-446B-912B-BB43E5328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F1-47D6-BC33-7891715F0E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550F95-A1B9-4179-93D8-C6FA81324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F1-47D6-BC33-7891715F0E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7D07558-0B18-4A4C-AA2F-7543123CC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F1-47D6-BC33-7891715F0E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7FC7C8-FE87-4034-9077-59DD9AAE3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F1-47D6-BC33-7891715F0E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DD6CAF-6999-4E93-BEBE-414B72BD4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F1-47D6-BC33-7891715F0E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FF64EC5-B3E3-4F44-93C5-B3464F262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F1-47D6-BC33-7891715F0E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1D6029-8A21-4245-AE9A-FD6FCEFD4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F1-47D6-BC33-7891715F0E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0993CC-73EA-4F84-B753-087FA9168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F1-47D6-BC33-7891715F0E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03C6A6-AC51-4502-887D-A6E6A5B6A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F1-47D6-BC33-7891715F0E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(3)'!$A$2:$A$16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4.8</c:v>
                </c:pt>
                <c:pt idx="2">
                  <c:v>5</c:v>
                </c:pt>
                <c:pt idx="3">
                  <c:v>4.7</c:v>
                </c:pt>
                <c:pt idx="4">
                  <c:v>5.3</c:v>
                </c:pt>
                <c:pt idx="5">
                  <c:v>6.2</c:v>
                </c:pt>
                <c:pt idx="6">
                  <c:v>5.6</c:v>
                </c:pt>
                <c:pt idx="7">
                  <c:v>5.9</c:v>
                </c:pt>
                <c:pt idx="8">
                  <c:v>6.1</c:v>
                </c:pt>
                <c:pt idx="9">
                  <c:v>6.3</c:v>
                </c:pt>
                <c:pt idx="10">
                  <c:v>7.7</c:v>
                </c:pt>
                <c:pt idx="11">
                  <c:v>6.9</c:v>
                </c:pt>
                <c:pt idx="12">
                  <c:v>6.3</c:v>
                </c:pt>
                <c:pt idx="13">
                  <c:v>7.2</c:v>
                </c:pt>
                <c:pt idx="14">
                  <c:v>7.3</c:v>
                </c:pt>
              </c:numCache>
            </c:numRef>
          </c:xVal>
          <c:yVal>
            <c:numRef>
              <c:f>'Sheet1 (3)'!$B$2:$B$16</c:f>
              <c:numCache>
                <c:formatCode>General</c:formatCode>
                <c:ptCount val="15"/>
                <c:pt idx="0">
                  <c:v>3.8</c:v>
                </c:pt>
                <c:pt idx="1">
                  <c:v>3</c:v>
                </c:pt>
                <c:pt idx="2">
                  <c:v>3.5</c:v>
                </c:pt>
                <c:pt idx="3">
                  <c:v>3.2</c:v>
                </c:pt>
                <c:pt idx="4">
                  <c:v>3.7</c:v>
                </c:pt>
                <c:pt idx="5">
                  <c:v>2.2000000000000002</c:v>
                </c:pt>
                <c:pt idx="6">
                  <c:v>2.5</c:v>
                </c:pt>
                <c:pt idx="7">
                  <c:v>3.2</c:v>
                </c:pt>
                <c:pt idx="8">
                  <c:v>2.8</c:v>
                </c:pt>
                <c:pt idx="9">
                  <c:v>2.5</c:v>
                </c:pt>
                <c:pt idx="10">
                  <c:v>2.6</c:v>
                </c:pt>
                <c:pt idx="11">
                  <c:v>3.2</c:v>
                </c:pt>
                <c:pt idx="12">
                  <c:v>2.7</c:v>
                </c:pt>
                <c:pt idx="13">
                  <c:v>3.2</c:v>
                </c:pt>
                <c:pt idx="14">
                  <c:v>2.9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(3)'!$C$2:$C$16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F1-47D6-BC33-7891715F0E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?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EF1-47D6-BC33-7891715F0E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'Sheet1 (3)'!$A$19</c:f>
              <c:numCache>
                <c:formatCode>General</c:formatCode>
                <c:ptCount val="1"/>
                <c:pt idx="0">
                  <c:v>5.7</c:v>
                </c:pt>
              </c:numCache>
            </c:numRef>
          </c:xVal>
          <c:yVal>
            <c:numRef>
              <c:f>'Sheet1 (3)'!$B$19</c:f>
              <c:numCache>
                <c:formatCode>General</c:formatCode>
                <c:ptCount val="1"/>
                <c:pt idx="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F1-47D6-BC33-7891715F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55752"/>
        <c:axId val="433758376"/>
      </c:scatterChart>
      <c:valAx>
        <c:axId val="43375575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8376"/>
        <c:crosses val="autoZero"/>
        <c:crossBetween val="midCat"/>
      </c:valAx>
      <c:valAx>
        <c:axId val="43375837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C8D1D4-F91D-4F2F-80F8-FECF079DB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271-423E-AEAA-67E273B1D7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003278-D6FB-43FC-B403-0C8992A6D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271-423E-AEAA-67E273B1D7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FFD83A-A26B-4A71-9C33-01A172944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71-423E-AEAA-67E273B1D7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740E44-1E35-4F49-8E57-549D9678E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271-423E-AEAA-67E273B1D7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EF30FE-4693-4206-901B-297434904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271-423E-AEAA-67E273B1D7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B9483D-9DF1-452D-B8D2-B78315300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271-423E-AEAA-67E273B1D7B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B097E1-0243-44E9-97C8-A9CECC5C0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271-423E-AEAA-67E273B1D7B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5C2A9B-0F00-488A-B653-6A05C9569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271-423E-AEAA-67E273B1D7B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782244-FFC9-4811-B958-8618E01A3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271-423E-AEAA-67E273B1D7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EA7EE9-CD6D-4626-B996-F0EEC1007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271-423E-AEAA-67E273B1D7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1A3AB2-BBD8-420A-BCB5-71CA32E23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271-423E-AEAA-67E273B1D7B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6506C8-1526-4DB5-8C77-BEEC9BF7F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271-423E-AEAA-67E273B1D7B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1F48E1D-9546-40A9-9958-F3A8F7E95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271-423E-AEAA-67E273B1D7B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821D4B-2830-45C6-906B-785D5583D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271-423E-AEAA-67E273B1D7B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4CEED3-AEF3-4BC8-90CD-DBE024574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271-423E-AEAA-67E273B1D7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4.8</c:v>
                </c:pt>
                <c:pt idx="2">
                  <c:v>5</c:v>
                </c:pt>
                <c:pt idx="3">
                  <c:v>4.7</c:v>
                </c:pt>
                <c:pt idx="4">
                  <c:v>5.3</c:v>
                </c:pt>
                <c:pt idx="5">
                  <c:v>6.2</c:v>
                </c:pt>
                <c:pt idx="6">
                  <c:v>5.6</c:v>
                </c:pt>
                <c:pt idx="7">
                  <c:v>5.9</c:v>
                </c:pt>
                <c:pt idx="8">
                  <c:v>6.1</c:v>
                </c:pt>
                <c:pt idx="9">
                  <c:v>6.3</c:v>
                </c:pt>
                <c:pt idx="10">
                  <c:v>7.7</c:v>
                </c:pt>
                <c:pt idx="11">
                  <c:v>6.9</c:v>
                </c:pt>
                <c:pt idx="12">
                  <c:v>6.3</c:v>
                </c:pt>
                <c:pt idx="13">
                  <c:v>7.2</c:v>
                </c:pt>
                <c:pt idx="14">
                  <c:v>7.3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3.8</c:v>
                </c:pt>
                <c:pt idx="1">
                  <c:v>3</c:v>
                </c:pt>
                <c:pt idx="2">
                  <c:v>3.5</c:v>
                </c:pt>
                <c:pt idx="3">
                  <c:v>3.2</c:v>
                </c:pt>
                <c:pt idx="4">
                  <c:v>3.7</c:v>
                </c:pt>
                <c:pt idx="5">
                  <c:v>2.2000000000000002</c:v>
                </c:pt>
                <c:pt idx="6">
                  <c:v>2.5</c:v>
                </c:pt>
                <c:pt idx="7">
                  <c:v>3.2</c:v>
                </c:pt>
                <c:pt idx="8">
                  <c:v>2.8</c:v>
                </c:pt>
                <c:pt idx="9">
                  <c:v>2.5</c:v>
                </c:pt>
                <c:pt idx="10">
                  <c:v>2.6</c:v>
                </c:pt>
                <c:pt idx="11">
                  <c:v>3.2</c:v>
                </c:pt>
                <c:pt idx="12">
                  <c:v>2.7</c:v>
                </c:pt>
                <c:pt idx="13">
                  <c:v>3.2</c:v>
                </c:pt>
                <c:pt idx="14">
                  <c:v>2.9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4-42C6-847E-15A72513DD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3927328"/>
        <c:axId val="393923064"/>
      </c:scatterChart>
      <c:valAx>
        <c:axId val="39392732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3064"/>
        <c:crosses val="autoZero"/>
        <c:crossBetween val="midCat"/>
      </c:valAx>
      <c:valAx>
        <c:axId val="39392306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</xdr:rowOff>
    </xdr:from>
    <xdr:to>
      <xdr:col>12</xdr:col>
      <xdr:colOff>533400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190500</xdr:rowOff>
    </xdr:from>
    <xdr:to>
      <xdr:col>19</xdr:col>
      <xdr:colOff>38100</xdr:colOff>
      <xdr:row>13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115931</xdr:colOff>
      <xdr:row>5</xdr:row>
      <xdr:rowOff>105633</xdr:rowOff>
    </xdr:from>
    <xdr:to>
      <xdr:col>18</xdr:col>
      <xdr:colOff>422104</xdr:colOff>
      <xdr:row>16</xdr:row>
      <xdr:rowOff>116531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O8" sqref="O8"/>
    </sheetView>
  </sheetViews>
  <sheetFormatPr defaultRowHeight="14.4" x14ac:dyDescent="0.3"/>
  <cols>
    <col min="2" max="2" width="9.109375" style="6"/>
    <col min="3" max="3" width="9" customWidth="1"/>
  </cols>
  <sheetData>
    <row r="1" spans="1:17" ht="15" thickBot="1" x14ac:dyDescent="0.35">
      <c r="A1" s="3" t="s">
        <v>0</v>
      </c>
      <c r="B1" s="5" t="s">
        <v>1</v>
      </c>
      <c r="C1" s="3" t="s">
        <v>2</v>
      </c>
    </row>
    <row r="2" spans="1:17" ht="15.6" thickTop="1" thickBot="1" x14ac:dyDescent="0.35">
      <c r="A2" s="7">
        <v>5.0999999999999996</v>
      </c>
      <c r="B2" s="7">
        <v>3.8</v>
      </c>
      <c r="C2" s="1" t="s">
        <v>3</v>
      </c>
    </row>
    <row r="3" spans="1:17" ht="15" thickBot="1" x14ac:dyDescent="0.35">
      <c r="A3" s="7">
        <v>4.8</v>
      </c>
      <c r="B3" s="7">
        <v>3</v>
      </c>
      <c r="C3" s="2" t="s">
        <v>3</v>
      </c>
    </row>
    <row r="4" spans="1:17" ht="15" thickBot="1" x14ac:dyDescent="0.35">
      <c r="A4" s="7">
        <v>5</v>
      </c>
      <c r="B4" s="7">
        <v>3.5</v>
      </c>
      <c r="C4" s="2" t="s">
        <v>3</v>
      </c>
    </row>
    <row r="5" spans="1:17" ht="15" thickBot="1" x14ac:dyDescent="0.35">
      <c r="A5" s="7">
        <v>4.7</v>
      </c>
      <c r="B5" s="7">
        <v>3.2</v>
      </c>
      <c r="C5" s="2" t="s">
        <v>3</v>
      </c>
    </row>
    <row r="6" spans="1:17" ht="15" thickBot="1" x14ac:dyDescent="0.35">
      <c r="A6" s="7">
        <v>5.3</v>
      </c>
      <c r="B6" s="7">
        <v>3.7</v>
      </c>
      <c r="C6" s="2" t="s">
        <v>3</v>
      </c>
    </row>
    <row r="7" spans="1:17" ht="15" thickBot="1" x14ac:dyDescent="0.35">
      <c r="A7" s="7">
        <v>6.2</v>
      </c>
      <c r="B7" s="7">
        <v>2.2000000000000002</v>
      </c>
      <c r="C7" s="2" t="s">
        <v>4</v>
      </c>
    </row>
    <row r="8" spans="1:17" ht="15" thickBot="1" x14ac:dyDescent="0.35">
      <c r="A8" s="7">
        <v>5.6</v>
      </c>
      <c r="B8" s="7">
        <v>2.5</v>
      </c>
      <c r="C8" s="2" t="s">
        <v>4</v>
      </c>
    </row>
    <row r="9" spans="1:17" ht="15" thickBot="1" x14ac:dyDescent="0.35">
      <c r="A9" s="7">
        <v>5.9</v>
      </c>
      <c r="B9" s="7">
        <v>3.2</v>
      </c>
      <c r="C9" s="2" t="s">
        <v>4</v>
      </c>
    </row>
    <row r="10" spans="1:17" ht="15" thickBot="1" x14ac:dyDescent="0.35">
      <c r="A10" s="7">
        <v>6.1</v>
      </c>
      <c r="B10" s="7">
        <v>2.8</v>
      </c>
      <c r="C10" s="2" t="s">
        <v>4</v>
      </c>
    </row>
    <row r="11" spans="1:17" ht="15" thickBot="1" x14ac:dyDescent="0.35">
      <c r="A11" s="7">
        <v>6.3</v>
      </c>
      <c r="B11" s="7">
        <v>2.5</v>
      </c>
      <c r="C11" s="2" t="s">
        <v>4</v>
      </c>
    </row>
    <row r="12" spans="1:17" x14ac:dyDescent="0.3">
      <c r="A12" s="7">
        <v>7.7</v>
      </c>
      <c r="B12" s="7">
        <v>2.6</v>
      </c>
      <c r="C12" s="4" t="s">
        <v>5</v>
      </c>
    </row>
    <row r="13" spans="1:17" x14ac:dyDescent="0.3">
      <c r="A13" s="7">
        <v>6.9</v>
      </c>
      <c r="B13" s="7">
        <v>3.2</v>
      </c>
      <c r="C13" s="4" t="s">
        <v>5</v>
      </c>
    </row>
    <row r="14" spans="1:17" x14ac:dyDescent="0.3">
      <c r="A14" s="7">
        <v>6.3</v>
      </c>
      <c r="B14" s="7">
        <v>2.7</v>
      </c>
      <c r="C14" s="4" t="s">
        <v>5</v>
      </c>
    </row>
    <row r="15" spans="1:17" x14ac:dyDescent="0.3">
      <c r="A15" s="7">
        <v>7.2</v>
      </c>
      <c r="B15" s="7">
        <v>3.2</v>
      </c>
      <c r="C15" s="4" t="s">
        <v>5</v>
      </c>
    </row>
    <row r="16" spans="1:17" x14ac:dyDescent="0.3">
      <c r="A16" s="7">
        <v>7.3</v>
      </c>
      <c r="B16" s="7">
        <v>2.9</v>
      </c>
      <c r="C16" s="4" t="s">
        <v>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7:17" x14ac:dyDescent="0.3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7:17" x14ac:dyDescent="0.3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7:17" x14ac:dyDescent="0.3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7:17" x14ac:dyDescent="0.3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7:17" x14ac:dyDescent="0.3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7:17" x14ac:dyDescent="0.3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7:17" x14ac:dyDescent="0.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7:17" x14ac:dyDescent="0.3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7:17" x14ac:dyDescent="0.3"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E2" sqref="E2"/>
    </sheetView>
  </sheetViews>
  <sheetFormatPr defaultRowHeight="14.4" x14ac:dyDescent="0.3"/>
  <cols>
    <col min="2" max="2" width="9.109375" style="6"/>
    <col min="3" max="3" width="9" customWidth="1"/>
    <col min="6" max="6" width="18.33203125" customWidth="1"/>
  </cols>
  <sheetData>
    <row r="1" spans="1:17" ht="15" thickBot="1" x14ac:dyDescent="0.35">
      <c r="A1" s="3" t="s">
        <v>0</v>
      </c>
      <c r="B1" s="5" t="s">
        <v>1</v>
      </c>
      <c r="C1" s="3" t="s">
        <v>2</v>
      </c>
      <c r="E1" t="s">
        <v>7</v>
      </c>
      <c r="F1" t="s">
        <v>8</v>
      </c>
      <c r="G1" t="s">
        <v>9</v>
      </c>
      <c r="I1" t="s">
        <v>11</v>
      </c>
    </row>
    <row r="2" spans="1:17" ht="15.6" thickTop="1" thickBot="1" x14ac:dyDescent="0.35">
      <c r="A2" s="7">
        <v>5.0999999999999996</v>
      </c>
      <c r="B2" s="7">
        <v>3.8</v>
      </c>
      <c r="C2" s="1" t="s">
        <v>3</v>
      </c>
      <c r="E2" s="11">
        <f>RANK(F2,$F$2:$F$16,1)</f>
        <v>11</v>
      </c>
      <c r="F2" s="11">
        <f t="shared" ref="F2:F16" si="0">SQRT((A2-$A$19)^2+(B2-$B$19)^2)</f>
        <v>1.0816653826391969</v>
      </c>
      <c r="G2" t="str">
        <f>C2</f>
        <v>setosa</v>
      </c>
      <c r="I2">
        <v>1</v>
      </c>
      <c r="J2" t="str">
        <f>VLOOKUP(I2,$E$2:$G$16,3,FALSE)</f>
        <v>versicolor</v>
      </c>
    </row>
    <row r="3" spans="1:17" ht="15" thickBot="1" x14ac:dyDescent="0.35">
      <c r="A3" s="7">
        <v>4.8</v>
      </c>
      <c r="B3" s="7">
        <v>3</v>
      </c>
      <c r="C3" s="2" t="s">
        <v>3</v>
      </c>
      <c r="E3" s="11">
        <f t="shared" ref="E3:E16" si="1">RANK(F3,$F$2:$F$16,1)</f>
        <v>8</v>
      </c>
      <c r="F3" s="11">
        <f t="shared" si="0"/>
        <v>0.90553851381374195</v>
      </c>
      <c r="G3" t="str">
        <f t="shared" ref="G3:G16" si="2">C3</f>
        <v>setosa</v>
      </c>
      <c r="I3">
        <v>2</v>
      </c>
      <c r="J3" t="str">
        <f t="shared" ref="J3:J4" si="3">VLOOKUP(I3,$E$2:$G$16,3,FALSE)</f>
        <v>versicolor</v>
      </c>
    </row>
    <row r="4" spans="1:17" ht="15" thickBot="1" x14ac:dyDescent="0.35">
      <c r="A4" s="7">
        <v>5</v>
      </c>
      <c r="B4" s="7">
        <v>3.5</v>
      </c>
      <c r="C4" s="2" t="s">
        <v>3</v>
      </c>
      <c r="E4" s="11">
        <f t="shared" si="1"/>
        <v>9</v>
      </c>
      <c r="F4" s="11">
        <f t="shared" si="0"/>
        <v>0.92195444572928886</v>
      </c>
      <c r="G4" t="str">
        <f t="shared" si="2"/>
        <v>setosa</v>
      </c>
      <c r="I4">
        <v>3</v>
      </c>
      <c r="J4" t="str">
        <f t="shared" si="3"/>
        <v>versicolor</v>
      </c>
    </row>
    <row r="5" spans="1:17" ht="15" thickBot="1" x14ac:dyDescent="0.35">
      <c r="A5" s="7">
        <v>4.7</v>
      </c>
      <c r="B5" s="7">
        <v>3.2</v>
      </c>
      <c r="C5" s="2" t="s">
        <v>3</v>
      </c>
      <c r="E5" s="11">
        <f t="shared" si="1"/>
        <v>10</v>
      </c>
      <c r="F5" s="11">
        <f t="shared" si="0"/>
        <v>1.0440306508910551</v>
      </c>
      <c r="G5" t="str">
        <f t="shared" si="2"/>
        <v>setosa</v>
      </c>
    </row>
    <row r="6" spans="1:17" ht="15" thickBot="1" x14ac:dyDescent="0.35">
      <c r="A6" s="7">
        <v>5.3</v>
      </c>
      <c r="B6" s="7">
        <v>3.7</v>
      </c>
      <c r="C6" s="2" t="s">
        <v>3</v>
      </c>
      <c r="E6" s="11">
        <f t="shared" si="1"/>
        <v>7</v>
      </c>
      <c r="F6" s="11">
        <f t="shared" si="0"/>
        <v>0.8944271909999163</v>
      </c>
      <c r="G6" t="str">
        <f t="shared" si="2"/>
        <v>setosa</v>
      </c>
    </row>
    <row r="7" spans="1:17" ht="15" thickBot="1" x14ac:dyDescent="0.35">
      <c r="A7" s="7">
        <v>6.2</v>
      </c>
      <c r="B7" s="7">
        <v>2.2000000000000002</v>
      </c>
      <c r="C7" s="2" t="s">
        <v>4</v>
      </c>
      <c r="E7" s="11">
        <f t="shared" si="1"/>
        <v>6</v>
      </c>
      <c r="F7" s="11">
        <f t="shared" si="0"/>
        <v>0.86023252670426242</v>
      </c>
      <c r="G7" t="str">
        <f t="shared" si="2"/>
        <v>versicolor</v>
      </c>
    </row>
    <row r="8" spans="1:17" ht="15" thickBot="1" x14ac:dyDescent="0.35">
      <c r="A8" s="7">
        <v>5.6</v>
      </c>
      <c r="B8" s="7">
        <v>2.5</v>
      </c>
      <c r="C8" s="2" t="s">
        <v>4</v>
      </c>
      <c r="E8" s="11">
        <f t="shared" si="1"/>
        <v>3</v>
      </c>
      <c r="F8" s="11">
        <f t="shared" si="0"/>
        <v>0.41231056256176613</v>
      </c>
      <c r="G8" t="str">
        <f t="shared" si="2"/>
        <v>versicolor</v>
      </c>
    </row>
    <row r="9" spans="1:17" ht="15" thickBot="1" x14ac:dyDescent="0.35">
      <c r="A9" s="7">
        <v>5.9</v>
      </c>
      <c r="B9" s="7">
        <v>3.2</v>
      </c>
      <c r="C9" s="2" t="s">
        <v>4</v>
      </c>
      <c r="E9" s="11">
        <f t="shared" si="1"/>
        <v>1</v>
      </c>
      <c r="F9" s="11">
        <f t="shared" si="0"/>
        <v>0.36055512754639923</v>
      </c>
      <c r="G9" t="str">
        <f t="shared" si="2"/>
        <v>versicolor</v>
      </c>
    </row>
    <row r="10" spans="1:17" ht="15" thickBot="1" x14ac:dyDescent="0.35">
      <c r="A10" s="7">
        <v>6.1</v>
      </c>
      <c r="B10" s="7">
        <v>2.8</v>
      </c>
      <c r="C10" s="2" t="s">
        <v>4</v>
      </c>
      <c r="E10" s="11">
        <f t="shared" si="1"/>
        <v>2</v>
      </c>
      <c r="F10" s="11">
        <f t="shared" si="0"/>
        <v>0.41231056256176557</v>
      </c>
      <c r="G10" t="str">
        <f t="shared" si="2"/>
        <v>versicolor</v>
      </c>
    </row>
    <row r="11" spans="1:17" ht="15" thickBot="1" x14ac:dyDescent="0.35">
      <c r="A11" s="7">
        <v>6.3</v>
      </c>
      <c r="B11" s="7">
        <v>2.5</v>
      </c>
      <c r="C11" s="2" t="s">
        <v>4</v>
      </c>
      <c r="E11" s="11">
        <f t="shared" si="1"/>
        <v>5</v>
      </c>
      <c r="F11" s="11">
        <f t="shared" si="0"/>
        <v>0.72111025509279758</v>
      </c>
      <c r="G11" t="str">
        <f t="shared" si="2"/>
        <v>versicolor</v>
      </c>
    </row>
    <row r="12" spans="1:17" x14ac:dyDescent="0.3">
      <c r="A12" s="7">
        <v>7.7</v>
      </c>
      <c r="B12" s="7">
        <v>2.6</v>
      </c>
      <c r="C12" s="4" t="s">
        <v>5</v>
      </c>
      <c r="E12" s="11">
        <f t="shared" si="1"/>
        <v>15</v>
      </c>
      <c r="F12" s="11">
        <f t="shared" si="0"/>
        <v>2.0223748416156684</v>
      </c>
      <c r="G12" t="str">
        <f t="shared" si="2"/>
        <v>virginica</v>
      </c>
    </row>
    <row r="13" spans="1:17" x14ac:dyDescent="0.3">
      <c r="A13" s="7">
        <v>6.9</v>
      </c>
      <c r="B13" s="7">
        <v>3.2</v>
      </c>
      <c r="C13" s="4" t="s">
        <v>5</v>
      </c>
      <c r="E13" s="11">
        <f t="shared" si="1"/>
        <v>12</v>
      </c>
      <c r="F13" s="11">
        <f t="shared" si="0"/>
        <v>1.2369316876852983</v>
      </c>
      <c r="G13" t="str">
        <f t="shared" si="2"/>
        <v>virginica</v>
      </c>
    </row>
    <row r="14" spans="1:17" x14ac:dyDescent="0.3">
      <c r="A14" s="7">
        <v>6.3</v>
      </c>
      <c r="B14" s="7">
        <v>2.7</v>
      </c>
      <c r="C14" s="4" t="s">
        <v>5</v>
      </c>
      <c r="E14" s="11">
        <f t="shared" si="1"/>
        <v>4</v>
      </c>
      <c r="F14" s="11">
        <f t="shared" si="0"/>
        <v>0.63245553203367544</v>
      </c>
      <c r="G14" t="str">
        <f t="shared" si="2"/>
        <v>virginica</v>
      </c>
    </row>
    <row r="15" spans="1:17" x14ac:dyDescent="0.3">
      <c r="A15" s="7">
        <v>7.2</v>
      </c>
      <c r="B15" s="7">
        <v>3.2</v>
      </c>
      <c r="C15" s="4" t="s">
        <v>5</v>
      </c>
      <c r="E15" s="11">
        <f t="shared" si="1"/>
        <v>13</v>
      </c>
      <c r="F15" s="11">
        <f t="shared" si="0"/>
        <v>1.5297058540778357</v>
      </c>
      <c r="G15" t="str">
        <f t="shared" si="2"/>
        <v>virginica</v>
      </c>
    </row>
    <row r="16" spans="1:17" x14ac:dyDescent="0.3">
      <c r="A16" s="7">
        <v>7.3</v>
      </c>
      <c r="B16" s="7">
        <v>2.9</v>
      </c>
      <c r="C16" s="4" t="s">
        <v>5</v>
      </c>
      <c r="E16" s="11">
        <f t="shared" si="1"/>
        <v>14</v>
      </c>
      <c r="F16" s="12">
        <f t="shared" si="0"/>
        <v>1.5999999999999996</v>
      </c>
      <c r="G16" t="str">
        <f t="shared" si="2"/>
        <v>virginica</v>
      </c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7">
        <v>5.7</v>
      </c>
      <c r="B19" s="9">
        <v>2.9</v>
      </c>
      <c r="C19" s="10" t="s">
        <v>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G25" s="8"/>
      <c r="H25" s="8"/>
      <c r="I25" s="8"/>
      <c r="J25" s="8"/>
      <c r="K25" s="8"/>
      <c r="L25" s="8"/>
      <c r="M25" s="8"/>
      <c r="N25" s="8"/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tabSelected="1" zoomScale="92" zoomScaleNormal="133" workbookViewId="0">
      <selection activeCell="K2" sqref="K2"/>
    </sheetView>
  </sheetViews>
  <sheetFormatPr defaultRowHeight="14.4" x14ac:dyDescent="0.3"/>
  <cols>
    <col min="3" max="3" width="9.109375" style="17"/>
    <col min="7" max="7" width="18.109375" customWidth="1"/>
  </cols>
  <sheetData>
    <row r="1" spans="1:11" ht="15" thickBot="1" x14ac:dyDescent="0.35">
      <c r="A1" s="3" t="s">
        <v>0</v>
      </c>
      <c r="B1" s="5" t="s">
        <v>1</v>
      </c>
      <c r="C1" s="13" t="s">
        <v>2</v>
      </c>
      <c r="F1" t="s">
        <v>13</v>
      </c>
      <c r="G1" t="s">
        <v>12</v>
      </c>
      <c r="H1" t="s">
        <v>2</v>
      </c>
      <c r="J1" t="s">
        <v>11</v>
      </c>
      <c r="K1" t="s">
        <v>2</v>
      </c>
    </row>
    <row r="2" spans="1:11" ht="15.6" thickTop="1" thickBot="1" x14ac:dyDescent="0.35">
      <c r="A2" s="7">
        <v>5.0999999999999996</v>
      </c>
      <c r="B2" s="7">
        <v>3.8</v>
      </c>
      <c r="C2" s="14" t="s">
        <v>3</v>
      </c>
      <c r="F2">
        <f>RANK(G2,$G$2:$G$16,1)</f>
        <v>11</v>
      </c>
      <c r="G2">
        <f>SQRT((A2-$A$18)^2+(B2-$B$18)^2)</f>
        <v>1.0816653826391969</v>
      </c>
      <c r="H2" t="str">
        <f>C2</f>
        <v>setosa</v>
      </c>
      <c r="J2">
        <v>1</v>
      </c>
      <c r="K2" s="24" t="str">
        <f>VLOOKUP(J2,$F$2:$H$16,3,FALSE)</f>
        <v>versicolor</v>
      </c>
    </row>
    <row r="3" spans="1:11" ht="15" thickBot="1" x14ac:dyDescent="0.35">
      <c r="A3" s="7">
        <v>4.8</v>
      </c>
      <c r="B3" s="7">
        <v>3</v>
      </c>
      <c r="C3" s="15" t="s">
        <v>3</v>
      </c>
      <c r="F3">
        <f t="shared" ref="F3:F16" si="0">RANK(G3,$G$2:$G$16,1)</f>
        <v>8</v>
      </c>
      <c r="G3">
        <f t="shared" ref="G3:G16" si="1">SQRT((A3-$A$18)^2+(B3-$B$18)^2)</f>
        <v>0.90553851381374195</v>
      </c>
      <c r="H3" t="str">
        <f t="shared" ref="H3:H16" si="2">C3</f>
        <v>setosa</v>
      </c>
      <c r="J3">
        <v>2</v>
      </c>
      <c r="K3" s="24" t="str">
        <f t="shared" ref="K3:K8" si="3">VLOOKUP(J3,$F$2:$H$16,3,FALSE)</f>
        <v>versicolor</v>
      </c>
    </row>
    <row r="4" spans="1:11" ht="15" thickBot="1" x14ac:dyDescent="0.35">
      <c r="A4" s="7">
        <v>5</v>
      </c>
      <c r="B4" s="7">
        <v>3.5</v>
      </c>
      <c r="C4" s="15" t="s">
        <v>3</v>
      </c>
      <c r="F4">
        <f t="shared" si="0"/>
        <v>9</v>
      </c>
      <c r="G4">
        <f t="shared" si="1"/>
        <v>0.92195444572928886</v>
      </c>
      <c r="H4" t="str">
        <f t="shared" si="2"/>
        <v>setosa</v>
      </c>
      <c r="J4">
        <v>3</v>
      </c>
      <c r="K4" s="24" t="str">
        <f t="shared" si="3"/>
        <v>versicolor</v>
      </c>
    </row>
    <row r="5" spans="1:11" ht="15" thickBot="1" x14ac:dyDescent="0.35">
      <c r="A5" s="7">
        <v>4.7</v>
      </c>
      <c r="B5" s="7">
        <v>3.2</v>
      </c>
      <c r="C5" s="15" t="s">
        <v>3</v>
      </c>
      <c r="F5">
        <f t="shared" si="0"/>
        <v>10</v>
      </c>
      <c r="G5">
        <f t="shared" si="1"/>
        <v>1.0440306508910551</v>
      </c>
      <c r="H5" t="str">
        <f t="shared" si="2"/>
        <v>setosa</v>
      </c>
      <c r="J5">
        <v>4</v>
      </c>
      <c r="K5" s="26" t="str">
        <f t="shared" si="3"/>
        <v>virginica</v>
      </c>
    </row>
    <row r="6" spans="1:11" ht="15" thickBot="1" x14ac:dyDescent="0.35">
      <c r="A6" s="7">
        <v>5.3</v>
      </c>
      <c r="B6" s="7">
        <v>3.7</v>
      </c>
      <c r="C6" s="15" t="s">
        <v>3</v>
      </c>
      <c r="F6">
        <f t="shared" si="0"/>
        <v>7</v>
      </c>
      <c r="G6">
        <f t="shared" si="1"/>
        <v>0.8944271909999163</v>
      </c>
      <c r="H6" t="str">
        <f>C6</f>
        <v>setosa</v>
      </c>
      <c r="J6">
        <v>5</v>
      </c>
      <c r="K6" s="24" t="str">
        <f t="shared" si="3"/>
        <v>versicolor</v>
      </c>
    </row>
    <row r="7" spans="1:11" ht="15" thickBot="1" x14ac:dyDescent="0.35">
      <c r="A7" s="7">
        <v>6.2</v>
      </c>
      <c r="B7" s="7">
        <v>2.2000000000000002</v>
      </c>
      <c r="C7" s="15" t="s">
        <v>4</v>
      </c>
      <c r="F7">
        <f t="shared" si="0"/>
        <v>6</v>
      </c>
      <c r="G7">
        <f t="shared" si="1"/>
        <v>0.86023252670426242</v>
      </c>
      <c r="H7" t="str">
        <f t="shared" si="2"/>
        <v>versicolor</v>
      </c>
      <c r="J7">
        <v>6</v>
      </c>
      <c r="K7" s="24" t="str">
        <f t="shared" si="3"/>
        <v>versicolor</v>
      </c>
    </row>
    <row r="8" spans="1:11" ht="15" thickBot="1" x14ac:dyDescent="0.35">
      <c r="A8" s="7">
        <v>5.6</v>
      </c>
      <c r="B8" s="7">
        <v>2.5</v>
      </c>
      <c r="C8" s="15" t="s">
        <v>4</v>
      </c>
      <c r="F8">
        <f t="shared" si="0"/>
        <v>3</v>
      </c>
      <c r="G8">
        <f t="shared" si="1"/>
        <v>0.41231056256176613</v>
      </c>
      <c r="H8" t="str">
        <f t="shared" si="2"/>
        <v>versicolor</v>
      </c>
      <c r="J8">
        <v>7</v>
      </c>
      <c r="K8" s="25" t="str">
        <f t="shared" si="3"/>
        <v>setosa</v>
      </c>
    </row>
    <row r="9" spans="1:11" ht="15" thickBot="1" x14ac:dyDescent="0.35">
      <c r="A9" s="7">
        <v>5.9</v>
      </c>
      <c r="B9" s="7">
        <v>3.2</v>
      </c>
      <c r="C9" s="15" t="s">
        <v>4</v>
      </c>
      <c r="F9">
        <f t="shared" si="0"/>
        <v>1</v>
      </c>
      <c r="G9">
        <f t="shared" si="1"/>
        <v>0.36055512754639923</v>
      </c>
      <c r="H9" t="str">
        <f t="shared" si="2"/>
        <v>versicolor</v>
      </c>
    </row>
    <row r="10" spans="1:11" ht="15" thickBot="1" x14ac:dyDescent="0.35">
      <c r="A10" s="7">
        <v>6.1</v>
      </c>
      <c r="B10" s="7">
        <v>2.8</v>
      </c>
      <c r="C10" s="15" t="s">
        <v>4</v>
      </c>
      <c r="F10">
        <f t="shared" si="0"/>
        <v>2</v>
      </c>
      <c r="G10">
        <f t="shared" si="1"/>
        <v>0.41231056256176557</v>
      </c>
      <c r="H10" t="str">
        <f t="shared" si="2"/>
        <v>versicolor</v>
      </c>
    </row>
    <row r="11" spans="1:11" ht="15" thickBot="1" x14ac:dyDescent="0.35">
      <c r="A11" s="7">
        <v>6.3</v>
      </c>
      <c r="B11" s="7">
        <v>2.5</v>
      </c>
      <c r="C11" s="15" t="s">
        <v>4</v>
      </c>
      <c r="F11">
        <f t="shared" si="0"/>
        <v>5</v>
      </c>
      <c r="G11">
        <f t="shared" si="1"/>
        <v>0.72111025509279758</v>
      </c>
      <c r="H11" t="str">
        <f t="shared" si="2"/>
        <v>versicolor</v>
      </c>
    </row>
    <row r="12" spans="1:11" x14ac:dyDescent="0.3">
      <c r="A12" s="7">
        <v>7.7</v>
      </c>
      <c r="B12" s="7">
        <v>2.6</v>
      </c>
      <c r="C12" s="16" t="s">
        <v>5</v>
      </c>
      <c r="F12">
        <f t="shared" si="0"/>
        <v>15</v>
      </c>
      <c r="G12">
        <f t="shared" si="1"/>
        <v>2.0223748416156684</v>
      </c>
      <c r="H12" t="str">
        <f t="shared" si="2"/>
        <v>virginica</v>
      </c>
    </row>
    <row r="13" spans="1:11" x14ac:dyDescent="0.3">
      <c r="A13" s="7">
        <v>6.9</v>
      </c>
      <c r="B13" s="7">
        <v>3.2</v>
      </c>
      <c r="C13" s="16" t="s">
        <v>5</v>
      </c>
      <c r="F13">
        <f t="shared" si="0"/>
        <v>12</v>
      </c>
      <c r="G13">
        <f t="shared" si="1"/>
        <v>1.2369316876852983</v>
      </c>
      <c r="H13" t="str">
        <f t="shared" si="2"/>
        <v>virginica</v>
      </c>
    </row>
    <row r="14" spans="1:11" x14ac:dyDescent="0.3">
      <c r="A14" s="7">
        <v>6.3</v>
      </c>
      <c r="B14" s="7">
        <v>2.7</v>
      </c>
      <c r="C14" s="16" t="s">
        <v>5</v>
      </c>
      <c r="F14">
        <f t="shared" si="0"/>
        <v>4</v>
      </c>
      <c r="G14">
        <f t="shared" si="1"/>
        <v>0.63245553203367544</v>
      </c>
      <c r="H14" t="str">
        <f t="shared" si="2"/>
        <v>virginica</v>
      </c>
    </row>
    <row r="15" spans="1:11" x14ac:dyDescent="0.3">
      <c r="A15" s="7">
        <v>7.2</v>
      </c>
      <c r="B15" s="7">
        <v>3.2</v>
      </c>
      <c r="C15" s="16" t="s">
        <v>5</v>
      </c>
      <c r="F15">
        <f t="shared" si="0"/>
        <v>13</v>
      </c>
      <c r="G15">
        <f t="shared" si="1"/>
        <v>1.5297058540778357</v>
      </c>
      <c r="H15" t="str">
        <f t="shared" si="2"/>
        <v>virginica</v>
      </c>
    </row>
    <row r="16" spans="1:11" x14ac:dyDescent="0.3">
      <c r="A16" s="18">
        <v>7.3</v>
      </c>
      <c r="B16" s="18">
        <v>2.9</v>
      </c>
      <c r="C16" s="19" t="s">
        <v>5</v>
      </c>
      <c r="F16">
        <f t="shared" si="0"/>
        <v>14</v>
      </c>
      <c r="G16">
        <f t="shared" si="1"/>
        <v>1.5999999999999996</v>
      </c>
      <c r="H16" t="str">
        <f t="shared" si="2"/>
        <v>virginica</v>
      </c>
    </row>
    <row r="17" spans="1:3" x14ac:dyDescent="0.3">
      <c r="A17" s="20"/>
      <c r="B17" s="20"/>
      <c r="C17" s="21"/>
    </row>
    <row r="18" spans="1:3" x14ac:dyDescent="0.3">
      <c r="A18" s="22">
        <v>5.7</v>
      </c>
      <c r="B18" s="22">
        <v>2.9</v>
      </c>
      <c r="C18" s="2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T V</cp:lastModifiedBy>
  <dcterms:created xsi:type="dcterms:W3CDTF">2019-06-11T18:09:54Z</dcterms:created>
  <dcterms:modified xsi:type="dcterms:W3CDTF">2020-09-10T13:35:28Z</dcterms:modified>
</cp:coreProperties>
</file>