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tim_vanderzee_ucalgary_ca/Documents/ultrasound/new_data/Gastroc/Selected for manual observation/"/>
    </mc:Choice>
  </mc:AlternateContent>
  <xr:revisionPtr revIDLastSave="1093" documentId="8_{EFB965D7-6664-4003-B89B-D8D31D3FC4CC}" xr6:coauthVersionLast="45" xr6:coauthVersionMax="45" xr10:uidLastSave="{640A3F0A-E9D6-4FAD-9C08-98B089D8BC17}"/>
  <bookViews>
    <workbookView xWindow="11868" yWindow="204" windowWidth="10920" windowHeight="11892" activeTab="1" xr2:uid="{4C5862B1-DF10-4388-95D4-81F48B9DF051}"/>
  </bookViews>
  <sheets>
    <sheet name="range_of_motion" sheetId="1" r:id="rId1"/>
    <sheet name="jum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F34" i="1" l="1"/>
  <c r="F33" i="1"/>
  <c r="F32" i="1"/>
  <c r="F31" i="1"/>
  <c r="F30" i="1"/>
  <c r="F29" i="1"/>
  <c r="F28" i="1"/>
  <c r="F27" i="1"/>
  <c r="F26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<sst xmlns="http://schemas.openxmlformats.org/spreadsheetml/2006/main" count="12" uniqueCount="6">
  <si>
    <t>alpha</t>
  </si>
  <si>
    <t>betha</t>
  </si>
  <si>
    <t>height</t>
  </si>
  <si>
    <t>spoint</t>
  </si>
  <si>
    <t>dpoint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</si>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</sst>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F4E7-4150-42D9-93E5-1170E58A1659}">
  <dimension ref="A1:F34"/>
  <sheetViews>
    <sheetView workbookViewId="0">
      <selection activeCell="F2" sqref="A1:F2"/>
    </sheetView>
  </sheetViews>
  <sheetFormatPr defaultRowHeight="14.4" x14ac:dyDescent="0.3"/>
  <sheetData>
    <row r="1" spans="1:6" x14ac:dyDescent="0.3">
      <c r="A1" s="1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1:6" x14ac:dyDescent="0.3">
      <c r="A2">
        <v>2</v>
      </c>
      <c r="B2">
        <v>18.399999999999999</v>
      </c>
      <c r="C2">
        <v>-6.51</v>
      </c>
      <c r="D2">
        <v>147</v>
      </c>
      <c r="E2">
        <v>365</v>
      </c>
      <c r="F2">
        <f>E2-D2</f>
        <v>218</v>
      </c>
    </row>
    <row r="3" spans="1:6" x14ac:dyDescent="0.3">
      <c r="A3">
        <v>32</v>
      </c>
      <c r="B3">
        <v>25.45</v>
      </c>
      <c r="C3">
        <v>-5.35</v>
      </c>
      <c r="D3">
        <v>141</v>
      </c>
      <c r="E3">
        <v>372</v>
      </c>
      <c r="F3">
        <f t="shared" ref="F3:F34" si="0">E3-D3</f>
        <v>231</v>
      </c>
    </row>
    <row r="4" spans="1:6" x14ac:dyDescent="0.3">
      <c r="A4">
        <v>62</v>
      </c>
      <c r="B4">
        <v>26.45</v>
      </c>
      <c r="C4">
        <v>-5.44</v>
      </c>
      <c r="D4">
        <v>140</v>
      </c>
      <c r="E4">
        <v>366</v>
      </c>
      <c r="F4">
        <f t="shared" si="0"/>
        <v>226</v>
      </c>
    </row>
    <row r="5" spans="1:6" x14ac:dyDescent="0.3">
      <c r="A5">
        <v>92</v>
      </c>
      <c r="B5">
        <v>29.16</v>
      </c>
      <c r="C5">
        <v>-6.13</v>
      </c>
      <c r="D5">
        <v>141</v>
      </c>
      <c r="E5">
        <v>361</v>
      </c>
      <c r="F5">
        <f t="shared" si="0"/>
        <v>220</v>
      </c>
    </row>
    <row r="6" spans="1:6" x14ac:dyDescent="0.3">
      <c r="A6">
        <v>122</v>
      </c>
      <c r="B6">
        <v>23.39</v>
      </c>
      <c r="C6">
        <v>-5.76</v>
      </c>
      <c r="D6">
        <v>142</v>
      </c>
      <c r="E6">
        <v>366</v>
      </c>
      <c r="F6">
        <f t="shared" si="0"/>
        <v>224</v>
      </c>
    </row>
    <row r="7" spans="1:6" x14ac:dyDescent="0.3">
      <c r="A7">
        <v>152</v>
      </c>
      <c r="B7">
        <v>18.399999999999999</v>
      </c>
      <c r="C7">
        <v>-6.57</v>
      </c>
      <c r="D7">
        <v>143</v>
      </c>
      <c r="E7">
        <v>355</v>
      </c>
      <c r="F7">
        <f t="shared" si="0"/>
        <v>212</v>
      </c>
    </row>
    <row r="8" spans="1:6" x14ac:dyDescent="0.3">
      <c r="A8">
        <v>182</v>
      </c>
      <c r="B8">
        <v>17.71</v>
      </c>
      <c r="C8">
        <v>-4.17</v>
      </c>
      <c r="D8">
        <v>145</v>
      </c>
      <c r="E8">
        <v>367</v>
      </c>
      <c r="F8">
        <f t="shared" si="0"/>
        <v>222</v>
      </c>
    </row>
    <row r="9" spans="1:6" x14ac:dyDescent="0.3">
      <c r="A9">
        <v>212</v>
      </c>
      <c r="B9">
        <v>16.55</v>
      </c>
      <c r="C9">
        <v>-4</v>
      </c>
      <c r="D9">
        <v>142</v>
      </c>
      <c r="E9">
        <v>366</v>
      </c>
      <c r="F9">
        <f t="shared" si="0"/>
        <v>224</v>
      </c>
    </row>
    <row r="10" spans="1:6" x14ac:dyDescent="0.3">
      <c r="A10">
        <v>242</v>
      </c>
      <c r="B10">
        <v>16.68</v>
      </c>
      <c r="C10">
        <v>-3.82</v>
      </c>
      <c r="D10">
        <v>142</v>
      </c>
      <c r="E10">
        <v>372</v>
      </c>
      <c r="F10">
        <f t="shared" si="0"/>
        <v>230</v>
      </c>
    </row>
    <row r="11" spans="1:6" x14ac:dyDescent="0.3">
      <c r="A11">
        <v>272</v>
      </c>
      <c r="B11">
        <v>14.63</v>
      </c>
      <c r="C11">
        <v>-3.49</v>
      </c>
      <c r="D11">
        <v>142</v>
      </c>
      <c r="E11">
        <v>375</v>
      </c>
      <c r="F11">
        <f t="shared" si="0"/>
        <v>233</v>
      </c>
    </row>
    <row r="12" spans="1:6" x14ac:dyDescent="0.3">
      <c r="A12">
        <v>302</v>
      </c>
      <c r="B12">
        <v>13.61</v>
      </c>
      <c r="C12">
        <v>-4.0999999999999996</v>
      </c>
      <c r="D12">
        <v>144</v>
      </c>
      <c r="E12">
        <v>385</v>
      </c>
      <c r="F12">
        <f t="shared" si="0"/>
        <v>241</v>
      </c>
    </row>
    <row r="13" spans="1:6" x14ac:dyDescent="0.3">
      <c r="A13">
        <v>332</v>
      </c>
      <c r="B13">
        <v>12.12</v>
      </c>
      <c r="C13">
        <v>-4.09</v>
      </c>
      <c r="D13">
        <v>146</v>
      </c>
      <c r="E13">
        <v>379</v>
      </c>
      <c r="F13">
        <f t="shared" si="0"/>
        <v>233</v>
      </c>
    </row>
    <row r="14" spans="1:6" x14ac:dyDescent="0.3">
      <c r="A14">
        <v>362</v>
      </c>
      <c r="B14">
        <v>10.01</v>
      </c>
      <c r="C14">
        <v>-4.28</v>
      </c>
      <c r="D14">
        <v>145</v>
      </c>
      <c r="E14">
        <v>382</v>
      </c>
      <c r="F14">
        <f t="shared" si="0"/>
        <v>237</v>
      </c>
    </row>
    <row r="15" spans="1:6" x14ac:dyDescent="0.3">
      <c r="A15">
        <v>392</v>
      </c>
      <c r="B15">
        <v>8.43</v>
      </c>
      <c r="C15">
        <v>-4.91</v>
      </c>
      <c r="D15">
        <v>145</v>
      </c>
      <c r="E15">
        <v>383</v>
      </c>
      <c r="F15">
        <f t="shared" si="0"/>
        <v>238</v>
      </c>
    </row>
    <row r="16" spans="1:6" x14ac:dyDescent="0.3">
      <c r="A16">
        <v>422</v>
      </c>
      <c r="B16">
        <v>10.78</v>
      </c>
      <c r="C16">
        <v>-4.8099999999999996</v>
      </c>
      <c r="D16">
        <v>144</v>
      </c>
      <c r="E16">
        <v>383</v>
      </c>
      <c r="F16">
        <f t="shared" si="0"/>
        <v>239</v>
      </c>
    </row>
    <row r="17" spans="1:6" x14ac:dyDescent="0.3">
      <c r="A17">
        <v>452</v>
      </c>
      <c r="B17">
        <v>12.51</v>
      </c>
      <c r="C17">
        <v>-4.18</v>
      </c>
      <c r="D17">
        <v>148</v>
      </c>
      <c r="E17">
        <v>388</v>
      </c>
      <c r="F17">
        <f t="shared" si="0"/>
        <v>240</v>
      </c>
    </row>
    <row r="18" spans="1:6" x14ac:dyDescent="0.3">
      <c r="A18">
        <v>482</v>
      </c>
      <c r="B18">
        <v>14.25</v>
      </c>
      <c r="C18">
        <v>-3.67</v>
      </c>
      <c r="D18">
        <v>144</v>
      </c>
      <c r="E18">
        <v>387</v>
      </c>
      <c r="F18">
        <f t="shared" si="0"/>
        <v>243</v>
      </c>
    </row>
    <row r="19" spans="1:6" x14ac:dyDescent="0.3">
      <c r="A19">
        <v>512</v>
      </c>
      <c r="B19">
        <v>16.22</v>
      </c>
      <c r="C19">
        <v>-4.9000000000000004</v>
      </c>
      <c r="D19">
        <v>144</v>
      </c>
      <c r="E19">
        <v>373</v>
      </c>
      <c r="F19">
        <f t="shared" si="0"/>
        <v>229</v>
      </c>
    </row>
    <row r="20" spans="1:6" x14ac:dyDescent="0.3">
      <c r="A20">
        <v>542</v>
      </c>
      <c r="B20">
        <v>16.46</v>
      </c>
      <c r="C20">
        <v>-6.3</v>
      </c>
      <c r="D20">
        <v>144</v>
      </c>
      <c r="E20">
        <v>362</v>
      </c>
      <c r="F20">
        <f t="shared" si="0"/>
        <v>218</v>
      </c>
    </row>
    <row r="21" spans="1:6" x14ac:dyDescent="0.3">
      <c r="A21">
        <v>572</v>
      </c>
      <c r="B21">
        <v>24.04</v>
      </c>
      <c r="C21">
        <v>-4.7300000000000004</v>
      </c>
      <c r="D21">
        <v>141</v>
      </c>
      <c r="E21">
        <v>375</v>
      </c>
      <c r="F21">
        <f t="shared" si="0"/>
        <v>234</v>
      </c>
    </row>
    <row r="22" spans="1:6" x14ac:dyDescent="0.3">
      <c r="A22">
        <v>602</v>
      </c>
      <c r="B22">
        <v>26.72</v>
      </c>
      <c r="C22">
        <v>-4.97</v>
      </c>
      <c r="D22">
        <v>142</v>
      </c>
      <c r="E22">
        <v>367</v>
      </c>
      <c r="F22">
        <f t="shared" si="0"/>
        <v>225</v>
      </c>
    </row>
    <row r="23" spans="1:6" x14ac:dyDescent="0.3">
      <c r="A23">
        <v>632</v>
      </c>
      <c r="B23">
        <v>29.71</v>
      </c>
      <c r="C23">
        <v>-5.49</v>
      </c>
      <c r="D23">
        <v>141</v>
      </c>
      <c r="E23">
        <v>366</v>
      </c>
      <c r="F23">
        <f t="shared" si="0"/>
        <v>225</v>
      </c>
    </row>
    <row r="24" spans="1:6" x14ac:dyDescent="0.3">
      <c r="A24">
        <v>662</v>
      </c>
      <c r="B24">
        <v>27.04</v>
      </c>
      <c r="C24">
        <v>-6.11</v>
      </c>
      <c r="D24">
        <v>141</v>
      </c>
      <c r="E24">
        <v>364</v>
      </c>
      <c r="F24">
        <f t="shared" si="0"/>
        <v>223</v>
      </c>
    </row>
    <row r="25" spans="1:6" x14ac:dyDescent="0.3">
      <c r="A25">
        <v>692</v>
      </c>
      <c r="B25">
        <v>18.13</v>
      </c>
      <c r="C25">
        <v>-4.04</v>
      </c>
      <c r="D25">
        <v>143</v>
      </c>
      <c r="E25">
        <v>366</v>
      </c>
      <c r="F25">
        <f t="shared" si="0"/>
        <v>223</v>
      </c>
    </row>
    <row r="26" spans="1:6" x14ac:dyDescent="0.3">
      <c r="A26">
        <v>722</v>
      </c>
      <c r="B26">
        <v>16.29</v>
      </c>
      <c r="C26">
        <v>-3.87</v>
      </c>
      <c r="D26">
        <v>145</v>
      </c>
      <c r="E26">
        <v>370</v>
      </c>
      <c r="F26">
        <f t="shared" si="0"/>
        <v>225</v>
      </c>
    </row>
    <row r="27" spans="1:6" x14ac:dyDescent="0.3">
      <c r="A27">
        <v>752</v>
      </c>
      <c r="B27">
        <v>15.57</v>
      </c>
      <c r="C27">
        <v>-4.13</v>
      </c>
      <c r="D27">
        <v>142</v>
      </c>
      <c r="E27">
        <v>374</v>
      </c>
      <c r="F27">
        <f t="shared" si="0"/>
        <v>232</v>
      </c>
    </row>
    <row r="28" spans="1:6" x14ac:dyDescent="0.3">
      <c r="A28">
        <v>782</v>
      </c>
      <c r="B28">
        <v>15.31</v>
      </c>
      <c r="C28">
        <v>-3.75</v>
      </c>
      <c r="D28">
        <v>144</v>
      </c>
      <c r="E28">
        <v>377</v>
      </c>
      <c r="F28">
        <f t="shared" si="0"/>
        <v>233</v>
      </c>
    </row>
    <row r="29" spans="1:6" x14ac:dyDescent="0.3">
      <c r="A29">
        <v>812</v>
      </c>
      <c r="B29">
        <v>16.3</v>
      </c>
      <c r="C29">
        <v>-3.94</v>
      </c>
      <c r="D29">
        <v>143</v>
      </c>
      <c r="E29">
        <v>376</v>
      </c>
      <c r="F29">
        <f t="shared" si="0"/>
        <v>233</v>
      </c>
    </row>
    <row r="30" spans="1:6" x14ac:dyDescent="0.3">
      <c r="A30">
        <v>842</v>
      </c>
      <c r="B30">
        <v>14.76</v>
      </c>
      <c r="C30">
        <v>-4.1100000000000003</v>
      </c>
      <c r="D30">
        <v>143</v>
      </c>
      <c r="E30">
        <v>385</v>
      </c>
      <c r="F30">
        <f t="shared" si="0"/>
        <v>242</v>
      </c>
    </row>
    <row r="31" spans="1:6" x14ac:dyDescent="0.3">
      <c r="A31">
        <v>872</v>
      </c>
      <c r="B31">
        <v>14.37</v>
      </c>
      <c r="C31">
        <v>-4.29</v>
      </c>
      <c r="D31">
        <v>143</v>
      </c>
      <c r="E31">
        <v>385</v>
      </c>
      <c r="F31">
        <f t="shared" si="0"/>
        <v>242</v>
      </c>
    </row>
    <row r="32" spans="1:6" x14ac:dyDescent="0.3">
      <c r="A32">
        <v>902</v>
      </c>
      <c r="B32">
        <v>12.98</v>
      </c>
      <c r="C32">
        <v>-4.1399999999999997</v>
      </c>
      <c r="D32">
        <v>143</v>
      </c>
      <c r="E32">
        <v>388</v>
      </c>
      <c r="F32">
        <f t="shared" si="0"/>
        <v>245</v>
      </c>
    </row>
    <row r="33" spans="1:6" x14ac:dyDescent="0.3">
      <c r="A33">
        <v>932</v>
      </c>
      <c r="B33">
        <v>10.24</v>
      </c>
      <c r="C33">
        <v>-4.5</v>
      </c>
      <c r="D33">
        <v>147</v>
      </c>
      <c r="E33">
        <v>387</v>
      </c>
      <c r="F33">
        <f t="shared" si="0"/>
        <v>240</v>
      </c>
    </row>
    <row r="34" spans="1:6" x14ac:dyDescent="0.3">
      <c r="A34">
        <v>962</v>
      </c>
      <c r="B34">
        <v>9.84</v>
      </c>
      <c r="C34">
        <v>-4.79</v>
      </c>
      <c r="D34">
        <v>146</v>
      </c>
      <c r="E34">
        <v>387</v>
      </c>
      <c r="F34">
        <f t="shared" si="0"/>
        <v>241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401-68A6-40A2-9FFA-8BD5F682C3F6}">
  <dimension ref="A1:F24"/>
  <sheetViews>
    <sheetView tabSelected="1" workbookViewId="0">
      <selection activeCell="E19" activeCellId="1" sqref="A24 E19"/>
    </sheetView>
  </sheetViews>
  <sheetFormatPr defaultRowHeight="14.4" x14ac:dyDescent="0.3"/>
  <sheetData>
    <row r="1" spans="1:6" x14ac:dyDescent="0.3">
      <c r="A1" s="1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1:6" x14ac:dyDescent="0.3">
      <c r="A2">
        <v>48</v>
      </c>
      <c r="B2">
        <v>11.07</v>
      </c>
      <c r="C2">
        <v>-3.96</v>
      </c>
      <c r="D2">
        <v>145</v>
      </c>
      <c r="E2">
        <v>362</v>
      </c>
      <c r="F2">
        <f>E2-D2</f>
        <v>217</v>
      </c>
    </row>
    <row r="3" spans="1:6" x14ac:dyDescent="0.3">
      <c r="A3">
        <v>50</v>
      </c>
      <c r="B3">
        <v>10.52</v>
      </c>
      <c r="C3">
        <v>-3.97</v>
      </c>
      <c r="D3">
        <v>146</v>
      </c>
      <c r="E3">
        <v>361</v>
      </c>
      <c r="F3">
        <f t="shared" ref="F3:F24" si="0">E3-D3</f>
        <v>215</v>
      </c>
    </row>
    <row r="4" spans="1:6" x14ac:dyDescent="0.3">
      <c r="A4">
        <v>52</v>
      </c>
      <c r="B4">
        <v>11.11</v>
      </c>
      <c r="C4">
        <v>-4.04</v>
      </c>
      <c r="D4">
        <v>145</v>
      </c>
      <c r="E4">
        <v>361</v>
      </c>
      <c r="F4">
        <f t="shared" si="0"/>
        <v>216</v>
      </c>
    </row>
    <row r="5" spans="1:6" x14ac:dyDescent="0.3">
      <c r="A5">
        <v>54</v>
      </c>
      <c r="B5">
        <v>9.6199999999999992</v>
      </c>
      <c r="C5">
        <v>-3.34</v>
      </c>
      <c r="D5">
        <v>146</v>
      </c>
      <c r="E5">
        <v>359</v>
      </c>
      <c r="F5">
        <f t="shared" si="0"/>
        <v>213</v>
      </c>
    </row>
    <row r="6" spans="1:6" x14ac:dyDescent="0.3">
      <c r="A6">
        <v>56</v>
      </c>
      <c r="B6">
        <v>9.56</v>
      </c>
      <c r="C6">
        <v>-3.71</v>
      </c>
      <c r="D6">
        <v>146</v>
      </c>
      <c r="E6">
        <v>347</v>
      </c>
      <c r="F6">
        <f t="shared" si="0"/>
        <v>201</v>
      </c>
    </row>
    <row r="7" spans="1:6" x14ac:dyDescent="0.3">
      <c r="A7">
        <v>58</v>
      </c>
      <c r="B7">
        <v>10.39</v>
      </c>
      <c r="C7">
        <v>-4.7</v>
      </c>
      <c r="D7">
        <v>144</v>
      </c>
      <c r="E7">
        <v>350</v>
      </c>
      <c r="F7">
        <f t="shared" si="0"/>
        <v>206</v>
      </c>
    </row>
    <row r="8" spans="1:6" x14ac:dyDescent="0.3">
      <c r="A8">
        <v>60</v>
      </c>
      <c r="B8">
        <v>10.38</v>
      </c>
      <c r="C8">
        <v>-6.01</v>
      </c>
      <c r="D8">
        <v>143</v>
      </c>
      <c r="E8">
        <v>353</v>
      </c>
      <c r="F8">
        <f t="shared" si="0"/>
        <v>210</v>
      </c>
    </row>
    <row r="9" spans="1:6" x14ac:dyDescent="0.3">
      <c r="A9">
        <v>62</v>
      </c>
      <c r="B9">
        <v>11.65</v>
      </c>
      <c r="C9">
        <v>-8.61</v>
      </c>
      <c r="D9">
        <v>148</v>
      </c>
      <c r="E9">
        <v>368</v>
      </c>
      <c r="F9">
        <f t="shared" si="0"/>
        <v>220</v>
      </c>
    </row>
    <row r="10" spans="1:6" x14ac:dyDescent="0.3">
      <c r="A10">
        <v>64</v>
      </c>
      <c r="B10">
        <v>17.72</v>
      </c>
      <c r="C10">
        <v>-6.39</v>
      </c>
      <c r="D10">
        <v>149</v>
      </c>
      <c r="E10">
        <v>371</v>
      </c>
      <c r="F10">
        <f t="shared" si="0"/>
        <v>222</v>
      </c>
    </row>
    <row r="11" spans="1:6" x14ac:dyDescent="0.3">
      <c r="A11">
        <v>66</v>
      </c>
      <c r="B11">
        <v>27.11</v>
      </c>
      <c r="C11">
        <v>-5.86</v>
      </c>
      <c r="D11">
        <v>147</v>
      </c>
      <c r="E11">
        <v>372</v>
      </c>
      <c r="F11">
        <f t="shared" si="0"/>
        <v>225</v>
      </c>
    </row>
    <row r="12" spans="1:6" x14ac:dyDescent="0.3">
      <c r="A12">
        <v>68</v>
      </c>
      <c r="B12">
        <v>31.01</v>
      </c>
      <c r="C12">
        <v>-6.22</v>
      </c>
      <c r="D12">
        <v>143</v>
      </c>
      <c r="E12">
        <v>374</v>
      </c>
      <c r="F12">
        <f t="shared" si="0"/>
        <v>231</v>
      </c>
    </row>
    <row r="13" spans="1:6" x14ac:dyDescent="0.3">
      <c r="A13">
        <v>70</v>
      </c>
      <c r="B13">
        <v>29.62</v>
      </c>
      <c r="C13">
        <v>-6.11</v>
      </c>
      <c r="D13">
        <v>144</v>
      </c>
      <c r="E13">
        <v>368</v>
      </c>
      <c r="F13">
        <f t="shared" si="0"/>
        <v>224</v>
      </c>
    </row>
    <row r="14" spans="1:6" x14ac:dyDescent="0.3">
      <c r="A14">
        <v>72</v>
      </c>
      <c r="B14">
        <v>25.93</v>
      </c>
      <c r="C14">
        <v>-6.15</v>
      </c>
      <c r="D14">
        <v>144</v>
      </c>
      <c r="E14">
        <v>372</v>
      </c>
      <c r="F14">
        <f t="shared" si="0"/>
        <v>228</v>
      </c>
    </row>
    <row r="15" spans="1:6" x14ac:dyDescent="0.3">
      <c r="A15">
        <v>74</v>
      </c>
      <c r="B15">
        <v>22.83</v>
      </c>
      <c r="C15">
        <v>-4.63</v>
      </c>
      <c r="D15">
        <v>144</v>
      </c>
      <c r="E15">
        <v>375</v>
      </c>
      <c r="F15">
        <f t="shared" si="0"/>
        <v>231</v>
      </c>
    </row>
    <row r="16" spans="1:6" x14ac:dyDescent="0.3">
      <c r="A16">
        <v>76</v>
      </c>
      <c r="B16">
        <v>19.5</v>
      </c>
      <c r="C16">
        <v>-6.21</v>
      </c>
      <c r="D16">
        <v>144</v>
      </c>
      <c r="E16">
        <v>374</v>
      </c>
      <c r="F16">
        <f t="shared" si="0"/>
        <v>230</v>
      </c>
    </row>
    <row r="17" spans="1:6" x14ac:dyDescent="0.3">
      <c r="A17">
        <v>78</v>
      </c>
      <c r="B17">
        <v>20.56</v>
      </c>
      <c r="C17">
        <v>-6.69</v>
      </c>
      <c r="D17">
        <v>147</v>
      </c>
      <c r="E17">
        <v>385</v>
      </c>
      <c r="F17">
        <f t="shared" si="0"/>
        <v>238</v>
      </c>
    </row>
    <row r="18" spans="1:6" x14ac:dyDescent="0.3">
      <c r="A18">
        <v>80</v>
      </c>
      <c r="B18">
        <v>13.21</v>
      </c>
      <c r="C18">
        <v>-5.44</v>
      </c>
      <c r="D18">
        <v>147</v>
      </c>
      <c r="E18">
        <v>380</v>
      </c>
      <c r="F18">
        <f t="shared" si="0"/>
        <v>233</v>
      </c>
    </row>
    <row r="19" spans="1:6" x14ac:dyDescent="0.3">
      <c r="A19">
        <v>82</v>
      </c>
      <c r="B19">
        <v>11.28</v>
      </c>
      <c r="C19">
        <v>-5.47</v>
      </c>
      <c r="D19">
        <v>146</v>
      </c>
      <c r="E19">
        <v>371</v>
      </c>
      <c r="F19">
        <f t="shared" si="0"/>
        <v>225</v>
      </c>
    </row>
    <row r="20" spans="1:6" x14ac:dyDescent="0.3">
      <c r="A20">
        <v>84</v>
      </c>
      <c r="B20">
        <v>10.27</v>
      </c>
      <c r="C20">
        <v>-5.47</v>
      </c>
      <c r="D20">
        <v>147</v>
      </c>
      <c r="E20">
        <v>368</v>
      </c>
      <c r="F20">
        <f t="shared" si="0"/>
        <v>221</v>
      </c>
    </row>
    <row r="21" spans="1:6" x14ac:dyDescent="0.3">
      <c r="A21">
        <v>86</v>
      </c>
      <c r="B21">
        <v>9.66</v>
      </c>
      <c r="C21">
        <v>-5.09</v>
      </c>
      <c r="D21">
        <v>145</v>
      </c>
      <c r="E21">
        <v>368</v>
      </c>
      <c r="F21">
        <f t="shared" si="0"/>
        <v>223</v>
      </c>
    </row>
    <row r="22" spans="1:6" x14ac:dyDescent="0.3">
      <c r="A22">
        <v>88</v>
      </c>
      <c r="B22">
        <v>9.69</v>
      </c>
      <c r="C22">
        <v>-5.33</v>
      </c>
      <c r="D22">
        <v>147</v>
      </c>
      <c r="E22">
        <v>369</v>
      </c>
      <c r="F22">
        <f t="shared" si="0"/>
        <v>222</v>
      </c>
    </row>
    <row r="23" spans="1:6" x14ac:dyDescent="0.3">
      <c r="A23">
        <v>90</v>
      </c>
      <c r="B23">
        <v>10.5</v>
      </c>
      <c r="C23">
        <v>-5.04</v>
      </c>
      <c r="D23">
        <v>144</v>
      </c>
      <c r="E23">
        <v>369</v>
      </c>
      <c r="F23">
        <f t="shared" si="0"/>
        <v>225</v>
      </c>
    </row>
    <row r="24" spans="1:6" x14ac:dyDescent="0.3">
      <c r="A24">
        <v>92</v>
      </c>
      <c r="B24">
        <v>10.11</v>
      </c>
      <c r="C24">
        <v>-5.19</v>
      </c>
      <c r="D24">
        <v>145</v>
      </c>
      <c r="E24">
        <v>371</v>
      </c>
      <c r="F24">
        <f t="shared" si="0"/>
        <v>226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CDFEE49A7C6488D70D8C332F380DF" ma:contentTypeVersion="13" ma:contentTypeDescription="Create a new document." ma:contentTypeScope="" ma:versionID="07cc44691f86b33867224d2bafea85fe">
  <xsd:schema xmlns:xsd="http://www.w3.org/2001/XMLSchema" xmlns:xs="http://www.w3.org/2001/XMLSchema" xmlns:p="http://schemas.microsoft.com/office/2006/metadata/properties" xmlns:ns3="5de00da8-2b4f-45d8-adb2-722be7a2a6d2" xmlns:ns4="579d1f1f-6848-401b-88d2-95976bcd26bb" targetNamespace="http://schemas.microsoft.com/office/2006/metadata/properties" ma:root="true" ma:fieldsID="0054468c09d55a4c4782027d9df0f530" ns3:_="" ns4:_="">
    <xsd:import namespace="5de00da8-2b4f-45d8-adb2-722be7a2a6d2"/>
    <xsd:import namespace="579d1f1f-6848-401b-88d2-95976bcd2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8-2b4f-45d8-adb2-722be7a2a6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d1f1f-6848-401b-88d2-95976bcd26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5122F6-BD7B-488E-9F94-42BACFF1A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00da8-2b4f-45d8-adb2-722be7a2a6d2"/>
    <ds:schemaRef ds:uri="579d1f1f-6848-401b-88d2-95976bcd2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3685F9-4F88-4CEC-9E7B-27105A4EBB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48A75AC-D916-4B6C-AFCE-6E387B3D6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range_of_motion</vt:lpstr>
      <vt:lpstr>jumping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van der Zee</cp:lastModifiedBy>
  <dcterms:created xsi:type="dcterms:W3CDTF">2021-01-21T10:58:51Z</dcterms:created>
  <dcterms:modified xsi:type="dcterms:W3CDTF">2021-03-22T18:29:47Z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0x010100D0DCDFEE49A7C6488D70D8C332F380DF</vt:lpwstr>
  </property>
</Properties>
</file>