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A42\"/>
    </mc:Choice>
  </mc:AlternateContent>
  <bookViews>
    <workbookView xWindow="0" yWindow="0" windowWidth="1536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3" i="1"/>
  <c r="H30" i="1"/>
  <c r="H29" i="1"/>
  <c r="H28" i="1"/>
  <c r="H27" i="1"/>
  <c r="H26" i="1"/>
  <c r="H25" i="1"/>
  <c r="H24" i="1"/>
  <c r="H19" i="1"/>
  <c r="H18" i="1"/>
  <c r="H17" i="1"/>
  <c r="H16" i="1"/>
  <c r="H15" i="1"/>
  <c r="H14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<sst xmlns="http://schemas.openxmlformats.org/spreadsheetml/2006/main" count="46" uniqueCount="10">
  <si>
    <t>Ry1</t>
  </si>
  <si>
    <t>Ry2</t>
  </si>
  <si>
    <t>Ry3</t>
  </si>
  <si>
    <t>Rz1</t>
  </si>
  <si>
    <t>Rz2</t>
  </si>
  <si>
    <t>Rz3</t>
  </si>
  <si>
    <t>F_act</t>
  </si>
  <si>
    <t>Our MOI</t>
  </si>
  <si>
    <t>Their MOI</t>
  </si>
  <si>
    <t>With all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</si>
</sst>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20" sqref="G20:G21"/>
    </sheetView>
  </sheetViews>
  <sheetFormatPr defaultRowHeight="15" x14ac:dyDescent="0.25"/>
  <sheetData>
    <row r="1" spans="1:8" x14ac:dyDescent="0.25">
      <c r="B1" t="s">
        <v>7</v>
      </c>
      <c r="C1" t="s">
        <v>7</v>
      </c>
      <c r="F1" t="s">
        <v>9</v>
      </c>
    </row>
    <row r="2" spans="1:8" x14ac:dyDescent="0.25">
      <c r="A2" t="s">
        <v>0</v>
      </c>
      <c r="B2">
        <v>-7.8577910199999996</v>
      </c>
      <c r="C2">
        <v>-5.6529391031301177</v>
      </c>
      <c r="F2" t="s">
        <v>7</v>
      </c>
      <c r="G2" t="s">
        <v>7</v>
      </c>
    </row>
    <row r="3" spans="1:8" x14ac:dyDescent="0.25">
      <c r="A3" t="s">
        <v>1</v>
      </c>
      <c r="B3">
        <v>6.5035102499999997</v>
      </c>
      <c r="C3">
        <v>2.4822979998803354</v>
      </c>
      <c r="E3" t="s">
        <v>0</v>
      </c>
      <c r="F3">
        <v>56.872660609999997</v>
      </c>
      <c r="G3">
        <v>-5.6529391031301177</v>
      </c>
      <c r="H3">
        <f>ABS(F3-G3/F3) *100</f>
        <v>5697.2057034266036</v>
      </c>
    </row>
    <row r="4" spans="1:8" x14ac:dyDescent="0.25">
      <c r="A4" t="s">
        <v>2</v>
      </c>
      <c r="B4">
        <v>1.3542807699999999</v>
      </c>
      <c r="C4">
        <v>2.3694099121046417</v>
      </c>
      <c r="E4" t="s">
        <v>1</v>
      </c>
      <c r="F4">
        <v>129.06093035000001</v>
      </c>
      <c r="G4">
        <v>2.4822979998803354</v>
      </c>
      <c r="H4">
        <f t="shared" ref="H4:H9" si="0">ABS(F4-G4/F4) *100</f>
        <v>12904.169681438896</v>
      </c>
    </row>
    <row r="5" spans="1:8" x14ac:dyDescent="0.25">
      <c r="A5" t="s">
        <v>3</v>
      </c>
      <c r="B5">
        <v>-16.11085911</v>
      </c>
      <c r="C5">
        <v>-11.590242759361505</v>
      </c>
      <c r="E5" t="s">
        <v>2</v>
      </c>
      <c r="F5">
        <v>34.84497717</v>
      </c>
      <c r="G5">
        <v>2.3694099121046417</v>
      </c>
      <c r="H5">
        <f t="shared" si="0"/>
        <v>3477.6978562896743</v>
      </c>
    </row>
    <row r="6" spans="1:8" x14ac:dyDescent="0.25">
      <c r="A6" t="s">
        <v>4</v>
      </c>
      <c r="B6">
        <v>13.334172049999999</v>
      </c>
      <c r="C6">
        <v>5.0894651250992551</v>
      </c>
      <c r="E6" t="s">
        <v>3</v>
      </c>
      <c r="F6">
        <v>-329.14291558999997</v>
      </c>
      <c r="G6">
        <v>-11.590242759361505</v>
      </c>
      <c r="H6">
        <f t="shared" si="0"/>
        <v>32917.812899490826</v>
      </c>
    </row>
    <row r="7" spans="1:8" x14ac:dyDescent="0.25">
      <c r="A7" t="s">
        <v>5</v>
      </c>
      <c r="B7">
        <v>2.77668706</v>
      </c>
      <c r="C7">
        <v>4.8580102450642118</v>
      </c>
      <c r="E7" t="s">
        <v>4</v>
      </c>
      <c r="F7">
        <v>356.67488933999999</v>
      </c>
      <c r="G7">
        <v>5.0894651250992551</v>
      </c>
      <c r="H7">
        <f t="shared" si="0"/>
        <v>35666.062014057716</v>
      </c>
    </row>
    <row r="8" spans="1:8" x14ac:dyDescent="0.25">
      <c r="A8" t="s">
        <v>6</v>
      </c>
      <c r="B8">
        <v>37.9</v>
      </c>
      <c r="E8" t="s">
        <v>5</v>
      </c>
      <c r="F8">
        <v>-114.55079171</v>
      </c>
      <c r="G8">
        <v>4.8580102450642118</v>
      </c>
      <c r="H8">
        <f t="shared" si="0"/>
        <v>11450.83824854757</v>
      </c>
    </row>
    <row r="9" spans="1:8" x14ac:dyDescent="0.25">
      <c r="E9" t="s">
        <v>6</v>
      </c>
      <c r="F9">
        <v>132.48221749000001</v>
      </c>
      <c r="H9">
        <f t="shared" si="0"/>
        <v>13248.221749</v>
      </c>
    </row>
    <row r="11" spans="1:8" x14ac:dyDescent="0.25">
      <c r="B11" t="s">
        <v>7</v>
      </c>
      <c r="C11" t="s">
        <v>8</v>
      </c>
    </row>
    <row r="12" spans="1:8" x14ac:dyDescent="0.25">
      <c r="A12" t="s">
        <v>0</v>
      </c>
      <c r="B12">
        <v>-7.8577910199999996</v>
      </c>
      <c r="C12">
        <v>-5.6529391031301177</v>
      </c>
      <c r="F12" t="s">
        <v>7</v>
      </c>
      <c r="G12" t="s">
        <v>8</v>
      </c>
    </row>
    <row r="13" spans="1:8" ht="15.75" x14ac:dyDescent="0.25">
      <c r="A13" t="s">
        <v>1</v>
      </c>
      <c r="B13">
        <v>6.5035102499999997</v>
      </c>
      <c r="C13">
        <v>2.4822979998803354</v>
      </c>
      <c r="E13" t="s">
        <v>0</v>
      </c>
      <c r="F13">
        <v>56.872660609999997</v>
      </c>
      <c r="G13" s="7">
        <v>18.666289783822609</v>
      </c>
      <c r="H13">
        <f>ABS(F13-G13/F13) *100</f>
        <v>5654.4448608247076</v>
      </c>
    </row>
    <row r="14" spans="1:8" ht="15.75" x14ac:dyDescent="0.25">
      <c r="A14" t="s">
        <v>2</v>
      </c>
      <c r="B14">
        <v>1.3542807699999999</v>
      </c>
      <c r="C14">
        <v>2.3694099121046417</v>
      </c>
      <c r="E14" t="s">
        <v>1</v>
      </c>
      <c r="F14">
        <v>129.06093035000001</v>
      </c>
      <c r="G14" s="7">
        <v>-32.610375536195761</v>
      </c>
      <c r="H14">
        <f t="shared" ref="H14:H19" si="1">ABS(F14-G14/F14) *100</f>
        <v>12931.360461360373</v>
      </c>
    </row>
    <row r="15" spans="1:8" ht="15.75" x14ac:dyDescent="0.25">
      <c r="A15" t="s">
        <v>3</v>
      </c>
      <c r="B15">
        <v>-16.11085911</v>
      </c>
      <c r="C15">
        <v>-11.590242759361505</v>
      </c>
      <c r="E15" t="s">
        <v>2</v>
      </c>
      <c r="F15">
        <v>34.84497717</v>
      </c>
      <c r="G15" s="7">
        <v>24.040174976420708</v>
      </c>
      <c r="H15">
        <f t="shared" si="1"/>
        <v>3415.5059226902067</v>
      </c>
    </row>
    <row r="16" spans="1:8" ht="15.75" x14ac:dyDescent="0.25">
      <c r="A16" t="s">
        <v>4</v>
      </c>
      <c r="B16">
        <v>13.334172049999999</v>
      </c>
      <c r="C16">
        <v>5.0894651250992551</v>
      </c>
      <c r="E16" t="s">
        <v>3</v>
      </c>
      <c r="F16">
        <v>-329.14291558999997</v>
      </c>
      <c r="G16" s="6">
        <v>-85.309299063253562</v>
      </c>
      <c r="H16">
        <f t="shared" si="1"/>
        <v>32940.210178244874</v>
      </c>
    </row>
    <row r="17" spans="1:8" ht="15.75" x14ac:dyDescent="0.25">
      <c r="A17" t="s">
        <v>5</v>
      </c>
      <c r="B17">
        <v>2.77668706</v>
      </c>
      <c r="C17">
        <v>4.8580102450642118</v>
      </c>
      <c r="E17" t="s">
        <v>4</v>
      </c>
      <c r="F17">
        <v>356.67488933999999</v>
      </c>
      <c r="G17" s="6">
        <v>129.79322258216828</v>
      </c>
      <c r="H17">
        <f t="shared" si="1"/>
        <v>35631.099149784372</v>
      </c>
    </row>
    <row r="18" spans="1:8" ht="15.75" x14ac:dyDescent="0.25">
      <c r="A18" t="s">
        <v>6</v>
      </c>
      <c r="B18">
        <v>37.9</v>
      </c>
      <c r="E18" t="s">
        <v>5</v>
      </c>
      <c r="F18">
        <v>-114.55079171</v>
      </c>
      <c r="G18" s="6">
        <v>-52.418581490814702</v>
      </c>
      <c r="H18">
        <f t="shared" si="1"/>
        <v>11500.839292521918</v>
      </c>
    </row>
    <row r="19" spans="1:8" x14ac:dyDescent="0.25">
      <c r="E19" t="s">
        <v>6</v>
      </c>
      <c r="F19">
        <v>132.48221749000001</v>
      </c>
      <c r="H19">
        <f t="shared" si="1"/>
        <v>13248.221749</v>
      </c>
    </row>
    <row r="23" spans="1:8" x14ac:dyDescent="0.25">
      <c r="F23" t="s">
        <v>8</v>
      </c>
      <c r="G23" t="s">
        <v>8</v>
      </c>
    </row>
    <row r="24" spans="1:8" ht="15.75" x14ac:dyDescent="0.25">
      <c r="E24" t="s">
        <v>0</v>
      </c>
      <c r="F24">
        <v>48.537538060000003</v>
      </c>
      <c r="G24" s="7">
        <v>18.666289783822609</v>
      </c>
      <c r="H24">
        <f>ABS(F24-G24/F24) *100</f>
        <v>4815.2963758749947</v>
      </c>
    </row>
    <row r="25" spans="1:8" ht="15.75" x14ac:dyDescent="0.25">
      <c r="E25" t="s">
        <v>1</v>
      </c>
      <c r="F25">
        <v>-144.68241243</v>
      </c>
      <c r="G25" s="5">
        <v>-32.610375536195761</v>
      </c>
      <c r="H25">
        <f t="shared" ref="H25:H30" si="2">ABS(F25-G25/F25) *100</f>
        <v>14490.780524028352</v>
      </c>
    </row>
    <row r="26" spans="1:8" ht="15.75" x14ac:dyDescent="0.25">
      <c r="E26" t="s">
        <v>2</v>
      </c>
      <c r="F26">
        <v>34.74023416</v>
      </c>
      <c r="G26" s="4">
        <v>24.040174976420708</v>
      </c>
      <c r="H26">
        <f t="shared" si="2"/>
        <v>3404.8236090392843</v>
      </c>
    </row>
    <row r="27" spans="1:8" ht="15.75" x14ac:dyDescent="0.25">
      <c r="E27" t="s">
        <v>3</v>
      </c>
      <c r="F27">
        <v>-497.00679652000002</v>
      </c>
      <c r="G27" s="1">
        <v>-85.309299063253562</v>
      </c>
      <c r="H27">
        <f t="shared" si="2"/>
        <v>49717.844266178436</v>
      </c>
    </row>
    <row r="28" spans="1:8" ht="15.75" x14ac:dyDescent="0.25">
      <c r="E28" t="s">
        <v>4</v>
      </c>
      <c r="F28">
        <v>537.28834494</v>
      </c>
      <c r="G28" s="2">
        <v>129.79322258216828</v>
      </c>
      <c r="H28">
        <f t="shared" si="2"/>
        <v>53704.677405203176</v>
      </c>
    </row>
    <row r="29" spans="1:8" ht="15.75" x14ac:dyDescent="0.25">
      <c r="E29" t="s">
        <v>5</v>
      </c>
      <c r="F29">
        <v>-176.63343990999999</v>
      </c>
      <c r="G29" s="3">
        <v>-52.418581490814702</v>
      </c>
      <c r="H29">
        <f t="shared" si="2"/>
        <v>17693.020467615934</v>
      </c>
    </row>
    <row r="30" spans="1:8" x14ac:dyDescent="0.25">
      <c r="E30" t="s">
        <v>6</v>
      </c>
      <c r="F30">
        <v>187.37029082000001</v>
      </c>
      <c r="H30">
        <f t="shared" si="2"/>
        <v>18737.029082000001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Rutten</dc:creator>
  <cp:lastModifiedBy>Harold Rutten</cp:lastModifiedBy>
  <dcterms:created xsi:type="dcterms:W3CDTF">2019-03-01T08:36:52Z</dcterms:created>
  <dcterms:modified xsi:type="dcterms:W3CDTF">2019-03-01T14:44:20Z</dcterms:modified>
</cp:coreProperties>
</file>