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A42\"/>
    </mc:Choice>
  </mc:AlternateContent>
  <bookViews>
    <workbookView xWindow="0" yWindow="0" windowWidth="1536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H13" i="1"/>
  <c r="H12" i="1"/>
  <c r="H11" i="1"/>
  <c r="H10" i="1"/>
  <c r="H9" i="1"/>
  <c r="H8" i="1"/>
  <c r="H7" i="1"/>
  <c r="N13" i="1"/>
  <c r="N12" i="1"/>
  <c r="N11" i="1"/>
  <c r="N10" i="1"/>
  <c r="N9" i="1"/>
  <c r="N8" i="1"/>
  <c r="N7" i="1"/>
  <c r="K8" i="1"/>
  <c r="K9" i="1"/>
  <c r="K10" i="1"/>
  <c r="K11" i="1"/>
  <c r="K12" i="1"/>
  <c r="K13" i="1"/>
  <c r="K7" i="1"/>
</calcChain>
</file>

<file path=xl/sharedStrings.xml><?xml version="1.0" encoding="utf-8"?>
<sst xmlns="http://schemas.openxmlformats.org/spreadsheetml/2006/main" count="55" uniqueCount="22">
  <si>
    <t>Ry1</t>
  </si>
  <si>
    <t>Ry2</t>
  </si>
  <si>
    <t>Ry3</t>
  </si>
  <si>
    <t>Rz1</t>
  </si>
  <si>
    <t>Rz2</t>
  </si>
  <si>
    <t>Rz3</t>
  </si>
  <si>
    <t>F_act</t>
  </si>
  <si>
    <t>Our MOI</t>
  </si>
  <si>
    <t>Their MOI</t>
  </si>
  <si>
    <t>With all loads</t>
  </si>
  <si>
    <t>%difference</t>
  </si>
  <si>
    <t>LE = Leading Edge</t>
  </si>
  <si>
    <t>Total displacements</t>
  </si>
  <si>
    <t>TE = Trainling Edge</t>
  </si>
  <si>
    <t>Neutral</t>
  </si>
  <si>
    <t>Rotation up</t>
  </si>
  <si>
    <t>Rotaion down</t>
  </si>
  <si>
    <t>x [mm]</t>
  </si>
  <si>
    <t>LE_z [mm]</t>
  </si>
  <si>
    <t>LE_y [mm]</t>
  </si>
  <si>
    <t>TE_z [mm]</t>
  </si>
  <si>
    <t>TE_y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</si>
</sst>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172" fontId="0" fillId="0" borderId="0" xfId="0" applyNumberFormat="1"/>
    <xf numFmtId="172" fontId="0" fillId="2" borderId="0" xfId="0" applyNumberFormat="1" applyFill="1" applyBorder="1" applyAlignment="1">
      <alignment horizontal="center" vertical="center"/>
    </xf>
    <xf numFmtId="172" fontId="0" fillId="2" borderId="6" xfId="0" applyNumberFormat="1" applyFill="1" applyBorder="1" applyAlignment="1">
      <alignment horizontal="center" vertical="center"/>
    </xf>
    <xf numFmtId="172" fontId="1" fillId="2" borderId="0" xfId="1" applyNumberFormat="1" applyFill="1" applyBorder="1" applyAlignment="1">
      <alignment horizontal="center" vertical="center"/>
    </xf>
    <xf numFmtId="172" fontId="0" fillId="2" borderId="8" xfId="0" applyNumberFormat="1" applyFill="1" applyBorder="1" applyAlignment="1">
      <alignment horizontal="center" vertical="center"/>
    </xf>
    <xf numFmtId="172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2" fontId="0" fillId="2" borderId="11" xfId="0" applyNumberFormat="1" applyFill="1" applyBorder="1" applyAlignment="1">
      <alignment horizontal="center" vertical="center"/>
    </xf>
    <xf numFmtId="172" fontId="0" fillId="2" borderId="12" xfId="0" applyNumberFormat="1" applyFill="1" applyBorder="1" applyAlignment="1">
      <alignment horizontal="center" vertical="center"/>
    </xf>
    <xf numFmtId="172" fontId="0" fillId="2" borderId="13" xfId="0" applyNumberFormat="1" applyFill="1" applyBorder="1" applyAlignment="1">
      <alignment horizontal="center" vertical="center"/>
    </xf>
    <xf numFmtId="172" fontId="0" fillId="2" borderId="2" xfId="0" applyNumberFormat="1" applyFill="1" applyBorder="1" applyAlignment="1">
      <alignment horizontal="center" vertical="center"/>
    </xf>
    <xf numFmtId="172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10" zoomScaleNormal="100" workbookViewId="0">
      <selection activeCell="G31" sqref="G31"/>
    </sheetView>
  </sheetViews>
  <sheetFormatPr defaultRowHeight="15" x14ac:dyDescent="0.25"/>
  <cols>
    <col min="6" max="6" width="11" customWidth="1"/>
    <col min="7" max="7" width="11.140625" customWidth="1"/>
    <col min="8" max="8" width="12.140625" customWidth="1"/>
    <col min="9" max="9" width="9.28515625" customWidth="1"/>
    <col min="10" max="10" width="10.140625" customWidth="1"/>
    <col min="11" max="11" width="13.140625" customWidth="1"/>
    <col min="12" max="13" width="10.5703125" customWidth="1"/>
    <col min="14" max="14" width="11.5703125" customWidth="1"/>
  </cols>
  <sheetData>
    <row r="1" spans="1:17" x14ac:dyDescent="0.25">
      <c r="B1" t="s">
        <v>7</v>
      </c>
      <c r="C1" t="s">
        <v>7</v>
      </c>
    </row>
    <row r="2" spans="1:17" x14ac:dyDescent="0.25">
      <c r="A2" t="s">
        <v>0</v>
      </c>
      <c r="B2">
        <v>-7.8577910199999996</v>
      </c>
      <c r="C2">
        <v>-5.6529391031301177</v>
      </c>
    </row>
    <row r="3" spans="1:17" x14ac:dyDescent="0.25">
      <c r="A3" t="s">
        <v>1</v>
      </c>
      <c r="B3">
        <v>6.5035102499999997</v>
      </c>
      <c r="C3">
        <v>2.4822979998803354</v>
      </c>
    </row>
    <row r="4" spans="1:17" ht="15.75" thickBot="1" x14ac:dyDescent="0.3">
      <c r="A4" t="s">
        <v>2</v>
      </c>
      <c r="B4">
        <v>1.3542807699999999</v>
      </c>
      <c r="C4">
        <v>2.3694099121046417</v>
      </c>
    </row>
    <row r="5" spans="1:17" ht="15.75" thickBot="1" x14ac:dyDescent="0.3">
      <c r="A5" t="s">
        <v>3</v>
      </c>
      <c r="B5">
        <v>-16.11085911</v>
      </c>
      <c r="C5">
        <v>-11.590242759361505</v>
      </c>
      <c r="E5" s="16" t="s">
        <v>9</v>
      </c>
      <c r="F5" s="17"/>
      <c r="G5" s="17"/>
      <c r="H5" s="17"/>
      <c r="I5" s="17"/>
      <c r="J5" s="17"/>
      <c r="K5" s="17"/>
      <c r="L5" s="17"/>
      <c r="M5" s="17"/>
      <c r="N5" s="18"/>
      <c r="O5" s="3"/>
      <c r="P5" s="3"/>
      <c r="Q5" s="4"/>
    </row>
    <row r="6" spans="1:17" x14ac:dyDescent="0.25">
      <c r="A6" t="s">
        <v>4</v>
      </c>
      <c r="B6">
        <v>13.334172049999999</v>
      </c>
      <c r="C6">
        <v>5.0894651250992551</v>
      </c>
      <c r="E6" s="19"/>
      <c r="F6" s="14" t="s">
        <v>7</v>
      </c>
      <c r="G6" s="15" t="s">
        <v>7</v>
      </c>
      <c r="H6" s="8" t="s">
        <v>10</v>
      </c>
      <c r="I6" s="6" t="s">
        <v>7</v>
      </c>
      <c r="J6" s="7" t="s">
        <v>8</v>
      </c>
      <c r="K6" s="8" t="s">
        <v>10</v>
      </c>
      <c r="L6" s="6" t="s">
        <v>8</v>
      </c>
      <c r="M6" s="7" t="s">
        <v>8</v>
      </c>
      <c r="N6" s="8" t="s">
        <v>10</v>
      </c>
    </row>
    <row r="7" spans="1:17" ht="15.75" x14ac:dyDescent="0.25">
      <c r="A7" t="s">
        <v>5</v>
      </c>
      <c r="B7">
        <v>2.77668706</v>
      </c>
      <c r="C7">
        <v>4.8580102450642118</v>
      </c>
      <c r="E7" s="20" t="s">
        <v>0</v>
      </c>
      <c r="F7" s="9">
        <v>56.872660609999997</v>
      </c>
      <c r="G7" s="3">
        <v>71.330101748465324</v>
      </c>
      <c r="H7" s="10">
        <f>((ABS(F7)-ABS(G7))/ABS(F7)) *100</f>
        <v>-25.420722335475293</v>
      </c>
      <c r="I7" s="9">
        <v>56.872660609999997</v>
      </c>
      <c r="J7" s="5">
        <v>69.779238672955344</v>
      </c>
      <c r="K7" s="10">
        <f>((ABS(I7)-ABS(J7))/ABS(I7)) *100</f>
        <v>-22.693817951407684</v>
      </c>
      <c r="L7" s="9">
        <v>48.537538060000003</v>
      </c>
      <c r="M7" s="5">
        <v>69.779238672955344</v>
      </c>
      <c r="N7" s="10">
        <f>((ABS(L7)-ABS(M7))/ABS(L7)) *100</f>
        <v>-43.763448790289431</v>
      </c>
      <c r="O7" s="2">
        <f>N7-H7</f>
        <v>-18.342726454814137</v>
      </c>
    </row>
    <row r="8" spans="1:17" ht="15.75" x14ac:dyDescent="0.25">
      <c r="A8" t="s">
        <v>6</v>
      </c>
      <c r="B8">
        <v>37.9</v>
      </c>
      <c r="E8" s="20" t="s">
        <v>1</v>
      </c>
      <c r="F8" s="9">
        <v>129.06093035000001</v>
      </c>
      <c r="G8" s="3">
        <v>-103.18715666870473</v>
      </c>
      <c r="H8" s="10">
        <f t="shared" ref="H8:H13" si="0">((ABS(F8)-ABS(G8))/ABS(F8)) *100</f>
        <v>20.047719794928067</v>
      </c>
      <c r="I8" s="9">
        <v>129.06093035000001</v>
      </c>
      <c r="J8" s="5">
        <v>-100.9999212065873</v>
      </c>
      <c r="K8" s="10">
        <f t="shared" ref="K8:K13" si="1">((ABS(I8)-ABS(J8))/ABS(I8)) *100</f>
        <v>21.742450691556403</v>
      </c>
      <c r="L8" s="9">
        <v>-144.68241243</v>
      </c>
      <c r="M8" s="5">
        <v>-100.9999212065873</v>
      </c>
      <c r="N8" s="10">
        <f t="shared" ref="N8:N13" si="2">((ABS(L8)-ABS(M8))/ABS(L8)) *100</f>
        <v>30.191984284577149</v>
      </c>
    </row>
    <row r="9" spans="1:17" ht="15.75" x14ac:dyDescent="0.25">
      <c r="E9" s="20" t="s">
        <v>2</v>
      </c>
      <c r="F9" s="9">
        <v>34.84497717</v>
      </c>
      <c r="G9" s="3">
        <v>35.17464631360528</v>
      </c>
      <c r="H9" s="10">
        <f t="shared" si="0"/>
        <v>-0.94610233778287678</v>
      </c>
      <c r="I9" s="9">
        <v>34.84497717</v>
      </c>
      <c r="J9" s="5">
        <v>34.538273926997839</v>
      </c>
      <c r="K9" s="10">
        <f t="shared" si="1"/>
        <v>0.88019355416946377</v>
      </c>
      <c r="L9" s="9">
        <v>34.74023416</v>
      </c>
      <c r="M9" s="5">
        <v>34.538273926997839</v>
      </c>
      <c r="N9" s="10">
        <f t="shared" si="2"/>
        <v>0.58134390249648582</v>
      </c>
    </row>
    <row r="10" spans="1:17" x14ac:dyDescent="0.25">
      <c r="E10" s="20" t="s">
        <v>3</v>
      </c>
      <c r="F10" s="9">
        <v>-329.14291558999997</v>
      </c>
      <c r="G10" s="3">
        <v>-300.94326055544781</v>
      </c>
      <c r="H10" s="10">
        <f t="shared" si="0"/>
        <v>8.5676020047411061</v>
      </c>
      <c r="I10" s="9">
        <v>-329.14291558999997</v>
      </c>
      <c r="J10" s="3">
        <v>-454.93529563559315</v>
      </c>
      <c r="K10" s="10">
        <f t="shared" si="1"/>
        <v>-38.21816423425247</v>
      </c>
      <c r="L10" s="9">
        <v>-497.00679652000002</v>
      </c>
      <c r="M10" s="3">
        <v>-454.93529563559315</v>
      </c>
      <c r="N10" s="10">
        <f t="shared" si="2"/>
        <v>8.4649749619095758</v>
      </c>
    </row>
    <row r="11" spans="1:17" x14ac:dyDescent="0.25">
      <c r="B11" t="s">
        <v>7</v>
      </c>
      <c r="C11" t="s">
        <v>8</v>
      </c>
      <c r="E11" s="20" t="s">
        <v>4</v>
      </c>
      <c r="F11" s="9">
        <v>356.67488933999999</v>
      </c>
      <c r="G11" s="3">
        <v>411.75838300702998</v>
      </c>
      <c r="H11" s="10">
        <f t="shared" si="0"/>
        <v>-15.44361414647323</v>
      </c>
      <c r="I11" s="9">
        <v>356.67488933999999</v>
      </c>
      <c r="J11" s="3">
        <v>628.93863916869407</v>
      </c>
      <c r="K11" s="10">
        <f t="shared" si="1"/>
        <v>-76.33387097490872</v>
      </c>
      <c r="L11" s="9">
        <v>537.28834494</v>
      </c>
      <c r="M11" s="3">
        <v>628.93863916869407</v>
      </c>
      <c r="N11" s="10">
        <f t="shared" si="2"/>
        <v>-17.057934550753902</v>
      </c>
    </row>
    <row r="12" spans="1:17" ht="15.75" x14ac:dyDescent="0.25">
      <c r="A12" t="s">
        <v>0</v>
      </c>
      <c r="B12">
        <v>-7.8577910199999996</v>
      </c>
      <c r="C12">
        <v>-5.6529391031301177</v>
      </c>
      <c r="E12" s="20" t="s">
        <v>5</v>
      </c>
      <c r="F12" s="9">
        <v>-114.55079171</v>
      </c>
      <c r="G12" s="3">
        <v>-114.46677384176732</v>
      </c>
      <c r="H12" s="10">
        <f t="shared" si="0"/>
        <v>7.3345515101615341E-2</v>
      </c>
      <c r="I12" s="9">
        <v>-114.55079171</v>
      </c>
      <c r="J12" s="5">
        <v>-177.65499492328593</v>
      </c>
      <c r="K12" s="10">
        <f t="shared" si="1"/>
        <v>-55.088404253933312</v>
      </c>
      <c r="L12" s="9">
        <v>-176.63343990999999</v>
      </c>
      <c r="M12" s="5">
        <v>-177.65499492328593</v>
      </c>
      <c r="N12" s="10">
        <f t="shared" si="2"/>
        <v>-0.57834746003160342</v>
      </c>
    </row>
    <row r="13" spans="1:17" ht="15.75" thickBot="1" x14ac:dyDescent="0.3">
      <c r="A13" t="s">
        <v>1</v>
      </c>
      <c r="B13">
        <v>6.5035102499999997</v>
      </c>
      <c r="C13">
        <v>2.4822979998803354</v>
      </c>
      <c r="E13" s="21" t="s">
        <v>6</v>
      </c>
      <c r="F13" s="11">
        <v>132.48221749000001</v>
      </c>
      <c r="G13" s="12">
        <v>39.727746184971103</v>
      </c>
      <c r="H13" s="13">
        <f t="shared" si="0"/>
        <v>70.012770817359083</v>
      </c>
      <c r="I13" s="11">
        <v>132.48221749000001</v>
      </c>
      <c r="J13" s="12">
        <v>39.727746184971103</v>
      </c>
      <c r="K13" s="13">
        <f t="shared" si="1"/>
        <v>70.012770817359083</v>
      </c>
      <c r="L13" s="11">
        <v>187.37029082000001</v>
      </c>
      <c r="M13" s="12">
        <v>39.727746184971103</v>
      </c>
      <c r="N13" s="13">
        <f t="shared" si="2"/>
        <v>78.797200980417898</v>
      </c>
    </row>
    <row r="14" spans="1:17" x14ac:dyDescent="0.25">
      <c r="A14" t="s">
        <v>2</v>
      </c>
      <c r="B14">
        <v>1.3542807699999999</v>
      </c>
      <c r="C14">
        <v>2.3694099121046417</v>
      </c>
    </row>
    <row r="15" spans="1:17" x14ac:dyDescent="0.25">
      <c r="A15" t="s">
        <v>3</v>
      </c>
      <c r="B15">
        <v>-16.11085911</v>
      </c>
      <c r="C15">
        <v>-11.590242759361505</v>
      </c>
    </row>
    <row r="16" spans="1:17" x14ac:dyDescent="0.25">
      <c r="A16" t="s">
        <v>4</v>
      </c>
      <c r="B16">
        <v>13.334172049999999</v>
      </c>
      <c r="C16">
        <v>5.0894651250992551</v>
      </c>
    </row>
    <row r="17" spans="1:14" x14ac:dyDescent="0.25">
      <c r="A17" t="s">
        <v>5</v>
      </c>
      <c r="B17">
        <v>2.77668706</v>
      </c>
      <c r="C17">
        <v>4.8580102450642118</v>
      </c>
    </row>
    <row r="18" spans="1:14" x14ac:dyDescent="0.25">
      <c r="A18" t="s">
        <v>6</v>
      </c>
      <c r="B18">
        <v>37.9</v>
      </c>
    </row>
    <row r="20" spans="1:14" ht="15.75" thickBot="1" x14ac:dyDescent="0.3"/>
    <row r="21" spans="1:14" ht="16.5" thickBot="1" x14ac:dyDescent="0.3">
      <c r="B21" t="s">
        <v>11</v>
      </c>
      <c r="C21" s="22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</row>
    <row r="22" spans="1:14" ht="16.5" thickBot="1" x14ac:dyDescent="0.3">
      <c r="B22" t="s">
        <v>13</v>
      </c>
      <c r="C22" s="25" t="s">
        <v>14</v>
      </c>
      <c r="D22" s="26"/>
      <c r="E22" s="26"/>
      <c r="F22" s="27"/>
      <c r="G22" s="25" t="s">
        <v>15</v>
      </c>
      <c r="H22" s="26"/>
      <c r="I22" s="26"/>
      <c r="J22" s="27"/>
      <c r="K22" s="25" t="s">
        <v>16</v>
      </c>
      <c r="L22" s="26"/>
      <c r="M22" s="26"/>
      <c r="N22" s="27"/>
    </row>
    <row r="23" spans="1:14" ht="15.75" thickBot="1" x14ac:dyDescent="0.3">
      <c r="B23" s="28" t="s">
        <v>17</v>
      </c>
      <c r="C23" s="29" t="s">
        <v>18</v>
      </c>
      <c r="D23" s="30" t="s">
        <v>19</v>
      </c>
      <c r="E23" s="29" t="s">
        <v>20</v>
      </c>
      <c r="F23" s="31" t="s">
        <v>21</v>
      </c>
      <c r="G23" s="29" t="s">
        <v>18</v>
      </c>
      <c r="H23" s="30" t="s">
        <v>19</v>
      </c>
      <c r="I23" s="29" t="s">
        <v>20</v>
      </c>
      <c r="J23" s="31" t="s">
        <v>21</v>
      </c>
      <c r="K23" s="29" t="s">
        <v>18</v>
      </c>
      <c r="L23" s="30" t="s">
        <v>19</v>
      </c>
      <c r="M23" s="29" t="s">
        <v>20</v>
      </c>
      <c r="N23" s="31" t="s">
        <v>21</v>
      </c>
    </row>
    <row r="24" spans="1:14" x14ac:dyDescent="0.25">
      <c r="B24" s="32">
        <v>0</v>
      </c>
      <c r="C24" s="33">
        <v>0</v>
      </c>
      <c r="D24" s="34">
        <v>8.5082534296760759</v>
      </c>
      <c r="E24" s="35">
        <v>0</v>
      </c>
      <c r="F24" s="36">
        <v>8.4907445185062898</v>
      </c>
      <c r="G24" s="37">
        <v>-3.7284010730007155</v>
      </c>
      <c r="H24" s="38">
        <v>7.6471675269973263</v>
      </c>
      <c r="I24" s="39">
        <v>-3.7284010730007155</v>
      </c>
      <c r="J24" s="40">
        <v>7.6314306218807415</v>
      </c>
      <c r="K24" s="37">
        <v>3.7284010730007155</v>
      </c>
      <c r="L24" s="38">
        <v>7.6471675269973263</v>
      </c>
      <c r="M24" s="39">
        <v>3.7284010730007155</v>
      </c>
      <c r="N24" s="38">
        <v>7.6314306218807415</v>
      </c>
    </row>
    <row r="25" spans="1:14" x14ac:dyDescent="0.25">
      <c r="B25" s="41">
        <v>149</v>
      </c>
      <c r="C25" s="42">
        <v>0</v>
      </c>
      <c r="D25" s="1">
        <v>6.813526778428538</v>
      </c>
      <c r="E25" s="43">
        <v>0</v>
      </c>
      <c r="F25" s="44">
        <v>6.7937931280307096</v>
      </c>
      <c r="G25" s="42">
        <v>-2.9853075096336172</v>
      </c>
      <c r="H25" s="1">
        <v>6.1242739939159803</v>
      </c>
      <c r="I25" s="43">
        <v>-2.9853075096336172</v>
      </c>
      <c r="J25" s="44">
        <v>6.1047655003734622</v>
      </c>
      <c r="K25" s="42">
        <v>2.9853075096336172</v>
      </c>
      <c r="L25" s="1">
        <v>6.1242739939159803</v>
      </c>
      <c r="M25" s="43">
        <v>2.9853075096336172</v>
      </c>
      <c r="N25" s="1">
        <v>6.1047655003734622</v>
      </c>
    </row>
    <row r="26" spans="1:14" x14ac:dyDescent="0.25">
      <c r="B26" s="41">
        <v>418</v>
      </c>
      <c r="C26" s="42">
        <v>0</v>
      </c>
      <c r="D26" s="1">
        <v>1.4693076277561348</v>
      </c>
      <c r="E26" s="43">
        <v>0</v>
      </c>
      <c r="F26" s="44">
        <v>1.4693076277561348</v>
      </c>
      <c r="G26" s="42">
        <v>-0.64410206976539541</v>
      </c>
      <c r="H26" s="1">
        <v>1.3206049480091657</v>
      </c>
      <c r="I26" s="43">
        <v>-0.64410206976539541</v>
      </c>
      <c r="J26" s="44">
        <v>1.3206049480091657</v>
      </c>
      <c r="K26" s="42">
        <v>0.64410206976539541</v>
      </c>
      <c r="L26" s="1">
        <v>1.3206049480091657</v>
      </c>
      <c r="M26" s="43">
        <v>0.64410206976539541</v>
      </c>
      <c r="N26" s="1">
        <v>1.3206049480091657</v>
      </c>
    </row>
    <row r="27" spans="1:14" x14ac:dyDescent="0.25">
      <c r="B27" s="41">
        <v>690</v>
      </c>
      <c r="C27" s="42">
        <v>0</v>
      </c>
      <c r="D27" s="1">
        <v>0.25648000431932738</v>
      </c>
      <c r="E27" s="43">
        <v>0</v>
      </c>
      <c r="F27" s="44">
        <v>-1.7202300528100198</v>
      </c>
      <c r="G27" s="42">
        <v>4.2432423039329592E-2</v>
      </c>
      <c r="H27" s="1">
        <v>0.23083939204146267</v>
      </c>
      <c r="I27" s="43">
        <v>4.2432423039329592E-2</v>
      </c>
      <c r="J27" s="44">
        <v>-1.5475878446192821</v>
      </c>
      <c r="K27" s="42">
        <v>-4.2432423039329592E-2</v>
      </c>
      <c r="L27" s="1">
        <v>0.23083939204146267</v>
      </c>
      <c r="M27" s="43">
        <v>-4.2432423039329592E-2</v>
      </c>
      <c r="N27" s="1">
        <v>-1.5475878446192821</v>
      </c>
    </row>
    <row r="28" spans="1:14" x14ac:dyDescent="0.25">
      <c r="B28" s="45">
        <v>1541</v>
      </c>
      <c r="C28" s="42">
        <v>0</v>
      </c>
      <c r="D28" s="1">
        <v>20.687277816758932</v>
      </c>
      <c r="E28" s="43">
        <v>0</v>
      </c>
      <c r="F28" s="44">
        <v>18.520312922986399</v>
      </c>
      <c r="G28" s="42">
        <v>-8.8989342798182705</v>
      </c>
      <c r="H28" s="1">
        <v>18.593918827004224</v>
      </c>
      <c r="I28" s="43">
        <v>-8.8989342798182705</v>
      </c>
      <c r="J28" s="44">
        <v>16.644491675888965</v>
      </c>
      <c r="K28" s="42">
        <v>8.8989342798182705</v>
      </c>
      <c r="L28" s="1">
        <v>18.593918827004224</v>
      </c>
      <c r="M28" s="43">
        <v>8.8989342798182705</v>
      </c>
      <c r="N28" s="1">
        <v>16.644491675888965</v>
      </c>
    </row>
    <row r="29" spans="1:14" ht="15.75" thickBot="1" x14ac:dyDescent="0.3">
      <c r="B29" s="46">
        <v>1691</v>
      </c>
      <c r="C29" s="29">
        <v>0</v>
      </c>
      <c r="D29" s="31">
        <v>25.769009610255154</v>
      </c>
      <c r="E29" s="47">
        <v>0</v>
      </c>
      <c r="F29" s="48">
        <v>23.553463410336288</v>
      </c>
      <c r="G29" s="29">
        <v>-11.122812758911442</v>
      </c>
      <c r="H29" s="31">
        <v>23.161349107887819</v>
      </c>
      <c r="I29" s="47">
        <v>-11.122812758911442</v>
      </c>
      <c r="J29" s="48">
        <v>21.168257368046795</v>
      </c>
      <c r="K29" s="29">
        <v>11.122812758911442</v>
      </c>
      <c r="L29" s="31">
        <v>23.161349107887819</v>
      </c>
      <c r="M29" s="47">
        <v>11.122812758911442</v>
      </c>
      <c r="N29" s="31">
        <v>21.168257368046795</v>
      </c>
    </row>
    <row r="30" spans="1:14" ht="15.75" thickBot="1" x14ac:dyDescent="0.3">
      <c r="B30" s="28" t="s">
        <v>17</v>
      </c>
    </row>
    <row r="31" spans="1:14" x14ac:dyDescent="0.25">
      <c r="B31" s="32">
        <v>0</v>
      </c>
    </row>
    <row r="32" spans="1:14" x14ac:dyDescent="0.25">
      <c r="B32" s="41">
        <v>149</v>
      </c>
    </row>
    <row r="33" spans="2:2" x14ac:dyDescent="0.25">
      <c r="B33" s="41">
        <v>418</v>
      </c>
    </row>
    <row r="34" spans="2:2" x14ac:dyDescent="0.25">
      <c r="B34" s="41">
        <v>690</v>
      </c>
    </row>
    <row r="35" spans="2:2" x14ac:dyDescent="0.25">
      <c r="B35" s="45">
        <v>1541</v>
      </c>
    </row>
    <row r="36" spans="2:2" ht="15.75" thickBot="1" x14ac:dyDescent="0.3">
      <c r="B36" s="46">
        <v>1691</v>
      </c>
    </row>
  </sheetData>
  <mergeCells count="5">
    <mergeCell ref="E5:N5"/>
    <mergeCell ref="C21:N21"/>
    <mergeCell ref="C22:F22"/>
    <mergeCell ref="G22:J22"/>
    <mergeCell ref="K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Rutten</dc:creator>
  <cp:lastModifiedBy>Harold Rutten</cp:lastModifiedBy>
  <dcterms:created xsi:type="dcterms:W3CDTF">2019-03-01T08:36:52Z</dcterms:created>
  <dcterms:modified xsi:type="dcterms:W3CDTF">2019-03-01T16:05:05Z</dcterms:modified>
</cp:coreProperties>
</file>