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opic Coverage - Topic Coverage" sheetId="1" r:id="rId4"/>
    <sheet name="SPSP Responsibility Mapping - R" sheetId="2" r:id="rId5"/>
    <sheet name="NICE Cybersecurity Workforce Ma" sheetId="3" r:id="rId6"/>
    <sheet name="NICE Competencies Mapping - NIC" sheetId="4" r:id="rId7"/>
  </sheets>
</workbook>
</file>

<file path=xl/sharedStrings.xml><?xml version="1.0" encoding="utf-8"?>
<sst xmlns="http://schemas.openxmlformats.org/spreadsheetml/2006/main" uniqueCount="201">
  <si/>
  <si>
    <t>Topic Coverage</t>
  </si>
  <si>
    <t>Cybati</t>
  </si>
  <si>
    <t>SamuraiSTFU</t>
  </si>
  <si>
    <t>SANS ICS 410</t>
  </si>
  <si>
    <t>SCADAhacker</t>
  </si>
  <si>
    <t>WSU</t>
  </si>
  <si>
    <t>1-day course option</t>
  </si>
  <si>
    <t>10-day course option</t>
  </si>
  <si>
    <t>2-day course option</t>
  </si>
  <si>
    <t>3-day course option</t>
  </si>
  <si>
    <t>5-day course option</t>
  </si>
  <si>
    <t>Academic Term</t>
  </si>
  <si>
    <t>Active Exploitation</t>
  </si>
  <si>
    <t>Assessment Methodology</t>
  </si>
  <si>
    <t>Assumes No Prior Knowledge</t>
  </si>
  <si>
    <t>Assumes Prior Knowledge</t>
  </si>
  <si>
    <t>Attacking ICS Protocol</t>
  </si>
  <si>
    <t>Auditing and Analysis</t>
  </si>
  <si>
    <t>Automation</t>
  </si>
  <si>
    <t>Blue Team Skills</t>
  </si>
  <si>
    <t>Boot process, runlevels, and services</t>
  </si>
  <si>
    <t>Bus sniffing</t>
  </si>
  <si>
    <t>Business logic analysis</t>
  </si>
  <si>
    <t>Case Studies</t>
  </si>
  <si>
    <t>Cautions on ICS Security Assessment Process</t>
  </si>
  <si>
    <t>Certification available</t>
  </si>
  <si>
    <t>Communications</t>
  </si>
  <si>
    <t>Contingency and Continuity Planning</t>
  </si>
  <si>
    <t>Control Server Attacks</t>
  </si>
  <si>
    <t>Control System Background</t>
  </si>
  <si>
    <t>Controls for addressing risk</t>
  </si>
  <si>
    <t>Controller and Field Device Security</t>
  </si>
  <si>
    <t>Cryptography Fundamentals</t>
  </si>
  <si>
    <t>Defending ICS Systems</t>
  </si>
  <si>
    <t>Demonstrations</t>
  </si>
  <si>
    <t>EEPROM password dumps</t>
  </si>
  <si>
    <t>Embedded device data extraction</t>
  </si>
  <si>
    <t>Enforcing Security Policy</t>
  </si>
  <si>
    <t>Ethical Disclosure</t>
  </si>
  <si>
    <t>External Resources or References</t>
  </si>
  <si>
    <t>Field Components</t>
  </si>
  <si>
    <t>Firewalls</t>
  </si>
  <si>
    <t>Firmware analysis</t>
  </si>
  <si>
    <t>Firmware dumping</t>
  </si>
  <si>
    <t>Firmware exploitiation</t>
  </si>
  <si>
    <t>Forensics</t>
  </si>
  <si>
    <t>Functional Analysis</t>
  </si>
  <si>
    <t>Hands-on Labs</t>
  </si>
  <si>
    <t>Hardware assessment</t>
  </si>
  <si>
    <t>HMI Attacks</t>
  </si>
  <si>
    <t>Honeypots</t>
  </si>
  <si>
    <t>ICS Applications Overview</t>
  </si>
  <si>
    <t>ICS Architectures</t>
  </si>
  <si>
    <t>ICS Attack Surface</t>
  </si>
  <si>
    <t>ICS Device Fragility</t>
  </si>
  <si>
    <t>ICS Drivers and Constraints</t>
  </si>
  <si>
    <t>ICS Governance</t>
  </si>
  <si>
    <t>ICS History</t>
  </si>
  <si>
    <t>ICS Network Capture</t>
  </si>
  <si>
    <t>ICS Overview</t>
  </si>
  <si>
    <t>ICS Protocols</t>
  </si>
  <si>
    <t>ICS Security Policies</t>
  </si>
  <si>
    <t>ICS Server and Workstation Technology</t>
  </si>
  <si>
    <t>ICS vs IT (OT/IT differences)</t>
  </si>
  <si>
    <t>Incident Handling</t>
  </si>
  <si>
    <t>Incident Response</t>
  </si>
  <si>
    <t>Industry Models</t>
  </si>
  <si>
    <t>Information Assurance in ICS</t>
  </si>
  <si>
    <t>Information Leakage</t>
  </si>
  <si>
    <t>Ladder Logic</t>
  </si>
  <si>
    <t>Leverages real equipment</t>
  </si>
  <si>
    <t>Leverages virtual equipment</t>
  </si>
  <si>
    <t>Linux Hardening</t>
  </si>
  <si>
    <t>Linux Landscape</t>
  </si>
  <si>
    <t>Logs and Log Management</t>
  </si>
  <si>
    <t>Microsoft Systems</t>
  </si>
  <si>
    <t>Multiple architectures within a particular domain</t>
  </si>
  <si>
    <t>Multiple domains of critical infrastructure</t>
  </si>
  <si>
    <t>Network Behavioral Analysis</t>
  </si>
  <si>
    <t>Network Communications Attacks</t>
  </si>
  <si>
    <t>Network Components</t>
  </si>
  <si>
    <t>Network Fundamentals</t>
  </si>
  <si>
    <t>Network Security</t>
  </si>
  <si>
    <t>Online course option</t>
  </si>
  <si>
    <t>Open Source Intelligence (OSINT)</t>
  </si>
  <si>
    <t>Password Fuzzing / Cracking</t>
  </si>
  <si>
    <t>Password Management</t>
  </si>
  <si>
    <t>Patch management</t>
  </si>
  <si>
    <t>Pentesting circuits</t>
  </si>
  <si>
    <t>Physical Security and Safety Systems</t>
  </si>
  <si>
    <t>Process Flow</t>
  </si>
  <si>
    <t>Protocol Fuzzing</t>
  </si>
  <si>
    <t>Red Team Skills</t>
  </si>
  <si>
    <t>Red Team/Blue Team Drill</t>
  </si>
  <si>
    <t>Regulation Coverage</t>
  </si>
  <si>
    <t>Remote Device Attacks</t>
  </si>
  <si>
    <t>RF Analysis</t>
  </si>
  <si>
    <t>RF exploitation</t>
  </si>
  <si>
    <t>Risk Assessment and Auditing</t>
  </si>
  <si>
    <t>Risk Assessment Tools (e.g., CSET)</t>
  </si>
  <si>
    <t>Secure DCS Architecture</t>
  </si>
  <si>
    <t>Security Enhancement Tools</t>
  </si>
  <si>
    <t>Serial Communications</t>
  </si>
  <si>
    <t>Software assessment</t>
  </si>
  <si>
    <t>SQLi (Authentication Bypass)</t>
  </si>
  <si>
    <t>Standards and Best Practices</t>
  </si>
  <si>
    <t>System characterization example</t>
  </si>
  <si>
    <t>Takeaway hands-on hardware (links or equipment)</t>
  </si>
  <si>
    <t>Takeaway hands-on tools</t>
  </si>
  <si>
    <t>Takeaway material</t>
  </si>
  <si>
    <t>TCP/IP lower-order functions</t>
  </si>
  <si>
    <t>TCP/IP middle-layers</t>
  </si>
  <si>
    <t>Teaches how to use openly available security tools</t>
  </si>
  <si>
    <t>Teaches control system context</t>
  </si>
  <si>
    <t>Unix and Linux System Fundamentals</t>
  </si>
  <si>
    <t>Vulnerability Classes</t>
  </si>
  <si>
    <t>Windows Security Infrastructure</t>
  </si>
  <si>
    <t>Wireless Network Security</t>
  </si>
  <si>
    <t>Percentage</t>
  </si>
  <si>
    <t>Total Checked</t>
  </si>
  <si>
    <t>Responsibility Mapping</t>
  </si>
  <si>
    <t xml:space="preserve">Analyze Security Incidents </t>
  </si>
  <si>
    <t xml:space="preserve">Assess and Manage Risk </t>
  </si>
  <si>
    <t xml:space="preserve">Communicate Results </t>
  </si>
  <si>
    <t xml:space="preserve">Develop and Manage Personnel </t>
  </si>
  <si>
    <t xml:space="preserve">Identify and Mitigate Vulnerabilities </t>
  </si>
  <si>
    <t xml:space="preserve">Implement Security Monitoring </t>
  </si>
  <si>
    <t xml:space="preserve">Log Security Incidents </t>
  </si>
  <si>
    <t xml:space="preserve">Manage Process and Procedures </t>
  </si>
  <si>
    <t xml:space="preserve">Manage Projects and Budgets </t>
  </si>
  <si>
    <t xml:space="preserve">Manage Security Operations </t>
  </si>
  <si>
    <t>Respond to Intrusions</t>
  </si>
  <si>
    <t>Cybersecurity Workforce Mapping</t>
  </si>
  <si>
    <t>Securely Provision: Specialty areas responsible for conceptualizing, designing, and building secure information technology (IT) systems (i.e., responsible for some aspect of systems development).</t>
  </si>
  <si>
    <t>Operate and Maintain: Specialty areas responsible for providing support, administration, and maintenance necessary to ensure effective and efficient information technology (IT) system performance and security.</t>
  </si>
  <si>
    <t>Protect and Defend: Specialty areas responsible for identification, analysis, and mitigation of threats to internal information technology (IT) systems or networks.</t>
  </si>
  <si>
    <t>Investigate: Specialty areas responsible for investigation of cyber events and/or crimes of information technology (IT) systems, networks, and digital evidence.</t>
  </si>
  <si>
    <t>Collect and Operate: Specialty areas responsible for specialized denial and deception operations and collection of cybersecurity information that may be used to develop intelligence.</t>
  </si>
  <si>
    <t>Analyze: Specialty areas responsible for highly specialized review and evaluation of incoming cybersecurity information to determine its usefulness for intelligence.</t>
  </si>
  <si>
    <t>Oversight and Development: Specialty areas providing leadership, management, direction, and/or development and advocacy so that individuals and organizations may effectively conduct cybersecurity work.</t>
  </si>
  <si>
    <t>NICE Competencies Mapping</t>
  </si>
  <si>
    <t>Capacity Management</t>
  </si>
  <si>
    <t>Computer Forensics</t>
  </si>
  <si>
    <t>Computer Languages</t>
  </si>
  <si>
    <t>Computer Network Defense</t>
  </si>
  <si>
    <t>Computer Skills</t>
  </si>
  <si>
    <t>Computers and Electronics</t>
  </si>
  <si>
    <t>Configuration Management</t>
  </si>
  <si>
    <t>Contracting/Procurement</t>
  </si>
  <si>
    <t>Criminal Law</t>
  </si>
  <si>
    <t>Cryptography</t>
  </si>
  <si>
    <t>Data Management</t>
  </si>
  <si>
    <t>Database Administration</t>
  </si>
  <si>
    <t>Database Management Systems</t>
  </si>
  <si>
    <t>Embedded Computers</t>
  </si>
  <si>
    <t>Encryption</t>
  </si>
  <si>
    <t>Enterprise Architecture</t>
  </si>
  <si>
    <t>External Awareness</t>
  </si>
  <si>
    <t>Hardware</t>
  </si>
  <si>
    <t>Hardware Engineering</t>
  </si>
  <si>
    <t>Human Factors</t>
  </si>
  <si>
    <t>Identity Management</t>
  </si>
  <si>
    <t>Incident Management</t>
  </si>
  <si>
    <t>Information Assurance</t>
  </si>
  <si>
    <t>Information Management</t>
  </si>
  <si>
    <t>Information Systems Security Certification</t>
  </si>
  <si>
    <t>Information Systems/Network Security</t>
  </si>
  <si>
    <t>Information Technology Architecture</t>
  </si>
  <si>
    <t>Information Technology Performance Assessment</t>
  </si>
  <si>
    <t>Infrastructure Design</t>
  </si>
  <si>
    <t>Internal Controls</t>
  </si>
  <si>
    <t>Knowledge Management</t>
  </si>
  <si>
    <t>Legal, Government, and Jurisprudence</t>
  </si>
  <si>
    <t>Logical Systems Design</t>
  </si>
  <si>
    <t>Mathematical Reasoning</t>
  </si>
  <si>
    <t>Modeling and Simulation</t>
  </si>
  <si>
    <t>Multimedia Technologies</t>
  </si>
  <si>
    <t>Network Management</t>
  </si>
  <si>
    <t>Object Technology</t>
  </si>
  <si>
    <t>Operating Systems</t>
  </si>
  <si>
    <t>Oral Communication</t>
  </si>
  <si>
    <t>Organizational Awareness</t>
  </si>
  <si>
    <t>Personnel Safety and Security</t>
  </si>
  <si>
    <t>Political Savvy</t>
  </si>
  <si>
    <t>Project Management</t>
  </si>
  <si>
    <t>Public Safety and Security</t>
  </si>
  <si>
    <t>Quality Assurance</t>
  </si>
  <si>
    <t>Reasoning</t>
  </si>
  <si>
    <t>Requirements Analysis</t>
  </si>
  <si>
    <t>Risk Management</t>
  </si>
  <si>
    <t>Security</t>
  </si>
  <si>
    <t>Software Development</t>
  </si>
  <si>
    <t>Software Engineering</t>
  </si>
  <si>
    <t>Software Testing and Evaluation</t>
  </si>
  <si>
    <t>Surveillance</t>
  </si>
  <si>
    <t>Systems Integration</t>
  </si>
  <si>
    <t>Systems Life Cycle</t>
  </si>
  <si>
    <t>Systems Testing and Evaluation</t>
  </si>
  <si>
    <t>Teaching Others</t>
  </si>
  <si>
    <t>Technical Documentation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</si>
</sst>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5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59" fontId="4" borderId="1" applyNumberFormat="1" applyFont="1" applyFill="0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fillId="4" borderId="1" applyNumberFormat="1" applyFont="1" applyFill="1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2766"/>
          <c:y val="0.126667"/>
          <c:w val="0.7638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'Topic Coverage - Topic Coverage'!$A$115</c:f>
              <c:strCache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'Topic Coverage - Topic Coverage'!$B$2,'Topic Coverage - Topic Coverage'!$C$2,'Topic Coverage - Topic Coverage'!$D$2,'Topic Coverage - Topic Coverage'!$E$2,'Topic Coverage - Topic Coverage'!$F$2</c:f>
              <c:strCache>
                <c:ptCount val="5"/>
                <c:pt idx="0">
                  <c:v>Cybati</c:v>
                </c:pt>
                <c:pt idx="1">
                  <c:v>SamuraiSTFU</c:v>
                </c:pt>
                <c:pt idx="2">
                  <c:v>SANS ICS 410</c:v>
                </c:pt>
                <c:pt idx="3">
                  <c:v>SCADAhacker</c:v>
                </c:pt>
                <c:pt idx="4">
                  <c:v>WSU</c:v>
                </c:pt>
              </c:strCache>
            </c:strRef>
          </c:cat>
          <c:val>
            <c:numRef>
              <c:f>'Topic Coverage - Topic Coverage'!$B$115:$F$115</c:f>
              <c:numCache>
                <c:ptCount val="5"/>
                <c:pt idx="0">
                  <c:v>0.687500</c:v>
                </c:pt>
                <c:pt idx="1">
                  <c:v>0.526786</c:v>
                </c:pt>
                <c:pt idx="2">
                  <c:v>0.589286</c:v>
                </c:pt>
                <c:pt idx="3">
                  <c:v>0.589286</c:v>
                </c:pt>
                <c:pt idx="4">
                  <c:v>0.178571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142857"/>
        <c:minorUnit val="0.071428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003"/>
          <c:y val="0.005"/>
          <c:w val="0.893786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4106"/>
          <c:y val="0.126667"/>
          <c:w val="0.76224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'SPSP Responsibility Mapping - R'!$B$15</c:f>
              <c:strCache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'SPSP Responsibility Mapping - R'!$C$3,'SPSP Responsibility Mapping - R'!$D$3,'SPSP Responsibility Mapping - R'!$E$3,'SPSP Responsibility Mapping - R'!$F$3,'SPSP Responsibility Mapping - R'!$G$3</c:f>
              <c:strCache>
                <c:ptCount val="5"/>
                <c:pt idx="0">
                  <c:v>Cybati</c:v>
                </c:pt>
                <c:pt idx="1">
                  <c:v>SamuraiSTFU</c:v>
                </c:pt>
                <c:pt idx="2">
                  <c:v>SANS ICS 410</c:v>
                </c:pt>
                <c:pt idx="3">
                  <c:v>SCADAhacker</c:v>
                </c:pt>
                <c:pt idx="4">
                  <c:v>WSU</c:v>
                </c:pt>
              </c:strCache>
            </c:strRef>
          </c:cat>
          <c:val>
            <c:numRef>
              <c:f>'SPSP Responsibility Mapping - R'!$C$15:$G$15</c:f>
              <c:numCache>
                <c:ptCount val="5"/>
                <c:pt idx="0">
                  <c:v>0.909091</c:v>
                </c:pt>
                <c:pt idx="1">
                  <c:v>0.000000</c:v>
                </c:pt>
                <c:pt idx="2">
                  <c:v>0.727273</c:v>
                </c:pt>
                <c:pt idx="3">
                  <c:v>0.727273</c:v>
                </c:pt>
                <c:pt idx="4">
                  <c:v>0.000000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8029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2766"/>
          <c:y val="0.126667"/>
          <c:w val="0.7638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'NICE Cybersecurity Workforce Ma'!$B$11</c:f>
              <c:strCache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'NICE Cybersecurity Workforce Ma'!$C$3,'NICE Cybersecurity Workforce Ma'!$D$3,'NICE Cybersecurity Workforce Ma'!$E$3,'NICE Cybersecurity Workforce Ma'!$F$3,'NICE Cybersecurity Workforce Ma'!$G$3</c:f>
              <c:strCache>
                <c:ptCount val="5"/>
                <c:pt idx="0">
                  <c:v>Cybati</c:v>
                </c:pt>
                <c:pt idx="1">
                  <c:v>SamuraiSTFU</c:v>
                </c:pt>
                <c:pt idx="2">
                  <c:v>SANS ICS 410</c:v>
                </c:pt>
                <c:pt idx="3">
                  <c:v>SCADAhacker</c:v>
                </c:pt>
                <c:pt idx="4">
                  <c:v>WSU</c:v>
                </c:pt>
              </c:strCache>
            </c:strRef>
          </c:cat>
          <c:val>
            <c:numRef>
              <c:f>'NICE Cybersecurity Workforce Ma'!$C$11:$G$11</c:f>
              <c:numCache>
                <c:ptCount val="5"/>
                <c:pt idx="0">
                  <c:v>0.857143</c:v>
                </c:pt>
                <c:pt idx="1">
                  <c:v>0.285714</c:v>
                </c:pt>
                <c:pt idx="2">
                  <c:v>0.714286</c:v>
                </c:pt>
                <c:pt idx="3">
                  <c:v>0.714286</c:v>
                </c:pt>
                <c:pt idx="4">
                  <c:v>0.142857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003"/>
          <c:y val="0.005"/>
          <c:w val="0.893786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2766"/>
          <c:y val="0.126667"/>
          <c:w val="0.7638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'NICE Competencies Mapping - NIC'!$B$64</c:f>
              <c:strCache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'NICE Competencies Mapping - NIC'!$C$3,'NICE Competencies Mapping - NIC'!$D$3,'NICE Competencies Mapping - NIC'!$E$3,'NICE Competencies Mapping - NIC'!$F$3,'NICE Competencies Mapping - NIC'!$G$3</c:f>
              <c:strCache>
                <c:ptCount val="5"/>
                <c:pt idx="0">
                  <c:v>Cybati</c:v>
                </c:pt>
                <c:pt idx="1">
                  <c:v>SamuraiSTFU</c:v>
                </c:pt>
                <c:pt idx="2">
                  <c:v>SANS ICS 410</c:v>
                </c:pt>
                <c:pt idx="3">
                  <c:v>SCADAhacker</c:v>
                </c:pt>
                <c:pt idx="4">
                  <c:v>WSU</c:v>
                </c:pt>
              </c:strCache>
            </c:strRef>
          </c:cat>
          <c:val>
            <c:numRef>
              <c:f>'NICE Competencies Mapping - NIC'!$C$64:$G$64</c:f>
              <c:numCache>
                <c:ptCount val="5"/>
                <c:pt idx="0">
                  <c:v>0.433333</c:v>
                </c:pt>
                <c:pt idx="1">
                  <c:v>0.250000</c:v>
                </c:pt>
                <c:pt idx="2">
                  <c:v>0.450000</c:v>
                </c:pt>
                <c:pt idx="3">
                  <c:v>0.333333</c:v>
                </c:pt>
                <c:pt idx="4">
                  <c:v>0.266667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003"/>
          <c:y val="0.005"/>
          <c:w val="0.893786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241111</xdr:colOff>
      <xdr:row>119</xdr:row>
      <xdr:rowOff>200030</xdr:rowOff>
    </xdr:from>
    <xdr:to>
      <xdr:col>3</xdr:col>
      <xdr:colOff>255075</xdr:colOff>
      <xdr:row>136</xdr:row>
      <xdr:rowOff>123830</xdr:rowOff>
    </xdr:to>
    <xdr:graphicFrame>
      <xdr:nvGraphicFramePr>
        <xdr:cNvPr id="2" name="Chart 2"/>
        <xdr:cNvGraphicFramePr/>
      </xdr:nvGraphicFramePr>
      <xdr:xfrm>
        <a:off x="241111" y="30617159"/>
        <a:ext cx="5115317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19</xdr:row>
      <xdr:rowOff>50800</xdr:rowOff>
    </xdr:from>
    <xdr:to>
      <xdr:col>4</xdr:col>
      <xdr:colOff>285750</xdr:colOff>
      <xdr:row>35</xdr:row>
      <xdr:rowOff>203200</xdr:rowOff>
    </xdr:to>
    <xdr:graphicFrame>
      <xdr:nvGraphicFramePr>
        <xdr:cNvPr id="4" name="Chart 4"/>
        <xdr:cNvGraphicFramePr/>
      </xdr:nvGraphicFramePr>
      <xdr:xfrm>
        <a:off x="0" y="4390390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15</xdr:row>
      <xdr:rowOff>31749</xdr:rowOff>
    </xdr:from>
    <xdr:to>
      <xdr:col>5</xdr:col>
      <xdr:colOff>111515</xdr:colOff>
      <xdr:row>31</xdr:row>
      <xdr:rowOff>184149</xdr:rowOff>
    </xdr:to>
    <xdr:graphicFrame>
      <xdr:nvGraphicFramePr>
        <xdr:cNvPr id="6" name="Chart 6"/>
        <xdr:cNvGraphicFramePr/>
      </xdr:nvGraphicFramePr>
      <xdr:xfrm>
        <a:off x="0" y="15986760"/>
        <a:ext cx="511531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23177</xdr:colOff>
      <xdr:row>68</xdr:row>
      <xdr:rowOff>212735</xdr:rowOff>
    </xdr:from>
    <xdr:to>
      <xdr:col>5</xdr:col>
      <xdr:colOff>134693</xdr:colOff>
      <xdr:row>85</xdr:row>
      <xdr:rowOff>136535</xdr:rowOff>
    </xdr:to>
    <xdr:graphicFrame>
      <xdr:nvGraphicFramePr>
        <xdr:cNvPr id="8" name="Chart 8"/>
        <xdr:cNvGraphicFramePr/>
      </xdr:nvGraphicFramePr>
      <xdr:xfrm>
        <a:off x="23177" y="24836119"/>
        <a:ext cx="5115317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6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35.4609" style="1" customWidth="1"/>
    <col min="2" max="2" width="5" style="1" customWidth="1"/>
    <col min="3" max="3" width="9.76562" style="1" customWidth="1"/>
    <col min="4" max="4" width="9.8125" style="1" customWidth="1"/>
    <col min="5" max="5" width="9.625" style="1" customWidth="1"/>
    <col min="6" max="6" width="4" style="1" customWidth="1"/>
    <col min="7" max="256" width="9.05469" style="1" customWidth="1"/>
  </cols>
  <sheetData>
    <row r="1">
      <c r="A1" t="s" s="2">
        <v>1</v>
      </c>
      <c r="B1"/>
      <c r="C1"/>
      <c r="D1"/>
      <c r="E1"/>
      <c r="F1"/>
    </row>
    <row r="2" ht="20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</row>
    <row r="3" ht="20.55" customHeight="1">
      <c r="A3" t="s" s="5">
        <v>7</v>
      </c>
      <c r="B3" t="b" s="6">
        <v>0</v>
      </c>
      <c r="C3" t="b" s="6">
        <v>0</v>
      </c>
      <c r="D3" t="b" s="6">
        <v>0</v>
      </c>
      <c r="E3" t="b" s="6">
        <v>1</v>
      </c>
      <c r="F3" t="b" s="6">
        <v>0</v>
      </c>
    </row>
    <row r="4" ht="20.35" customHeight="1">
      <c r="A4" t="s" s="5">
        <v>8</v>
      </c>
      <c r="B4" t="b" s="6">
        <v>0</v>
      </c>
      <c r="C4" t="b" s="6">
        <v>0</v>
      </c>
      <c r="D4" t="b" s="6">
        <v>0</v>
      </c>
      <c r="E4" t="b" s="6">
        <v>1</v>
      </c>
      <c r="F4" t="b" s="6">
        <v>0</v>
      </c>
    </row>
    <row r="5" ht="20.35" customHeight="1">
      <c r="A5" t="s" s="5">
        <v>9</v>
      </c>
      <c r="B5" t="b" s="6">
        <v>1</v>
      </c>
      <c r="C5" t="b" s="6">
        <v>1</v>
      </c>
      <c r="D5" t="b" s="6">
        <v>0</v>
      </c>
      <c r="E5" t="b" s="6">
        <v>0</v>
      </c>
      <c r="F5" t="b" s="6">
        <v>0</v>
      </c>
    </row>
    <row r="6" ht="20.35" customHeight="1">
      <c r="A6" t="s" s="5">
        <v>10</v>
      </c>
      <c r="B6" t="b" s="6">
        <v>0</v>
      </c>
      <c r="C6" t="b" s="6">
        <v>1</v>
      </c>
      <c r="D6" t="b" s="6">
        <v>0</v>
      </c>
      <c r="E6" t="b" s="6">
        <v>0</v>
      </c>
      <c r="F6" t="b" s="6">
        <v>0</v>
      </c>
    </row>
    <row r="7" ht="20.35" customHeight="1">
      <c r="A7" t="s" s="5">
        <v>11</v>
      </c>
      <c r="B7" t="b" s="6">
        <v>1</v>
      </c>
      <c r="C7" t="b" s="6">
        <v>1</v>
      </c>
      <c r="D7" t="b" s="6">
        <v>1</v>
      </c>
      <c r="E7" t="b" s="6">
        <v>1</v>
      </c>
      <c r="F7" t="b" s="6">
        <v>0</v>
      </c>
    </row>
    <row r="8" ht="20.35" customHeight="1">
      <c r="A8" t="s" s="5">
        <v>12</v>
      </c>
      <c r="B8" t="b" s="6">
        <v>0</v>
      </c>
      <c r="C8" t="b" s="6">
        <v>0</v>
      </c>
      <c r="D8" t="b" s="6">
        <v>0</v>
      </c>
      <c r="E8" t="b" s="6">
        <v>0</v>
      </c>
      <c r="F8" t="b" s="6">
        <v>1</v>
      </c>
    </row>
    <row r="9" ht="20.35" customHeight="1">
      <c r="A9" t="s" s="5">
        <v>13</v>
      </c>
      <c r="B9" t="b" s="6">
        <v>1</v>
      </c>
      <c r="C9" t="b" s="6">
        <v>1</v>
      </c>
      <c r="D9" t="b" s="6">
        <v>0</v>
      </c>
      <c r="E9" t="b" s="6">
        <v>0</v>
      </c>
      <c r="F9" t="b" s="6">
        <v>0</v>
      </c>
    </row>
    <row r="10" ht="20.35" customHeight="1">
      <c r="A10" t="s" s="5">
        <v>14</v>
      </c>
      <c r="B10" t="b" s="6">
        <v>1</v>
      </c>
      <c r="C10" t="b" s="6">
        <v>1</v>
      </c>
      <c r="D10" t="b" s="6">
        <v>0</v>
      </c>
      <c r="E10" t="b" s="6">
        <v>1</v>
      </c>
      <c r="F10" t="b" s="6">
        <v>0</v>
      </c>
    </row>
    <row r="11" ht="20.35" customHeight="1">
      <c r="A11" t="s" s="5">
        <v>15</v>
      </c>
      <c r="B11" t="b" s="6">
        <v>0</v>
      </c>
      <c r="C11" t="b" s="6">
        <v>0</v>
      </c>
      <c r="D11" t="b" s="6">
        <v>0</v>
      </c>
      <c r="E11" t="b" s="6">
        <v>0</v>
      </c>
      <c r="F11" t="b" s="6">
        <v>1</v>
      </c>
    </row>
    <row r="12" ht="20.35" customHeight="1">
      <c r="A12" t="s" s="5">
        <v>16</v>
      </c>
      <c r="B12" t="b" s="6">
        <v>1</v>
      </c>
      <c r="C12" t="b" s="6">
        <v>1</v>
      </c>
      <c r="D12" t="b" s="6">
        <v>1</v>
      </c>
      <c r="E12" t="b" s="6">
        <v>1</v>
      </c>
      <c r="F12" t="b" s="6">
        <v>0</v>
      </c>
    </row>
    <row r="13" ht="20.35" customHeight="1">
      <c r="A13" t="s" s="5">
        <v>17</v>
      </c>
      <c r="B13" t="b" s="6">
        <v>1</v>
      </c>
      <c r="C13" t="b" s="6">
        <v>1</v>
      </c>
      <c r="D13" t="b" s="6">
        <v>1</v>
      </c>
      <c r="E13" t="b" s="6">
        <v>0</v>
      </c>
      <c r="F13" t="b" s="6">
        <v>0</v>
      </c>
    </row>
    <row r="14" ht="20.35" customHeight="1">
      <c r="A14" t="s" s="5">
        <v>18</v>
      </c>
      <c r="B14" t="b" s="6">
        <v>1</v>
      </c>
      <c r="C14" t="b" s="6">
        <v>0</v>
      </c>
      <c r="D14" t="b" s="6">
        <v>1</v>
      </c>
      <c r="E14" t="b" s="6">
        <v>1</v>
      </c>
      <c r="F14" t="b" s="6">
        <v>0</v>
      </c>
    </row>
    <row r="15" ht="20.35" customHeight="1">
      <c r="A15" t="s" s="5">
        <v>19</v>
      </c>
      <c r="B15" t="b" s="6">
        <v>1</v>
      </c>
      <c r="C15" t="b" s="6">
        <v>0</v>
      </c>
      <c r="D15" t="b" s="6">
        <v>1</v>
      </c>
      <c r="E15" t="b" s="6">
        <v>1</v>
      </c>
      <c r="F15" t="b" s="6">
        <v>0</v>
      </c>
    </row>
    <row r="16" ht="20.35" customHeight="1">
      <c r="A16" t="s" s="5">
        <v>20</v>
      </c>
      <c r="B16" t="b" s="6">
        <v>1</v>
      </c>
      <c r="C16" t="b" s="6">
        <v>0</v>
      </c>
      <c r="D16" t="b" s="6">
        <v>0</v>
      </c>
      <c r="E16" t="b" s="6">
        <v>1</v>
      </c>
      <c r="F16" t="b" s="6">
        <v>0</v>
      </c>
    </row>
    <row r="17" ht="20.35" customHeight="1">
      <c r="A17" t="s" s="5">
        <v>21</v>
      </c>
      <c r="B17" t="b" s="6">
        <v>0</v>
      </c>
      <c r="C17" t="b" s="6">
        <v>0</v>
      </c>
      <c r="D17" t="b" s="6">
        <v>1</v>
      </c>
      <c r="E17" t="b" s="6">
        <v>0</v>
      </c>
      <c r="F17" t="b" s="6">
        <v>0</v>
      </c>
    </row>
    <row r="18" ht="20.35" customHeight="1">
      <c r="A18" t="s" s="5">
        <v>22</v>
      </c>
      <c r="B18" t="b" s="6">
        <v>0</v>
      </c>
      <c r="C18" t="b" s="6">
        <v>1</v>
      </c>
      <c r="D18" t="b" s="6">
        <v>0</v>
      </c>
      <c r="E18" t="b" s="6">
        <v>0</v>
      </c>
      <c r="F18" t="b" s="6">
        <v>0</v>
      </c>
    </row>
    <row r="19" ht="20.35" customHeight="1">
      <c r="A19" t="s" s="5">
        <v>23</v>
      </c>
      <c r="B19" t="b" s="6">
        <v>1</v>
      </c>
      <c r="C19" t="b" s="6">
        <v>1</v>
      </c>
      <c r="D19" t="b" s="6">
        <v>0</v>
      </c>
      <c r="E19" t="b" s="6">
        <v>1</v>
      </c>
      <c r="F19" t="b" s="6">
        <v>0</v>
      </c>
    </row>
    <row r="20" ht="20.35" customHeight="1">
      <c r="A20" t="s" s="5">
        <v>24</v>
      </c>
      <c r="B20" t="b" s="6">
        <v>1</v>
      </c>
      <c r="C20" t="b" s="6">
        <v>0</v>
      </c>
      <c r="D20" t="b" s="6">
        <v>0</v>
      </c>
      <c r="E20" t="b" s="6">
        <v>1</v>
      </c>
      <c r="F20" t="b" s="6">
        <v>1</v>
      </c>
    </row>
    <row r="21" ht="20.35" customHeight="1">
      <c r="A21" t="s" s="5">
        <v>25</v>
      </c>
      <c r="B21" t="b" s="6">
        <v>1</v>
      </c>
      <c r="C21" t="b" s="6">
        <v>1</v>
      </c>
      <c r="D21" t="b" s="6">
        <v>0</v>
      </c>
      <c r="E21" t="b" s="6">
        <v>0</v>
      </c>
      <c r="F21" t="b" s="6">
        <v>0</v>
      </c>
    </row>
    <row r="22" ht="20.35" customHeight="1">
      <c r="A22" t="s" s="5">
        <v>26</v>
      </c>
      <c r="B22" t="b" s="6">
        <v>0</v>
      </c>
      <c r="C22" t="b" s="6">
        <v>0</v>
      </c>
      <c r="D22" t="b" s="6">
        <v>1</v>
      </c>
      <c r="E22" t="b" s="6">
        <v>0</v>
      </c>
      <c r="F22" t="b" s="6">
        <v>0</v>
      </c>
    </row>
    <row r="23" ht="20.35" customHeight="1">
      <c r="A23" t="s" s="5">
        <v>27</v>
      </c>
      <c r="B23" t="b" s="6">
        <v>1</v>
      </c>
      <c r="C23" t="b" s="6">
        <v>1</v>
      </c>
      <c r="D23" t="b" s="6">
        <v>1</v>
      </c>
      <c r="E23" t="b" s="6">
        <v>1</v>
      </c>
      <c r="F23" t="b" s="6">
        <v>1</v>
      </c>
    </row>
    <row r="24" ht="20.35" customHeight="1">
      <c r="A24" t="s" s="5">
        <v>28</v>
      </c>
      <c r="B24" t="b" s="6">
        <v>0</v>
      </c>
      <c r="C24" t="b" s="6">
        <v>0</v>
      </c>
      <c r="D24" t="b" s="6">
        <v>1</v>
      </c>
      <c r="E24" t="b" s="6">
        <v>1</v>
      </c>
      <c r="F24" t="b" s="6">
        <v>0</v>
      </c>
    </row>
    <row r="25" ht="20.35" customHeight="1">
      <c r="A25" t="s" s="5">
        <v>29</v>
      </c>
      <c r="B25" t="b" s="6">
        <v>1</v>
      </c>
      <c r="C25" t="b" s="6">
        <v>1</v>
      </c>
      <c r="D25" t="b" s="6">
        <v>1</v>
      </c>
      <c r="E25" t="b" s="6">
        <v>0</v>
      </c>
      <c r="F25" t="b" s="6">
        <v>0</v>
      </c>
    </row>
    <row r="26" ht="20.35" customHeight="1">
      <c r="A26" t="s" s="5">
        <v>30</v>
      </c>
      <c r="B26" t="b" s="6">
        <v>1</v>
      </c>
      <c r="C26" t="b" s="6">
        <v>0</v>
      </c>
      <c r="D26" t="b" s="6">
        <v>0</v>
      </c>
      <c r="E26" t="b" s="6">
        <v>1</v>
      </c>
      <c r="F26" t="b" s="6">
        <v>1</v>
      </c>
    </row>
    <row r="27" ht="20.35" customHeight="1">
      <c r="A27" t="s" s="5">
        <v>31</v>
      </c>
      <c r="B27" t="b" s="6">
        <v>1</v>
      </c>
      <c r="C27" t="b" s="6">
        <v>0</v>
      </c>
      <c r="D27" t="b" s="6">
        <v>1</v>
      </c>
      <c r="E27" t="b" s="6">
        <v>1</v>
      </c>
      <c r="F27" t="b" s="6">
        <v>0</v>
      </c>
    </row>
    <row r="28" ht="20.35" customHeight="1">
      <c r="A28" t="s" s="5">
        <v>32</v>
      </c>
      <c r="B28" t="b" s="6">
        <v>1</v>
      </c>
      <c r="C28" t="b" s="6">
        <v>1</v>
      </c>
      <c r="D28" t="b" s="6">
        <v>1</v>
      </c>
      <c r="E28" t="b" s="6">
        <v>1</v>
      </c>
      <c r="F28" t="b" s="6">
        <v>0</v>
      </c>
    </row>
    <row r="29" ht="20.35" customHeight="1">
      <c r="A29" t="s" s="5">
        <v>33</v>
      </c>
      <c r="B29" t="b" s="6">
        <v>0</v>
      </c>
      <c r="C29" t="b" s="6">
        <v>1</v>
      </c>
      <c r="D29" t="b" s="6">
        <v>1</v>
      </c>
      <c r="E29" t="b" s="6">
        <v>0</v>
      </c>
      <c r="F29" t="b" s="6">
        <v>1</v>
      </c>
    </row>
    <row r="30" ht="20.35" customHeight="1">
      <c r="A30" t="s" s="5">
        <v>34</v>
      </c>
      <c r="B30" t="b" s="6">
        <v>1</v>
      </c>
      <c r="C30" t="b" s="6">
        <v>0</v>
      </c>
      <c r="D30" t="b" s="6">
        <v>1</v>
      </c>
      <c r="E30" t="b" s="6">
        <v>1</v>
      </c>
      <c r="F30" t="b" s="6">
        <v>0</v>
      </c>
    </row>
    <row r="31" ht="20.35" customHeight="1">
      <c r="A31" t="s" s="5">
        <v>35</v>
      </c>
      <c r="B31" t="b" s="6">
        <v>1</v>
      </c>
      <c r="C31" t="b" s="6">
        <v>1</v>
      </c>
      <c r="D31" t="b" s="6">
        <v>1</v>
      </c>
      <c r="E31" t="b" s="6">
        <v>1</v>
      </c>
      <c r="F31" t="b" s="6">
        <v>0</v>
      </c>
    </row>
    <row r="32" ht="20.35" customHeight="1">
      <c r="A32" t="s" s="5">
        <v>36</v>
      </c>
      <c r="B32" t="b" s="6">
        <v>0</v>
      </c>
      <c r="C32" t="b" s="6">
        <v>1</v>
      </c>
      <c r="D32" t="b" s="6">
        <v>1</v>
      </c>
      <c r="E32" t="b" s="6">
        <v>0</v>
      </c>
      <c r="F32" t="b" s="6">
        <v>0</v>
      </c>
    </row>
    <row r="33" ht="20.35" customHeight="1">
      <c r="A33" t="s" s="5">
        <v>37</v>
      </c>
      <c r="B33" t="b" s="6">
        <v>0</v>
      </c>
      <c r="C33" t="b" s="6">
        <v>1</v>
      </c>
      <c r="D33" t="b" s="6">
        <v>0</v>
      </c>
      <c r="E33" t="b" s="6">
        <v>0</v>
      </c>
      <c r="F33" t="b" s="6">
        <v>0</v>
      </c>
    </row>
    <row r="34" ht="20.35" customHeight="1">
      <c r="A34" t="s" s="5">
        <v>38</v>
      </c>
      <c r="B34" t="b" s="6">
        <v>0</v>
      </c>
      <c r="C34" t="b" s="6">
        <v>0</v>
      </c>
      <c r="D34" t="b" s="6">
        <v>1</v>
      </c>
      <c r="E34" t="b" s="6">
        <v>1</v>
      </c>
      <c r="F34" t="b" s="6">
        <v>0</v>
      </c>
    </row>
    <row r="35" ht="20.35" customHeight="1">
      <c r="A35" t="s" s="5">
        <v>39</v>
      </c>
      <c r="B35" t="b" s="6">
        <v>1</v>
      </c>
      <c r="C35" t="b" s="6">
        <v>0</v>
      </c>
      <c r="D35" t="b" s="6">
        <v>0</v>
      </c>
      <c r="E35" t="b" s="6">
        <v>0</v>
      </c>
      <c r="F35" t="b" s="6">
        <v>0</v>
      </c>
    </row>
    <row r="36" ht="20.35" customHeight="1">
      <c r="A36" t="s" s="5">
        <v>40</v>
      </c>
      <c r="B36" t="b" s="6">
        <v>1</v>
      </c>
      <c r="C36" t="b" s="6">
        <v>0</v>
      </c>
      <c r="D36" t="b" s="6">
        <v>1</v>
      </c>
      <c r="E36" t="b" s="6">
        <v>1</v>
      </c>
      <c r="F36" t="b" s="6">
        <v>1</v>
      </c>
    </row>
    <row r="37" ht="20.35" customHeight="1">
      <c r="A37" t="s" s="5">
        <v>41</v>
      </c>
      <c r="B37" t="b" s="6">
        <v>1</v>
      </c>
      <c r="C37" t="b" s="6">
        <v>1</v>
      </c>
      <c r="D37" t="b" s="6">
        <v>1</v>
      </c>
      <c r="E37" t="b" s="6">
        <v>1</v>
      </c>
      <c r="F37" t="b" s="6">
        <v>0</v>
      </c>
    </row>
    <row r="38" ht="20.35" customHeight="1">
      <c r="A38" t="s" s="5">
        <v>42</v>
      </c>
      <c r="B38" t="b" s="6">
        <v>1</v>
      </c>
      <c r="C38" t="b" s="6">
        <v>0</v>
      </c>
      <c r="D38" t="b" s="6">
        <v>1</v>
      </c>
      <c r="E38" t="b" s="6">
        <v>1</v>
      </c>
      <c r="F38" t="b" s="6">
        <v>1</v>
      </c>
    </row>
    <row r="39" ht="20.35" customHeight="1">
      <c r="A39" t="s" s="5">
        <v>43</v>
      </c>
      <c r="B39" t="b" s="6">
        <v>1</v>
      </c>
      <c r="C39" t="b" s="6">
        <v>1</v>
      </c>
      <c r="D39" t="b" s="6">
        <v>0</v>
      </c>
      <c r="E39" t="b" s="6">
        <v>0</v>
      </c>
      <c r="F39" t="b" s="6">
        <v>0</v>
      </c>
    </row>
    <row r="40" ht="20.35" customHeight="1">
      <c r="A40" t="s" s="5">
        <v>44</v>
      </c>
      <c r="B40" t="b" s="6">
        <v>1</v>
      </c>
      <c r="C40" t="b" s="6">
        <v>1</v>
      </c>
      <c r="D40" t="b" s="6">
        <v>0</v>
      </c>
      <c r="E40" t="b" s="6">
        <v>0</v>
      </c>
      <c r="F40" t="b" s="6">
        <v>0</v>
      </c>
    </row>
    <row r="41" ht="20.35" customHeight="1">
      <c r="A41" t="s" s="5">
        <v>45</v>
      </c>
      <c r="B41" t="b" s="6">
        <v>0</v>
      </c>
      <c r="C41" t="b" s="6">
        <v>1</v>
      </c>
      <c r="D41" t="b" s="6">
        <v>0</v>
      </c>
      <c r="E41" t="b" s="6">
        <v>0</v>
      </c>
      <c r="F41" t="b" s="6">
        <v>0</v>
      </c>
    </row>
    <row r="42" ht="20.35" customHeight="1">
      <c r="A42" t="s" s="5">
        <v>46</v>
      </c>
      <c r="B42" t="b" s="6">
        <v>1</v>
      </c>
      <c r="C42" t="b" s="6">
        <v>0</v>
      </c>
      <c r="D42" t="b" s="6">
        <v>1</v>
      </c>
      <c r="E42" t="b" s="6">
        <v>0</v>
      </c>
      <c r="F42" t="b" s="6">
        <v>0</v>
      </c>
    </row>
    <row r="43" ht="20.35" customHeight="1">
      <c r="A43" t="s" s="5">
        <v>47</v>
      </c>
      <c r="B43" t="b" s="6">
        <v>1</v>
      </c>
      <c r="C43" t="b" s="6">
        <v>1</v>
      </c>
      <c r="D43" t="b" s="6">
        <v>0</v>
      </c>
      <c r="E43" t="b" s="6">
        <v>1</v>
      </c>
      <c r="F43" t="b" s="6">
        <v>0</v>
      </c>
    </row>
    <row r="44" ht="20.35" customHeight="1">
      <c r="A44" t="s" s="5">
        <v>48</v>
      </c>
      <c r="B44" t="b" s="6">
        <v>1</v>
      </c>
      <c r="C44" t="b" s="6">
        <v>1</v>
      </c>
      <c r="D44" t="b" s="6">
        <v>1</v>
      </c>
      <c r="E44" t="b" s="6">
        <v>1</v>
      </c>
      <c r="F44" t="b" s="6">
        <v>0</v>
      </c>
    </row>
    <row r="45" ht="20.35" customHeight="1">
      <c r="A45" t="s" s="5">
        <v>49</v>
      </c>
      <c r="B45" t="b" s="6">
        <v>1</v>
      </c>
      <c r="C45" t="b" s="6">
        <v>1</v>
      </c>
      <c r="D45" t="b" s="6">
        <v>0</v>
      </c>
      <c r="E45" t="b" s="6">
        <v>0</v>
      </c>
      <c r="F45" t="b" s="6">
        <v>0</v>
      </c>
    </row>
    <row r="46" ht="20.35" customHeight="1">
      <c r="A46" t="s" s="5">
        <v>50</v>
      </c>
      <c r="B46" t="b" s="6">
        <v>1</v>
      </c>
      <c r="C46" t="b" s="6">
        <v>1</v>
      </c>
      <c r="D46" t="b" s="6">
        <v>1</v>
      </c>
      <c r="E46" t="b" s="6">
        <v>0</v>
      </c>
      <c r="F46" t="b" s="6">
        <v>0</v>
      </c>
    </row>
    <row r="47" ht="20.35" customHeight="1">
      <c r="A47" t="s" s="5">
        <v>51</v>
      </c>
      <c r="B47" t="b" s="6">
        <v>0</v>
      </c>
      <c r="C47" t="b" s="6">
        <v>0</v>
      </c>
      <c r="D47" t="b" s="6">
        <v>1</v>
      </c>
      <c r="E47" t="b" s="6">
        <v>0</v>
      </c>
      <c r="F47" t="b" s="6">
        <v>0</v>
      </c>
    </row>
    <row r="48" ht="20.35" customHeight="1">
      <c r="A48" t="s" s="5">
        <v>52</v>
      </c>
      <c r="B48" t="b" s="6">
        <v>1</v>
      </c>
      <c r="C48" t="b" s="6">
        <v>1</v>
      </c>
      <c r="D48" t="b" s="6">
        <v>1</v>
      </c>
      <c r="E48" t="b" s="6">
        <v>1</v>
      </c>
      <c r="F48" t="b" s="6">
        <v>1</v>
      </c>
    </row>
    <row r="49" ht="20.35" customHeight="1">
      <c r="A49" t="s" s="5">
        <v>53</v>
      </c>
      <c r="B49" t="b" s="6">
        <v>1</v>
      </c>
      <c r="C49" t="b" s="6">
        <v>1</v>
      </c>
      <c r="D49" t="b" s="6">
        <v>0</v>
      </c>
      <c r="E49" t="b" s="6">
        <v>1</v>
      </c>
      <c r="F49" t="b" s="6">
        <v>1</v>
      </c>
    </row>
    <row r="50" ht="20.35" customHeight="1">
      <c r="A50" t="s" s="5">
        <v>54</v>
      </c>
      <c r="B50" t="b" s="6">
        <v>1</v>
      </c>
      <c r="C50" t="b" s="6">
        <v>1</v>
      </c>
      <c r="D50" t="b" s="6">
        <v>1</v>
      </c>
      <c r="E50" t="b" s="6">
        <v>1</v>
      </c>
      <c r="F50" t="b" s="6">
        <v>0</v>
      </c>
    </row>
    <row r="51" ht="20.35" customHeight="1">
      <c r="A51" t="s" s="5">
        <v>55</v>
      </c>
      <c r="B51" t="b" s="6">
        <v>1</v>
      </c>
      <c r="C51" t="b" s="6">
        <v>1</v>
      </c>
      <c r="D51" t="b" s="6">
        <v>0</v>
      </c>
      <c r="E51" t="b" s="6">
        <v>1</v>
      </c>
      <c r="F51" t="b" s="6">
        <v>0</v>
      </c>
    </row>
    <row r="52" ht="20.35" customHeight="1">
      <c r="A52" t="s" s="5">
        <v>56</v>
      </c>
      <c r="B52" t="b" s="6">
        <v>1</v>
      </c>
      <c r="C52" t="b" s="6">
        <v>0</v>
      </c>
      <c r="D52" t="b" s="6">
        <v>1</v>
      </c>
      <c r="E52" t="b" s="6">
        <v>1</v>
      </c>
      <c r="F52" t="b" s="6">
        <v>1</v>
      </c>
    </row>
    <row r="53" ht="20.35" customHeight="1">
      <c r="A53" t="s" s="5">
        <v>57</v>
      </c>
      <c r="B53" t="b" s="6">
        <v>1</v>
      </c>
      <c r="C53" t="b" s="6">
        <v>0</v>
      </c>
      <c r="D53" t="b" s="6">
        <v>1</v>
      </c>
      <c r="E53" t="b" s="6">
        <v>1</v>
      </c>
      <c r="F53" t="b" s="6">
        <v>1</v>
      </c>
    </row>
    <row r="54" ht="20.35" customHeight="1">
      <c r="A54" t="s" s="5">
        <v>58</v>
      </c>
      <c r="B54" t="b" s="6">
        <v>1</v>
      </c>
      <c r="C54" t="b" s="6">
        <v>0</v>
      </c>
      <c r="D54" t="b" s="6">
        <v>1</v>
      </c>
      <c r="E54" t="b" s="6">
        <v>1</v>
      </c>
      <c r="F54" t="b" s="6">
        <v>0</v>
      </c>
    </row>
    <row r="55" ht="20.35" customHeight="1">
      <c r="A55" t="s" s="5">
        <v>59</v>
      </c>
      <c r="B55" t="b" s="6">
        <v>1</v>
      </c>
      <c r="C55" t="b" s="6">
        <v>1</v>
      </c>
      <c r="D55" t="b" s="6">
        <v>1</v>
      </c>
      <c r="E55" t="b" s="6">
        <v>0</v>
      </c>
      <c r="F55" t="b" s="6">
        <v>0</v>
      </c>
    </row>
    <row r="56" ht="20.35" customHeight="1">
      <c r="A56" t="s" s="5">
        <v>60</v>
      </c>
      <c r="B56" t="b" s="6">
        <v>1</v>
      </c>
      <c r="C56" t="b" s="6">
        <v>1</v>
      </c>
      <c r="D56" t="b" s="6">
        <v>1</v>
      </c>
      <c r="E56" t="b" s="6">
        <v>1</v>
      </c>
      <c r="F56" t="b" s="6">
        <v>1</v>
      </c>
    </row>
    <row r="57" ht="20.35" customHeight="1">
      <c r="A57" t="s" s="5">
        <v>61</v>
      </c>
      <c r="B57" t="b" s="6">
        <v>1</v>
      </c>
      <c r="C57" t="b" s="6">
        <v>1</v>
      </c>
      <c r="D57" t="b" s="6">
        <v>0</v>
      </c>
      <c r="E57" t="b" s="6">
        <v>1</v>
      </c>
      <c r="F57" t="b" s="6">
        <v>0</v>
      </c>
    </row>
    <row r="58" ht="20.35" customHeight="1">
      <c r="A58" t="s" s="5">
        <v>62</v>
      </c>
      <c r="B58" t="b" s="6">
        <v>1</v>
      </c>
      <c r="C58" t="b" s="6">
        <v>0</v>
      </c>
      <c r="D58" t="b" s="6">
        <v>1</v>
      </c>
      <c r="E58" t="b" s="6">
        <v>1</v>
      </c>
      <c r="F58" t="b" s="6">
        <v>1</v>
      </c>
    </row>
    <row r="59" ht="20.35" customHeight="1">
      <c r="A59" t="s" s="5">
        <v>63</v>
      </c>
      <c r="B59" t="b" s="6">
        <v>0</v>
      </c>
      <c r="C59" t="b" s="6">
        <v>0</v>
      </c>
      <c r="D59" t="b" s="6">
        <v>1</v>
      </c>
      <c r="E59" t="b" s="6">
        <v>1</v>
      </c>
      <c r="F59" t="b" s="6">
        <v>0</v>
      </c>
    </row>
    <row r="60" ht="20.35" customHeight="1">
      <c r="A60" t="s" s="5">
        <v>64</v>
      </c>
      <c r="B60" t="b" s="6">
        <v>0</v>
      </c>
      <c r="C60" t="b" s="6">
        <v>1</v>
      </c>
      <c r="D60" t="b" s="6">
        <v>0</v>
      </c>
      <c r="E60" t="b" s="6">
        <v>1</v>
      </c>
      <c r="F60" t="b" s="6">
        <v>0</v>
      </c>
    </row>
    <row r="61" ht="20.35" customHeight="1">
      <c r="A61" t="s" s="5">
        <v>65</v>
      </c>
      <c r="B61" t="b" s="6">
        <v>1</v>
      </c>
      <c r="C61" t="b" s="6">
        <v>0</v>
      </c>
      <c r="D61" t="b" s="6">
        <v>1</v>
      </c>
      <c r="E61" t="b" s="6">
        <v>1</v>
      </c>
      <c r="F61" t="b" s="6">
        <v>0</v>
      </c>
    </row>
    <row r="62" ht="20.35" customHeight="1">
      <c r="A62" t="s" s="5">
        <v>66</v>
      </c>
      <c r="B62" t="b" s="6">
        <v>1</v>
      </c>
      <c r="C62" t="b" s="6">
        <v>0</v>
      </c>
      <c r="D62" t="b" s="6">
        <v>1</v>
      </c>
      <c r="E62" t="b" s="6">
        <v>1</v>
      </c>
      <c r="F62" t="b" s="6">
        <v>0</v>
      </c>
    </row>
    <row r="63" ht="20.35" customHeight="1">
      <c r="A63" t="s" s="5">
        <v>67</v>
      </c>
      <c r="B63" t="b" s="6">
        <v>1</v>
      </c>
      <c r="C63" t="b" s="6">
        <v>0</v>
      </c>
      <c r="D63" t="b" s="6">
        <v>1</v>
      </c>
      <c r="E63" t="b" s="6">
        <v>1</v>
      </c>
      <c r="F63" t="b" s="6">
        <v>0</v>
      </c>
    </row>
    <row r="64" ht="20.35" customHeight="1">
      <c r="A64" t="s" s="5">
        <v>68</v>
      </c>
      <c r="B64" t="b" s="6">
        <v>0</v>
      </c>
      <c r="C64" t="b" s="6">
        <v>0</v>
      </c>
      <c r="D64" t="b" s="6">
        <v>1</v>
      </c>
      <c r="E64" t="b" s="6">
        <v>1</v>
      </c>
      <c r="F64" t="b" s="6">
        <v>0</v>
      </c>
    </row>
    <row r="65" ht="20.35" customHeight="1">
      <c r="A65" t="s" s="5">
        <v>69</v>
      </c>
      <c r="B65" t="b" s="6">
        <v>1</v>
      </c>
      <c r="C65" t="b" s="6">
        <v>0</v>
      </c>
      <c r="D65" t="b" s="6">
        <v>1</v>
      </c>
      <c r="E65" t="b" s="6">
        <v>0</v>
      </c>
      <c r="F65" t="b" s="6">
        <v>0</v>
      </c>
    </row>
    <row r="66" ht="20.35" customHeight="1">
      <c r="A66" t="s" s="5">
        <v>70</v>
      </c>
      <c r="B66" t="b" s="6">
        <v>1</v>
      </c>
      <c r="C66" t="b" s="6">
        <v>0</v>
      </c>
      <c r="D66" t="b" s="6">
        <v>0</v>
      </c>
      <c r="E66" t="b" s="6">
        <v>0</v>
      </c>
      <c r="F66" t="b" s="6">
        <v>0</v>
      </c>
    </row>
    <row r="67" ht="20.35" customHeight="1">
      <c r="A67" t="s" s="5">
        <v>71</v>
      </c>
      <c r="B67" t="b" s="6">
        <v>1</v>
      </c>
      <c r="C67" t="b" s="6">
        <v>1</v>
      </c>
      <c r="D67" t="b" s="6">
        <v>0</v>
      </c>
      <c r="E67" t="b" s="6">
        <v>1</v>
      </c>
      <c r="F67" t="b" s="6">
        <v>0</v>
      </c>
    </row>
    <row r="68" ht="20.35" customHeight="1">
      <c r="A68" t="s" s="5">
        <v>72</v>
      </c>
      <c r="B68" t="b" s="6">
        <v>1</v>
      </c>
      <c r="C68" t="b" s="6">
        <v>1</v>
      </c>
      <c r="D68" t="b" s="6">
        <v>1</v>
      </c>
      <c r="E68" t="b" s="6">
        <v>1</v>
      </c>
      <c r="F68" t="b" s="6">
        <v>0</v>
      </c>
    </row>
    <row r="69" ht="20.35" customHeight="1">
      <c r="A69" t="s" s="5">
        <v>73</v>
      </c>
      <c r="B69" t="b" s="6">
        <v>0</v>
      </c>
      <c r="C69" t="b" s="6">
        <v>0</v>
      </c>
      <c r="D69" t="b" s="6">
        <v>1</v>
      </c>
      <c r="E69" t="b" s="6">
        <v>0</v>
      </c>
      <c r="F69" t="b" s="6">
        <v>0</v>
      </c>
    </row>
    <row r="70" ht="20.35" customHeight="1">
      <c r="A70" t="s" s="5">
        <v>74</v>
      </c>
      <c r="B70" t="b" s="6">
        <v>0</v>
      </c>
      <c r="C70" t="b" s="6">
        <v>0</v>
      </c>
      <c r="D70" t="b" s="6">
        <v>1</v>
      </c>
      <c r="E70" t="b" s="6">
        <v>0</v>
      </c>
      <c r="F70" t="b" s="6">
        <v>0</v>
      </c>
    </row>
    <row r="71" ht="20.35" customHeight="1">
      <c r="A71" t="s" s="5">
        <v>75</v>
      </c>
      <c r="B71" t="b" s="6">
        <v>0</v>
      </c>
      <c r="C71" t="b" s="6">
        <v>0</v>
      </c>
      <c r="D71" t="b" s="6">
        <v>1</v>
      </c>
      <c r="E71" t="b" s="6">
        <v>1</v>
      </c>
      <c r="F71" t="b" s="6">
        <v>0</v>
      </c>
    </row>
    <row r="72" ht="20.35" customHeight="1">
      <c r="A72" t="s" s="5">
        <v>76</v>
      </c>
      <c r="B72" t="b" s="6">
        <v>0</v>
      </c>
      <c r="C72" t="b" s="6">
        <v>0</v>
      </c>
      <c r="D72" t="b" s="6">
        <v>1</v>
      </c>
      <c r="E72" t="b" s="6">
        <v>0</v>
      </c>
      <c r="F72" t="b" s="6">
        <v>0</v>
      </c>
    </row>
    <row r="73" ht="20.35" customHeight="1">
      <c r="A73" t="s" s="5">
        <v>77</v>
      </c>
      <c r="B73" t="b" s="6">
        <v>1</v>
      </c>
      <c r="C73" t="b" s="6">
        <v>1</v>
      </c>
      <c r="D73" t="b" s="6">
        <v>1</v>
      </c>
      <c r="E73" t="b" s="6">
        <v>1</v>
      </c>
      <c r="F73" t="b" s="6">
        <v>0</v>
      </c>
    </row>
    <row r="74" ht="20.35" customHeight="1">
      <c r="A74" t="s" s="5">
        <v>78</v>
      </c>
      <c r="B74" t="b" s="6">
        <v>1</v>
      </c>
      <c r="C74" t="b" s="6">
        <v>0</v>
      </c>
      <c r="D74" t="b" s="6">
        <v>1</v>
      </c>
      <c r="E74" t="b" s="6">
        <v>1</v>
      </c>
      <c r="F74" t="b" s="6">
        <v>0</v>
      </c>
    </row>
    <row r="75" ht="20.35" customHeight="1">
      <c r="A75" t="s" s="5">
        <v>79</v>
      </c>
      <c r="B75" t="b" s="6">
        <v>0</v>
      </c>
      <c r="C75" t="b" s="6">
        <v>1</v>
      </c>
      <c r="D75" t="b" s="6">
        <v>0</v>
      </c>
      <c r="E75" t="b" s="6">
        <v>1</v>
      </c>
      <c r="F75" t="b" s="6">
        <v>0</v>
      </c>
    </row>
    <row r="76" ht="20.35" customHeight="1">
      <c r="A76" t="s" s="5">
        <v>80</v>
      </c>
      <c r="B76" t="b" s="6">
        <v>1</v>
      </c>
      <c r="C76" t="b" s="6">
        <v>1</v>
      </c>
      <c r="D76" t="b" s="6">
        <v>1</v>
      </c>
      <c r="E76" t="b" s="6">
        <v>1</v>
      </c>
      <c r="F76" t="b" s="6">
        <v>1</v>
      </c>
    </row>
    <row r="77" ht="20.35" customHeight="1">
      <c r="A77" t="s" s="5">
        <v>81</v>
      </c>
      <c r="B77" t="b" s="6">
        <v>1</v>
      </c>
      <c r="C77" t="b" s="6">
        <v>1</v>
      </c>
      <c r="D77" t="b" s="6">
        <v>1</v>
      </c>
      <c r="E77" t="b" s="6">
        <v>1</v>
      </c>
      <c r="F77" t="b" s="6">
        <v>1</v>
      </c>
    </row>
    <row r="78" ht="20.35" customHeight="1">
      <c r="A78" t="s" s="5">
        <v>82</v>
      </c>
      <c r="B78" t="b" s="6">
        <v>1</v>
      </c>
      <c r="C78" t="b" s="6">
        <v>1</v>
      </c>
      <c r="D78" t="b" s="6">
        <v>1</v>
      </c>
      <c r="E78" t="b" s="6">
        <v>1</v>
      </c>
      <c r="F78" t="b" s="6">
        <v>1</v>
      </c>
    </row>
    <row r="79" ht="20.35" customHeight="1">
      <c r="A79" t="s" s="5">
        <v>83</v>
      </c>
      <c r="B79" t="b" s="6">
        <v>1</v>
      </c>
      <c r="C79" t="b" s="6">
        <v>0</v>
      </c>
      <c r="D79" t="b" s="6">
        <v>1</v>
      </c>
      <c r="E79" t="b" s="6">
        <v>1</v>
      </c>
      <c r="F79" t="b" s="6">
        <v>0</v>
      </c>
    </row>
    <row r="80" ht="20.35" customHeight="1">
      <c r="A80" t="s" s="5">
        <v>84</v>
      </c>
      <c r="B80" t="b" s="6">
        <v>1</v>
      </c>
      <c r="C80" t="b" s="6">
        <v>1</v>
      </c>
      <c r="D80" t="b" s="6">
        <v>0</v>
      </c>
      <c r="E80" t="b" s="6">
        <v>0</v>
      </c>
      <c r="F80" t="b" s="6">
        <v>0</v>
      </c>
    </row>
    <row r="81" ht="20.35" customHeight="1">
      <c r="A81" t="s" s="5">
        <v>85</v>
      </c>
      <c r="B81" t="b" s="6">
        <v>1</v>
      </c>
      <c r="C81" t="b" s="6">
        <v>1</v>
      </c>
      <c r="D81" t="b" s="6">
        <v>0</v>
      </c>
      <c r="E81" t="b" s="6">
        <v>0</v>
      </c>
      <c r="F81" t="b" s="6">
        <v>0</v>
      </c>
    </row>
    <row r="82" ht="20.35" customHeight="1">
      <c r="A82" t="s" s="5">
        <v>86</v>
      </c>
      <c r="B82" t="b" s="6">
        <v>1</v>
      </c>
      <c r="C82" t="b" s="6">
        <v>1</v>
      </c>
      <c r="D82" t="b" s="6">
        <v>1</v>
      </c>
      <c r="E82" t="b" s="6">
        <v>0</v>
      </c>
      <c r="F82" t="b" s="6">
        <v>0</v>
      </c>
    </row>
    <row r="83" ht="20.35" customHeight="1">
      <c r="A83" t="s" s="5">
        <v>87</v>
      </c>
      <c r="B83" t="b" s="6">
        <v>0</v>
      </c>
      <c r="C83" t="b" s="6">
        <v>0</v>
      </c>
      <c r="D83" t="b" s="6">
        <v>1</v>
      </c>
      <c r="E83" t="b" s="6">
        <v>0</v>
      </c>
      <c r="F83" t="b" s="6">
        <v>0</v>
      </c>
    </row>
    <row r="84" ht="20.35" customHeight="1">
      <c r="A84" t="s" s="5">
        <v>88</v>
      </c>
      <c r="B84" t="b" s="6">
        <v>0</v>
      </c>
      <c r="C84" t="b" s="6">
        <v>0</v>
      </c>
      <c r="D84" t="b" s="6">
        <v>1</v>
      </c>
      <c r="E84" t="b" s="6">
        <v>1</v>
      </c>
      <c r="F84" t="b" s="6">
        <v>0</v>
      </c>
    </row>
    <row r="85" ht="20.35" customHeight="1">
      <c r="A85" t="s" s="5">
        <v>89</v>
      </c>
      <c r="B85" t="b" s="6">
        <v>0</v>
      </c>
      <c r="C85" t="b" s="6">
        <v>1</v>
      </c>
      <c r="D85" t="b" s="6">
        <v>0</v>
      </c>
      <c r="E85" t="b" s="6">
        <v>0</v>
      </c>
      <c r="F85" t="b" s="6">
        <v>0</v>
      </c>
    </row>
    <row r="86" ht="20.35" customHeight="1">
      <c r="A86" t="s" s="5">
        <v>90</v>
      </c>
      <c r="B86" t="b" s="6">
        <v>1</v>
      </c>
      <c r="C86" t="b" s="6">
        <v>0</v>
      </c>
      <c r="D86" t="b" s="6">
        <v>1</v>
      </c>
      <c r="E86" t="b" s="6">
        <v>1</v>
      </c>
      <c r="F86" t="b" s="6">
        <v>0</v>
      </c>
    </row>
    <row r="87" ht="20.35" customHeight="1">
      <c r="A87" t="s" s="5">
        <v>91</v>
      </c>
      <c r="B87" t="b" s="6">
        <v>1</v>
      </c>
      <c r="C87" t="b" s="6">
        <v>1</v>
      </c>
      <c r="D87" t="b" s="6">
        <v>0</v>
      </c>
      <c r="E87" t="b" s="6">
        <v>1</v>
      </c>
      <c r="F87" t="b" s="6">
        <v>0</v>
      </c>
    </row>
    <row r="88" ht="20.35" customHeight="1">
      <c r="A88" t="s" s="5">
        <v>92</v>
      </c>
      <c r="B88" t="b" s="6">
        <v>1</v>
      </c>
      <c r="C88" t="b" s="6">
        <v>0</v>
      </c>
      <c r="D88" t="b" s="6">
        <v>0</v>
      </c>
      <c r="E88" t="b" s="6">
        <v>0</v>
      </c>
      <c r="F88" t="b" s="6">
        <v>0</v>
      </c>
    </row>
    <row r="89" ht="20.35" customHeight="1">
      <c r="A89" t="s" s="5">
        <v>93</v>
      </c>
      <c r="B89" t="b" s="6">
        <v>1</v>
      </c>
      <c r="C89" t="b" s="6">
        <v>1</v>
      </c>
      <c r="D89" t="b" s="6">
        <v>0</v>
      </c>
      <c r="E89" t="b" s="6">
        <v>1</v>
      </c>
      <c r="F89" t="b" s="6">
        <v>0</v>
      </c>
    </row>
    <row r="90" ht="20.35" customHeight="1">
      <c r="A90" t="s" s="5">
        <v>94</v>
      </c>
      <c r="B90" t="b" s="6">
        <v>1</v>
      </c>
      <c r="C90" t="b" s="6">
        <v>0</v>
      </c>
      <c r="D90" t="b" s="6">
        <v>0</v>
      </c>
      <c r="E90" t="b" s="6">
        <v>0</v>
      </c>
      <c r="F90" t="b" s="6">
        <v>0</v>
      </c>
    </row>
    <row r="91" ht="20.35" customHeight="1">
      <c r="A91" t="s" s="5">
        <v>95</v>
      </c>
      <c r="B91" t="b" s="6">
        <v>1</v>
      </c>
      <c r="C91" t="b" s="6">
        <v>0</v>
      </c>
      <c r="D91" t="b" s="6">
        <v>0</v>
      </c>
      <c r="E91" t="b" s="6">
        <v>1</v>
      </c>
      <c r="F91" t="b" s="6">
        <v>1</v>
      </c>
    </row>
    <row r="92" ht="20.35" customHeight="1">
      <c r="A92" t="s" s="5">
        <v>96</v>
      </c>
      <c r="B92" t="b" s="6">
        <v>1</v>
      </c>
      <c r="C92" t="b" s="6">
        <v>1</v>
      </c>
      <c r="D92" t="b" s="6">
        <v>1</v>
      </c>
      <c r="E92" t="b" s="6">
        <v>1</v>
      </c>
      <c r="F92" t="b" s="6">
        <v>0</v>
      </c>
    </row>
    <row r="93" ht="20.35" customHeight="1">
      <c r="A93" t="s" s="5">
        <v>97</v>
      </c>
      <c r="B93" t="b" s="6">
        <v>0</v>
      </c>
      <c r="C93" t="b" s="6">
        <v>1</v>
      </c>
      <c r="D93" t="b" s="6">
        <v>0</v>
      </c>
      <c r="E93" t="b" s="6">
        <v>0</v>
      </c>
      <c r="F93" t="b" s="6">
        <v>0</v>
      </c>
    </row>
    <row r="94" ht="20.35" customHeight="1">
      <c r="A94" t="s" s="5">
        <v>98</v>
      </c>
      <c r="B94" t="b" s="6">
        <v>0</v>
      </c>
      <c r="C94" t="b" s="6">
        <v>1</v>
      </c>
      <c r="D94" t="b" s="6">
        <v>0</v>
      </c>
      <c r="E94" t="b" s="6">
        <v>0</v>
      </c>
      <c r="F94" t="b" s="6">
        <v>0</v>
      </c>
    </row>
    <row r="95" ht="20.35" customHeight="1">
      <c r="A95" t="s" s="5">
        <v>99</v>
      </c>
      <c r="B95" t="b" s="6">
        <v>1</v>
      </c>
      <c r="C95" t="b" s="6">
        <v>0</v>
      </c>
      <c r="D95" t="b" s="6">
        <v>1</v>
      </c>
      <c r="E95" t="b" s="6">
        <v>1</v>
      </c>
      <c r="F95" t="b" s="6">
        <v>0</v>
      </c>
    </row>
    <row r="96" ht="20.35" customHeight="1">
      <c r="A96" t="s" s="5">
        <v>100</v>
      </c>
      <c r="B96" t="b" s="6">
        <v>0</v>
      </c>
      <c r="C96" t="b" s="6">
        <v>0</v>
      </c>
      <c r="D96" t="b" s="6">
        <v>0</v>
      </c>
      <c r="E96" t="b" s="6">
        <v>1</v>
      </c>
      <c r="F96" t="b" s="6">
        <v>0</v>
      </c>
    </row>
    <row r="97" ht="20.35" customHeight="1">
      <c r="A97" t="s" s="5">
        <v>101</v>
      </c>
      <c r="B97" t="b" s="6">
        <v>1</v>
      </c>
      <c r="C97" t="b" s="6">
        <v>0</v>
      </c>
      <c r="D97" t="b" s="6">
        <v>1</v>
      </c>
      <c r="E97" t="b" s="6">
        <v>1</v>
      </c>
      <c r="F97" t="b" s="6">
        <v>0</v>
      </c>
    </row>
    <row r="98" ht="20.35" customHeight="1">
      <c r="A98" t="s" s="5">
        <v>102</v>
      </c>
      <c r="B98" t="b" s="6">
        <v>0</v>
      </c>
      <c r="C98" t="b" s="6">
        <v>0</v>
      </c>
      <c r="D98" t="b" s="6">
        <v>1</v>
      </c>
      <c r="E98" t="b" s="6">
        <v>1</v>
      </c>
      <c r="F98" t="b" s="6">
        <v>0</v>
      </c>
    </row>
    <row r="99" ht="20.35" customHeight="1">
      <c r="A99" t="s" s="5">
        <v>103</v>
      </c>
      <c r="B99" t="b" s="6">
        <v>0</v>
      </c>
      <c r="C99" t="b" s="6">
        <v>1</v>
      </c>
      <c r="D99" t="b" s="6">
        <v>0</v>
      </c>
      <c r="E99" t="b" s="6">
        <v>0</v>
      </c>
      <c r="F99" t="b" s="6">
        <v>0</v>
      </c>
    </row>
    <row r="100" ht="20.35" customHeight="1">
      <c r="A100" t="s" s="5">
        <v>104</v>
      </c>
      <c r="B100" t="b" s="6">
        <v>1</v>
      </c>
      <c r="C100" t="b" s="6">
        <v>1</v>
      </c>
      <c r="D100" t="b" s="6">
        <v>0</v>
      </c>
      <c r="E100" t="b" s="6">
        <v>0</v>
      </c>
      <c r="F100" t="b" s="6">
        <v>0</v>
      </c>
    </row>
    <row r="101" ht="20.35" customHeight="1">
      <c r="A101" t="s" s="5">
        <v>105</v>
      </c>
      <c r="B101" t="b" s="6">
        <v>0</v>
      </c>
      <c r="C101" t="b" s="6">
        <v>1</v>
      </c>
      <c r="D101" t="b" s="6">
        <v>1</v>
      </c>
      <c r="E101" t="b" s="6">
        <v>0</v>
      </c>
      <c r="F101" t="b" s="6">
        <v>0</v>
      </c>
    </row>
    <row r="102" ht="20.35" customHeight="1">
      <c r="A102" t="s" s="5">
        <v>106</v>
      </c>
      <c r="B102" t="b" s="6">
        <v>1</v>
      </c>
      <c r="C102" t="b" s="6">
        <v>0</v>
      </c>
      <c r="D102" t="b" s="6">
        <v>0</v>
      </c>
      <c r="E102" t="b" s="6">
        <v>1</v>
      </c>
      <c r="F102" t="b" s="6">
        <v>0</v>
      </c>
    </row>
    <row r="103" ht="20.35" customHeight="1">
      <c r="A103" t="s" s="5">
        <v>107</v>
      </c>
      <c r="B103" t="b" s="6">
        <v>0</v>
      </c>
      <c r="C103" t="b" s="6">
        <v>0</v>
      </c>
      <c r="D103" t="b" s="6">
        <v>0</v>
      </c>
      <c r="E103" t="b" s="6">
        <v>1</v>
      </c>
      <c r="F103" t="b" s="6">
        <v>0</v>
      </c>
    </row>
    <row r="104" ht="20.35" customHeight="1">
      <c r="A104" t="s" s="5">
        <v>108</v>
      </c>
      <c r="B104" t="b" s="6">
        <v>1</v>
      </c>
      <c r="C104" t="b" s="6">
        <v>1</v>
      </c>
      <c r="D104" t="b" s="6">
        <v>0</v>
      </c>
      <c r="E104" t="b" s="6">
        <v>0</v>
      </c>
      <c r="F104" t="b" s="6">
        <v>0</v>
      </c>
    </row>
    <row r="105" ht="20.35" customHeight="1">
      <c r="A105" t="s" s="5">
        <v>109</v>
      </c>
      <c r="B105" t="b" s="6">
        <v>1</v>
      </c>
      <c r="C105" t="b" s="6">
        <v>1</v>
      </c>
      <c r="D105" t="b" s="6">
        <v>0</v>
      </c>
      <c r="E105" t="b" s="6">
        <v>1</v>
      </c>
      <c r="F105" t="b" s="6">
        <v>0</v>
      </c>
    </row>
    <row r="106" ht="20.35" customHeight="1">
      <c r="A106" t="s" s="5">
        <v>110</v>
      </c>
      <c r="B106" t="b" s="6">
        <v>1</v>
      </c>
      <c r="C106" t="b" s="6">
        <v>1</v>
      </c>
      <c r="D106" t="b" s="6">
        <v>1</v>
      </c>
      <c r="E106" t="b" s="6">
        <v>1</v>
      </c>
      <c r="F106" t="b" s="6">
        <v>0</v>
      </c>
    </row>
    <row r="107" ht="20.35" customHeight="1">
      <c r="A107" t="s" s="5">
        <v>111</v>
      </c>
      <c r="B107" t="b" s="6">
        <v>1</v>
      </c>
      <c r="C107" t="b" s="6">
        <v>1</v>
      </c>
      <c r="D107" t="b" s="6">
        <v>1</v>
      </c>
      <c r="E107" t="b" s="6">
        <v>0</v>
      </c>
      <c r="F107" t="b" s="6">
        <v>1</v>
      </c>
    </row>
    <row r="108" ht="20.35" customHeight="1">
      <c r="A108" t="s" s="5">
        <v>112</v>
      </c>
      <c r="B108" t="b" s="6">
        <v>1</v>
      </c>
      <c r="C108" t="b" s="6">
        <v>1</v>
      </c>
      <c r="D108" t="b" s="6">
        <v>1</v>
      </c>
      <c r="E108" t="b" s="6">
        <v>0</v>
      </c>
      <c r="F108" t="b" s="6">
        <v>1</v>
      </c>
    </row>
    <row r="109" ht="20.35" customHeight="1">
      <c r="A109" t="s" s="5">
        <v>113</v>
      </c>
      <c r="B109" t="b" s="6">
        <v>1</v>
      </c>
      <c r="C109" t="b" s="6">
        <v>1</v>
      </c>
      <c r="D109" t="b" s="6">
        <v>1</v>
      </c>
      <c r="E109" t="b" s="6">
        <v>1</v>
      </c>
      <c r="F109" t="b" s="6">
        <v>0</v>
      </c>
    </row>
    <row r="110" ht="20.35" customHeight="1">
      <c r="A110" t="s" s="5">
        <v>114</v>
      </c>
      <c r="B110" t="b" s="6">
        <v>1</v>
      </c>
      <c r="C110" t="b" s="6">
        <v>0</v>
      </c>
      <c r="D110" t="b" s="6">
        <v>1</v>
      </c>
      <c r="E110" t="b" s="6">
        <v>1</v>
      </c>
      <c r="F110" t="b" s="6">
        <v>0</v>
      </c>
    </row>
    <row r="111" ht="20.35" customHeight="1">
      <c r="A111" t="s" s="5">
        <v>115</v>
      </c>
      <c r="B111" t="b" s="6">
        <v>0</v>
      </c>
      <c r="C111" t="b" s="6">
        <v>0</v>
      </c>
      <c r="D111" t="b" s="6">
        <v>1</v>
      </c>
      <c r="E111" t="b" s="6">
        <v>0</v>
      </c>
      <c r="F111" t="b" s="6">
        <v>0</v>
      </c>
    </row>
    <row r="112" ht="20.35" customHeight="1">
      <c r="A112" t="s" s="5">
        <v>116</v>
      </c>
      <c r="B112" t="b" s="6">
        <v>1</v>
      </c>
      <c r="C112" t="b" s="6">
        <v>1</v>
      </c>
      <c r="D112" t="b" s="6">
        <v>0</v>
      </c>
      <c r="E112" t="b" s="6">
        <v>1</v>
      </c>
      <c r="F112" t="b" s="6">
        <v>0</v>
      </c>
    </row>
    <row r="113" ht="20.35" customHeight="1">
      <c r="A113" t="s" s="5">
        <v>117</v>
      </c>
      <c r="B113" t="b" s="6">
        <v>0</v>
      </c>
      <c r="C113" t="b" s="6">
        <v>0</v>
      </c>
      <c r="D113" t="b" s="6">
        <v>1</v>
      </c>
      <c r="E113" t="b" s="6">
        <v>0</v>
      </c>
      <c r="F113" t="b" s="6">
        <v>0</v>
      </c>
    </row>
    <row r="114" ht="20.55" customHeight="1">
      <c r="A114" t="s" s="5">
        <v>118</v>
      </c>
      <c r="B114" t="b" s="6">
        <v>1</v>
      </c>
      <c r="C114" t="b" s="6">
        <v>0</v>
      </c>
      <c r="D114" t="b" s="6">
        <v>1</v>
      </c>
      <c r="E114" t="b" s="6">
        <v>0</v>
      </c>
      <c r="F114" t="b" s="6">
        <v>0</v>
      </c>
    </row>
    <row r="115" ht="20.55" customHeight="1">
      <c r="A115" t="s" s="7">
        <v>119</v>
      </c>
      <c r="B115" s="8">
        <f>COUNTIF(B3:B114,TRUE)/COUNTA(B3:B114)</f>
        <v>0.6875</v>
      </c>
      <c r="C115" s="8">
        <f>COUNTIF(C3:C114,TRUE)/COUNTA(C3:C114)</f>
        <v>0.5267857142857143</v>
      </c>
      <c r="D115" s="8">
        <f>COUNTIF(D3:D114,TRUE)/COUNTA(D3:D114)</f>
        <v>0.5892857142857143</v>
      </c>
      <c r="E115" s="8">
        <f>COUNTIF(E3:E114,TRUE)/COUNTA(E3:E114)</f>
        <v>0.5892857142857143</v>
      </c>
      <c r="F115" s="8">
        <f>COUNTIF(F3:F114,TRUE)/COUNTA(F3:F114)</f>
        <v>0.1785714285714286</v>
      </c>
    </row>
    <row r="116" ht="20.35" customHeight="1">
      <c r="A116" t="s" s="7">
        <v>120</v>
      </c>
      <c r="B116" s="7">
        <f>COUNTIF(B2:B114,TRUE)</f>
        <v>77</v>
      </c>
      <c r="C116" s="7">
        <f>COUNTIF(C2:C114,TRUE)</f>
        <v>59</v>
      </c>
      <c r="D116" s="7">
        <f>COUNTIF(D2:D114,TRUE)</f>
        <v>66</v>
      </c>
      <c r="E116" s="7">
        <f>COUNTIF(E2:E114,TRUE)</f>
        <v>66</v>
      </c>
      <c r="F116" s="7">
        <f>COUNTIF(F2:F114,TRUE)</f>
        <v>20</v>
      </c>
    </row>
  </sheetData>
  <mergeCells count="1">
    <mergeCell ref="A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G16"/>
  <sheetViews>
    <sheetView workbookViewId="0" showGridLines="0" defaultGridColor="1">
      <pane topLeftCell="C4" xSplit="2" ySplit="3" activePane="bottomRight" state="frozenSplit"/>
    </sheetView>
  </sheetViews>
  <sheetFormatPr defaultColWidth="12.25" defaultRowHeight="18" customHeight="1" outlineLevelRow="0" outlineLevelCol="0"/>
  <cols>
    <col min="1" max="1" width="0.25" style="9" customWidth="1"/>
    <col min="2" max="2" width="22.4375" style="9" customWidth="1"/>
    <col min="3" max="3" width="12.25" style="9" customWidth="1"/>
    <col min="4" max="4" width="12.25" style="9" customWidth="1"/>
    <col min="5" max="5" width="12.25" style="9" customWidth="1"/>
    <col min="6" max="6" width="12.25" style="9" customWidth="1"/>
    <col min="7" max="7" width="12.25" style="9" customWidth="1"/>
    <col min="8" max="256" width="12.25" style="9" customWidth="1"/>
  </cols>
  <sheetData>
    <row r="1" ht="2" customHeight="1"/>
    <row r="2">
      <c r="B2" t="s" s="2">
        <v>121</v>
      </c>
      <c r="C2"/>
      <c r="D2"/>
      <c r="E2"/>
      <c r="F2"/>
      <c r="G2"/>
    </row>
    <row r="3" ht="20.55" customHeight="1">
      <c r="B3" s="3"/>
      <c r="C3" t="s" s="4">
        <v>2</v>
      </c>
      <c r="D3" t="s" s="4">
        <v>3</v>
      </c>
      <c r="E3" t="s" s="4">
        <v>4</v>
      </c>
      <c r="F3" t="s" s="4">
        <v>5</v>
      </c>
      <c r="G3" t="s" s="4">
        <v>6</v>
      </c>
    </row>
    <row r="4" ht="20.55" customHeight="1">
      <c r="B4" t="s" s="5">
        <v>122</v>
      </c>
      <c r="C4" t="b" s="6">
        <v>1</v>
      </c>
      <c r="D4" t="b" s="6">
        <v>0</v>
      </c>
      <c r="E4" t="b" s="6">
        <v>1</v>
      </c>
      <c r="F4" t="b" s="6">
        <v>1</v>
      </c>
      <c r="G4" t="b" s="6">
        <v>0</v>
      </c>
    </row>
    <row r="5" ht="20.35" customHeight="1">
      <c r="B5" t="s" s="5">
        <v>123</v>
      </c>
      <c r="C5" t="b" s="10">
        <v>1</v>
      </c>
      <c r="D5" t="b" s="10">
        <v>0</v>
      </c>
      <c r="E5" t="b" s="10">
        <v>1</v>
      </c>
      <c r="F5" t="b" s="10">
        <v>1</v>
      </c>
      <c r="G5" t="b" s="10">
        <v>0</v>
      </c>
    </row>
    <row r="6" ht="20.35" customHeight="1">
      <c r="B6" t="s" s="5">
        <v>124</v>
      </c>
      <c r="C6" t="b" s="6">
        <v>1</v>
      </c>
      <c r="D6" t="b" s="6">
        <v>0</v>
      </c>
      <c r="E6" t="b" s="6">
        <v>0</v>
      </c>
      <c r="F6" t="b" s="6">
        <v>0</v>
      </c>
      <c r="G6" t="b" s="6">
        <v>0</v>
      </c>
    </row>
    <row r="7" ht="20.35" customHeight="1">
      <c r="B7" t="s" s="5">
        <v>125</v>
      </c>
      <c r="C7" t="b" s="10">
        <v>1</v>
      </c>
      <c r="D7" t="b" s="10">
        <v>0</v>
      </c>
      <c r="E7" t="b" s="10">
        <v>0</v>
      </c>
      <c r="F7" t="b" s="10">
        <v>0</v>
      </c>
      <c r="G7" t="b" s="10">
        <v>0</v>
      </c>
    </row>
    <row r="8" ht="20.35" customHeight="1">
      <c r="B8" t="s" s="5">
        <v>126</v>
      </c>
      <c r="C8" t="b" s="6">
        <v>1</v>
      </c>
      <c r="D8" t="b" s="6">
        <v>0</v>
      </c>
      <c r="E8" t="b" s="6">
        <v>1</v>
      </c>
      <c r="F8" t="b" s="6">
        <v>1</v>
      </c>
      <c r="G8" t="b" s="6">
        <v>0</v>
      </c>
    </row>
    <row r="9" ht="20.35" customHeight="1">
      <c r="B9" t="s" s="5">
        <v>127</v>
      </c>
      <c r="C9" t="b" s="10">
        <v>1</v>
      </c>
      <c r="D9" t="b" s="10">
        <v>0</v>
      </c>
      <c r="E9" t="b" s="10">
        <v>1</v>
      </c>
      <c r="F9" t="b" s="10">
        <v>1</v>
      </c>
      <c r="G9" t="b" s="10">
        <v>0</v>
      </c>
    </row>
    <row r="10" ht="20.35" customHeight="1">
      <c r="B10" t="s" s="5">
        <v>128</v>
      </c>
      <c r="C10" t="b" s="6">
        <v>1</v>
      </c>
      <c r="D10" t="b" s="6">
        <v>0</v>
      </c>
      <c r="E10" t="b" s="6">
        <v>1</v>
      </c>
      <c r="F10" t="b" s="6">
        <v>1</v>
      </c>
      <c r="G10" t="b" s="6">
        <v>0</v>
      </c>
    </row>
    <row r="11" ht="20.35" customHeight="1">
      <c r="B11" t="s" s="5">
        <v>129</v>
      </c>
      <c r="C11" t="b" s="10">
        <v>1</v>
      </c>
      <c r="D11" t="b" s="10">
        <v>0</v>
      </c>
      <c r="E11" t="b" s="10">
        <v>1</v>
      </c>
      <c r="F11" t="b" s="10">
        <v>1</v>
      </c>
      <c r="G11" t="b" s="10">
        <v>0</v>
      </c>
    </row>
    <row r="12" ht="20.35" customHeight="1">
      <c r="B12" t="s" s="5">
        <v>130</v>
      </c>
      <c r="C12" t="b" s="6">
        <v>0</v>
      </c>
      <c r="D12" t="b" s="6">
        <v>0</v>
      </c>
      <c r="E12" t="b" s="6">
        <v>0</v>
      </c>
      <c r="F12" t="b" s="6">
        <v>0</v>
      </c>
      <c r="G12" t="b" s="6">
        <v>0</v>
      </c>
    </row>
    <row r="13" ht="20.35" customHeight="1">
      <c r="B13" t="s" s="5">
        <v>131</v>
      </c>
      <c r="C13" t="b" s="10">
        <v>1</v>
      </c>
      <c r="D13" t="b" s="10">
        <v>0</v>
      </c>
      <c r="E13" t="b" s="10">
        <v>1</v>
      </c>
      <c r="F13" t="b" s="10">
        <v>1</v>
      </c>
      <c r="G13" t="b" s="10">
        <v>0</v>
      </c>
    </row>
    <row r="14" ht="20.55" customHeight="1">
      <c r="B14" t="s" s="5">
        <v>132</v>
      </c>
      <c r="C14" t="b" s="6">
        <v>1</v>
      </c>
      <c r="D14" t="b" s="6">
        <v>0</v>
      </c>
      <c r="E14" t="b" s="6">
        <v>1</v>
      </c>
      <c r="F14" t="b" s="6">
        <v>1</v>
      </c>
      <c r="G14" t="b" s="6">
        <v>0</v>
      </c>
    </row>
    <row r="15" ht="20.55" customHeight="1">
      <c r="B15" t="s" s="7">
        <v>119</v>
      </c>
      <c r="C15" s="8">
        <f>COUNTIF(C4:C14,TRUE)/COUNTA(C4:C14)</f>
        <v>0.9090909090909091</v>
      </c>
      <c r="D15" s="8">
        <f>COUNTIF(D4:D14,TRUE)/COUNTA(D4:D14)</f>
        <v>0</v>
      </c>
      <c r="E15" s="8">
        <f>COUNTIF(E4:E14,TRUE)/COUNTA(E4:E14)</f>
        <v>0.7272727272727273</v>
      </c>
      <c r="F15" s="8">
        <f>COUNTIF(F4:F14,TRUE)/COUNTA(F4:F14)</f>
        <v>0.7272727272727273</v>
      </c>
      <c r="G15" s="8">
        <f>COUNTIF(G4:G14,TRUE)/COUNTA(G4:G14)</f>
        <v>0</v>
      </c>
    </row>
    <row r="16" ht="20.35" customHeight="1">
      <c r="B16" t="s" s="7">
        <v>120</v>
      </c>
      <c r="C16" s="7">
        <f>COUNTIF(C4:C14,TRUE)</f>
        <v>10</v>
      </c>
      <c r="D16" s="7">
        <f>COUNTIF(D4:D14,TRUE)</f>
        <v>0</v>
      </c>
      <c r="E16" s="7">
        <f>COUNTIF(E4:E14,TRUE)</f>
        <v>8</v>
      </c>
      <c r="F16" s="7">
        <f>COUNTIF(F4:F14,TRUE)</f>
        <v>8</v>
      </c>
      <c r="G16" s="7">
        <f>COUNTIF(G4:G14,TRUE)</f>
        <v>0</v>
      </c>
    </row>
  </sheetData>
  <mergeCells count="1">
    <mergeCell ref="B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3:G12"/>
  <sheetViews>
    <sheetView workbookViewId="0" showGridLines="0" defaultGridColor="1">
      <pane topLeftCell="C4" xSplit="2" ySplit="3" activePane="bottomRight" state="frozenSplit"/>
    </sheetView>
  </sheetViews>
  <sheetFormatPr defaultColWidth="12.25" defaultRowHeight="18" customHeight="1" outlineLevelRow="0" outlineLevelCol="0"/>
  <cols>
    <col min="1" max="1" width="0.25" style="11" customWidth="1"/>
    <col min="2" max="2" width="12.25" style="11" customWidth="1"/>
    <col min="3" max="3" width="12.25" style="11" customWidth="1"/>
    <col min="4" max="4" width="12.25" style="11" customWidth="1"/>
    <col min="5" max="5" width="12.25" style="11" customWidth="1"/>
    <col min="6" max="6" width="12.25" style="11" customWidth="1"/>
    <col min="7" max="7" width="12.25" style="11" customWidth="1"/>
    <col min="8" max="256" width="12.25" style="11" customWidth="1"/>
  </cols>
  <sheetData>
    <row r="1" ht="2" customHeight="1"/>
    <row r="2">
      <c r="B2" t="s" s="2">
        <v>133</v>
      </c>
      <c r="C2"/>
      <c r="D2"/>
      <c r="E2"/>
      <c r="F2"/>
      <c r="G2"/>
    </row>
    <row r="3" ht="20.55" customHeight="1">
      <c r="B3" s="3"/>
      <c r="C3" t="s" s="12">
        <v>2</v>
      </c>
      <c r="D3" t="s" s="12">
        <v>3</v>
      </c>
      <c r="E3" t="s" s="12">
        <v>4</v>
      </c>
      <c r="F3" t="s" s="12">
        <v>5</v>
      </c>
      <c r="G3" t="s" s="12">
        <v>6</v>
      </c>
    </row>
    <row r="4" ht="176.55" customHeight="1">
      <c r="B4" t="s" s="5">
        <v>134</v>
      </c>
      <c r="C4" t="b" s="6">
        <v>0</v>
      </c>
      <c r="D4" t="b" s="6">
        <v>0</v>
      </c>
      <c r="E4" t="b" s="6">
        <v>1</v>
      </c>
      <c r="F4" t="b" s="6">
        <v>1</v>
      </c>
      <c r="G4" t="b" s="6">
        <v>1</v>
      </c>
    </row>
    <row r="5" ht="188.35" customHeight="1">
      <c r="B5" t="s" s="5">
        <v>135</v>
      </c>
      <c r="C5" t="b" s="10">
        <v>1</v>
      </c>
      <c r="D5" t="b" s="10">
        <v>0</v>
      </c>
      <c r="E5" t="b" s="10">
        <v>1</v>
      </c>
      <c r="F5" t="b" s="10">
        <v>1</v>
      </c>
      <c r="G5" t="b" s="10">
        <v>0</v>
      </c>
    </row>
    <row r="6" ht="140.35" customHeight="1">
      <c r="B6" t="s" s="5">
        <v>136</v>
      </c>
      <c r="C6" t="b" s="6">
        <v>1</v>
      </c>
      <c r="D6" t="b" s="6">
        <v>0</v>
      </c>
      <c r="E6" t="b" s="6">
        <v>1</v>
      </c>
      <c r="F6" t="b" s="6">
        <v>1</v>
      </c>
      <c r="G6" t="b" s="6">
        <v>0</v>
      </c>
    </row>
    <row r="7" ht="140.35" customHeight="1">
      <c r="B7" t="s" s="5">
        <v>137</v>
      </c>
      <c r="C7" t="b" s="10">
        <v>1</v>
      </c>
      <c r="D7" t="b" s="10">
        <v>0</v>
      </c>
      <c r="E7" t="b" s="10">
        <v>1</v>
      </c>
      <c r="F7" t="b" s="10">
        <v>0</v>
      </c>
      <c r="G7" t="b" s="10">
        <v>0</v>
      </c>
    </row>
    <row r="8" ht="164.35" customHeight="1">
      <c r="B8" t="s" s="5">
        <v>138</v>
      </c>
      <c r="C8" t="b" s="6">
        <v>1</v>
      </c>
      <c r="D8" t="b" s="6">
        <v>1</v>
      </c>
      <c r="E8" t="b" s="6">
        <v>0</v>
      </c>
      <c r="F8" t="b" s="6">
        <v>1</v>
      </c>
      <c r="G8" t="b" s="6">
        <v>0</v>
      </c>
    </row>
    <row r="9" ht="140.35" customHeight="1">
      <c r="B9" t="s" s="5">
        <v>139</v>
      </c>
      <c r="C9" t="b" s="10">
        <v>1</v>
      </c>
      <c r="D9" t="b" s="10">
        <v>1</v>
      </c>
      <c r="E9" t="b" s="10">
        <v>1</v>
      </c>
      <c r="F9" t="b" s="10">
        <v>1</v>
      </c>
      <c r="G9" t="b" s="10">
        <v>0</v>
      </c>
    </row>
    <row r="10" ht="188.55" customHeight="1">
      <c r="B10" t="s" s="5">
        <v>140</v>
      </c>
      <c r="C10" t="b" s="6">
        <v>1</v>
      </c>
      <c r="D10" t="b" s="6">
        <v>0</v>
      </c>
      <c r="E10" t="b" s="6">
        <v>0</v>
      </c>
      <c r="F10" t="b" s="6">
        <v>0</v>
      </c>
      <c r="G10" t="b" s="6">
        <v>0</v>
      </c>
    </row>
    <row r="11" ht="20.55" customHeight="1">
      <c r="B11" t="s" s="7">
        <v>119</v>
      </c>
      <c r="C11" s="8">
        <f>COUNTIF(C4:C10,TRUE)/COUNTA(C4:C10)</f>
        <v>0.8571428571428571</v>
      </c>
      <c r="D11" s="8">
        <f>COUNTIF(D4:D10,TRUE)/COUNTA(D4:D10)</f>
        <v>0.2857142857142857</v>
      </c>
      <c r="E11" s="8">
        <f>COUNTIF(E4:E10,TRUE)/COUNTA(E4:E10)</f>
        <v>0.7142857142857143</v>
      </c>
      <c r="F11" s="8">
        <f>COUNTIF(F4:F10,TRUE)/COUNTA(F4:F10)</f>
        <v>0.7142857142857143</v>
      </c>
      <c r="G11" s="8">
        <f>COUNTIF(G4:G10,TRUE)/COUNTA(G4:G10)</f>
        <v>0.1428571428571428</v>
      </c>
    </row>
    <row r="12" ht="20.35" customHeight="1">
      <c r="B12" t="s" s="7">
        <v>120</v>
      </c>
      <c r="C12" s="7">
        <f>COUNTIF(C4:C10,TRUE)</f>
        <v>6</v>
      </c>
      <c r="D12" s="7">
        <f>COUNTIF(D4:D10,TRUE)</f>
        <v>2</v>
      </c>
      <c r="E12" s="7">
        <f>COUNTIF(E4:E10,TRUE)</f>
        <v>5</v>
      </c>
      <c r="F12" s="7">
        <f>COUNTIF(F4:F10,TRUE)</f>
        <v>5</v>
      </c>
      <c r="G12" s="7">
        <f>COUNTIF(G4:G10,TRUE)</f>
        <v>1</v>
      </c>
    </row>
  </sheetData>
  <mergeCells count="1">
    <mergeCell ref="B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G65"/>
  <sheetViews>
    <sheetView workbookViewId="0" showGridLines="0" defaultGridColor="1">
      <pane topLeftCell="C4" xSplit="2" ySplit="3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256" width="12.25" style="13" customWidth="1"/>
  </cols>
  <sheetData>
    <row r="1" ht="2" customHeight="1"/>
    <row r="2">
      <c r="B2" t="s" s="2">
        <v>141</v>
      </c>
      <c r="C2"/>
      <c r="D2"/>
      <c r="E2"/>
      <c r="F2"/>
      <c r="G2"/>
    </row>
    <row r="3" ht="20.55" customHeight="1">
      <c r="B3" s="3"/>
      <c r="C3" t="s" s="12">
        <v>2</v>
      </c>
      <c r="D3" t="s" s="12">
        <v>3</v>
      </c>
      <c r="E3" t="s" s="12">
        <v>4</v>
      </c>
      <c r="F3" t="s" s="12">
        <v>5</v>
      </c>
      <c r="G3" t="s" s="12">
        <v>6</v>
      </c>
    </row>
    <row r="4" ht="32.55" customHeight="1">
      <c r="B4" t="s" s="5">
        <v>142</v>
      </c>
      <c r="C4" t="b" s="6">
        <v>0</v>
      </c>
      <c r="D4" t="b" s="6">
        <v>0</v>
      </c>
      <c r="E4" t="b" s="6">
        <v>0</v>
      </c>
      <c r="F4" t="b" s="6">
        <v>0</v>
      </c>
      <c r="G4" t="b" s="6">
        <v>0</v>
      </c>
    </row>
    <row r="5" ht="32.35" customHeight="1">
      <c r="B5" t="s" s="5">
        <v>143</v>
      </c>
      <c r="C5" t="b" s="10">
        <v>1</v>
      </c>
      <c r="D5" t="b" s="10">
        <v>0</v>
      </c>
      <c r="E5" t="b" s="10">
        <v>1</v>
      </c>
      <c r="F5" t="b" s="10">
        <v>0</v>
      </c>
      <c r="G5" t="b" s="10">
        <v>0</v>
      </c>
    </row>
    <row r="6" ht="32.35" customHeight="1">
      <c r="B6" t="s" s="5">
        <v>144</v>
      </c>
      <c r="C6" t="b" s="6">
        <v>1</v>
      </c>
      <c r="D6" t="b" s="6">
        <v>0</v>
      </c>
      <c r="E6" t="b" s="6">
        <v>0</v>
      </c>
      <c r="F6" t="b" s="6">
        <v>0</v>
      </c>
      <c r="G6" t="b" s="6">
        <v>0</v>
      </c>
    </row>
    <row r="7" ht="32.35" customHeight="1">
      <c r="B7" t="s" s="5">
        <v>145</v>
      </c>
      <c r="C7" t="b" s="10">
        <v>1</v>
      </c>
      <c r="D7" t="b" s="10">
        <v>0</v>
      </c>
      <c r="E7" t="b" s="10">
        <v>1</v>
      </c>
      <c r="F7" t="b" s="10">
        <v>1</v>
      </c>
      <c r="G7" t="b" s="10">
        <v>1</v>
      </c>
    </row>
    <row r="8" ht="20.35" customHeight="1">
      <c r="B8" t="s" s="5">
        <v>146</v>
      </c>
      <c r="C8" t="b" s="6">
        <v>1</v>
      </c>
      <c r="D8" t="b" s="6">
        <v>1</v>
      </c>
      <c r="E8" t="b" s="6">
        <v>1</v>
      </c>
      <c r="F8" t="b" s="6">
        <v>1</v>
      </c>
      <c r="G8" t="b" s="6">
        <v>1</v>
      </c>
    </row>
    <row r="9" ht="32.35" customHeight="1">
      <c r="B9" t="s" s="5">
        <v>147</v>
      </c>
      <c r="C9" t="b" s="10">
        <v>1</v>
      </c>
      <c r="D9" t="b" s="10">
        <v>1</v>
      </c>
      <c r="E9" t="b" s="10">
        <v>1</v>
      </c>
      <c r="F9" t="b" s="10">
        <v>1</v>
      </c>
      <c r="G9" t="b" s="10">
        <v>1</v>
      </c>
    </row>
    <row r="10" ht="32.35" customHeight="1">
      <c r="B10" t="s" s="5">
        <v>148</v>
      </c>
      <c r="C10" t="b" s="6">
        <v>1</v>
      </c>
      <c r="D10" t="b" s="6">
        <v>0</v>
      </c>
      <c r="E10" t="b" s="6">
        <v>1</v>
      </c>
      <c r="F10" t="b" s="6">
        <v>1</v>
      </c>
      <c r="G10" t="b" s="6">
        <v>0</v>
      </c>
    </row>
    <row r="11" ht="32.35" customHeight="1">
      <c r="B11" t="s" s="5">
        <v>149</v>
      </c>
      <c r="C11" t="b" s="10">
        <v>0</v>
      </c>
      <c r="D11" t="b" s="10">
        <v>0</v>
      </c>
      <c r="E11" t="b" s="10">
        <v>0</v>
      </c>
      <c r="F11" t="b" s="10">
        <v>0</v>
      </c>
      <c r="G11" t="b" s="10">
        <v>0</v>
      </c>
    </row>
    <row r="12" ht="20.35" customHeight="1">
      <c r="B12" t="s" s="5">
        <v>150</v>
      </c>
      <c r="C12" t="b" s="6">
        <v>0</v>
      </c>
      <c r="D12" t="b" s="6">
        <v>0</v>
      </c>
      <c r="E12" t="b" s="6">
        <v>0</v>
      </c>
      <c r="F12" t="b" s="6">
        <v>0</v>
      </c>
      <c r="G12" t="b" s="6">
        <v>0</v>
      </c>
    </row>
    <row r="13" ht="20.35" customHeight="1">
      <c r="B13" t="s" s="5">
        <v>151</v>
      </c>
      <c r="C13" t="b" s="10">
        <v>0</v>
      </c>
      <c r="D13" t="b" s="10">
        <v>1</v>
      </c>
      <c r="E13" t="b" s="10">
        <v>1</v>
      </c>
      <c r="F13" t="b" s="10">
        <v>0</v>
      </c>
      <c r="G13" t="b" s="10">
        <v>1</v>
      </c>
    </row>
    <row r="14" ht="20.35" customHeight="1">
      <c r="B14" t="s" s="5">
        <v>152</v>
      </c>
      <c r="C14" t="b" s="6">
        <v>0</v>
      </c>
      <c r="D14" t="b" s="6">
        <v>0</v>
      </c>
      <c r="E14" t="b" s="6">
        <v>1</v>
      </c>
      <c r="F14" t="b" s="6">
        <v>0</v>
      </c>
      <c r="G14" t="b" s="6">
        <v>0</v>
      </c>
    </row>
    <row r="15" ht="32.35" customHeight="1">
      <c r="B15" t="s" s="5">
        <v>153</v>
      </c>
      <c r="C15" t="b" s="10">
        <v>0</v>
      </c>
      <c r="D15" t="b" s="10">
        <v>0</v>
      </c>
      <c r="E15" t="b" s="10">
        <v>0</v>
      </c>
      <c r="F15" t="b" s="10">
        <v>0</v>
      </c>
      <c r="G15" t="b" s="10">
        <v>0</v>
      </c>
    </row>
    <row r="16" ht="44.35" customHeight="1">
      <c r="B16" t="s" s="5">
        <v>154</v>
      </c>
      <c r="C16" t="b" s="6">
        <v>0</v>
      </c>
      <c r="D16" t="b" s="6">
        <v>0</v>
      </c>
      <c r="E16" t="b" s="6">
        <v>0</v>
      </c>
      <c r="F16" t="b" s="6">
        <v>0</v>
      </c>
      <c r="G16" t="b" s="6">
        <v>0</v>
      </c>
    </row>
    <row r="17" ht="32.35" customHeight="1">
      <c r="B17" t="s" s="5">
        <v>155</v>
      </c>
      <c r="C17" t="b" s="10">
        <v>1</v>
      </c>
      <c r="D17" t="b" s="10">
        <v>1</v>
      </c>
      <c r="E17" t="b" s="10">
        <v>1</v>
      </c>
      <c r="F17" t="b" s="10">
        <v>0</v>
      </c>
      <c r="G17" t="b" s="10">
        <v>0</v>
      </c>
    </row>
    <row r="18" ht="20.35" customHeight="1">
      <c r="B18" t="s" s="5">
        <v>156</v>
      </c>
      <c r="C18" t="b" s="6">
        <v>1</v>
      </c>
      <c r="D18" t="b" s="6">
        <v>1</v>
      </c>
      <c r="E18" t="b" s="6">
        <v>1</v>
      </c>
      <c r="F18" t="b" s="6">
        <v>0</v>
      </c>
      <c r="G18" t="b" s="6">
        <v>1</v>
      </c>
    </row>
    <row r="19" ht="32.35" customHeight="1">
      <c r="B19" t="s" s="5">
        <v>157</v>
      </c>
      <c r="C19" t="b" s="10">
        <v>1</v>
      </c>
      <c r="D19" t="b" s="10">
        <v>1</v>
      </c>
      <c r="E19" t="b" s="10">
        <v>1</v>
      </c>
      <c r="F19" t="b" s="10">
        <v>1</v>
      </c>
      <c r="G19" t="b" s="10">
        <v>1</v>
      </c>
    </row>
    <row r="20" ht="32.35" customHeight="1">
      <c r="B20" t="s" s="5">
        <v>158</v>
      </c>
      <c r="C20" t="b" s="6">
        <v>0</v>
      </c>
      <c r="D20" t="b" s="6">
        <v>0</v>
      </c>
      <c r="E20" t="b" s="6">
        <v>0</v>
      </c>
      <c r="F20" t="b" s="6">
        <v>0</v>
      </c>
      <c r="G20" t="b" s="6">
        <v>0</v>
      </c>
    </row>
    <row r="21" ht="20.35" customHeight="1">
      <c r="B21" t="s" s="5">
        <v>46</v>
      </c>
      <c r="C21" t="b" s="10">
        <v>1</v>
      </c>
      <c r="D21" t="b" s="10">
        <v>0</v>
      </c>
      <c r="E21" t="b" s="10">
        <v>0</v>
      </c>
      <c r="F21" t="b" s="10">
        <v>0</v>
      </c>
      <c r="G21" t="b" s="10">
        <v>0</v>
      </c>
    </row>
    <row r="22" ht="20.35" customHeight="1">
      <c r="B22" t="s" s="5">
        <v>159</v>
      </c>
      <c r="C22" t="b" s="6">
        <v>1</v>
      </c>
      <c r="D22" t="b" s="6">
        <v>1</v>
      </c>
      <c r="E22" t="b" s="6">
        <v>1</v>
      </c>
      <c r="F22" t="b" s="6">
        <v>1</v>
      </c>
      <c r="G22" t="b" s="6">
        <v>0</v>
      </c>
    </row>
    <row r="23" ht="32.35" customHeight="1">
      <c r="B23" t="s" s="5">
        <v>160</v>
      </c>
      <c r="C23" t="b" s="10">
        <v>1</v>
      </c>
      <c r="D23" t="b" s="10">
        <v>1</v>
      </c>
      <c r="E23" t="b" s="10">
        <v>0</v>
      </c>
      <c r="F23" t="b" s="10">
        <v>0</v>
      </c>
      <c r="G23" t="b" s="10">
        <v>0</v>
      </c>
    </row>
    <row r="24" ht="20.35" customHeight="1">
      <c r="B24" t="s" s="5">
        <v>161</v>
      </c>
      <c r="C24" t="b" s="6">
        <v>1</v>
      </c>
      <c r="D24" t="b" s="6">
        <v>0</v>
      </c>
      <c r="E24" t="b" s="6">
        <v>0</v>
      </c>
      <c r="F24" t="b" s="6">
        <v>0</v>
      </c>
      <c r="G24" t="b" s="6">
        <v>0</v>
      </c>
    </row>
    <row r="25" ht="32.35" customHeight="1">
      <c r="B25" t="s" s="5">
        <v>162</v>
      </c>
      <c r="C25" t="b" s="10">
        <v>0</v>
      </c>
      <c r="D25" t="b" s="10">
        <v>0</v>
      </c>
      <c r="E25" t="b" s="10">
        <v>1</v>
      </c>
      <c r="F25" t="b" s="10">
        <v>1</v>
      </c>
      <c r="G25" t="b" s="10">
        <v>0</v>
      </c>
    </row>
    <row r="26" ht="32.35" customHeight="1">
      <c r="B26" t="s" s="5">
        <v>163</v>
      </c>
      <c r="C26" t="b" s="6">
        <v>1</v>
      </c>
      <c r="D26" t="b" s="6">
        <v>0</v>
      </c>
      <c r="E26" t="b" s="6">
        <v>1</v>
      </c>
      <c r="F26" t="b" s="6">
        <v>1</v>
      </c>
      <c r="G26" t="b" s="6">
        <v>0</v>
      </c>
    </row>
    <row r="27" ht="32.35" customHeight="1">
      <c r="B27" t="s" s="5">
        <v>164</v>
      </c>
      <c r="C27" t="b" s="10">
        <v>1</v>
      </c>
      <c r="D27" t="b" s="10">
        <v>0</v>
      </c>
      <c r="E27" t="b" s="10">
        <v>1</v>
      </c>
      <c r="F27" t="b" s="10">
        <v>1</v>
      </c>
      <c r="G27" t="b" s="10">
        <v>0</v>
      </c>
    </row>
    <row r="28" ht="32.35" customHeight="1">
      <c r="B28" t="s" s="5">
        <v>165</v>
      </c>
      <c r="C28" t="b" s="6">
        <v>0</v>
      </c>
      <c r="D28" t="b" s="6">
        <v>0</v>
      </c>
      <c r="E28" t="b" s="6">
        <v>1</v>
      </c>
      <c r="F28" t="b" s="6">
        <v>0</v>
      </c>
      <c r="G28" t="b" s="6">
        <v>0</v>
      </c>
    </row>
    <row r="29" ht="44.35" customHeight="1">
      <c r="B29" t="s" s="5">
        <v>166</v>
      </c>
      <c r="C29" t="b" s="10">
        <v>0</v>
      </c>
      <c r="D29" t="b" s="10">
        <v>0</v>
      </c>
      <c r="E29" t="b" s="10">
        <v>1</v>
      </c>
      <c r="F29" t="b" s="10">
        <v>0</v>
      </c>
      <c r="G29" t="b" s="10">
        <v>0</v>
      </c>
    </row>
    <row r="30" ht="44.35" customHeight="1">
      <c r="B30" t="s" s="5">
        <v>167</v>
      </c>
      <c r="C30" t="b" s="6">
        <v>1</v>
      </c>
      <c r="D30" t="b" s="6">
        <v>1</v>
      </c>
      <c r="E30" t="b" s="6">
        <v>1</v>
      </c>
      <c r="F30" t="b" s="6">
        <v>1</v>
      </c>
      <c r="G30" t="b" s="6">
        <v>1</v>
      </c>
    </row>
    <row r="31" ht="44.35" customHeight="1">
      <c r="B31" t="s" s="5">
        <v>168</v>
      </c>
      <c r="C31" t="b" s="10">
        <v>1</v>
      </c>
      <c r="D31" t="b" s="10">
        <v>1</v>
      </c>
      <c r="E31" t="b" s="10">
        <v>1</v>
      </c>
      <c r="F31" t="b" s="10">
        <v>1</v>
      </c>
      <c r="G31" t="b" s="10">
        <v>1</v>
      </c>
    </row>
    <row r="32" ht="56.35" customHeight="1">
      <c r="B32" t="s" s="5">
        <v>169</v>
      </c>
      <c r="C32" t="b" s="6">
        <v>0</v>
      </c>
      <c r="D32" t="b" s="6">
        <v>0</v>
      </c>
      <c r="E32" t="b" s="6">
        <v>0</v>
      </c>
      <c r="F32" t="b" s="6">
        <v>0</v>
      </c>
      <c r="G32" t="b" s="6">
        <v>0</v>
      </c>
    </row>
    <row r="33" ht="32.35" customHeight="1">
      <c r="B33" t="s" s="5">
        <v>170</v>
      </c>
      <c r="C33" t="b" s="10">
        <v>0</v>
      </c>
      <c r="D33" t="b" s="10">
        <v>0</v>
      </c>
      <c r="E33" t="b" s="10">
        <v>1</v>
      </c>
      <c r="F33" t="b" s="10">
        <v>0</v>
      </c>
      <c r="G33" t="b" s="10">
        <v>1</v>
      </c>
    </row>
    <row r="34" ht="20.35" customHeight="1">
      <c r="B34" t="s" s="5">
        <v>171</v>
      </c>
      <c r="C34" t="b" s="6">
        <v>1</v>
      </c>
      <c r="D34" t="b" s="6">
        <v>0</v>
      </c>
      <c r="E34" t="b" s="6">
        <v>1</v>
      </c>
      <c r="F34" t="b" s="6">
        <v>1</v>
      </c>
      <c r="G34" t="b" s="6">
        <v>1</v>
      </c>
    </row>
    <row r="35" ht="32.35" customHeight="1">
      <c r="B35" t="s" s="5">
        <v>172</v>
      </c>
      <c r="C35" t="b" s="10">
        <v>0</v>
      </c>
      <c r="D35" t="b" s="10">
        <v>0</v>
      </c>
      <c r="E35" t="b" s="10">
        <v>0</v>
      </c>
      <c r="F35" t="b" s="10">
        <v>0</v>
      </c>
      <c r="G35" t="b" s="10">
        <v>0</v>
      </c>
    </row>
    <row r="36" ht="44.35" customHeight="1">
      <c r="B36" t="s" s="5">
        <v>173</v>
      </c>
      <c r="C36" t="b" s="6">
        <v>0</v>
      </c>
      <c r="D36" t="b" s="6">
        <v>0</v>
      </c>
      <c r="E36" t="b" s="6">
        <v>1</v>
      </c>
      <c r="F36" t="b" s="6">
        <v>1</v>
      </c>
      <c r="G36" t="b" s="6">
        <v>1</v>
      </c>
    </row>
    <row r="37" ht="32.35" customHeight="1">
      <c r="B37" t="s" s="5">
        <v>174</v>
      </c>
      <c r="C37" t="b" s="10">
        <v>0</v>
      </c>
      <c r="D37" t="b" s="10">
        <v>0</v>
      </c>
      <c r="E37" t="b" s="10">
        <v>0</v>
      </c>
      <c r="F37" t="b" s="10">
        <v>1</v>
      </c>
      <c r="G37" t="b" s="10">
        <v>1</v>
      </c>
    </row>
    <row r="38" ht="32.35" customHeight="1">
      <c r="B38" t="s" s="5">
        <v>175</v>
      </c>
      <c r="C38" t="b" s="6">
        <v>0</v>
      </c>
      <c r="D38" t="b" s="6">
        <v>0</v>
      </c>
      <c r="E38" t="b" s="6">
        <v>0</v>
      </c>
      <c r="F38" t="b" s="6">
        <v>0</v>
      </c>
      <c r="G38" t="b" s="6">
        <v>0</v>
      </c>
    </row>
    <row r="39" ht="32.35" customHeight="1">
      <c r="B39" t="s" s="5">
        <v>176</v>
      </c>
      <c r="C39" t="b" s="10">
        <v>1</v>
      </c>
      <c r="D39" t="b" s="10">
        <v>1</v>
      </c>
      <c r="E39" t="b" s="10">
        <v>0</v>
      </c>
      <c r="F39" t="b" s="10">
        <v>0</v>
      </c>
      <c r="G39" t="b" s="10">
        <v>0</v>
      </c>
    </row>
    <row r="40" ht="32.35" customHeight="1">
      <c r="B40" t="s" s="5">
        <v>177</v>
      </c>
      <c r="C40" t="b" s="6">
        <v>0</v>
      </c>
      <c r="D40" t="b" s="6">
        <v>0</v>
      </c>
      <c r="E40" t="b" s="6">
        <v>0</v>
      </c>
      <c r="F40" t="b" s="6">
        <v>0</v>
      </c>
      <c r="G40" t="b" s="6">
        <v>0</v>
      </c>
    </row>
    <row r="41" ht="32.35" customHeight="1">
      <c r="B41" t="s" s="5">
        <v>178</v>
      </c>
      <c r="C41" t="b" s="10">
        <v>1</v>
      </c>
      <c r="D41" t="b" s="10">
        <v>0</v>
      </c>
      <c r="E41" t="b" s="10">
        <v>1</v>
      </c>
      <c r="F41" t="b" s="10">
        <v>1</v>
      </c>
      <c r="G41" t="b" s="10">
        <v>0</v>
      </c>
    </row>
    <row r="42" ht="20.35" customHeight="1">
      <c r="B42" t="s" s="5">
        <v>179</v>
      </c>
      <c r="C42" t="b" s="6">
        <v>0</v>
      </c>
      <c r="D42" t="b" s="6">
        <v>0</v>
      </c>
      <c r="E42" t="b" s="6">
        <v>0</v>
      </c>
      <c r="F42" t="b" s="6">
        <v>0</v>
      </c>
      <c r="G42" t="b" s="6">
        <v>0</v>
      </c>
    </row>
    <row r="43" ht="32.35" customHeight="1">
      <c r="B43" t="s" s="5">
        <v>180</v>
      </c>
      <c r="C43" t="b" s="10">
        <v>1</v>
      </c>
      <c r="D43" t="b" s="10">
        <v>0</v>
      </c>
      <c r="E43" t="b" s="10">
        <v>1</v>
      </c>
      <c r="F43" t="b" s="10">
        <v>0</v>
      </c>
      <c r="G43" t="b" s="10">
        <v>0</v>
      </c>
    </row>
    <row r="44" ht="32.35" customHeight="1">
      <c r="B44" t="s" s="5">
        <v>181</v>
      </c>
      <c r="C44" t="b" s="6">
        <v>0</v>
      </c>
      <c r="D44" t="b" s="6">
        <v>0</v>
      </c>
      <c r="E44" t="b" s="6">
        <v>0</v>
      </c>
      <c r="F44" t="b" s="6">
        <v>0</v>
      </c>
      <c r="G44" t="b" s="6">
        <v>0</v>
      </c>
    </row>
    <row r="45" ht="32.35" customHeight="1">
      <c r="B45" t="s" s="5">
        <v>182</v>
      </c>
      <c r="C45" t="b" s="10">
        <v>0</v>
      </c>
      <c r="D45" t="b" s="10">
        <v>0</v>
      </c>
      <c r="E45" t="b" s="10">
        <v>0</v>
      </c>
      <c r="F45" t="b" s="10">
        <v>0</v>
      </c>
      <c r="G45" t="b" s="10">
        <v>0</v>
      </c>
    </row>
    <row r="46" ht="32.35" customHeight="1">
      <c r="B46" t="s" s="5">
        <v>183</v>
      </c>
      <c r="C46" t="b" s="6">
        <v>0</v>
      </c>
      <c r="D46" t="b" s="6">
        <v>0</v>
      </c>
      <c r="E46" t="b" s="6">
        <v>1</v>
      </c>
      <c r="F46" t="b" s="6">
        <v>0</v>
      </c>
      <c r="G46" t="b" s="6">
        <v>0</v>
      </c>
    </row>
    <row r="47" ht="20.35" customHeight="1">
      <c r="B47" t="s" s="5">
        <v>184</v>
      </c>
      <c r="C47" t="b" s="10">
        <v>0</v>
      </c>
      <c r="D47" t="b" s="10">
        <v>0</v>
      </c>
      <c r="E47" t="b" s="10">
        <v>0</v>
      </c>
      <c r="F47" t="b" s="10">
        <v>0</v>
      </c>
      <c r="G47" t="b" s="10">
        <v>0</v>
      </c>
    </row>
    <row r="48" ht="32.35" customHeight="1">
      <c r="B48" t="s" s="5">
        <v>185</v>
      </c>
      <c r="C48" t="b" s="6">
        <v>0</v>
      </c>
      <c r="D48" t="b" s="6">
        <v>0</v>
      </c>
      <c r="E48" t="b" s="6">
        <v>0</v>
      </c>
      <c r="F48" t="b" s="6">
        <v>0</v>
      </c>
      <c r="G48" t="b" s="6">
        <v>0</v>
      </c>
    </row>
    <row r="49" ht="32.35" customHeight="1">
      <c r="B49" t="s" s="5">
        <v>186</v>
      </c>
      <c r="C49" t="b" s="10">
        <v>0</v>
      </c>
      <c r="D49" t="b" s="10">
        <v>0</v>
      </c>
      <c r="E49" t="b" s="10">
        <v>0</v>
      </c>
      <c r="F49" t="b" s="10">
        <v>0</v>
      </c>
      <c r="G49" t="b" s="10">
        <v>0</v>
      </c>
    </row>
    <row r="50" ht="20.35" customHeight="1">
      <c r="B50" t="s" s="5">
        <v>187</v>
      </c>
      <c r="C50" t="b" s="6">
        <v>0</v>
      </c>
      <c r="D50" t="b" s="6">
        <v>0</v>
      </c>
      <c r="E50" t="b" s="6">
        <v>0</v>
      </c>
      <c r="F50" t="b" s="6">
        <v>0</v>
      </c>
      <c r="G50" t="b" s="6">
        <v>0</v>
      </c>
    </row>
    <row r="51" ht="20.35" customHeight="1">
      <c r="B51" t="s" s="5">
        <v>188</v>
      </c>
      <c r="C51" t="b" s="10">
        <v>1</v>
      </c>
      <c r="D51" t="b" s="10">
        <v>1</v>
      </c>
      <c r="E51" t="b" s="10">
        <v>0</v>
      </c>
      <c r="F51" t="b" s="10">
        <v>1</v>
      </c>
      <c r="G51" t="b" s="10">
        <v>1</v>
      </c>
    </row>
    <row r="52" ht="32.35" customHeight="1">
      <c r="B52" t="s" s="5">
        <v>189</v>
      </c>
      <c r="C52" t="b" s="6">
        <v>0</v>
      </c>
      <c r="D52" t="b" s="6">
        <v>0</v>
      </c>
      <c r="E52" t="b" s="6">
        <v>0</v>
      </c>
      <c r="F52" t="b" s="6">
        <v>0</v>
      </c>
      <c r="G52" t="b" s="6">
        <v>0</v>
      </c>
    </row>
    <row r="53" ht="20.35" customHeight="1">
      <c r="B53" t="s" s="5">
        <v>190</v>
      </c>
      <c r="C53" t="b" s="10">
        <v>1</v>
      </c>
      <c r="D53" t="b" s="10">
        <v>0</v>
      </c>
      <c r="E53" t="b" s="10">
        <v>1</v>
      </c>
      <c r="F53" t="b" s="10">
        <v>1</v>
      </c>
      <c r="G53" t="b" s="10">
        <v>0</v>
      </c>
    </row>
    <row r="54" ht="20.35" customHeight="1">
      <c r="B54" t="s" s="5">
        <v>191</v>
      </c>
      <c r="C54" t="b" s="6">
        <v>1</v>
      </c>
      <c r="D54" t="b" s="6">
        <v>1</v>
      </c>
      <c r="E54" t="b" s="6">
        <v>1</v>
      </c>
      <c r="F54" t="b" s="6">
        <v>1</v>
      </c>
      <c r="G54" t="b" s="6">
        <v>1</v>
      </c>
    </row>
    <row r="55" ht="32.35" customHeight="1">
      <c r="B55" t="s" s="5">
        <v>192</v>
      </c>
      <c r="C55" t="b" s="10">
        <v>0</v>
      </c>
      <c r="D55" t="b" s="10">
        <v>0</v>
      </c>
      <c r="E55" t="b" s="10">
        <v>0</v>
      </c>
      <c r="F55" t="b" s="10">
        <v>0</v>
      </c>
      <c r="G55" t="b" s="10">
        <v>0</v>
      </c>
    </row>
    <row r="56" ht="32.35" customHeight="1">
      <c r="B56" t="s" s="5">
        <v>193</v>
      </c>
      <c r="C56" t="b" s="6">
        <v>0</v>
      </c>
      <c r="D56" t="b" s="6">
        <v>0</v>
      </c>
      <c r="E56" t="b" s="6">
        <v>0</v>
      </c>
      <c r="F56" t="b" s="6">
        <v>0</v>
      </c>
      <c r="G56" t="b" s="6">
        <v>0</v>
      </c>
    </row>
    <row r="57" ht="32.35" customHeight="1">
      <c r="B57" t="s" s="5">
        <v>194</v>
      </c>
      <c r="C57" t="b" s="10">
        <v>1</v>
      </c>
      <c r="D57" t="b" s="10">
        <v>1</v>
      </c>
      <c r="E57" t="b" s="10">
        <v>0</v>
      </c>
      <c r="F57" t="b" s="10">
        <v>0</v>
      </c>
      <c r="G57" t="b" s="10">
        <v>1</v>
      </c>
    </row>
    <row r="58" ht="20.35" customHeight="1">
      <c r="B58" t="s" s="5">
        <v>195</v>
      </c>
      <c r="C58" t="b" s="6">
        <v>0</v>
      </c>
      <c r="D58" t="b" s="6">
        <v>0</v>
      </c>
      <c r="E58" t="b" s="6">
        <v>0</v>
      </c>
      <c r="F58" t="b" s="6">
        <v>0</v>
      </c>
      <c r="G58" t="b" s="6">
        <v>0</v>
      </c>
    </row>
    <row r="59" ht="32.35" customHeight="1">
      <c r="B59" t="s" s="5">
        <v>196</v>
      </c>
      <c r="C59" t="b" s="10">
        <v>0</v>
      </c>
      <c r="D59" t="b" s="10">
        <v>0</v>
      </c>
      <c r="E59" t="b" s="10">
        <v>0</v>
      </c>
      <c r="F59" t="b" s="10">
        <v>0</v>
      </c>
      <c r="G59" t="b" s="10">
        <v>0</v>
      </c>
    </row>
    <row r="60" ht="32.35" customHeight="1">
      <c r="B60" t="s" s="5">
        <v>197</v>
      </c>
      <c r="C60" t="b" s="6">
        <v>0</v>
      </c>
      <c r="D60" t="b" s="6">
        <v>0</v>
      </c>
      <c r="E60" t="b" s="6">
        <v>1</v>
      </c>
      <c r="F60" t="b" s="6">
        <v>0</v>
      </c>
      <c r="G60" t="b" s="6">
        <v>0</v>
      </c>
    </row>
    <row r="61" ht="32.35" customHeight="1">
      <c r="B61" t="s" s="5">
        <v>198</v>
      </c>
      <c r="C61" t="b" s="10">
        <v>1</v>
      </c>
      <c r="D61" t="b" s="10">
        <v>1</v>
      </c>
      <c r="E61" t="b" s="10">
        <v>0</v>
      </c>
      <c r="F61" t="b" s="10">
        <v>1</v>
      </c>
      <c r="G61" t="b" s="10">
        <v>1</v>
      </c>
    </row>
    <row r="62" ht="20.35" customHeight="1">
      <c r="B62" t="s" s="5">
        <v>199</v>
      </c>
      <c r="C62" t="b" s="6">
        <v>0</v>
      </c>
      <c r="D62" t="b" s="6">
        <v>0</v>
      </c>
      <c r="E62" t="b" s="6">
        <v>0</v>
      </c>
      <c r="F62" t="b" s="6">
        <v>0</v>
      </c>
      <c r="G62" t="b" s="6">
        <v>0</v>
      </c>
    </row>
    <row r="63" ht="32.55" customHeight="1">
      <c r="B63" t="s" s="5">
        <v>200</v>
      </c>
      <c r="C63" t="b" s="10">
        <v>0</v>
      </c>
      <c r="D63" t="b" s="10">
        <v>0</v>
      </c>
      <c r="E63" t="b" s="10">
        <v>0</v>
      </c>
      <c r="F63" t="b" s="10">
        <v>1</v>
      </c>
      <c r="G63" t="b" s="10">
        <v>0</v>
      </c>
    </row>
    <row r="64" ht="20.55" customHeight="1">
      <c r="B64" t="s" s="7">
        <v>119</v>
      </c>
      <c r="C64" s="8">
        <f>COUNTIF(C4:C63,TRUE)/COUNTA(C4:C63)</f>
        <v>0.4333333333333333</v>
      </c>
      <c r="D64" s="8">
        <f>COUNTIF(D4:D63,TRUE)/COUNTA(D4:D63)</f>
        <v>0.25</v>
      </c>
      <c r="E64" s="8">
        <f>COUNTIF(E4:E63,TRUE)/COUNTA(E4:E63)</f>
        <v>0.45</v>
      </c>
      <c r="F64" s="8">
        <f>COUNTIF(F4:F63,TRUE)/COUNTA(F4:F63)</f>
        <v>0.3333333333333333</v>
      </c>
      <c r="G64" s="8">
        <f>COUNTIF(G4:G63,TRUE)/COUNTA(G4:G63)</f>
        <v>0.2666666666666667</v>
      </c>
    </row>
    <row r="65" ht="20.35" customHeight="1">
      <c r="B65" t="s" s="7">
        <v>120</v>
      </c>
      <c r="C65" s="7">
        <f>COUNTIF(C4:C63,TRUE)</f>
        <v>26</v>
      </c>
      <c r="D65" s="7">
        <f>COUNTIF(D4:D63,TRUE)</f>
        <v>15</v>
      </c>
      <c r="E65" s="7">
        <f>COUNTIF(E4:E63,TRUE)</f>
        <v>27</v>
      </c>
      <c r="F65" s="7">
        <f>COUNTIF(F4:F63,TRUE)</f>
        <v>20</v>
      </c>
      <c r="G65" s="7">
        <f>COUNTIF(G4:G63,TRUE)</f>
        <v>16</v>
      </c>
    </row>
  </sheetData>
  <mergeCells count="1">
    <mergeCell ref="B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