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60022FE3-20A5-4141-9A85-B610B1D91482}" xr6:coauthVersionLast="47" xr6:coauthVersionMax="47" xr10:uidLastSave="{00000000-0000-0000-0000-000000000000}"/>
  <bookViews>
    <workbookView xWindow="65347" yWindow="8573" windowWidth="28801" windowHeight="11040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Model!$B$3:$N$41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1" i="1"/>
  <c r="K32" i="1"/>
  <c r="K33" i="1" s="1"/>
  <c r="K24" i="1" l="1"/>
  <c r="K20" i="1"/>
  <c r="E26" i="1"/>
  <c r="E22" i="1"/>
  <c r="K35" i="1" l="1"/>
  <c r="E38" i="1" s="1"/>
  <c r="E35" i="1"/>
  <c r="E37" i="1" s="1"/>
  <c r="E39" i="1" l="1"/>
</calcChain>
</file>

<file path=xl/sharedStrings.xml><?xml version="1.0" encoding="utf-8"?>
<sst xmlns="http://schemas.openxmlformats.org/spreadsheetml/2006/main" count="52" uniqueCount="47">
  <si>
    <t>Revenue</t>
  </si>
  <si>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</si>
  <si>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</si>
  <si>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</si>
  <si>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</si>
  <si>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</si>
  <si>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</si>
  <si>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</si>
  <si>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</si>
  <si>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</si>
  <si>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</si>
  <si>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</si>
  <si>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</si>
  <si>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</si>
  <si>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</si>
  <si>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</si>
  <si>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1.   Issued common shares of 300.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</si>
  <si>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</si>
  <si>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</si>
  <si>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</si>
  <si>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</si>
  <si>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</si>
  <si>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</si>
  <si>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</si>
  <si>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</si>
  <si>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</si>
  <si>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</si>
  <si>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</si>
  <si>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</si>
  <si>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</si>
  <si>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</si>
  <si>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Total Retained Earnings</t>
  </si>
  <si>
    <t>Long-Term Debt</t>
  </si>
  <si>
    <t>Total Shareholders' Equity</t>
  </si>
  <si>
    <t>Total Assets</t>
  </si>
  <si>
    <t>Total Liabilities &amp; Equity</t>
  </si>
  <si>
    <t>Difference</t>
  </si>
  <si>
    <t>2.   Bought equipment for 200 with cash.</t>
  </si>
  <si>
    <t>TOTAL LIABILITIES AND SHAREHOLDERS' EQUITY</t>
  </si>
  <si>
    <t>Construct a Balance Sheet for Cairo Trading Inc.</t>
  </si>
  <si>
    <t>You have been asked to build a Balance Sheet for a company called Cairo Trading Inc. that has undertaken the following transactions</t>
  </si>
  <si>
    <t>Cairo Trading Balance Sheet</t>
  </si>
  <si>
    <t>Practice Exercise - Cairo</t>
  </si>
  <si>
    <t>3.   Bought inventory of 50.  30 of this was paid in cash.  The remainder is outstanding at the balance sheet date.</t>
  </si>
  <si>
    <t>4.   Sold 50% of the inventory for 75.  65 of this had been received in cash at the balance sheet date.</t>
  </si>
  <si>
    <t>5.   Paid a cash operating expense of 5.</t>
  </si>
  <si>
    <t>© 2015 to 2023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</si>
</sst>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</numFmts>
  <fonts count="32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b/>
      <sz val="10"/>
      <color rgb="FF000000"/>
      <name val="Open Sans"/>
      <family val="2"/>
    </font>
    <font>
      <b/>
      <sz val="10"/>
      <color rgb="FF0000FF"/>
      <name val="Open Sans"/>
      <family val="2"/>
    </font>
    <font>
      <sz val="10"/>
      <color theme="1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2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3">
    <xf numFmtId="0" fontId="0" fillId="0" borderId="0" xfId="0"/>
    <xf numFmtId="0" fontId="7" fillId="0" borderId="0" xfId="3" applyFont="1"/>
    <xf numFmtId="0" fontId="7" fillId="0" borderId="7" xfId="3" applyFont="1" applyBorder="1"/>
    <xf numFmtId="0" fontId="7" fillId="0" borderId="8" xfId="3" applyFont="1" applyBorder="1"/>
    <xf numFmtId="0" fontId="8" fillId="0" borderId="0" xfId="3" applyFont="1" applyProtection="1">
      <protection locked="0"/>
    </xf>
    <xf numFmtId="0" fontId="9" fillId="0" borderId="0" xfId="3" applyFont="1" applyAlignment="1">
      <alignment horizontal="right"/>
    </xf>
    <xf numFmtId="0" fontId="7" fillId="0" borderId="0" xfId="3" applyFont="1" applyProtection="1">
      <protection locked="0"/>
    </xf>
    <xf numFmtId="0" fontId="10" fillId="0" borderId="0" xfId="3" applyFont="1"/>
    <xf numFmtId="0" fontId="9" fillId="0" borderId="1" xfId="3" applyFont="1" applyBorder="1" applyProtection="1">
      <protection locked="0"/>
    </xf>
    <xf numFmtId="0" fontId="2" fillId="0" borderId="0" xfId="3" applyFont="1"/>
    <xf numFmtId="0" fontId="11" fillId="0" borderId="0" xfId="1" applyFont="1" applyFill="1" applyBorder="1" applyProtection="1">
      <protection locked="0"/>
    </xf>
    <xf numFmtId="164" fontId="12" fillId="0" borderId="0" xfId="3" applyNumberFormat="1" applyFont="1"/>
    <xf numFmtId="164" fontId="5" fillId="0" borderId="0" xfId="1" applyNumberFormat="1" applyFill="1" applyBorder="1"/>
    <xf numFmtId="0" fontId="2" fillId="0" borderId="0" xfId="2" applyFont="1" applyFill="1" applyBorder="1"/>
    <xf numFmtId="0" fontId="13" fillId="5" borderId="0" xfId="3" applyFont="1" applyFill="1"/>
    <xf numFmtId="0" fontId="2" fillId="5" borderId="0" xfId="3" applyFont="1" applyFill="1"/>
    <xf numFmtId="164" fontId="14" fillId="5" borderId="0" xfId="3" applyNumberFormat="1" applyFont="1" applyFill="1"/>
    <xf numFmtId="0" fontId="4" fillId="5" borderId="0" xfId="3" applyFont="1" applyFill="1"/>
    <xf numFmtId="0" fontId="7" fillId="0" borderId="9" xfId="3" applyFont="1" applyBorder="1"/>
    <xf numFmtId="0" fontId="7" fillId="0" borderId="10" xfId="3" applyFont="1" applyBorder="1"/>
    <xf numFmtId="0" fontId="7" fillId="0" borderId="11" xfId="3" applyFont="1" applyBorder="1"/>
    <xf numFmtId="0" fontId="16" fillId="0" borderId="0" xfId="0" applyFont="1" applyAlignment="1">
      <alignment horizontal="left"/>
    </xf>
    <xf numFmtId="37" fontId="17" fillId="4" borderId="0" xfId="0" applyNumberFormat="1" applyFont="1" applyFill="1" applyAlignment="1">
      <alignment vertical="center"/>
    </xf>
    <xf numFmtId="37" fontId="18" fillId="4" borderId="0" xfId="0" applyNumberFormat="1" applyFont="1" applyFill="1" applyAlignment="1">
      <alignment vertical="center"/>
    </xf>
    <xf numFmtId="37" fontId="19" fillId="4" borderId="0" xfId="0" applyNumberFormat="1" applyFont="1" applyFill="1" applyAlignment="1">
      <alignment vertical="center"/>
    </xf>
    <xf numFmtId="166" fontId="18" fillId="4" borderId="0" xfId="0" applyNumberFormat="1" applyFont="1" applyFill="1" applyAlignment="1">
      <alignment horizontal="right"/>
    </xf>
    <xf numFmtId="37" fontId="18" fillId="0" borderId="0" xfId="0" applyNumberFormat="1" applyFont="1" applyAlignment="1">
      <alignment vertical="center"/>
    </xf>
    <xf numFmtId="166" fontId="18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0" fontId="21" fillId="0" borderId="0" xfId="0" applyFont="1"/>
    <xf numFmtId="168" fontId="21" fillId="0" borderId="0" xfId="0" applyNumberFormat="1" applyFont="1"/>
    <xf numFmtId="0" fontId="20" fillId="0" borderId="0" xfId="0" applyFont="1"/>
    <xf numFmtId="0" fontId="16" fillId="0" borderId="0" xfId="0" applyFont="1"/>
    <xf numFmtId="170" fontId="16" fillId="0" borderId="0" xfId="0" applyNumberFormat="1" applyFont="1"/>
    <xf numFmtId="169" fontId="20" fillId="0" borderId="0" xfId="0" applyNumberFormat="1" applyFont="1"/>
    <xf numFmtId="0" fontId="25" fillId="0" borderId="0" xfId="0" applyFont="1" applyAlignment="1">
      <alignment horizontal="left"/>
    </xf>
    <xf numFmtId="169" fontId="24" fillId="0" borderId="0" xfId="0" applyNumberFormat="1" applyFont="1" applyAlignment="1">
      <alignment horizontal="centerContinuous"/>
    </xf>
    <xf numFmtId="167" fontId="20" fillId="3" borderId="0" xfId="0" applyNumberFormat="1" applyFont="1" applyFill="1"/>
    <xf numFmtId="0" fontId="20" fillId="0" borderId="2" xfId="0" applyFont="1" applyBorder="1"/>
    <xf numFmtId="0" fontId="21" fillId="0" borderId="2" xfId="0" applyFont="1" applyBorder="1"/>
    <xf numFmtId="169" fontId="20" fillId="0" borderId="2" xfId="0" applyNumberFormat="1" applyFont="1" applyBorder="1"/>
    <xf numFmtId="167" fontId="23" fillId="0" borderId="2" xfId="0" applyNumberFormat="1" applyFont="1" applyBorder="1"/>
    <xf numFmtId="0" fontId="27" fillId="0" borderId="0" xfId="0" applyFont="1"/>
    <xf numFmtId="37" fontId="26" fillId="0" borderId="0" xfId="0" applyNumberFormat="1" applyFont="1" applyAlignment="1">
      <alignment vertical="center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/>
    </xf>
    <xf numFmtId="37" fontId="22" fillId="4" borderId="0" xfId="0" applyNumberFormat="1" applyFont="1" applyFill="1" applyAlignment="1">
      <alignment vertical="center"/>
    </xf>
    <xf numFmtId="0" fontId="21" fillId="2" borderId="0" xfId="0" applyFont="1" applyFill="1"/>
    <xf numFmtId="0" fontId="18" fillId="2" borderId="0" xfId="1" applyFont="1" applyFill="1" applyAlignment="1">
      <alignment horizontal="center" vertical="center"/>
    </xf>
    <xf numFmtId="165" fontId="27" fillId="0" borderId="0" xfId="4" applyNumberFormat="1" applyFont="1" applyProtection="1">
      <protection locked="0"/>
    </xf>
    <xf numFmtId="165" fontId="29" fillId="0" borderId="0" xfId="4" applyNumberFormat="1" applyFont="1" applyProtection="1">
      <protection locked="0"/>
    </xf>
    <xf numFmtId="165" fontId="29" fillId="0" borderId="0" xfId="4" applyNumberFormat="1" applyFont="1" applyAlignment="1" applyProtection="1">
      <alignment horizontal="center"/>
      <protection locked="0"/>
    </xf>
    <xf numFmtId="165" fontId="29" fillId="0" borderId="0" xfId="4" applyNumberFormat="1" applyFont="1" applyAlignment="1">
      <alignment horizontal="right"/>
    </xf>
    <xf numFmtId="0" fontId="30" fillId="0" borderId="0" xfId="0" applyFont="1"/>
    <xf numFmtId="167" fontId="23" fillId="0" borderId="0" xfId="0" applyNumberFormat="1" applyFont="1"/>
    <xf numFmtId="167" fontId="21" fillId="0" borderId="2" xfId="0" applyNumberFormat="1" applyFont="1" applyBorder="1"/>
    <xf numFmtId="167" fontId="25" fillId="3" borderId="3" xfId="0" applyNumberFormat="1" applyFont="1" applyFill="1" applyBorder="1"/>
    <xf numFmtId="0" fontId="2" fillId="0" borderId="0" xfId="0" applyFont="1"/>
    <xf numFmtId="164" fontId="31" fillId="0" borderId="0" xfId="5" applyNumberFormat="1" applyFont="1" applyFill="1" applyBorder="1" applyProtection="1">
      <protection locked="0"/>
    </xf>
    <xf numFmtId="0" fontId="1" fillId="0" borderId="0" xfId="3" applyFont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0" xfId="3" applyFont="1" applyFill="1"/>
    <xf numFmtId="0" fontId="1" fillId="2" borderId="8" xfId="3" applyFont="1" applyFill="1" applyBorder="1"/>
    <xf numFmtId="37" fontId="2" fillId="0" borderId="0" xfId="0" applyNumberFormat="1" applyFont="1" applyAlignment="1">
      <alignment vertical="center"/>
    </xf>
    <xf numFmtId="0" fontId="2" fillId="0" borderId="2" xfId="0" applyFont="1" applyBorder="1"/>
    <xf numFmtId="37" fontId="4" fillId="0" borderId="0" xfId="0" applyNumberFormat="1" applyFont="1" applyAlignment="1">
      <alignment vertical="center"/>
    </xf>
    <xf numFmtId="167" fontId="2" fillId="0" borderId="0" xfId="0" applyNumberFormat="1" applyFont="1"/>
    <xf numFmtId="0" fontId="2" fillId="0" borderId="0" xfId="0" applyFont="1" applyAlignment="1">
      <alignment horizontal="left" indent="1"/>
    </xf>
    <xf numFmtId="0" fontId="21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731977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9CBD1-1541-40FC-8C9E-CFEAB91BE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465" y="467070"/>
          <a:ext cx="42854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2551962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F8DEC2-D3F2-41E4-BD0B-B03AA439E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5105" y="848995"/>
          <a:ext cx="2629432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46177</xdr:colOff>
      <xdr:row>1</xdr:row>
      <xdr:rowOff>57994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9ECE0-ACB5-4BD8-BCC8-717DAE0A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2617927" cy="751958"/>
        </a:xfrm>
        <a:prstGeom prst="rect">
          <a:avLst/>
        </a:prstGeom>
      </xdr:spPr>
    </xdr:pic>
    <xdr:clientData/>
  </xdr:twoCellAnchor>
  <xdr:twoCellAnchor editAs="oneCell">
    <xdr:from>
      <xdr:col>11</xdr:col>
      <xdr:colOff>68035</xdr:colOff>
      <xdr:row>0</xdr:row>
      <xdr:rowOff>190500</xdr:rowOff>
    </xdr:from>
    <xdr:to>
      <xdr:col>13</xdr:col>
      <xdr:colOff>276575</xdr:colOff>
      <xdr:row>0</xdr:row>
      <xdr:rowOff>656347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22D525-7988-4680-A925-85E65769F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9214" y="190500"/>
          <a:ext cx="1650897" cy="465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A1:N40"/>
  <sheetViews>
    <sheetView showGridLines="0" tabSelected="1" zoomScale="55" zoomScaleNormal="55" zoomScaleSheetLayoutView="100" workbookViewId="0"/>
  </sheetViews>
  <sheetFormatPr defaultColWidth="9.19921875" defaultRowHeight="19.5" customHeight="1"/>
  <cols>
    <col min="1" max="1" width="4.73046875" style="1" customWidth="1"/>
    <col min="2" max="2" width="4.796875" style="1" customWidth="1"/>
    <col min="3" max="3" width="36.73046875" style="1" customWidth="1"/>
    <col min="4" max="11" width="10.73046875" style="1" customWidth="1"/>
    <col min="12" max="12" width="36.73046875" style="1" customWidth="1"/>
    <col min="13" max="13" width="4.796875" style="1" customWidth="1"/>
    <col min="14" max="14" width="11" style="1" customWidth="1"/>
    <col min="15" max="16384" width="9.19921875" style="1"/>
  </cols>
  <sheetData>
    <row r="1" spans="1:13" ht="19.5" customHeight="1" thickBot="1"/>
    <row r="2" spans="1:13" customFormat="1" ht="19.5" customHeight="1" thickTop="1">
      <c r="A2" s="59"/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1:13" customFormat="1" ht="19.5" customHeight="1">
      <c r="A3" s="59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</row>
    <row r="4" spans="1:13" customFormat="1" ht="19.5" customHeight="1">
      <c r="A4" s="59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</row>
    <row r="5" spans="1:13" customFormat="1" ht="19.5" customHeight="1">
      <c r="A5" s="59"/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5"/>
    </row>
    <row r="6" spans="1:13" customFormat="1" ht="19.5" customHeight="1">
      <c r="A6" s="59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customFormat="1" ht="19.5" customHeight="1">
      <c r="A7" s="59"/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  <c r="M7" s="65"/>
    </row>
    <row r="8" spans="1:13" customFormat="1" ht="19.5" customHeight="1">
      <c r="A8" s="59"/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5"/>
    </row>
    <row r="9" spans="1:13" customFormat="1" ht="19.5" customHeight="1">
      <c r="A9" s="59"/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5"/>
    </row>
    <row r="10" spans="1:13" ht="19.5" customHeight="1">
      <c r="B10" s="2"/>
      <c r="M10" s="3"/>
    </row>
    <row r="11" spans="1:13" ht="28.5" customHeight="1">
      <c r="B11" s="2"/>
      <c r="C11" s="4" t="s">
        <v>42</v>
      </c>
      <c r="L11" s="5" t="s">
        <v>7</v>
      </c>
      <c r="M11" s="3"/>
    </row>
    <row r="12" spans="1:13" ht="19.5" customHeight="1">
      <c r="B12" s="2"/>
      <c r="C12" s="6"/>
      <c r="K12" s="7"/>
      <c r="M12" s="3"/>
    </row>
    <row r="13" spans="1:13" ht="19.5" customHeight="1">
      <c r="B13" s="2"/>
      <c r="C13" s="8" t="s">
        <v>8</v>
      </c>
      <c r="D13" s="9"/>
      <c r="E13" s="9"/>
      <c r="F13" s="9"/>
      <c r="G13" s="9"/>
      <c r="H13" s="9"/>
      <c r="I13" s="9"/>
      <c r="J13" s="9"/>
      <c r="K13" s="9"/>
      <c r="L13" s="9"/>
      <c r="M13" s="3"/>
    </row>
    <row r="14" spans="1:13" ht="19.5" customHeight="1">
      <c r="B14" s="2"/>
      <c r="D14" s="9"/>
      <c r="E14" s="9"/>
      <c r="F14" s="9"/>
      <c r="G14" s="9"/>
      <c r="H14" s="9"/>
      <c r="I14" s="9"/>
      <c r="J14" s="9"/>
      <c r="K14" s="9"/>
      <c r="L14" s="9"/>
      <c r="M14" s="3"/>
    </row>
    <row r="15" spans="1:13" ht="19.5" customHeight="1">
      <c r="B15" s="2"/>
      <c r="C15" s="58" t="s">
        <v>41</v>
      </c>
      <c r="D15" s="9"/>
      <c r="E15" s="9"/>
      <c r="F15" s="9"/>
      <c r="G15" s="9"/>
      <c r="H15" s="9"/>
      <c r="I15" s="9"/>
      <c r="J15" s="9"/>
      <c r="K15" s="9"/>
      <c r="L15" s="9"/>
      <c r="M15" s="3"/>
    </row>
    <row r="16" spans="1:13" ht="19.5" customHeight="1">
      <c r="B16" s="2"/>
      <c r="C16"/>
      <c r="D16" s="9"/>
      <c r="E16" s="9"/>
      <c r="F16" s="9"/>
      <c r="G16" s="9"/>
      <c r="H16" s="9"/>
      <c r="I16" s="9"/>
      <c r="J16" s="9"/>
      <c r="K16" s="9"/>
      <c r="L16" s="9"/>
      <c r="M16" s="3"/>
    </row>
    <row r="17" spans="2:13" ht="19.5" customHeight="1">
      <c r="B17" s="2"/>
      <c r="C17"/>
      <c r="D17" s="9"/>
      <c r="E17" s="9"/>
      <c r="F17" s="9"/>
      <c r="G17" s="9"/>
      <c r="H17" s="9"/>
      <c r="I17" s="9"/>
      <c r="J17" s="9"/>
      <c r="K17" s="9"/>
      <c r="L17" s="9"/>
      <c r="M17" s="3"/>
    </row>
    <row r="18" spans="2:13" ht="19.5" customHeight="1">
      <c r="B18" s="2"/>
      <c r="C18"/>
      <c r="D18" s="9"/>
      <c r="E18" s="9"/>
      <c r="F18" s="9"/>
      <c r="G18" s="9"/>
      <c r="H18" s="9"/>
      <c r="I18" s="9"/>
      <c r="J18" s="9"/>
      <c r="K18" s="9"/>
      <c r="L18" s="9"/>
      <c r="M18" s="3"/>
    </row>
    <row r="19" spans="2:13" ht="19.5" customHeight="1">
      <c r="B19" s="2"/>
      <c r="C19"/>
      <c r="D19" s="9"/>
      <c r="E19" s="9"/>
      <c r="F19" s="9"/>
      <c r="G19" s="9"/>
      <c r="H19" s="9"/>
      <c r="I19" s="9"/>
      <c r="J19" s="9"/>
      <c r="K19" s="9"/>
      <c r="L19" s="9"/>
      <c r="M19" s="3"/>
    </row>
    <row r="20" spans="2:13" ht="19.5" customHeight="1">
      <c r="B20" s="2"/>
      <c r="C20" s="10"/>
      <c r="D20" s="9"/>
      <c r="E20" s="9"/>
      <c r="F20" s="9"/>
      <c r="G20" s="9"/>
      <c r="H20" s="9"/>
      <c r="I20" s="9"/>
      <c r="J20" s="9"/>
      <c r="K20" s="9"/>
      <c r="L20" s="9"/>
      <c r="M20" s="3"/>
    </row>
    <row r="21" spans="2:13" ht="19.5" customHeight="1">
      <c r="B21" s="2"/>
      <c r="C21" s="10"/>
      <c r="D21" s="9"/>
      <c r="E21" s="9"/>
      <c r="F21" s="9"/>
      <c r="G21" s="9"/>
      <c r="H21" s="9"/>
      <c r="I21" s="9"/>
      <c r="J21" s="9"/>
      <c r="K21" s="9"/>
      <c r="L21" s="9"/>
      <c r="M21" s="3"/>
    </row>
    <row r="22" spans="2:13" ht="19.5" customHeight="1">
      <c r="B22" s="2"/>
      <c r="C22" s="10"/>
      <c r="D22" s="9"/>
      <c r="E22" s="9"/>
      <c r="F22" s="9"/>
      <c r="G22" s="9"/>
      <c r="H22" s="9"/>
      <c r="I22" s="9"/>
      <c r="J22" s="9"/>
      <c r="K22" s="9"/>
      <c r="L22" s="9"/>
      <c r="M22" s="3"/>
    </row>
    <row r="23" spans="2:13" ht="19.5" customHeight="1">
      <c r="B23" s="2"/>
      <c r="C23" s="10"/>
      <c r="D23" s="9"/>
      <c r="E23" s="9"/>
      <c r="F23" s="9"/>
      <c r="G23" s="9"/>
      <c r="H23" s="9"/>
      <c r="I23" s="9"/>
      <c r="J23" s="9"/>
      <c r="K23" s="9"/>
      <c r="L23" s="9"/>
      <c r="M23" s="3"/>
    </row>
    <row r="24" spans="2:13" ht="19.5" customHeight="1">
      <c r="B24" s="2"/>
      <c r="C24" s="10"/>
      <c r="D24" s="9"/>
      <c r="E24" s="9"/>
      <c r="F24" s="9"/>
      <c r="G24" s="9"/>
      <c r="H24" s="9"/>
      <c r="I24" s="9"/>
      <c r="J24" s="9"/>
      <c r="K24" s="9"/>
      <c r="L24" s="9"/>
      <c r="M24" s="3"/>
    </row>
    <row r="25" spans="2:13" ht="19.5" customHeight="1">
      <c r="B25" s="2"/>
      <c r="C25" s="10"/>
      <c r="D25" s="9"/>
      <c r="E25" s="9"/>
      <c r="F25" s="9"/>
      <c r="G25" s="9"/>
      <c r="H25" s="9"/>
      <c r="I25" s="9"/>
      <c r="J25" s="9"/>
      <c r="K25" s="9"/>
      <c r="L25" s="9"/>
      <c r="M25" s="3"/>
    </row>
    <row r="26" spans="2:13" ht="19.5" customHeight="1">
      <c r="B26" s="2"/>
      <c r="C26" s="11"/>
      <c r="D26" s="9"/>
      <c r="E26" s="9"/>
      <c r="F26" s="9"/>
      <c r="G26" s="9"/>
      <c r="H26" s="9"/>
      <c r="I26" s="9"/>
      <c r="J26" s="9"/>
      <c r="K26" s="9"/>
      <c r="L26" s="9"/>
      <c r="M26" s="3"/>
    </row>
    <row r="27" spans="2:13" ht="19.5" customHeight="1">
      <c r="B27" s="2"/>
      <c r="C27" s="11"/>
      <c r="D27" s="9"/>
      <c r="E27" s="9"/>
      <c r="F27" s="9"/>
      <c r="G27" s="9"/>
      <c r="H27" s="9"/>
      <c r="I27" s="9"/>
      <c r="J27" s="9"/>
      <c r="K27" s="9"/>
      <c r="L27" s="9"/>
      <c r="M27" s="3"/>
    </row>
    <row r="28" spans="2:13" ht="19.5" customHeight="1">
      <c r="B28" s="2"/>
      <c r="C28" s="12"/>
      <c r="D28" s="9"/>
      <c r="E28" s="9"/>
      <c r="F28" s="9"/>
      <c r="G28" s="9"/>
      <c r="H28" s="9"/>
      <c r="I28" s="9"/>
      <c r="J28" s="9"/>
      <c r="K28" s="9"/>
      <c r="L28" s="9"/>
      <c r="M28" s="3"/>
    </row>
    <row r="29" spans="2:13" ht="19.5" customHeight="1">
      <c r="B29" s="2"/>
      <c r="C29" s="13"/>
      <c r="D29" s="9"/>
      <c r="E29" s="9"/>
      <c r="F29" s="9"/>
      <c r="G29" s="9"/>
      <c r="H29" s="9"/>
      <c r="I29" s="9"/>
      <c r="J29" s="9"/>
      <c r="K29" s="9"/>
      <c r="L29" s="9"/>
      <c r="M29" s="3"/>
    </row>
    <row r="30" spans="2:13" ht="19.5" customHeight="1">
      <c r="B30" s="2"/>
      <c r="C30" s="13"/>
      <c r="D30" s="9"/>
      <c r="E30" s="9"/>
      <c r="F30" s="9"/>
      <c r="G30" s="9"/>
      <c r="H30" s="9"/>
      <c r="I30" s="9"/>
      <c r="J30" s="9"/>
      <c r="K30" s="9"/>
      <c r="L30" s="9"/>
      <c r="M30" s="3"/>
    </row>
    <row r="31" spans="2:13" ht="19.5" customHeight="1">
      <c r="B31" s="2"/>
      <c r="C31" s="14" t="s">
        <v>46</v>
      </c>
      <c r="D31" s="15"/>
      <c r="E31" s="15"/>
      <c r="F31" s="15"/>
      <c r="G31" s="15"/>
      <c r="H31" s="15"/>
      <c r="I31" s="15"/>
      <c r="J31" s="15"/>
      <c r="K31" s="15"/>
      <c r="L31" s="15"/>
      <c r="M31" s="3"/>
    </row>
    <row r="32" spans="2:13" ht="19.5" customHeight="1">
      <c r="B32" s="2"/>
      <c r="C32" s="16" t="s">
        <v>9</v>
      </c>
      <c r="D32" s="17"/>
      <c r="E32" s="17"/>
      <c r="F32" s="17"/>
      <c r="G32" s="17"/>
      <c r="H32" s="17"/>
      <c r="I32" s="17"/>
      <c r="J32" s="17"/>
      <c r="K32" s="17"/>
      <c r="L32" s="17"/>
      <c r="M32" s="3"/>
    </row>
    <row r="33" spans="2:14" ht="19.5" customHeight="1">
      <c r="B33" s="2"/>
      <c r="C33" s="16" t="s">
        <v>10</v>
      </c>
      <c r="D33" s="17"/>
      <c r="E33" s="17"/>
      <c r="F33" s="17"/>
      <c r="G33" s="17"/>
      <c r="H33" s="17"/>
      <c r="I33" s="17"/>
      <c r="J33" s="17"/>
      <c r="K33" s="17"/>
      <c r="L33" s="17"/>
      <c r="M33" s="3"/>
    </row>
    <row r="34" spans="2:14" ht="19.5" customHeight="1">
      <c r="B34" s="2"/>
      <c r="C34" s="16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3"/>
    </row>
    <row r="35" spans="2:14" ht="19.5" customHeight="1">
      <c r="B35" s="2"/>
      <c r="C35" s="16" t="s">
        <v>12</v>
      </c>
      <c r="D35" s="17"/>
      <c r="E35" s="17"/>
      <c r="F35" s="17"/>
      <c r="G35" s="17"/>
      <c r="H35" s="17"/>
      <c r="I35" s="17"/>
      <c r="J35" s="17"/>
      <c r="K35" s="17"/>
      <c r="L35" s="17"/>
      <c r="M35" s="3"/>
    </row>
    <row r="36" spans="2:14" ht="19.5" customHeight="1">
      <c r="B36" s="2"/>
      <c r="C36" s="16" t="s">
        <v>13</v>
      </c>
      <c r="D36" s="17"/>
      <c r="E36" s="17"/>
      <c r="F36" s="17"/>
      <c r="G36" s="17"/>
      <c r="H36" s="17"/>
      <c r="I36" s="17"/>
      <c r="J36" s="17"/>
      <c r="K36" s="17"/>
      <c r="L36" s="17"/>
      <c r="M36" s="3"/>
    </row>
    <row r="37" spans="2:14" ht="19.5" customHeight="1">
      <c r="B37" s="2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3"/>
    </row>
    <row r="38" spans="2:14" ht="19.5" customHeight="1">
      <c r="B38" s="2"/>
      <c r="C38" s="16" t="s">
        <v>14</v>
      </c>
      <c r="D38" s="17"/>
      <c r="E38" s="17"/>
      <c r="F38" s="17"/>
      <c r="G38" s="17"/>
      <c r="H38" s="17"/>
      <c r="I38" s="17"/>
      <c r="J38" s="17"/>
      <c r="K38" s="17"/>
      <c r="L38" s="17"/>
      <c r="M38" s="3"/>
    </row>
    <row r="39" spans="2:14" ht="19.5" customHeight="1" thickBot="1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 t="s">
        <v>6</v>
      </c>
    </row>
    <row r="40" spans="2:14" ht="19.5" customHeight="1" thickTop="1">
      <c r="N40" s="1" t="s">
        <v>6</v>
      </c>
    </row>
  </sheetData>
  <hyperlinks>
    <hyperlink ref="C15" location="Model!A1" tooltip="Cairo Trading Balance Sheet" display="Cairo Trading Balance Sheet" xr:uid="{F0035819-B4A6-4BE0-B151-B2A408C30F4C}"/>
    <hyperlink ref="C38" r:id="rId1" xr:uid="{C0DA262E-EC4A-4600-B4E9-473676AF0B0D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115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9.19921875" defaultRowHeight="15" customHeight="1"/>
  <cols>
    <col min="1" max="1" width="9.19921875" style="42"/>
    <col min="2" max="2" width="1.73046875" style="42" customWidth="1"/>
    <col min="3" max="3" width="26" style="42" bestFit="1" customWidth="1"/>
    <col min="4" max="4" width="10.73046875" style="42" customWidth="1"/>
    <col min="5" max="5" width="15.73046875" style="42" customWidth="1"/>
    <col min="6" max="6" width="11.46484375" style="42" customWidth="1"/>
    <col min="7" max="8" width="2.265625" style="42" customWidth="1"/>
    <col min="9" max="9" width="16.19921875" style="42" customWidth="1"/>
    <col min="10" max="10" width="10.265625" style="42" customWidth="1"/>
    <col min="11" max="11" width="13.265625" style="42" customWidth="1"/>
    <col min="12" max="14" width="10.265625" style="42" customWidth="1"/>
    <col min="15" max="16384" width="9.19921875" style="42"/>
  </cols>
  <sheetData>
    <row r="1" spans="1:20" ht="55.05" customHeight="1">
      <c r="A1" s="29"/>
      <c r="B1" s="47"/>
      <c r="C1" s="47"/>
      <c r="D1" s="47"/>
      <c r="E1" s="47"/>
      <c r="F1" s="47"/>
      <c r="G1" s="48"/>
      <c r="H1" s="48"/>
      <c r="I1" s="48"/>
      <c r="J1" s="47"/>
      <c r="K1" s="47"/>
      <c r="L1" s="47"/>
      <c r="M1" s="47"/>
      <c r="N1" s="47"/>
    </row>
    <row r="2" spans="1:20" ht="15" customHeight="1">
      <c r="A2" s="49"/>
      <c r="B2" s="49"/>
      <c r="C2" s="49"/>
      <c r="D2" s="50"/>
      <c r="E2" s="50"/>
      <c r="F2" s="50"/>
      <c r="G2" s="51"/>
      <c r="H2" s="52"/>
      <c r="I2" s="52"/>
      <c r="J2" s="52"/>
      <c r="K2" s="52"/>
      <c r="L2" s="52"/>
      <c r="M2" s="52"/>
      <c r="N2" s="49"/>
      <c r="O2" s="21"/>
    </row>
    <row r="3" spans="1:20" ht="15" customHeight="1">
      <c r="A3" s="49" t="s">
        <v>6</v>
      </c>
      <c r="B3" s="22" t="s">
        <v>39</v>
      </c>
      <c r="C3" s="46"/>
      <c r="D3" s="23"/>
      <c r="E3" s="24"/>
      <c r="F3" s="24"/>
      <c r="G3" s="25"/>
      <c r="H3" s="25"/>
      <c r="I3" s="25"/>
      <c r="J3" s="25"/>
      <c r="K3" s="25"/>
      <c r="L3" s="25"/>
      <c r="M3" s="25"/>
      <c r="N3" s="25"/>
    </row>
    <row r="4" spans="1:20" s="57" customFormat="1" ht="15" customHeight="1">
      <c r="A4" s="66"/>
    </row>
    <row r="5" spans="1:20" s="29" customFormat="1" ht="15" customHeight="1">
      <c r="B5" s="57" t="s">
        <v>40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</row>
    <row r="6" spans="1:20" s="29" customFormat="1" ht="15" customHeight="1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</row>
    <row r="7" spans="1:20" s="57" customFormat="1" ht="15" customHeight="1">
      <c r="A7" s="66"/>
      <c r="B7" s="57" t="s">
        <v>16</v>
      </c>
    </row>
    <row r="8" spans="1:20" s="57" customFormat="1" ht="15" customHeight="1">
      <c r="A8" s="66"/>
      <c r="B8" s="57" t="s">
        <v>37</v>
      </c>
    </row>
    <row r="9" spans="1:20" s="57" customFormat="1" ht="15" customHeight="1">
      <c r="A9" s="66"/>
      <c r="B9" s="57" t="s">
        <v>43</v>
      </c>
    </row>
    <row r="10" spans="1:20" s="57" customFormat="1" ht="15" customHeight="1">
      <c r="A10" s="66"/>
      <c r="B10" s="57" t="s">
        <v>44</v>
      </c>
    </row>
    <row r="11" spans="1:20" s="57" customFormat="1" ht="15" customHeight="1">
      <c r="A11" s="66"/>
      <c r="B11" s="57" t="s">
        <v>45</v>
      </c>
    </row>
    <row r="12" spans="1:20" s="57" customFormat="1" ht="15" customHeight="1"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</row>
    <row r="13" spans="1:20" s="29" customFormat="1" ht="15" customHeight="1">
      <c r="O13" s="30"/>
    </row>
    <row r="14" spans="1:20" ht="15" customHeight="1">
      <c r="A14" s="29" t="s">
        <v>6</v>
      </c>
      <c r="B14" s="22" t="s">
        <v>15</v>
      </c>
      <c r="C14" s="46"/>
      <c r="D14" s="23"/>
      <c r="E14" s="24"/>
      <c r="F14" s="24"/>
      <c r="G14" s="25"/>
      <c r="H14" s="25"/>
      <c r="I14" s="25"/>
      <c r="J14" s="25"/>
      <c r="K14" s="25"/>
      <c r="L14" s="25"/>
      <c r="M14" s="25"/>
      <c r="N14" s="25"/>
      <c r="O14" s="21"/>
    </row>
    <row r="15" spans="1:20" s="57" customFormat="1" ht="15" customHeight="1">
      <c r="A15" s="29"/>
      <c r="B15" s="43"/>
      <c r="C15" s="43"/>
      <c r="D15" s="26"/>
      <c r="E15" s="68"/>
      <c r="F15" s="68"/>
      <c r="G15" s="27"/>
      <c r="H15" s="27"/>
      <c r="I15" s="27"/>
      <c r="J15" s="27"/>
      <c r="K15" s="27"/>
      <c r="L15" s="27"/>
      <c r="M15" s="27"/>
      <c r="N15" s="27"/>
    </row>
    <row r="16" spans="1:20" s="57" customFormat="1" ht="15" customHeight="1">
      <c r="B16" s="35" t="s">
        <v>17</v>
      </c>
      <c r="G16" s="35" t="s">
        <v>38</v>
      </c>
    </row>
    <row r="17" spans="2:20" s="57" customFormat="1" ht="15" customHeight="1"/>
    <row r="18" spans="2:20" s="57" customFormat="1" ht="15" customHeight="1">
      <c r="B18" s="53" t="s">
        <v>4</v>
      </c>
      <c r="G18" s="53" t="s">
        <v>5</v>
      </c>
    </row>
    <row r="19" spans="2:20" s="57" customFormat="1" ht="15" customHeight="1">
      <c r="B19" s="70" t="s">
        <v>18</v>
      </c>
      <c r="E19" s="54">
        <f>300-200-30+65-5</f>
        <v>130</v>
      </c>
      <c r="G19" s="70" t="s">
        <v>3</v>
      </c>
      <c r="K19" s="41">
        <v>20</v>
      </c>
    </row>
    <row r="20" spans="2:20" s="29" customFormat="1" ht="15" customHeight="1">
      <c r="B20" s="71" t="s">
        <v>1</v>
      </c>
      <c r="D20" s="31"/>
      <c r="E20" s="54">
        <v>10</v>
      </c>
      <c r="F20" s="32"/>
      <c r="G20" s="57" t="s">
        <v>24</v>
      </c>
      <c r="H20" s="33"/>
      <c r="I20" s="33"/>
      <c r="J20" s="34"/>
      <c r="K20" s="37">
        <f>SUM(K19)</f>
        <v>20</v>
      </c>
      <c r="L20" s="34"/>
      <c r="M20" s="34"/>
      <c r="N20" s="34"/>
      <c r="O20" s="21"/>
    </row>
    <row r="21" spans="2:20" s="29" customFormat="1" ht="15" customHeight="1">
      <c r="B21" s="71" t="s">
        <v>2</v>
      </c>
      <c r="D21" s="31"/>
      <c r="E21" s="41">
        <f>50-25</f>
        <v>25</v>
      </c>
      <c r="G21" s="36"/>
      <c r="H21" s="36"/>
      <c r="I21" s="36"/>
      <c r="J21" s="34"/>
      <c r="K21" s="34"/>
      <c r="L21" s="34"/>
      <c r="M21" s="34"/>
      <c r="N21" s="34"/>
      <c r="O21" s="21"/>
    </row>
    <row r="22" spans="2:20" s="29" customFormat="1" ht="15" customHeight="1">
      <c r="B22" s="57" t="s">
        <v>19</v>
      </c>
      <c r="C22" s="57"/>
      <c r="D22" s="57"/>
      <c r="E22" s="37">
        <f>SUM(E19:E21)</f>
        <v>165</v>
      </c>
      <c r="F22" s="57"/>
      <c r="G22" s="53" t="s">
        <v>23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</row>
    <row r="23" spans="2:20" s="29" customFormat="1" ht="15" customHeight="1">
      <c r="B23" s="57"/>
      <c r="C23" s="57"/>
      <c r="D23" s="57"/>
      <c r="E23" s="57"/>
      <c r="F23" s="57"/>
      <c r="G23" s="70" t="s">
        <v>32</v>
      </c>
      <c r="I23" s="57"/>
      <c r="J23" s="57"/>
      <c r="K23" s="41">
        <v>0</v>
      </c>
      <c r="L23" s="57"/>
      <c r="M23" s="57"/>
      <c r="N23" s="57"/>
      <c r="O23" s="57"/>
      <c r="P23" s="57"/>
      <c r="Q23" s="57"/>
      <c r="R23" s="57"/>
      <c r="S23" s="57"/>
      <c r="T23" s="57"/>
    </row>
    <row r="24" spans="2:20" s="29" customFormat="1" ht="15" customHeight="1">
      <c r="B24" s="53" t="s">
        <v>20</v>
      </c>
      <c r="C24" s="57"/>
      <c r="D24" s="57"/>
      <c r="E24" s="57"/>
      <c r="F24" s="57"/>
      <c r="G24" s="57" t="s">
        <v>25</v>
      </c>
      <c r="H24" s="33"/>
      <c r="I24" s="33"/>
      <c r="J24" s="34"/>
      <c r="K24" s="37">
        <f>SUM(K23)</f>
        <v>0</v>
      </c>
      <c r="L24" s="57"/>
      <c r="M24" s="57"/>
      <c r="N24" s="57"/>
      <c r="O24" s="57"/>
      <c r="P24" s="57"/>
      <c r="Q24" s="57"/>
      <c r="R24" s="57"/>
      <c r="S24" s="57"/>
      <c r="T24" s="57"/>
    </row>
    <row r="25" spans="2:20" s="29" customFormat="1" ht="15" customHeight="1">
      <c r="B25" s="70" t="s">
        <v>21</v>
      </c>
      <c r="D25" s="57"/>
      <c r="E25" s="41">
        <v>200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</row>
    <row r="26" spans="2:20" s="29" customFormat="1" ht="15" customHeight="1">
      <c r="B26" s="57" t="s">
        <v>22</v>
      </c>
      <c r="C26" s="57"/>
      <c r="D26" s="57"/>
      <c r="E26" s="37">
        <f>SUM(E25)</f>
        <v>200</v>
      </c>
      <c r="F26" s="57"/>
      <c r="G26" s="53" t="s">
        <v>26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2:20" s="29" customFormat="1" ht="15" customHeight="1">
      <c r="B27" s="57"/>
      <c r="C27" s="57"/>
      <c r="D27" s="57"/>
      <c r="E27" s="57"/>
      <c r="F27" s="57"/>
      <c r="G27" s="70" t="s">
        <v>27</v>
      </c>
      <c r="I27" s="57"/>
      <c r="J27" s="57"/>
      <c r="K27" s="54">
        <v>300</v>
      </c>
      <c r="L27" s="57"/>
      <c r="M27" s="57"/>
      <c r="N27" s="57"/>
      <c r="O27" s="57"/>
      <c r="P27" s="57"/>
      <c r="Q27" s="57"/>
      <c r="R27" s="57"/>
      <c r="S27" s="57"/>
      <c r="T27" s="57"/>
    </row>
    <row r="28" spans="2:20" s="29" customFormat="1" ht="15" customHeight="1">
      <c r="B28" s="57"/>
      <c r="C28" s="57"/>
      <c r="D28" s="57"/>
      <c r="E28" s="57"/>
      <c r="F28" s="57"/>
      <c r="G28" s="70" t="s">
        <v>28</v>
      </c>
      <c r="I28" s="57"/>
      <c r="J28" s="57"/>
      <c r="K28" s="54"/>
      <c r="L28" s="57"/>
      <c r="M28" s="57"/>
      <c r="N28" s="57"/>
      <c r="O28" s="57"/>
      <c r="P28" s="57"/>
      <c r="Q28" s="57"/>
      <c r="R28" s="57"/>
      <c r="S28" s="57"/>
      <c r="T28" s="57"/>
    </row>
    <row r="29" spans="2:20" s="29" customFormat="1" ht="15" customHeight="1">
      <c r="B29" s="57"/>
      <c r="C29" s="57"/>
      <c r="D29" s="57"/>
      <c r="E29" s="57"/>
      <c r="F29" s="57"/>
      <c r="G29" s="72" t="s">
        <v>0</v>
      </c>
      <c r="H29" s="57"/>
      <c r="J29" s="57"/>
      <c r="K29" s="54">
        <v>75</v>
      </c>
      <c r="L29" s="57"/>
      <c r="M29" s="57"/>
      <c r="N29" s="57"/>
      <c r="O29" s="57"/>
      <c r="P29" s="57"/>
      <c r="Q29" s="57"/>
      <c r="R29" s="57"/>
      <c r="S29" s="57"/>
      <c r="T29" s="57"/>
    </row>
    <row r="30" spans="2:20" s="29" customFormat="1" ht="15" customHeight="1">
      <c r="B30" s="57"/>
      <c r="C30" s="57"/>
      <c r="D30" s="57"/>
      <c r="E30" s="57"/>
      <c r="F30" s="57"/>
      <c r="G30" s="72" t="s">
        <v>29</v>
      </c>
      <c r="H30" s="57"/>
      <c r="J30" s="57"/>
      <c r="K30" s="54">
        <v>-25</v>
      </c>
      <c r="L30" s="57"/>
      <c r="M30" s="57"/>
      <c r="N30" s="57"/>
      <c r="O30" s="57"/>
      <c r="P30" s="57"/>
      <c r="Q30" s="57"/>
      <c r="R30" s="57"/>
      <c r="S30" s="57"/>
      <c r="T30" s="57"/>
    </row>
    <row r="31" spans="2:20" s="29" customFormat="1" ht="15" customHeight="1">
      <c r="B31" s="57"/>
      <c r="C31" s="57"/>
      <c r="D31" s="57"/>
      <c r="E31" s="57"/>
      <c r="F31" s="57"/>
      <c r="G31" s="72" t="s">
        <v>30</v>
      </c>
      <c r="H31" s="57"/>
      <c r="J31" s="57"/>
      <c r="K31" s="41">
        <v>-5</v>
      </c>
      <c r="L31" s="57"/>
      <c r="M31" s="57"/>
      <c r="N31" s="57"/>
      <c r="O31" s="57"/>
      <c r="P31" s="57"/>
      <c r="Q31" s="57"/>
      <c r="R31" s="57"/>
      <c r="S31" s="57"/>
      <c r="T31" s="57"/>
    </row>
    <row r="32" spans="2:20" s="29" customFormat="1" ht="15" customHeight="1">
      <c r="B32" s="57"/>
      <c r="C32" s="57"/>
      <c r="D32" s="57"/>
      <c r="E32" s="57"/>
      <c r="F32" s="57"/>
      <c r="G32" s="70" t="s">
        <v>31</v>
      </c>
      <c r="I32" s="57"/>
      <c r="J32" s="57"/>
      <c r="K32" s="55">
        <f>SUM(K29:K31)</f>
        <v>45</v>
      </c>
      <c r="L32" s="57"/>
      <c r="M32" s="57"/>
      <c r="N32" s="57"/>
      <c r="O32" s="57"/>
      <c r="P32" s="57"/>
      <c r="Q32" s="57"/>
      <c r="R32" s="57"/>
      <c r="S32" s="57"/>
      <c r="T32" s="57"/>
    </row>
    <row r="33" spans="2:20" s="29" customFormat="1" ht="15" customHeight="1">
      <c r="B33" s="57"/>
      <c r="C33" s="57"/>
      <c r="D33" s="57"/>
      <c r="E33" s="57"/>
      <c r="F33" s="57"/>
      <c r="G33" s="57" t="s">
        <v>33</v>
      </c>
      <c r="H33" s="57"/>
      <c r="I33" s="57"/>
      <c r="J33" s="57"/>
      <c r="K33" s="37">
        <f>+K27+K32</f>
        <v>345</v>
      </c>
      <c r="L33" s="57"/>
      <c r="M33" s="57"/>
      <c r="N33" s="57"/>
      <c r="O33" s="57"/>
      <c r="P33" s="57"/>
      <c r="Q33" s="57"/>
      <c r="R33" s="57"/>
      <c r="S33" s="57"/>
      <c r="T33" s="57"/>
    </row>
    <row r="34" spans="2:20" s="29" customFormat="1" ht="15" customHeight="1"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</row>
    <row r="35" spans="2:20" s="29" customFormat="1" ht="15" customHeight="1" thickBot="1">
      <c r="B35" s="53" t="s">
        <v>34</v>
      </c>
      <c r="C35" s="57"/>
      <c r="D35" s="57"/>
      <c r="E35" s="56">
        <f>+E22+E26</f>
        <v>365</v>
      </c>
      <c r="F35" s="57"/>
      <c r="G35" s="53" t="s">
        <v>35</v>
      </c>
      <c r="H35" s="57"/>
      <c r="I35" s="57"/>
      <c r="J35" s="57"/>
      <c r="K35" s="56">
        <f>+K20+K24+K33</f>
        <v>365</v>
      </c>
      <c r="L35" s="57"/>
      <c r="M35" s="57"/>
      <c r="N35" s="57"/>
      <c r="O35" s="57"/>
      <c r="P35" s="57"/>
      <c r="Q35" s="57"/>
      <c r="R35" s="57"/>
      <c r="S35" s="57"/>
      <c r="T35" s="57"/>
    </row>
    <row r="36" spans="2:20" s="29" customFormat="1" ht="15" customHeight="1"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</row>
    <row r="37" spans="2:20" s="29" customFormat="1" ht="15" customHeight="1">
      <c r="B37" s="57"/>
      <c r="C37" s="57" t="s">
        <v>34</v>
      </c>
      <c r="D37" s="57"/>
      <c r="E37" s="69">
        <f>+E35</f>
        <v>365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</row>
    <row r="38" spans="2:20" s="29" customFormat="1" ht="15" customHeight="1">
      <c r="B38" s="57"/>
      <c r="C38" s="57" t="s">
        <v>35</v>
      </c>
      <c r="D38" s="57"/>
      <c r="E38" s="55">
        <f>+K35</f>
        <v>365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</row>
    <row r="39" spans="2:20" s="29" customFormat="1" ht="15" customHeight="1">
      <c r="B39" s="57"/>
      <c r="C39" s="57" t="s">
        <v>36</v>
      </c>
      <c r="D39" s="57"/>
      <c r="E39" s="37">
        <f>+E37-E38</f>
        <v>0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</row>
    <row r="40" spans="2:20" s="29" customFormat="1" ht="15" customHeight="1"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</row>
    <row r="41" spans="2:20" s="29" customFormat="1" ht="15" customHeight="1">
      <c r="B41" s="28"/>
      <c r="C41" s="39"/>
      <c r="D41" s="38"/>
      <c r="E41" s="44"/>
      <c r="F41" s="39"/>
      <c r="G41" s="40"/>
      <c r="H41" s="40"/>
      <c r="I41" s="40"/>
      <c r="J41" s="40"/>
      <c r="K41" s="40"/>
      <c r="L41" s="40"/>
      <c r="M41" s="40"/>
      <c r="N41" s="40"/>
    </row>
    <row r="42" spans="2:20" s="29" customFormat="1" ht="15" customHeight="1">
      <c r="B42" s="28"/>
      <c r="D42" s="31"/>
      <c r="E42" s="45"/>
      <c r="G42" s="34"/>
      <c r="H42" s="34"/>
      <c r="I42" s="34"/>
      <c r="J42" s="34"/>
      <c r="K42" s="34"/>
      <c r="L42" s="34"/>
      <c r="M42" s="34"/>
      <c r="N42" s="34"/>
    </row>
    <row r="43" spans="2:20" customFormat="1" ht="15" customHeight="1"/>
    <row r="44" spans="2:20" customFormat="1" ht="15" customHeight="1"/>
    <row r="45" spans="2:20" customFormat="1" ht="15" customHeight="1"/>
    <row r="46" spans="2:20" customFormat="1" ht="15" customHeight="1"/>
    <row r="47" spans="2:20" customFormat="1" ht="15" customHeight="1"/>
    <row r="48" spans="2:20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</sheetData>
  <printOptions horizontalCentered="1"/>
  <pageMargins left="0.7" right="0.7" top="0.75" bottom="0.75" header="0.3" footer="0.3"/>
  <pageSetup scale="84" orientation="landscape" r:id="rId1"/>
  <headerFooter>
    <oddFooter>&amp;L&amp;"Open Sans,Bold"&amp;K002060Practice Exercise - Cairo&amp;C&amp;"Open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Scott Powell</cp:lastModifiedBy>
  <cp:revision/>
  <cp:lastPrinted>2023-04-05T22:21:10Z</cp:lastPrinted>
  <dcterms:created xsi:type="dcterms:W3CDTF">1899-12-30T05:00:00Z</dcterms:created>
  <dcterms:modified xsi:type="dcterms:W3CDTF">2023-09-05T17:32:28Z</dcterms:modified>
  <cp:category/>
  <cp:contentStatus/>
  <dc:language/>
  <cp:version/>
</cp:coreProperties>
</file>