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17220" windowHeight="27240"/>
  </bookViews>
  <sheets>
    <sheet name="Boeing 717-200" sheetId="1" r:id="rId1"/>
  </sheets>
  <calcPr calcId="125725"/>
</workbook>
</file>

<file path=xl/calcChain.xml><?xml version="1.0" encoding="utf-8"?>
<calcChain xmlns="http://schemas.openxmlformats.org/spreadsheetml/2006/main">
  <c r="H3" i="1"/>
  <c r="H27"/>
  <c r="H29"/>
  <c r="H30"/>
  <c r="H31"/>
  <c r="H32"/>
  <c r="H46"/>
  <c r="H51"/>
  <c r="H53"/>
  <c r="H54"/>
  <c r="H55"/>
  <c r="H56"/>
  <c r="H70"/>
  <c r="H75"/>
  <c r="H77"/>
  <c r="H78"/>
  <c r="H79"/>
  <c r="H80"/>
  <c r="H94"/>
  <c r="H99"/>
  <c r="H101"/>
  <c r="H102"/>
  <c r="H103"/>
  <c r="H10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3"/>
  <c r="E2"/>
  <c r="H2" s="1"/>
  <c r="E3"/>
  <c r="E4"/>
  <c r="H4" s="1"/>
  <c r="E5"/>
  <c r="H5" s="1"/>
  <c r="E6"/>
  <c r="G6" s="1"/>
  <c r="E7"/>
  <c r="H7" s="1"/>
  <c r="E8"/>
  <c r="H8" s="1"/>
  <c r="E9"/>
  <c r="H9" s="1"/>
  <c r="E10"/>
  <c r="G11" s="1"/>
  <c r="E11"/>
  <c r="H11" s="1"/>
  <c r="E12"/>
  <c r="H12" s="1"/>
  <c r="E13"/>
  <c r="H13" s="1"/>
  <c r="E14"/>
  <c r="G14" s="1"/>
  <c r="E15"/>
  <c r="G15" s="1"/>
  <c r="E16"/>
  <c r="H16" s="1"/>
  <c r="E17"/>
  <c r="G17" s="1"/>
  <c r="E18"/>
  <c r="G18" s="1"/>
  <c r="E19"/>
  <c r="H19" s="1"/>
  <c r="E20"/>
  <c r="G20" s="1"/>
  <c r="E21"/>
  <c r="H21" s="1"/>
  <c r="E22"/>
  <c r="G22" s="1"/>
  <c r="E23"/>
  <c r="G23" s="1"/>
  <c r="E24"/>
  <c r="H24" s="1"/>
  <c r="E25"/>
  <c r="H25" s="1"/>
  <c r="E26"/>
  <c r="H26" s="1"/>
  <c r="E27"/>
  <c r="E28"/>
  <c r="H28" s="1"/>
  <c r="E29"/>
  <c r="E30"/>
  <c r="G30" s="1"/>
  <c r="E31"/>
  <c r="E32"/>
  <c r="E33"/>
  <c r="H33" s="1"/>
  <c r="E34"/>
  <c r="G35" s="1"/>
  <c r="E35"/>
  <c r="H35" s="1"/>
  <c r="E36"/>
  <c r="H36" s="1"/>
  <c r="E37"/>
  <c r="G37" s="1"/>
  <c r="E38"/>
  <c r="G38" s="1"/>
  <c r="E39"/>
  <c r="H39" s="1"/>
  <c r="E40"/>
  <c r="H40" s="1"/>
  <c r="E41"/>
  <c r="G41" s="1"/>
  <c r="E42"/>
  <c r="G42" s="1"/>
  <c r="E43"/>
  <c r="H43" s="1"/>
  <c r="E44"/>
  <c r="G44" s="1"/>
  <c r="E45"/>
  <c r="H45" s="1"/>
  <c r="E46"/>
  <c r="E47"/>
  <c r="H47" s="1"/>
  <c r="E48"/>
  <c r="H48" s="1"/>
  <c r="E49"/>
  <c r="H49" s="1"/>
  <c r="E50"/>
  <c r="G50" s="1"/>
  <c r="E51"/>
  <c r="E52"/>
  <c r="H52" s="1"/>
  <c r="E53"/>
  <c r="E54"/>
  <c r="E55"/>
  <c r="E56"/>
  <c r="E57"/>
  <c r="H57" s="1"/>
  <c r="E58"/>
  <c r="G58" s="1"/>
  <c r="E59"/>
  <c r="G60" s="1"/>
  <c r="E60"/>
  <c r="H60" s="1"/>
  <c r="E61"/>
  <c r="G61" s="1"/>
  <c r="E62"/>
  <c r="G62" s="1"/>
  <c r="E63"/>
  <c r="G63" s="1"/>
  <c r="E64"/>
  <c r="H64" s="1"/>
  <c r="E65"/>
  <c r="H65" s="1"/>
  <c r="E66"/>
  <c r="G67" s="1"/>
  <c r="E67"/>
  <c r="H67" s="1"/>
  <c r="E68"/>
  <c r="H68" s="1"/>
  <c r="E69"/>
  <c r="H69" s="1"/>
  <c r="E70"/>
  <c r="E71"/>
  <c r="H71" s="1"/>
  <c r="E72"/>
  <c r="H72" s="1"/>
  <c r="E73"/>
  <c r="H73" s="1"/>
  <c r="E74"/>
  <c r="G74" s="1"/>
  <c r="E75"/>
  <c r="E76"/>
  <c r="H76" s="1"/>
  <c r="E77"/>
  <c r="E78"/>
  <c r="G78" s="1"/>
  <c r="E79"/>
  <c r="E80"/>
  <c r="G80" s="1"/>
  <c r="E81"/>
  <c r="H81" s="1"/>
  <c r="E82"/>
  <c r="G83" s="1"/>
  <c r="E83"/>
  <c r="H83" s="1"/>
  <c r="E84"/>
  <c r="H84" s="1"/>
  <c r="E85"/>
  <c r="G85" s="1"/>
  <c r="E86"/>
  <c r="H86" s="1"/>
  <c r="E87"/>
  <c r="H87" s="1"/>
  <c r="E88"/>
  <c r="H88" s="1"/>
  <c r="E89"/>
  <c r="G89" s="1"/>
  <c r="E90"/>
  <c r="G90" s="1"/>
  <c r="E91"/>
  <c r="H91" s="1"/>
  <c r="E92"/>
  <c r="G92" s="1"/>
  <c r="E93"/>
  <c r="H93" s="1"/>
  <c r="E94"/>
  <c r="G94" s="1"/>
  <c r="E95"/>
  <c r="G95" s="1"/>
  <c r="E96"/>
  <c r="G96" s="1"/>
  <c r="E97"/>
  <c r="H97" s="1"/>
  <c r="E98"/>
  <c r="E99"/>
  <c r="E100"/>
  <c r="H100" s="1"/>
  <c r="E101"/>
  <c r="E102"/>
  <c r="G102" s="1"/>
  <c r="E103"/>
  <c r="E104"/>
  <c r="E105"/>
  <c r="H105" s="1"/>
  <c r="E106"/>
  <c r="H106" s="1"/>
  <c r="E107"/>
  <c r="H107" s="1"/>
  <c r="E108"/>
  <c r="H108" s="1"/>
  <c r="E109"/>
  <c r="G109" s="1"/>
  <c r="E110"/>
  <c r="G110" s="1"/>
  <c r="E111"/>
  <c r="H111" s="1"/>
  <c r="G55"/>
  <c r="G8"/>
  <c r="G9"/>
  <c r="G10"/>
  <c r="G12"/>
  <c r="G21"/>
  <c r="G25"/>
  <c r="G36"/>
  <c r="G46"/>
  <c r="G65"/>
  <c r="G68"/>
  <c r="G69"/>
  <c r="G70"/>
  <c r="G81"/>
  <c r="G82"/>
  <c r="G84"/>
  <c r="G97"/>
  <c r="G105"/>
  <c r="G106"/>
  <c r="G107"/>
  <c r="G108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H6" l="1"/>
  <c r="G76"/>
  <c r="G28"/>
  <c r="G47"/>
  <c r="H82"/>
  <c r="H58"/>
  <c r="H34"/>
  <c r="H10"/>
  <c r="G48"/>
  <c r="G49"/>
  <c r="G103"/>
  <c r="G79"/>
  <c r="G31"/>
  <c r="G7"/>
  <c r="H59"/>
  <c r="G66"/>
  <c r="G33"/>
  <c r="H109"/>
  <c r="H85"/>
  <c r="H61"/>
  <c r="H37"/>
  <c r="H110"/>
  <c r="H62"/>
  <c r="H38"/>
  <c r="H14"/>
  <c r="G52"/>
  <c r="H63"/>
  <c r="H15"/>
  <c r="G4"/>
  <c r="G71"/>
  <c r="H89"/>
  <c r="H41"/>
  <c r="H17"/>
  <c r="G72"/>
  <c r="H90"/>
  <c r="H66"/>
  <c r="H42"/>
  <c r="H18"/>
  <c r="G100"/>
  <c r="G73"/>
  <c r="G40"/>
  <c r="H92"/>
  <c r="H44"/>
  <c r="H20"/>
  <c r="G24"/>
  <c r="H22"/>
  <c r="G91"/>
  <c r="G43"/>
  <c r="G19"/>
  <c r="H95"/>
  <c r="H23"/>
  <c r="H96"/>
  <c r="G98"/>
  <c r="G93"/>
  <c r="G45"/>
  <c r="H98"/>
  <c r="H74"/>
  <c r="H50"/>
  <c r="G86"/>
  <c r="G87"/>
  <c r="G26"/>
  <c r="G111"/>
  <c r="G99"/>
  <c r="G75"/>
  <c r="G51"/>
  <c r="G27"/>
  <c r="G3"/>
  <c r="G101"/>
  <c r="G77"/>
  <c r="G53"/>
  <c r="G29"/>
  <c r="G5"/>
  <c r="G104"/>
  <c r="G57"/>
  <c r="G32"/>
  <c r="G13"/>
  <c r="G54"/>
  <c r="G56"/>
  <c r="G59"/>
  <c r="G34"/>
  <c r="G39"/>
  <c r="G16"/>
  <c r="G64"/>
  <c r="G88"/>
</calcChain>
</file>

<file path=xl/sharedStrings.xml><?xml version="1.0" encoding="utf-8"?>
<sst xmlns="http://schemas.openxmlformats.org/spreadsheetml/2006/main" count="117" uniqueCount="8">
  <si>
    <t>N</t>
  </si>
  <si>
    <t>Optimal/Feasible</t>
  </si>
  <si>
    <t>Time</t>
  </si>
  <si>
    <t>Risk</t>
  </si>
  <si>
    <t>Marginal</t>
  </si>
  <si>
    <t>Optimal</t>
  </si>
  <si>
    <t>Original Risk</t>
  </si>
  <si>
    <t>Relative Risk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</si>
</sst>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Boeing</a:t>
            </a:r>
            <a:r>
              <a:rPr lang="en-US" baseline="0"/>
              <a:t> 717-200 Non-Coughing Risk Model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N+1 Risk</c:v>
          </c:tx>
          <c:val>
            <c:numRef>
              <c:f>'Boeing 717-200'!$E$2:$E$111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0.9</c:v>
                </c:pt>
                <c:pt idx="25">
                  <c:v>1.8</c:v>
                </c:pt>
                <c:pt idx="26">
                  <c:v>2.7</c:v>
                </c:pt>
                <c:pt idx="27">
                  <c:v>3.6</c:v>
                </c:pt>
                <c:pt idx="28">
                  <c:v>4.5</c:v>
                </c:pt>
                <c:pt idx="29">
                  <c:v>5.4</c:v>
                </c:pt>
                <c:pt idx="30">
                  <c:v>6.3</c:v>
                </c:pt>
                <c:pt idx="31">
                  <c:v>7.2</c:v>
                </c:pt>
                <c:pt idx="32">
                  <c:v>8.1</c:v>
                </c:pt>
                <c:pt idx="33">
                  <c:v>9</c:v>
                </c:pt>
                <c:pt idx="34">
                  <c:v>9.9</c:v>
                </c:pt>
                <c:pt idx="35">
                  <c:v>10.8</c:v>
                </c:pt>
                <c:pt idx="36">
                  <c:v>11.7</c:v>
                </c:pt>
                <c:pt idx="37">
                  <c:v>12.6</c:v>
                </c:pt>
                <c:pt idx="38">
                  <c:v>14.4</c:v>
                </c:pt>
                <c:pt idx="39">
                  <c:v>16.2</c:v>
                </c:pt>
                <c:pt idx="40">
                  <c:v>18</c:v>
                </c:pt>
                <c:pt idx="41">
                  <c:v>19.8</c:v>
                </c:pt>
                <c:pt idx="42">
                  <c:v>21.6</c:v>
                </c:pt>
                <c:pt idx="43">
                  <c:v>23.4</c:v>
                </c:pt>
                <c:pt idx="44">
                  <c:v>25.2</c:v>
                </c:pt>
                <c:pt idx="45">
                  <c:v>27</c:v>
                </c:pt>
                <c:pt idx="46">
                  <c:v>28.8</c:v>
                </c:pt>
                <c:pt idx="47">
                  <c:v>30.6</c:v>
                </c:pt>
                <c:pt idx="48">
                  <c:v>32.4</c:v>
                </c:pt>
                <c:pt idx="49">
                  <c:v>34.200000000000003</c:v>
                </c:pt>
                <c:pt idx="50">
                  <c:v>36</c:v>
                </c:pt>
                <c:pt idx="51">
                  <c:v>37.799999999999997</c:v>
                </c:pt>
                <c:pt idx="52">
                  <c:v>39.6</c:v>
                </c:pt>
                <c:pt idx="53">
                  <c:v>41.4</c:v>
                </c:pt>
                <c:pt idx="54">
                  <c:v>43.2</c:v>
                </c:pt>
                <c:pt idx="55">
                  <c:v>45</c:v>
                </c:pt>
                <c:pt idx="56">
                  <c:v>47.7</c:v>
                </c:pt>
                <c:pt idx="57">
                  <c:v>50.4</c:v>
                </c:pt>
                <c:pt idx="58">
                  <c:v>53.1</c:v>
                </c:pt>
                <c:pt idx="59">
                  <c:v>55.8</c:v>
                </c:pt>
                <c:pt idx="60">
                  <c:v>59.4</c:v>
                </c:pt>
                <c:pt idx="61">
                  <c:v>63</c:v>
                </c:pt>
                <c:pt idx="62">
                  <c:v>66.599999999999994</c:v>
                </c:pt>
                <c:pt idx="63">
                  <c:v>70.2</c:v>
                </c:pt>
                <c:pt idx="64">
                  <c:v>73.8</c:v>
                </c:pt>
                <c:pt idx="65">
                  <c:v>77.400000000000006</c:v>
                </c:pt>
                <c:pt idx="66">
                  <c:v>81</c:v>
                </c:pt>
                <c:pt idx="67">
                  <c:v>84.6</c:v>
                </c:pt>
                <c:pt idx="68">
                  <c:v>88.2</c:v>
                </c:pt>
                <c:pt idx="69">
                  <c:v>92.7</c:v>
                </c:pt>
                <c:pt idx="70">
                  <c:v>97.2</c:v>
                </c:pt>
                <c:pt idx="71">
                  <c:v>101.7</c:v>
                </c:pt>
                <c:pt idx="72">
                  <c:v>106.2</c:v>
                </c:pt>
                <c:pt idx="73">
                  <c:v>110.7</c:v>
                </c:pt>
                <c:pt idx="74">
                  <c:v>115.2</c:v>
                </c:pt>
                <c:pt idx="75">
                  <c:v>120.6</c:v>
                </c:pt>
                <c:pt idx="76">
                  <c:v>126</c:v>
                </c:pt>
                <c:pt idx="77">
                  <c:v>131.4</c:v>
                </c:pt>
                <c:pt idx="78">
                  <c:v>136.80000000000001</c:v>
                </c:pt>
                <c:pt idx="79">
                  <c:v>142.19999999999999</c:v>
                </c:pt>
                <c:pt idx="80">
                  <c:v>147.6</c:v>
                </c:pt>
                <c:pt idx="81">
                  <c:v>153</c:v>
                </c:pt>
                <c:pt idx="82">
                  <c:v>158.4</c:v>
                </c:pt>
                <c:pt idx="83">
                  <c:v>163.80000000000001</c:v>
                </c:pt>
                <c:pt idx="84">
                  <c:v>169.2</c:v>
                </c:pt>
                <c:pt idx="85">
                  <c:v>174.6</c:v>
                </c:pt>
                <c:pt idx="86">
                  <c:v>180.9</c:v>
                </c:pt>
                <c:pt idx="87">
                  <c:v>187.2</c:v>
                </c:pt>
                <c:pt idx="88">
                  <c:v>193.5</c:v>
                </c:pt>
                <c:pt idx="89">
                  <c:v>199.8</c:v>
                </c:pt>
                <c:pt idx="90">
                  <c:v>206.1</c:v>
                </c:pt>
                <c:pt idx="91">
                  <c:v>212.4</c:v>
                </c:pt>
                <c:pt idx="92">
                  <c:v>218.7</c:v>
                </c:pt>
                <c:pt idx="93">
                  <c:v>225</c:v>
                </c:pt>
                <c:pt idx="94">
                  <c:v>231.3</c:v>
                </c:pt>
                <c:pt idx="95">
                  <c:v>237.6</c:v>
                </c:pt>
                <c:pt idx="96">
                  <c:v>243.9</c:v>
                </c:pt>
                <c:pt idx="97">
                  <c:v>250.2</c:v>
                </c:pt>
                <c:pt idx="98">
                  <c:v>256.5</c:v>
                </c:pt>
                <c:pt idx="99">
                  <c:v>262.8</c:v>
                </c:pt>
                <c:pt idx="100">
                  <c:v>270</c:v>
                </c:pt>
                <c:pt idx="101">
                  <c:v>277.2</c:v>
                </c:pt>
                <c:pt idx="102">
                  <c:v>286.2</c:v>
                </c:pt>
                <c:pt idx="103">
                  <c:v>295.2</c:v>
                </c:pt>
                <c:pt idx="104">
                  <c:v>305.10000000000002</c:v>
                </c:pt>
                <c:pt idx="105">
                  <c:v>315</c:v>
                </c:pt>
                <c:pt idx="106">
                  <c:v>324.89999999999998</c:v>
                </c:pt>
                <c:pt idx="107">
                  <c:v>334.8</c:v>
                </c:pt>
                <c:pt idx="108">
                  <c:v>344.7</c:v>
                </c:pt>
                <c:pt idx="109">
                  <c:v>354.6</c:v>
                </c:pt>
              </c:numCache>
            </c:numRef>
          </c:val>
        </c:ser>
        <c:ser>
          <c:idx val="0"/>
          <c:order val="1"/>
          <c:tx>
            <c:v>Optimal Risk</c:v>
          </c:tx>
          <c:val>
            <c:numRef>
              <c:f>'Boeing 717-200'!$I$2:$I$111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0.9</c:v>
                </c:pt>
                <c:pt idx="25">
                  <c:v>1.8</c:v>
                </c:pt>
                <c:pt idx="26">
                  <c:v>2.7</c:v>
                </c:pt>
                <c:pt idx="27">
                  <c:v>3.6</c:v>
                </c:pt>
                <c:pt idx="28">
                  <c:v>4.5</c:v>
                </c:pt>
                <c:pt idx="29">
                  <c:v>5.4</c:v>
                </c:pt>
                <c:pt idx="30">
                  <c:v>6.3</c:v>
                </c:pt>
                <c:pt idx="31">
                  <c:v>7.2</c:v>
                </c:pt>
                <c:pt idx="32">
                  <c:v>8.1</c:v>
                </c:pt>
                <c:pt idx="33">
                  <c:v>9</c:v>
                </c:pt>
                <c:pt idx="34">
                  <c:v>9.9</c:v>
                </c:pt>
                <c:pt idx="35">
                  <c:v>10.8</c:v>
                </c:pt>
                <c:pt idx="36">
                  <c:v>11.7</c:v>
                </c:pt>
                <c:pt idx="37">
                  <c:v>12.6</c:v>
                </c:pt>
                <c:pt idx="38">
                  <c:v>13.5</c:v>
                </c:pt>
                <c:pt idx="39">
                  <c:v>14.4</c:v>
                </c:pt>
                <c:pt idx="40">
                  <c:v>15.3</c:v>
                </c:pt>
                <c:pt idx="41">
                  <c:v>16.2</c:v>
                </c:pt>
                <c:pt idx="42">
                  <c:v>17.100000000000001</c:v>
                </c:pt>
                <c:pt idx="43">
                  <c:v>18</c:v>
                </c:pt>
                <c:pt idx="44">
                  <c:v>18.899999999999999</c:v>
                </c:pt>
                <c:pt idx="45">
                  <c:v>19.8</c:v>
                </c:pt>
                <c:pt idx="46">
                  <c:v>20.7</c:v>
                </c:pt>
                <c:pt idx="47">
                  <c:v>21.6</c:v>
                </c:pt>
                <c:pt idx="48">
                  <c:v>23.4</c:v>
                </c:pt>
                <c:pt idx="49">
                  <c:v>25.2</c:v>
                </c:pt>
                <c:pt idx="50">
                  <c:v>27.9</c:v>
                </c:pt>
                <c:pt idx="51">
                  <c:v>30.6</c:v>
                </c:pt>
                <c:pt idx="52">
                  <c:v>33.299999999999997</c:v>
                </c:pt>
                <c:pt idx="53">
                  <c:v>36</c:v>
                </c:pt>
                <c:pt idx="54">
                  <c:v>38.700000000000003</c:v>
                </c:pt>
                <c:pt idx="55">
                  <c:v>41.4</c:v>
                </c:pt>
                <c:pt idx="56">
                  <c:v>44.1</c:v>
                </c:pt>
                <c:pt idx="57">
                  <c:v>46.8</c:v>
                </c:pt>
                <c:pt idx="58">
                  <c:v>49.5</c:v>
                </c:pt>
                <c:pt idx="59">
                  <c:v>52.2</c:v>
                </c:pt>
                <c:pt idx="60">
                  <c:v>54.9</c:v>
                </c:pt>
                <c:pt idx="61">
                  <c:v>58.5</c:v>
                </c:pt>
                <c:pt idx="62">
                  <c:v>62.1</c:v>
                </c:pt>
                <c:pt idx="63">
                  <c:v>65.7</c:v>
                </c:pt>
                <c:pt idx="64">
                  <c:v>69.3</c:v>
                </c:pt>
                <c:pt idx="65">
                  <c:v>72.900000000000006</c:v>
                </c:pt>
                <c:pt idx="66">
                  <c:v>76.5</c:v>
                </c:pt>
                <c:pt idx="67">
                  <c:v>80.099999999999994</c:v>
                </c:pt>
                <c:pt idx="68">
                  <c:v>83.7</c:v>
                </c:pt>
                <c:pt idx="69">
                  <c:v>87.3</c:v>
                </c:pt>
                <c:pt idx="70">
                  <c:v>90.9</c:v>
                </c:pt>
                <c:pt idx="71">
                  <c:v>95.4</c:v>
                </c:pt>
                <c:pt idx="72">
                  <c:v>99.9</c:v>
                </c:pt>
                <c:pt idx="73">
                  <c:v>104.4</c:v>
                </c:pt>
                <c:pt idx="74">
                  <c:v>108.9</c:v>
                </c:pt>
                <c:pt idx="75">
                  <c:v>113.4</c:v>
                </c:pt>
                <c:pt idx="76">
                  <c:v>118.8</c:v>
                </c:pt>
                <c:pt idx="77">
                  <c:v>123.3</c:v>
                </c:pt>
                <c:pt idx="78">
                  <c:v>128.69999999999999</c:v>
                </c:pt>
                <c:pt idx="79">
                  <c:v>133.19999999999999</c:v>
                </c:pt>
                <c:pt idx="80">
                  <c:v>138.6</c:v>
                </c:pt>
                <c:pt idx="81">
                  <c:v>143.1</c:v>
                </c:pt>
                <c:pt idx="82">
                  <c:v>148.5</c:v>
                </c:pt>
                <c:pt idx="83">
                  <c:v>153</c:v>
                </c:pt>
                <c:pt idx="84">
                  <c:v>158.4</c:v>
                </c:pt>
                <c:pt idx="85">
                  <c:v>162.9</c:v>
                </c:pt>
                <c:pt idx="86">
                  <c:v>168.3</c:v>
                </c:pt>
                <c:pt idx="87">
                  <c:v>172.8</c:v>
                </c:pt>
                <c:pt idx="88">
                  <c:v>178.2</c:v>
                </c:pt>
                <c:pt idx="89">
                  <c:v>183.6</c:v>
                </c:pt>
                <c:pt idx="90">
                  <c:v>189</c:v>
                </c:pt>
                <c:pt idx="91">
                  <c:v>194.4</c:v>
                </c:pt>
                <c:pt idx="92">
                  <c:v>201.6</c:v>
                </c:pt>
                <c:pt idx="93">
                  <c:v>208.8</c:v>
                </c:pt>
                <c:pt idx="94">
                  <c:v>216.9</c:v>
                </c:pt>
                <c:pt idx="95">
                  <c:v>225</c:v>
                </c:pt>
                <c:pt idx="96">
                  <c:v>233.1</c:v>
                </c:pt>
                <c:pt idx="97">
                  <c:v>241.2</c:v>
                </c:pt>
                <c:pt idx="98">
                  <c:v>249.3</c:v>
                </c:pt>
                <c:pt idx="99">
                  <c:v>257.39999999999998</c:v>
                </c:pt>
                <c:pt idx="100">
                  <c:v>266.39999999999998</c:v>
                </c:pt>
                <c:pt idx="101">
                  <c:v>275.39999999999998</c:v>
                </c:pt>
                <c:pt idx="102">
                  <c:v>285.3</c:v>
                </c:pt>
                <c:pt idx="103">
                  <c:v>295.2</c:v>
                </c:pt>
                <c:pt idx="104">
                  <c:v>305.10000000000002</c:v>
                </c:pt>
                <c:pt idx="105">
                  <c:v>315</c:v>
                </c:pt>
                <c:pt idx="106">
                  <c:v>324.89999999999998</c:v>
                </c:pt>
                <c:pt idx="107">
                  <c:v>334.8</c:v>
                </c:pt>
                <c:pt idx="108">
                  <c:v>344.7</c:v>
                </c:pt>
                <c:pt idx="109">
                  <c:v>354.6</c:v>
                </c:pt>
              </c:numCache>
            </c:numRef>
          </c:val>
        </c:ser>
        <c:marker val="1"/>
        <c:axId val="160393856"/>
        <c:axId val="160404608"/>
      </c:lineChart>
      <c:catAx>
        <c:axId val="160393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0404608"/>
        <c:crossesAt val="0"/>
        <c:auto val="1"/>
        <c:lblAlgn val="ctr"/>
        <c:lblOffset val="100"/>
      </c:catAx>
      <c:valAx>
        <c:axId val="1604046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Min</a:t>
                </a:r>
                <a:r>
                  <a:rPr lang="en-US" sz="2400" baseline="0"/>
                  <a:t> Risk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039385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2204806687565309"/>
          <c:y val="0.27529777220103524"/>
          <c:w val="0.12729014280738424"/>
          <c:h val="9.8725495033801208E-2"/>
        </c:manualLayout>
      </c:layout>
      <c:overlay val="1"/>
      <c:txPr>
        <a:bodyPr/>
        <a:lstStyle/>
        <a:p>
          <a:pPr>
            <a:defRPr sz="2000"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Boeing</a:t>
            </a:r>
            <a:r>
              <a:rPr lang="en-US" baseline="0"/>
              <a:t> 717-200</a:t>
            </a:r>
            <a:r>
              <a:rPr lang="en-US" sz="1800" b="1" i="0" u="none" strike="noStrike" baseline="0"/>
              <a:t> N+1 vs Optimal</a:t>
            </a:r>
            <a:endParaRPr lang="en-US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'Boeing 717-200'!$H$1</c:f>
              <c:strCache>
                <c:ptCount val="1"/>
                <c:pt idx="0">
                  <c:v>Relative Risk</c:v>
                </c:pt>
              </c:strCache>
            </c:strRef>
          </c:tx>
          <c:val>
            <c:numRef>
              <c:f>'Boeing 717-200'!$H$2:$H$111</c:f>
              <c:numCache>
                <c:formatCode>General</c:formatCode>
                <c:ptCount val="1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1.0666666666666667</c:v>
                </c:pt>
                <c:pt idx="39">
                  <c:v>1.125</c:v>
                </c:pt>
                <c:pt idx="40">
                  <c:v>1.1764705882352942</c:v>
                </c:pt>
                <c:pt idx="41">
                  <c:v>1.2222222222222223</c:v>
                </c:pt>
                <c:pt idx="42">
                  <c:v>1.263157894736842</c:v>
                </c:pt>
                <c:pt idx="43">
                  <c:v>1.2999999999999998</c:v>
                </c:pt>
                <c:pt idx="44">
                  <c:v>1.3333333333333335</c:v>
                </c:pt>
                <c:pt idx="45">
                  <c:v>1.3636363636363635</c:v>
                </c:pt>
                <c:pt idx="46">
                  <c:v>1.3913043478260871</c:v>
                </c:pt>
                <c:pt idx="47">
                  <c:v>1.4166666666666667</c:v>
                </c:pt>
                <c:pt idx="48">
                  <c:v>1.3846153846153846</c:v>
                </c:pt>
                <c:pt idx="49">
                  <c:v>1.3571428571428572</c:v>
                </c:pt>
                <c:pt idx="50">
                  <c:v>1.2903225806451613</c:v>
                </c:pt>
                <c:pt idx="51">
                  <c:v>1.2352941176470587</c:v>
                </c:pt>
                <c:pt idx="52">
                  <c:v>1.1891891891891893</c:v>
                </c:pt>
                <c:pt idx="53">
                  <c:v>1.1499999999999999</c:v>
                </c:pt>
                <c:pt idx="54">
                  <c:v>1.1162790697674418</c:v>
                </c:pt>
                <c:pt idx="55">
                  <c:v>1.0869565217391304</c:v>
                </c:pt>
                <c:pt idx="56">
                  <c:v>1.0816326530612246</c:v>
                </c:pt>
                <c:pt idx="57">
                  <c:v>1.0769230769230769</c:v>
                </c:pt>
                <c:pt idx="58">
                  <c:v>1.0727272727272728</c:v>
                </c:pt>
                <c:pt idx="59">
                  <c:v>1.0689655172413792</c:v>
                </c:pt>
                <c:pt idx="60">
                  <c:v>1.0819672131147542</c:v>
                </c:pt>
                <c:pt idx="61">
                  <c:v>1.0769230769230769</c:v>
                </c:pt>
                <c:pt idx="62">
                  <c:v>1.0724637681159419</c:v>
                </c:pt>
                <c:pt idx="63">
                  <c:v>1.0684931506849316</c:v>
                </c:pt>
                <c:pt idx="64">
                  <c:v>1.0649350649350648</c:v>
                </c:pt>
                <c:pt idx="65">
                  <c:v>1.0617283950617284</c:v>
                </c:pt>
                <c:pt idx="66">
                  <c:v>1.0588235294117647</c:v>
                </c:pt>
                <c:pt idx="67">
                  <c:v>1.0561797752808988</c:v>
                </c:pt>
                <c:pt idx="68">
                  <c:v>1.053763440860215</c:v>
                </c:pt>
                <c:pt idx="69">
                  <c:v>1.0618556701030928</c:v>
                </c:pt>
                <c:pt idx="70">
                  <c:v>1.0693069306930694</c:v>
                </c:pt>
                <c:pt idx="71">
                  <c:v>1.0660377358490565</c:v>
                </c:pt>
                <c:pt idx="72">
                  <c:v>1.0630630630630631</c:v>
                </c:pt>
                <c:pt idx="73">
                  <c:v>1.0603448275862069</c:v>
                </c:pt>
                <c:pt idx="74">
                  <c:v>1.0578512396694215</c:v>
                </c:pt>
                <c:pt idx="75">
                  <c:v>1.0634920634920635</c:v>
                </c:pt>
                <c:pt idx="76">
                  <c:v>1.0606060606060606</c:v>
                </c:pt>
                <c:pt idx="77">
                  <c:v>1.0656934306569343</c:v>
                </c:pt>
                <c:pt idx="78">
                  <c:v>1.0629370629370631</c:v>
                </c:pt>
                <c:pt idx="79">
                  <c:v>1.0675675675675675</c:v>
                </c:pt>
                <c:pt idx="80">
                  <c:v>1.0649350649350648</c:v>
                </c:pt>
                <c:pt idx="81">
                  <c:v>1.0691823899371069</c:v>
                </c:pt>
                <c:pt idx="82">
                  <c:v>1.0666666666666667</c:v>
                </c:pt>
                <c:pt idx="83">
                  <c:v>1.0705882352941176</c:v>
                </c:pt>
                <c:pt idx="84">
                  <c:v>1.0681818181818181</c:v>
                </c:pt>
                <c:pt idx="85">
                  <c:v>1.0718232044198894</c:v>
                </c:pt>
                <c:pt idx="86">
                  <c:v>1.0748663101604277</c:v>
                </c:pt>
                <c:pt idx="87">
                  <c:v>1.0833333333333333</c:v>
                </c:pt>
                <c:pt idx="88">
                  <c:v>1.0858585858585859</c:v>
                </c:pt>
                <c:pt idx="89">
                  <c:v>1.0882352941176472</c:v>
                </c:pt>
                <c:pt idx="90">
                  <c:v>1.0904761904761904</c:v>
                </c:pt>
                <c:pt idx="91">
                  <c:v>1.0925925925925926</c:v>
                </c:pt>
                <c:pt idx="92">
                  <c:v>1.0848214285714286</c:v>
                </c:pt>
                <c:pt idx="93">
                  <c:v>1.0775862068965516</c:v>
                </c:pt>
                <c:pt idx="94">
                  <c:v>1.0663900414937759</c:v>
                </c:pt>
                <c:pt idx="95">
                  <c:v>1.056</c:v>
                </c:pt>
                <c:pt idx="96">
                  <c:v>1.0463320463320465</c:v>
                </c:pt>
                <c:pt idx="97">
                  <c:v>1.0373134328358209</c:v>
                </c:pt>
                <c:pt idx="98">
                  <c:v>1.0288808664259927</c:v>
                </c:pt>
                <c:pt idx="99">
                  <c:v>1.020979020979021</c:v>
                </c:pt>
                <c:pt idx="100">
                  <c:v>1.0135135135135136</c:v>
                </c:pt>
                <c:pt idx="101">
                  <c:v>1.0065359477124183</c:v>
                </c:pt>
                <c:pt idx="102">
                  <c:v>1.0031545741324921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</c:ser>
        <c:marker val="1"/>
        <c:axId val="160420992"/>
        <c:axId val="160422912"/>
      </c:lineChart>
      <c:catAx>
        <c:axId val="160420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0422912"/>
        <c:crossesAt val="0"/>
        <c:auto val="1"/>
        <c:lblAlgn val="ctr"/>
        <c:lblOffset val="100"/>
      </c:catAx>
      <c:valAx>
        <c:axId val="160422912"/>
        <c:scaling>
          <c:orientation val="minMax"/>
          <c:min val="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Relative </a:t>
                </a:r>
              </a:p>
              <a:p>
                <a:pPr>
                  <a:defRPr sz="2400"/>
                </a:pPr>
                <a:r>
                  <a:rPr lang="en-US" sz="2400"/>
                  <a:t>Risk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0420992"/>
        <c:crosses val="autoZero"/>
        <c:crossBetween val="between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0</xdr:rowOff>
    </xdr:from>
    <xdr:to>
      <xdr:col>34</xdr:col>
      <xdr:colOff>525780</xdr:colOff>
      <xdr:row>47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582979</xdr:colOff>
      <xdr:row>48</xdr:row>
      <xdr:rowOff>12172</xdr:rowOff>
    </xdr:from>
    <xdr:to>
      <xdr:col>34</xdr:col>
      <xdr:colOff>537259</xdr:colOff>
      <xdr:row>94</xdr:row>
      <xdr:rowOff>108462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1"/>
  <sheetViews>
    <sheetView tabSelected="1" topLeftCell="F1" workbookViewId="0">
      <selection activeCell="AK54" sqref="AK54"/>
    </sheetView>
  </sheetViews>
  <sheetFormatPr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7</v>
      </c>
      <c r="I1" t="s">
        <v>6</v>
      </c>
    </row>
    <row r="2" spans="1:10">
      <c r="A2">
        <v>1</v>
      </c>
      <c r="B2" t="s">
        <v>5</v>
      </c>
      <c r="C2">
        <v>0.02</v>
      </c>
      <c r="D2">
        <v>0</v>
      </c>
      <c r="E2">
        <f>D2/200</f>
        <v>0</v>
      </c>
      <c r="H2">
        <f>IFERROR(E2/I2, 1)</f>
        <v>1</v>
      </c>
      <c r="I2">
        <v>0</v>
      </c>
    </row>
    <row r="3" spans="1:10">
      <c r="A3">
        <v>2</v>
      </c>
      <c r="B3" t="s">
        <v>5</v>
      </c>
      <c r="C3">
        <v>0.02</v>
      </c>
      <c r="D3">
        <v>0</v>
      </c>
      <c r="E3">
        <f t="shared" ref="E3:E66" si="0">D3/200</f>
        <v>0</v>
      </c>
      <c r="F3">
        <f t="shared" ref="F3:G34" si="1">D3 - D2</f>
        <v>0</v>
      </c>
      <c r="G3">
        <f t="shared" si="1"/>
        <v>0</v>
      </c>
      <c r="H3">
        <f t="shared" ref="H3:H66" si="2">IFERROR(E3/I3, 1)</f>
        <v>1</v>
      </c>
      <c r="I3">
        <v>0</v>
      </c>
      <c r="J3">
        <f>I3 - I2</f>
        <v>0</v>
      </c>
    </row>
    <row r="4" spans="1:10">
      <c r="A4">
        <v>3</v>
      </c>
      <c r="B4" t="s">
        <v>5</v>
      </c>
      <c r="C4">
        <v>0.02</v>
      </c>
      <c r="D4">
        <v>0</v>
      </c>
      <c r="E4">
        <f t="shared" si="0"/>
        <v>0</v>
      </c>
      <c r="F4">
        <f t="shared" si="1"/>
        <v>0</v>
      </c>
      <c r="G4">
        <f t="shared" ref="G4" si="3">E4 - E3</f>
        <v>0</v>
      </c>
      <c r="H4">
        <f t="shared" si="2"/>
        <v>1</v>
      </c>
      <c r="I4">
        <v>0</v>
      </c>
      <c r="J4">
        <f t="shared" ref="J4:J67" si="4">I4 - I3</f>
        <v>0</v>
      </c>
    </row>
    <row r="5" spans="1:10">
      <c r="A5">
        <v>4</v>
      </c>
      <c r="B5" t="s">
        <v>5</v>
      </c>
      <c r="C5">
        <v>0.02</v>
      </c>
      <c r="D5">
        <v>0</v>
      </c>
      <c r="E5">
        <f t="shared" si="0"/>
        <v>0</v>
      </c>
      <c r="F5">
        <f t="shared" si="1"/>
        <v>0</v>
      </c>
      <c r="G5">
        <f t="shared" ref="G5" si="5">E5 - E4</f>
        <v>0</v>
      </c>
      <c r="H5">
        <f t="shared" si="2"/>
        <v>1</v>
      </c>
      <c r="I5">
        <v>0</v>
      </c>
      <c r="J5">
        <f t="shared" si="4"/>
        <v>0</v>
      </c>
    </row>
    <row r="6" spans="1:10">
      <c r="A6">
        <v>5</v>
      </c>
      <c r="B6" t="s">
        <v>5</v>
      </c>
      <c r="C6">
        <v>0.02</v>
      </c>
      <c r="D6">
        <v>0</v>
      </c>
      <c r="E6">
        <f t="shared" si="0"/>
        <v>0</v>
      </c>
      <c r="F6">
        <f t="shared" si="1"/>
        <v>0</v>
      </c>
      <c r="G6">
        <f t="shared" ref="G6" si="6">E6 - E5</f>
        <v>0</v>
      </c>
      <c r="H6">
        <f t="shared" si="2"/>
        <v>1</v>
      </c>
      <c r="I6">
        <v>0</v>
      </c>
      <c r="J6">
        <f t="shared" si="4"/>
        <v>0</v>
      </c>
    </row>
    <row r="7" spans="1:10">
      <c r="A7">
        <v>6</v>
      </c>
      <c r="B7" t="s">
        <v>5</v>
      </c>
      <c r="C7">
        <v>0.02</v>
      </c>
      <c r="D7">
        <v>0</v>
      </c>
      <c r="E7">
        <f t="shared" si="0"/>
        <v>0</v>
      </c>
      <c r="F7">
        <f t="shared" si="1"/>
        <v>0</v>
      </c>
      <c r="G7">
        <f t="shared" ref="G7" si="7">E7 - E6</f>
        <v>0</v>
      </c>
      <c r="H7">
        <f t="shared" si="2"/>
        <v>1</v>
      </c>
      <c r="I7">
        <v>0</v>
      </c>
      <c r="J7">
        <f t="shared" si="4"/>
        <v>0</v>
      </c>
    </row>
    <row r="8" spans="1:10">
      <c r="A8">
        <v>7</v>
      </c>
      <c r="B8" t="s">
        <v>5</v>
      </c>
      <c r="C8">
        <v>0.02</v>
      </c>
      <c r="D8">
        <v>0</v>
      </c>
      <c r="E8">
        <f t="shared" si="0"/>
        <v>0</v>
      </c>
      <c r="F8">
        <f t="shared" si="1"/>
        <v>0</v>
      </c>
      <c r="G8">
        <f t="shared" ref="G8" si="8">E8 - E7</f>
        <v>0</v>
      </c>
      <c r="H8">
        <f t="shared" si="2"/>
        <v>1</v>
      </c>
      <c r="I8">
        <v>0</v>
      </c>
      <c r="J8">
        <f t="shared" si="4"/>
        <v>0</v>
      </c>
    </row>
    <row r="9" spans="1:10">
      <c r="A9">
        <v>8</v>
      </c>
      <c r="B9" t="s">
        <v>5</v>
      </c>
      <c r="C9">
        <v>0.02</v>
      </c>
      <c r="D9">
        <v>0</v>
      </c>
      <c r="E9">
        <f t="shared" si="0"/>
        <v>0</v>
      </c>
      <c r="F9">
        <f t="shared" si="1"/>
        <v>0</v>
      </c>
      <c r="G9">
        <f t="shared" ref="G9" si="9">E9 - E8</f>
        <v>0</v>
      </c>
      <c r="H9">
        <f t="shared" si="2"/>
        <v>1</v>
      </c>
      <c r="I9">
        <v>0</v>
      </c>
      <c r="J9">
        <f t="shared" si="4"/>
        <v>0</v>
      </c>
    </row>
    <row r="10" spans="1:10">
      <c r="A10">
        <v>9</v>
      </c>
      <c r="B10" t="s">
        <v>5</v>
      </c>
      <c r="C10">
        <v>0.02</v>
      </c>
      <c r="D10">
        <v>0</v>
      </c>
      <c r="E10">
        <f t="shared" si="0"/>
        <v>0</v>
      </c>
      <c r="F10">
        <f t="shared" si="1"/>
        <v>0</v>
      </c>
      <c r="G10">
        <f t="shared" ref="G10" si="10">E10 - E9</f>
        <v>0</v>
      </c>
      <c r="H10">
        <f t="shared" si="2"/>
        <v>1</v>
      </c>
      <c r="I10">
        <v>0</v>
      </c>
      <c r="J10">
        <f t="shared" si="4"/>
        <v>0</v>
      </c>
    </row>
    <row r="11" spans="1:10">
      <c r="A11">
        <v>10</v>
      </c>
      <c r="B11" t="s">
        <v>5</v>
      </c>
      <c r="C11">
        <v>0.02</v>
      </c>
      <c r="D11">
        <v>0</v>
      </c>
      <c r="E11">
        <f t="shared" si="0"/>
        <v>0</v>
      </c>
      <c r="F11">
        <f t="shared" si="1"/>
        <v>0</v>
      </c>
      <c r="G11">
        <f t="shared" ref="G11" si="11">E11 - E10</f>
        <v>0</v>
      </c>
      <c r="H11">
        <f t="shared" si="2"/>
        <v>1</v>
      </c>
      <c r="I11">
        <v>0</v>
      </c>
      <c r="J11">
        <f t="shared" si="4"/>
        <v>0</v>
      </c>
    </row>
    <row r="12" spans="1:10">
      <c r="A12">
        <v>11</v>
      </c>
      <c r="B12" t="s">
        <v>5</v>
      </c>
      <c r="C12">
        <v>0.02</v>
      </c>
      <c r="D12">
        <v>0</v>
      </c>
      <c r="E12">
        <f t="shared" si="0"/>
        <v>0</v>
      </c>
      <c r="F12">
        <f t="shared" si="1"/>
        <v>0</v>
      </c>
      <c r="G12">
        <f t="shared" ref="G12" si="12">E12 - E11</f>
        <v>0</v>
      </c>
      <c r="H12">
        <f t="shared" si="2"/>
        <v>1</v>
      </c>
      <c r="I12">
        <v>0</v>
      </c>
      <c r="J12">
        <f t="shared" si="4"/>
        <v>0</v>
      </c>
    </row>
    <row r="13" spans="1:10">
      <c r="A13">
        <v>12</v>
      </c>
      <c r="B13" t="s">
        <v>5</v>
      </c>
      <c r="C13">
        <v>0</v>
      </c>
      <c r="D13">
        <v>0</v>
      </c>
      <c r="E13">
        <f t="shared" si="0"/>
        <v>0</v>
      </c>
      <c r="F13">
        <f t="shared" si="1"/>
        <v>0</v>
      </c>
      <c r="G13">
        <f t="shared" ref="G13" si="13">E13 - E12</f>
        <v>0</v>
      </c>
      <c r="H13">
        <f t="shared" si="2"/>
        <v>1</v>
      </c>
      <c r="I13">
        <v>0</v>
      </c>
      <c r="J13">
        <f t="shared" si="4"/>
        <v>0</v>
      </c>
    </row>
    <row r="14" spans="1:10">
      <c r="A14">
        <v>13</v>
      </c>
      <c r="B14" t="s">
        <v>5</v>
      </c>
      <c r="C14">
        <v>0.02</v>
      </c>
      <c r="D14">
        <v>0</v>
      </c>
      <c r="E14">
        <f t="shared" si="0"/>
        <v>0</v>
      </c>
      <c r="F14">
        <f t="shared" si="1"/>
        <v>0</v>
      </c>
      <c r="G14">
        <f t="shared" ref="G14" si="14">E14 - E13</f>
        <v>0</v>
      </c>
      <c r="H14">
        <f t="shared" si="2"/>
        <v>1</v>
      </c>
      <c r="I14">
        <v>0</v>
      </c>
      <c r="J14">
        <f t="shared" si="4"/>
        <v>0</v>
      </c>
    </row>
    <row r="15" spans="1:10">
      <c r="A15">
        <v>14</v>
      </c>
      <c r="B15" t="s">
        <v>5</v>
      </c>
      <c r="C15">
        <v>0.02</v>
      </c>
      <c r="D15">
        <v>0</v>
      </c>
      <c r="E15">
        <f t="shared" si="0"/>
        <v>0</v>
      </c>
      <c r="F15">
        <f t="shared" si="1"/>
        <v>0</v>
      </c>
      <c r="G15">
        <f t="shared" ref="G15" si="15">E15 - E14</f>
        <v>0</v>
      </c>
      <c r="H15">
        <f t="shared" si="2"/>
        <v>1</v>
      </c>
      <c r="I15">
        <v>0</v>
      </c>
      <c r="J15">
        <f t="shared" si="4"/>
        <v>0</v>
      </c>
    </row>
    <row r="16" spans="1:10">
      <c r="A16">
        <v>15</v>
      </c>
      <c r="B16" t="s">
        <v>5</v>
      </c>
      <c r="C16">
        <v>0</v>
      </c>
      <c r="D16">
        <v>0</v>
      </c>
      <c r="E16">
        <f t="shared" si="0"/>
        <v>0</v>
      </c>
      <c r="F16">
        <f t="shared" si="1"/>
        <v>0</v>
      </c>
      <c r="G16">
        <f t="shared" ref="G16" si="16">E16 - E15</f>
        <v>0</v>
      </c>
      <c r="H16">
        <f t="shared" si="2"/>
        <v>1</v>
      </c>
      <c r="I16">
        <v>0</v>
      </c>
      <c r="J16">
        <f t="shared" si="4"/>
        <v>0</v>
      </c>
    </row>
    <row r="17" spans="1:10">
      <c r="A17">
        <v>16</v>
      </c>
      <c r="B17" t="s">
        <v>5</v>
      </c>
      <c r="C17">
        <v>0.02</v>
      </c>
      <c r="D17">
        <v>0</v>
      </c>
      <c r="E17">
        <f t="shared" si="0"/>
        <v>0</v>
      </c>
      <c r="F17">
        <f t="shared" si="1"/>
        <v>0</v>
      </c>
      <c r="G17">
        <f t="shared" ref="G17" si="17">E17 - E16</f>
        <v>0</v>
      </c>
      <c r="H17">
        <f t="shared" si="2"/>
        <v>1</v>
      </c>
      <c r="I17">
        <v>0</v>
      </c>
      <c r="J17">
        <f t="shared" si="4"/>
        <v>0</v>
      </c>
    </row>
    <row r="18" spans="1:10">
      <c r="A18">
        <v>17</v>
      </c>
      <c r="B18" t="s">
        <v>5</v>
      </c>
      <c r="C18">
        <v>0.02</v>
      </c>
      <c r="D18">
        <v>0</v>
      </c>
      <c r="E18">
        <f t="shared" si="0"/>
        <v>0</v>
      </c>
      <c r="F18">
        <f t="shared" si="1"/>
        <v>0</v>
      </c>
      <c r="G18">
        <f t="shared" ref="G18" si="18">E18 - E17</f>
        <v>0</v>
      </c>
      <c r="H18">
        <f t="shared" si="2"/>
        <v>1</v>
      </c>
      <c r="I18">
        <v>0</v>
      </c>
      <c r="J18">
        <f t="shared" si="4"/>
        <v>0</v>
      </c>
    </row>
    <row r="19" spans="1:10">
      <c r="A19">
        <v>18</v>
      </c>
      <c r="B19" t="s">
        <v>5</v>
      </c>
      <c r="C19">
        <v>0</v>
      </c>
      <c r="D19">
        <v>0</v>
      </c>
      <c r="E19">
        <f t="shared" si="0"/>
        <v>0</v>
      </c>
      <c r="F19">
        <f t="shared" si="1"/>
        <v>0</v>
      </c>
      <c r="G19">
        <f t="shared" ref="G19" si="19">E19 - E18</f>
        <v>0</v>
      </c>
      <c r="H19">
        <f t="shared" si="2"/>
        <v>1</v>
      </c>
      <c r="I19">
        <v>0</v>
      </c>
      <c r="J19">
        <f t="shared" si="4"/>
        <v>0</v>
      </c>
    </row>
    <row r="20" spans="1:10">
      <c r="A20">
        <v>19</v>
      </c>
      <c r="B20" t="s">
        <v>5</v>
      </c>
      <c r="C20">
        <v>0.02</v>
      </c>
      <c r="D20">
        <v>0</v>
      </c>
      <c r="E20">
        <f t="shared" si="0"/>
        <v>0</v>
      </c>
      <c r="F20">
        <f t="shared" si="1"/>
        <v>0</v>
      </c>
      <c r="G20">
        <f t="shared" ref="G20" si="20">E20 - E19</f>
        <v>0</v>
      </c>
      <c r="H20">
        <f t="shared" si="2"/>
        <v>1</v>
      </c>
      <c r="I20">
        <v>0</v>
      </c>
      <c r="J20">
        <f t="shared" si="4"/>
        <v>0</v>
      </c>
    </row>
    <row r="21" spans="1:10">
      <c r="A21">
        <v>20</v>
      </c>
      <c r="B21" t="s">
        <v>5</v>
      </c>
      <c r="C21">
        <v>0.02</v>
      </c>
      <c r="D21">
        <v>0</v>
      </c>
      <c r="E21">
        <f t="shared" si="0"/>
        <v>0</v>
      </c>
      <c r="F21">
        <f t="shared" si="1"/>
        <v>0</v>
      </c>
      <c r="G21">
        <f t="shared" ref="G21" si="21">E21 - E20</f>
        <v>0</v>
      </c>
      <c r="H21">
        <f t="shared" si="2"/>
        <v>1</v>
      </c>
      <c r="I21">
        <v>0</v>
      </c>
      <c r="J21">
        <f t="shared" si="4"/>
        <v>0</v>
      </c>
    </row>
    <row r="22" spans="1:10">
      <c r="A22">
        <v>21</v>
      </c>
      <c r="B22" t="s">
        <v>5</v>
      </c>
      <c r="C22">
        <v>0</v>
      </c>
      <c r="D22">
        <v>0</v>
      </c>
      <c r="E22">
        <f t="shared" si="0"/>
        <v>0</v>
      </c>
      <c r="F22">
        <f t="shared" si="1"/>
        <v>0</v>
      </c>
      <c r="G22">
        <f t="shared" ref="G22" si="22">E22 - E21</f>
        <v>0</v>
      </c>
      <c r="H22">
        <f t="shared" si="2"/>
        <v>1</v>
      </c>
      <c r="I22">
        <v>0</v>
      </c>
      <c r="J22">
        <f t="shared" si="4"/>
        <v>0</v>
      </c>
    </row>
    <row r="23" spans="1:10">
      <c r="A23">
        <v>22</v>
      </c>
      <c r="B23" t="s">
        <v>5</v>
      </c>
      <c r="C23">
        <v>0.02</v>
      </c>
      <c r="D23">
        <v>0</v>
      </c>
      <c r="E23">
        <f t="shared" si="0"/>
        <v>0</v>
      </c>
      <c r="F23">
        <f t="shared" si="1"/>
        <v>0</v>
      </c>
      <c r="G23">
        <f t="shared" ref="G23" si="23">E23 - E22</f>
        <v>0</v>
      </c>
      <c r="H23">
        <f t="shared" si="2"/>
        <v>1</v>
      </c>
      <c r="I23">
        <v>0</v>
      </c>
      <c r="J23">
        <f t="shared" si="4"/>
        <v>0</v>
      </c>
    </row>
    <row r="24" spans="1:10">
      <c r="A24">
        <v>23</v>
      </c>
      <c r="B24" t="s">
        <v>5</v>
      </c>
      <c r="C24">
        <v>0.02</v>
      </c>
      <c r="D24">
        <v>0</v>
      </c>
      <c r="E24">
        <f t="shared" si="0"/>
        <v>0</v>
      </c>
      <c r="F24">
        <f t="shared" si="1"/>
        <v>0</v>
      </c>
      <c r="G24">
        <f t="shared" ref="G24" si="24">E24 - E23</f>
        <v>0</v>
      </c>
      <c r="H24">
        <f t="shared" si="2"/>
        <v>1</v>
      </c>
      <c r="I24">
        <v>0</v>
      </c>
      <c r="J24">
        <f t="shared" si="4"/>
        <v>0</v>
      </c>
    </row>
    <row r="25" spans="1:10">
      <c r="A25">
        <v>24</v>
      </c>
      <c r="B25" t="s">
        <v>5</v>
      </c>
      <c r="C25">
        <v>0.02</v>
      </c>
      <c r="D25">
        <v>0</v>
      </c>
      <c r="E25">
        <f t="shared" si="0"/>
        <v>0</v>
      </c>
      <c r="F25">
        <f t="shared" si="1"/>
        <v>0</v>
      </c>
      <c r="G25">
        <f t="shared" ref="G25" si="25">E25 - E24</f>
        <v>0</v>
      </c>
      <c r="H25">
        <f t="shared" si="2"/>
        <v>1</v>
      </c>
      <c r="I25">
        <v>0</v>
      </c>
      <c r="J25">
        <f t="shared" si="4"/>
        <v>0</v>
      </c>
    </row>
    <row r="26" spans="1:10">
      <c r="A26">
        <v>25</v>
      </c>
      <c r="B26" t="s">
        <v>5</v>
      </c>
      <c r="C26">
        <v>0.02</v>
      </c>
      <c r="D26">
        <v>180</v>
      </c>
      <c r="E26">
        <f t="shared" si="0"/>
        <v>0.9</v>
      </c>
      <c r="F26">
        <f t="shared" si="1"/>
        <v>180</v>
      </c>
      <c r="G26">
        <f t="shared" ref="G26" si="26">E26 - E25</f>
        <v>0.9</v>
      </c>
      <c r="H26">
        <f t="shared" si="2"/>
        <v>1</v>
      </c>
      <c r="I26">
        <v>0.9</v>
      </c>
      <c r="J26">
        <f t="shared" si="4"/>
        <v>0.9</v>
      </c>
    </row>
    <row r="27" spans="1:10">
      <c r="A27">
        <v>26</v>
      </c>
      <c r="B27" t="s">
        <v>5</v>
      </c>
      <c r="C27">
        <v>0.02</v>
      </c>
      <c r="D27">
        <v>360</v>
      </c>
      <c r="E27">
        <f t="shared" si="0"/>
        <v>1.8</v>
      </c>
      <c r="F27">
        <f t="shared" si="1"/>
        <v>180</v>
      </c>
      <c r="G27">
        <f t="shared" ref="G27" si="27">E27 - E26</f>
        <v>0.9</v>
      </c>
      <c r="H27">
        <f t="shared" si="2"/>
        <v>1</v>
      </c>
      <c r="I27">
        <v>1.8</v>
      </c>
      <c r="J27">
        <f t="shared" si="4"/>
        <v>0.9</v>
      </c>
    </row>
    <row r="28" spans="1:10">
      <c r="A28">
        <v>27</v>
      </c>
      <c r="B28" t="s">
        <v>5</v>
      </c>
      <c r="C28">
        <v>0.02</v>
      </c>
      <c r="D28">
        <v>540</v>
      </c>
      <c r="E28">
        <f t="shared" si="0"/>
        <v>2.7</v>
      </c>
      <c r="F28">
        <f t="shared" si="1"/>
        <v>180</v>
      </c>
      <c r="G28">
        <f t="shared" ref="G28" si="28">E28 - E27</f>
        <v>0.90000000000000013</v>
      </c>
      <c r="H28">
        <f t="shared" si="2"/>
        <v>1</v>
      </c>
      <c r="I28">
        <v>2.7</v>
      </c>
      <c r="J28">
        <f t="shared" si="4"/>
        <v>0.90000000000000013</v>
      </c>
    </row>
    <row r="29" spans="1:10">
      <c r="A29">
        <v>28</v>
      </c>
      <c r="B29" t="s">
        <v>5</v>
      </c>
      <c r="C29">
        <v>0</v>
      </c>
      <c r="D29">
        <v>720</v>
      </c>
      <c r="E29">
        <f t="shared" si="0"/>
        <v>3.6</v>
      </c>
      <c r="F29">
        <f t="shared" si="1"/>
        <v>180</v>
      </c>
      <c r="G29">
        <f t="shared" ref="G29" si="29">E29 - E28</f>
        <v>0.89999999999999991</v>
      </c>
      <c r="H29">
        <f t="shared" si="2"/>
        <v>1</v>
      </c>
      <c r="I29">
        <v>3.6</v>
      </c>
      <c r="J29">
        <f t="shared" si="4"/>
        <v>0.89999999999999991</v>
      </c>
    </row>
    <row r="30" spans="1:10">
      <c r="A30">
        <v>29</v>
      </c>
      <c r="B30" t="s">
        <v>5</v>
      </c>
      <c r="C30">
        <v>0.02</v>
      </c>
      <c r="D30">
        <v>900</v>
      </c>
      <c r="E30">
        <f t="shared" si="0"/>
        <v>4.5</v>
      </c>
      <c r="F30">
        <f t="shared" si="1"/>
        <v>180</v>
      </c>
      <c r="G30">
        <f t="shared" ref="G30" si="30">E30 - E29</f>
        <v>0.89999999999999991</v>
      </c>
      <c r="H30">
        <f t="shared" si="2"/>
        <v>1</v>
      </c>
      <c r="I30">
        <v>4.5</v>
      </c>
      <c r="J30">
        <f t="shared" si="4"/>
        <v>0.89999999999999991</v>
      </c>
    </row>
    <row r="31" spans="1:10">
      <c r="A31">
        <v>30</v>
      </c>
      <c r="B31" t="s">
        <v>5</v>
      </c>
      <c r="C31">
        <v>0.02</v>
      </c>
      <c r="D31">
        <v>1080</v>
      </c>
      <c r="E31">
        <f t="shared" si="0"/>
        <v>5.4</v>
      </c>
      <c r="F31">
        <f t="shared" si="1"/>
        <v>180</v>
      </c>
      <c r="G31">
        <f t="shared" ref="G31" si="31">E31 - E30</f>
        <v>0.90000000000000036</v>
      </c>
      <c r="H31">
        <f t="shared" si="2"/>
        <v>1</v>
      </c>
      <c r="I31">
        <v>5.4</v>
      </c>
      <c r="J31">
        <f t="shared" si="4"/>
        <v>0.90000000000000036</v>
      </c>
    </row>
    <row r="32" spans="1:10">
      <c r="A32">
        <v>31</v>
      </c>
      <c r="B32" t="s">
        <v>5</v>
      </c>
      <c r="C32">
        <v>0.02</v>
      </c>
      <c r="D32">
        <v>1260</v>
      </c>
      <c r="E32">
        <f t="shared" si="0"/>
        <v>6.3</v>
      </c>
      <c r="F32">
        <f t="shared" si="1"/>
        <v>180</v>
      </c>
      <c r="G32">
        <f t="shared" ref="G32" si="32">E32 - E31</f>
        <v>0.89999999999999947</v>
      </c>
      <c r="H32">
        <f t="shared" si="2"/>
        <v>1</v>
      </c>
      <c r="I32">
        <v>6.3</v>
      </c>
      <c r="J32">
        <f t="shared" si="4"/>
        <v>0.89999999999999947</v>
      </c>
    </row>
    <row r="33" spans="1:10">
      <c r="A33">
        <v>32</v>
      </c>
      <c r="B33" t="s">
        <v>5</v>
      </c>
      <c r="C33">
        <v>0.02</v>
      </c>
      <c r="D33">
        <v>1440</v>
      </c>
      <c r="E33">
        <f t="shared" si="0"/>
        <v>7.2</v>
      </c>
      <c r="F33">
        <f t="shared" si="1"/>
        <v>180</v>
      </c>
      <c r="G33">
        <f t="shared" ref="G33" si="33">E33 - E32</f>
        <v>0.90000000000000036</v>
      </c>
      <c r="H33">
        <f t="shared" si="2"/>
        <v>1</v>
      </c>
      <c r="I33">
        <v>7.2</v>
      </c>
      <c r="J33">
        <f t="shared" si="4"/>
        <v>0.90000000000000036</v>
      </c>
    </row>
    <row r="34" spans="1:10">
      <c r="A34">
        <v>33</v>
      </c>
      <c r="B34" t="s">
        <v>5</v>
      </c>
      <c r="C34">
        <v>0.02</v>
      </c>
      <c r="D34">
        <v>1620</v>
      </c>
      <c r="E34">
        <f t="shared" si="0"/>
        <v>8.1</v>
      </c>
      <c r="F34">
        <f t="shared" si="1"/>
        <v>180</v>
      </c>
      <c r="G34">
        <f t="shared" ref="G34" si="34">E34 - E33</f>
        <v>0.89999999999999947</v>
      </c>
      <c r="H34">
        <f t="shared" si="2"/>
        <v>1</v>
      </c>
      <c r="I34">
        <v>8.1</v>
      </c>
      <c r="J34">
        <f t="shared" si="4"/>
        <v>0.89999999999999947</v>
      </c>
    </row>
    <row r="35" spans="1:10">
      <c r="A35">
        <v>34</v>
      </c>
      <c r="B35" t="s">
        <v>5</v>
      </c>
      <c r="C35">
        <v>0.02</v>
      </c>
      <c r="D35">
        <v>1800</v>
      </c>
      <c r="E35">
        <f t="shared" si="0"/>
        <v>9</v>
      </c>
      <c r="F35">
        <f t="shared" ref="F35:G66" si="35">D35 - D34</f>
        <v>180</v>
      </c>
      <c r="G35">
        <f t="shared" si="35"/>
        <v>0.90000000000000036</v>
      </c>
      <c r="H35">
        <f t="shared" si="2"/>
        <v>1</v>
      </c>
      <c r="I35">
        <v>9</v>
      </c>
      <c r="J35">
        <f t="shared" si="4"/>
        <v>0.90000000000000036</v>
      </c>
    </row>
    <row r="36" spans="1:10">
      <c r="A36">
        <v>35</v>
      </c>
      <c r="B36" t="s">
        <v>5</v>
      </c>
      <c r="C36">
        <v>0.02</v>
      </c>
      <c r="D36">
        <v>1980</v>
      </c>
      <c r="E36">
        <f t="shared" si="0"/>
        <v>9.9</v>
      </c>
      <c r="F36">
        <f t="shared" si="35"/>
        <v>180</v>
      </c>
      <c r="G36">
        <f t="shared" si="35"/>
        <v>0.90000000000000036</v>
      </c>
      <c r="H36">
        <f t="shared" si="2"/>
        <v>1</v>
      </c>
      <c r="I36">
        <v>9.9</v>
      </c>
      <c r="J36">
        <f t="shared" si="4"/>
        <v>0.90000000000000036</v>
      </c>
    </row>
    <row r="37" spans="1:10">
      <c r="A37">
        <v>36</v>
      </c>
      <c r="B37" t="s">
        <v>5</v>
      </c>
      <c r="C37">
        <v>0</v>
      </c>
      <c r="D37">
        <v>2160</v>
      </c>
      <c r="E37">
        <f t="shared" si="0"/>
        <v>10.8</v>
      </c>
      <c r="F37">
        <f t="shared" si="35"/>
        <v>180</v>
      </c>
      <c r="G37">
        <f t="shared" si="35"/>
        <v>0.90000000000000036</v>
      </c>
      <c r="H37">
        <f t="shared" si="2"/>
        <v>1</v>
      </c>
      <c r="I37">
        <v>10.8</v>
      </c>
      <c r="J37">
        <f t="shared" si="4"/>
        <v>0.90000000000000036</v>
      </c>
    </row>
    <row r="38" spans="1:10">
      <c r="A38">
        <v>37</v>
      </c>
      <c r="B38" t="s">
        <v>5</v>
      </c>
      <c r="C38">
        <v>0.02</v>
      </c>
      <c r="D38">
        <v>2340</v>
      </c>
      <c r="E38">
        <f t="shared" si="0"/>
        <v>11.7</v>
      </c>
      <c r="F38">
        <f t="shared" si="35"/>
        <v>180</v>
      </c>
      <c r="G38">
        <f t="shared" si="35"/>
        <v>0.89999999999999858</v>
      </c>
      <c r="H38">
        <f t="shared" si="2"/>
        <v>1</v>
      </c>
      <c r="I38">
        <v>11.7</v>
      </c>
      <c r="J38">
        <f t="shared" si="4"/>
        <v>0.89999999999999858</v>
      </c>
    </row>
    <row r="39" spans="1:10">
      <c r="A39">
        <v>38</v>
      </c>
      <c r="B39" t="s">
        <v>5</v>
      </c>
      <c r="C39">
        <v>0</v>
      </c>
      <c r="D39">
        <v>2520</v>
      </c>
      <c r="E39">
        <f t="shared" si="0"/>
        <v>12.6</v>
      </c>
      <c r="F39">
        <f t="shared" si="35"/>
        <v>180</v>
      </c>
      <c r="G39">
        <f t="shared" si="35"/>
        <v>0.90000000000000036</v>
      </c>
      <c r="H39">
        <f t="shared" si="2"/>
        <v>1</v>
      </c>
      <c r="I39">
        <v>12.6</v>
      </c>
      <c r="J39">
        <f t="shared" si="4"/>
        <v>0.90000000000000036</v>
      </c>
    </row>
    <row r="40" spans="1:10">
      <c r="A40">
        <v>39</v>
      </c>
      <c r="B40" t="s">
        <v>5</v>
      </c>
      <c r="C40">
        <v>0.02</v>
      </c>
      <c r="D40">
        <v>2880</v>
      </c>
      <c r="E40">
        <f t="shared" si="0"/>
        <v>14.4</v>
      </c>
      <c r="F40">
        <f t="shared" si="35"/>
        <v>360</v>
      </c>
      <c r="G40">
        <f t="shared" si="35"/>
        <v>1.8000000000000007</v>
      </c>
      <c r="H40">
        <f t="shared" si="2"/>
        <v>1.0666666666666667</v>
      </c>
      <c r="I40">
        <v>13.5</v>
      </c>
      <c r="J40">
        <f t="shared" si="4"/>
        <v>0.90000000000000036</v>
      </c>
    </row>
    <row r="41" spans="1:10">
      <c r="A41">
        <v>40</v>
      </c>
      <c r="B41" t="s">
        <v>5</v>
      </c>
      <c r="C41">
        <v>0.02</v>
      </c>
      <c r="D41">
        <v>3240</v>
      </c>
      <c r="E41">
        <f t="shared" si="0"/>
        <v>16.2</v>
      </c>
      <c r="F41">
        <f t="shared" si="35"/>
        <v>360</v>
      </c>
      <c r="G41">
        <f t="shared" si="35"/>
        <v>1.7999999999999989</v>
      </c>
      <c r="H41">
        <f t="shared" si="2"/>
        <v>1.125</v>
      </c>
      <c r="I41">
        <v>14.4</v>
      </c>
      <c r="J41">
        <f t="shared" si="4"/>
        <v>0.90000000000000036</v>
      </c>
    </row>
    <row r="42" spans="1:10">
      <c r="A42">
        <v>41</v>
      </c>
      <c r="B42" t="s">
        <v>5</v>
      </c>
      <c r="C42">
        <v>0.02</v>
      </c>
      <c r="D42">
        <v>3600</v>
      </c>
      <c r="E42">
        <f t="shared" si="0"/>
        <v>18</v>
      </c>
      <c r="F42">
        <f t="shared" si="35"/>
        <v>360</v>
      </c>
      <c r="G42">
        <f t="shared" si="35"/>
        <v>1.8000000000000007</v>
      </c>
      <c r="H42">
        <f t="shared" si="2"/>
        <v>1.1764705882352942</v>
      </c>
      <c r="I42">
        <v>15.3</v>
      </c>
      <c r="J42">
        <f t="shared" si="4"/>
        <v>0.90000000000000036</v>
      </c>
    </row>
    <row r="43" spans="1:10">
      <c r="A43">
        <v>42</v>
      </c>
      <c r="B43" t="s">
        <v>5</v>
      </c>
      <c r="C43">
        <v>0.02</v>
      </c>
      <c r="D43">
        <v>3960</v>
      </c>
      <c r="E43">
        <f t="shared" si="0"/>
        <v>19.8</v>
      </c>
      <c r="F43">
        <f t="shared" si="35"/>
        <v>360</v>
      </c>
      <c r="G43">
        <f t="shared" si="35"/>
        <v>1.8000000000000007</v>
      </c>
      <c r="H43">
        <f t="shared" si="2"/>
        <v>1.2222222222222223</v>
      </c>
      <c r="I43">
        <v>16.2</v>
      </c>
      <c r="J43">
        <f t="shared" si="4"/>
        <v>0.89999999999999858</v>
      </c>
    </row>
    <row r="44" spans="1:10">
      <c r="A44">
        <v>43</v>
      </c>
      <c r="B44" t="s">
        <v>5</v>
      </c>
      <c r="C44">
        <v>0.02</v>
      </c>
      <c r="D44">
        <v>4320</v>
      </c>
      <c r="E44">
        <f t="shared" si="0"/>
        <v>21.6</v>
      </c>
      <c r="F44">
        <f t="shared" si="35"/>
        <v>360</v>
      </c>
      <c r="G44">
        <f t="shared" si="35"/>
        <v>1.8000000000000007</v>
      </c>
      <c r="H44">
        <f t="shared" si="2"/>
        <v>1.263157894736842</v>
      </c>
      <c r="I44">
        <v>17.100000000000001</v>
      </c>
      <c r="J44">
        <f t="shared" si="4"/>
        <v>0.90000000000000213</v>
      </c>
    </row>
    <row r="45" spans="1:10">
      <c r="A45">
        <v>44</v>
      </c>
      <c r="B45" t="s">
        <v>5</v>
      </c>
      <c r="C45">
        <v>0.02</v>
      </c>
      <c r="D45">
        <v>4680</v>
      </c>
      <c r="E45">
        <f t="shared" si="0"/>
        <v>23.4</v>
      </c>
      <c r="F45">
        <f t="shared" si="35"/>
        <v>360</v>
      </c>
      <c r="G45">
        <f t="shared" si="35"/>
        <v>1.7999999999999972</v>
      </c>
      <c r="H45">
        <f t="shared" si="2"/>
        <v>1.2999999999999998</v>
      </c>
      <c r="I45">
        <v>18</v>
      </c>
      <c r="J45">
        <f t="shared" si="4"/>
        <v>0.89999999999999858</v>
      </c>
    </row>
    <row r="46" spans="1:10">
      <c r="A46">
        <v>45</v>
      </c>
      <c r="B46" t="s">
        <v>5</v>
      </c>
      <c r="C46">
        <v>0.02</v>
      </c>
      <c r="D46">
        <v>5040</v>
      </c>
      <c r="E46">
        <f t="shared" si="0"/>
        <v>25.2</v>
      </c>
      <c r="F46">
        <f t="shared" si="35"/>
        <v>360</v>
      </c>
      <c r="G46">
        <f t="shared" si="35"/>
        <v>1.8000000000000007</v>
      </c>
      <c r="H46">
        <f t="shared" si="2"/>
        <v>1.3333333333333335</v>
      </c>
      <c r="I46">
        <v>18.899999999999999</v>
      </c>
      <c r="J46">
        <f t="shared" si="4"/>
        <v>0.89999999999999858</v>
      </c>
    </row>
    <row r="47" spans="1:10">
      <c r="A47">
        <v>46</v>
      </c>
      <c r="B47" t="s">
        <v>5</v>
      </c>
      <c r="C47">
        <v>0.02</v>
      </c>
      <c r="D47">
        <v>5400</v>
      </c>
      <c r="E47">
        <f t="shared" si="0"/>
        <v>27</v>
      </c>
      <c r="F47">
        <f t="shared" si="35"/>
        <v>360</v>
      </c>
      <c r="G47">
        <f t="shared" si="35"/>
        <v>1.8000000000000007</v>
      </c>
      <c r="H47">
        <f t="shared" si="2"/>
        <v>1.3636363636363635</v>
      </c>
      <c r="I47">
        <v>19.8</v>
      </c>
      <c r="J47">
        <f t="shared" si="4"/>
        <v>0.90000000000000213</v>
      </c>
    </row>
    <row r="48" spans="1:10">
      <c r="A48">
        <v>47</v>
      </c>
      <c r="B48" t="s">
        <v>5</v>
      </c>
      <c r="C48">
        <v>0.02</v>
      </c>
      <c r="D48">
        <v>5760</v>
      </c>
      <c r="E48">
        <f t="shared" si="0"/>
        <v>28.8</v>
      </c>
      <c r="F48">
        <f t="shared" si="35"/>
        <v>360</v>
      </c>
      <c r="G48">
        <f t="shared" si="35"/>
        <v>1.8000000000000007</v>
      </c>
      <c r="H48">
        <f t="shared" si="2"/>
        <v>1.3913043478260871</v>
      </c>
      <c r="I48">
        <v>20.7</v>
      </c>
      <c r="J48">
        <f t="shared" si="4"/>
        <v>0.89999999999999858</v>
      </c>
    </row>
    <row r="49" spans="1:10">
      <c r="A49">
        <v>48</v>
      </c>
      <c r="B49" t="s">
        <v>5</v>
      </c>
      <c r="C49">
        <v>0.02</v>
      </c>
      <c r="D49">
        <v>6120</v>
      </c>
      <c r="E49">
        <f t="shared" si="0"/>
        <v>30.6</v>
      </c>
      <c r="F49">
        <f t="shared" si="35"/>
        <v>360</v>
      </c>
      <c r="G49">
        <f t="shared" si="35"/>
        <v>1.8000000000000007</v>
      </c>
      <c r="H49">
        <f t="shared" si="2"/>
        <v>1.4166666666666667</v>
      </c>
      <c r="I49">
        <v>21.6</v>
      </c>
      <c r="J49">
        <f t="shared" si="4"/>
        <v>0.90000000000000213</v>
      </c>
    </row>
    <row r="50" spans="1:10">
      <c r="A50">
        <v>49</v>
      </c>
      <c r="B50" t="s">
        <v>5</v>
      </c>
      <c r="C50">
        <v>0</v>
      </c>
      <c r="D50">
        <v>6480</v>
      </c>
      <c r="E50">
        <f t="shared" si="0"/>
        <v>32.4</v>
      </c>
      <c r="F50">
        <f t="shared" si="35"/>
        <v>360</v>
      </c>
      <c r="G50">
        <f t="shared" si="35"/>
        <v>1.7999999999999972</v>
      </c>
      <c r="H50">
        <f t="shared" si="2"/>
        <v>1.3846153846153846</v>
      </c>
      <c r="I50">
        <v>23.4</v>
      </c>
      <c r="J50">
        <f t="shared" si="4"/>
        <v>1.7999999999999972</v>
      </c>
    </row>
    <row r="51" spans="1:10">
      <c r="A51">
        <v>50</v>
      </c>
      <c r="B51" t="s">
        <v>5</v>
      </c>
      <c r="C51">
        <v>0.02</v>
      </c>
      <c r="D51">
        <v>6840</v>
      </c>
      <c r="E51">
        <f t="shared" si="0"/>
        <v>34.200000000000003</v>
      </c>
      <c r="F51">
        <f t="shared" si="35"/>
        <v>360</v>
      </c>
      <c r="G51">
        <f t="shared" si="35"/>
        <v>1.8000000000000043</v>
      </c>
      <c r="H51">
        <f t="shared" si="2"/>
        <v>1.3571428571428572</v>
      </c>
      <c r="I51">
        <v>25.2</v>
      </c>
      <c r="J51">
        <f t="shared" si="4"/>
        <v>1.8000000000000007</v>
      </c>
    </row>
    <row r="52" spans="1:10">
      <c r="A52">
        <v>51</v>
      </c>
      <c r="B52" t="s">
        <v>5</v>
      </c>
      <c r="C52">
        <v>0.02</v>
      </c>
      <c r="D52">
        <v>7200</v>
      </c>
      <c r="E52">
        <f t="shared" si="0"/>
        <v>36</v>
      </c>
      <c r="F52">
        <f t="shared" si="35"/>
        <v>360</v>
      </c>
      <c r="G52">
        <f t="shared" si="35"/>
        <v>1.7999999999999972</v>
      </c>
      <c r="H52">
        <f t="shared" si="2"/>
        <v>1.2903225806451613</v>
      </c>
      <c r="I52">
        <v>27.9</v>
      </c>
      <c r="J52">
        <f t="shared" si="4"/>
        <v>2.6999999999999993</v>
      </c>
    </row>
    <row r="53" spans="1:10">
      <c r="A53">
        <v>52</v>
      </c>
      <c r="B53" t="s">
        <v>5</v>
      </c>
      <c r="C53">
        <v>0.02</v>
      </c>
      <c r="D53">
        <v>7560</v>
      </c>
      <c r="E53">
        <f t="shared" si="0"/>
        <v>37.799999999999997</v>
      </c>
      <c r="F53">
        <f t="shared" si="35"/>
        <v>360</v>
      </c>
      <c r="G53">
        <f t="shared" si="35"/>
        <v>1.7999999999999972</v>
      </c>
      <c r="H53">
        <f t="shared" si="2"/>
        <v>1.2352941176470587</v>
      </c>
      <c r="I53">
        <v>30.6</v>
      </c>
      <c r="J53">
        <f t="shared" si="4"/>
        <v>2.7000000000000028</v>
      </c>
    </row>
    <row r="54" spans="1:10">
      <c r="A54">
        <v>53</v>
      </c>
      <c r="B54" t="s">
        <v>5</v>
      </c>
      <c r="C54">
        <v>0.02</v>
      </c>
      <c r="D54">
        <v>7920</v>
      </c>
      <c r="E54">
        <f t="shared" si="0"/>
        <v>39.6</v>
      </c>
      <c r="F54">
        <f t="shared" si="35"/>
        <v>360</v>
      </c>
      <c r="G54">
        <f t="shared" si="35"/>
        <v>1.8000000000000043</v>
      </c>
      <c r="H54">
        <f t="shared" si="2"/>
        <v>1.1891891891891893</v>
      </c>
      <c r="I54">
        <v>33.299999999999997</v>
      </c>
      <c r="J54">
        <f t="shared" si="4"/>
        <v>2.6999999999999957</v>
      </c>
    </row>
    <row r="55" spans="1:10">
      <c r="A55">
        <v>54</v>
      </c>
      <c r="B55" t="s">
        <v>5</v>
      </c>
      <c r="C55">
        <v>0.02</v>
      </c>
      <c r="D55">
        <v>8280</v>
      </c>
      <c r="E55">
        <f t="shared" si="0"/>
        <v>41.4</v>
      </c>
      <c r="F55">
        <f t="shared" si="35"/>
        <v>360</v>
      </c>
      <c r="G55">
        <f t="shared" si="35"/>
        <v>1.7999999999999972</v>
      </c>
      <c r="H55">
        <f t="shared" si="2"/>
        <v>1.1499999999999999</v>
      </c>
      <c r="I55">
        <v>36</v>
      </c>
      <c r="J55">
        <f t="shared" si="4"/>
        <v>2.7000000000000028</v>
      </c>
    </row>
    <row r="56" spans="1:10">
      <c r="A56">
        <v>55</v>
      </c>
      <c r="B56" t="s">
        <v>5</v>
      </c>
      <c r="C56">
        <v>0.02</v>
      </c>
      <c r="D56">
        <v>8640</v>
      </c>
      <c r="E56">
        <f t="shared" si="0"/>
        <v>43.2</v>
      </c>
      <c r="F56">
        <f t="shared" si="35"/>
        <v>360</v>
      </c>
      <c r="G56">
        <f t="shared" si="35"/>
        <v>1.8000000000000043</v>
      </c>
      <c r="H56">
        <f t="shared" si="2"/>
        <v>1.1162790697674418</v>
      </c>
      <c r="I56">
        <v>38.700000000000003</v>
      </c>
      <c r="J56">
        <f t="shared" si="4"/>
        <v>2.7000000000000028</v>
      </c>
    </row>
    <row r="57" spans="1:10">
      <c r="A57">
        <v>56</v>
      </c>
      <c r="B57" t="s">
        <v>5</v>
      </c>
      <c r="C57">
        <v>0.02</v>
      </c>
      <c r="D57">
        <v>9000</v>
      </c>
      <c r="E57">
        <f t="shared" si="0"/>
        <v>45</v>
      </c>
      <c r="F57">
        <f t="shared" si="35"/>
        <v>360</v>
      </c>
      <c r="G57">
        <f t="shared" si="35"/>
        <v>1.7999999999999972</v>
      </c>
      <c r="H57">
        <f t="shared" si="2"/>
        <v>1.0869565217391304</v>
      </c>
      <c r="I57">
        <v>41.4</v>
      </c>
      <c r="J57">
        <f t="shared" si="4"/>
        <v>2.6999999999999957</v>
      </c>
    </row>
    <row r="58" spans="1:10">
      <c r="A58">
        <v>57</v>
      </c>
      <c r="B58" t="s">
        <v>5</v>
      </c>
      <c r="C58">
        <v>0.02</v>
      </c>
      <c r="D58">
        <v>9540</v>
      </c>
      <c r="E58">
        <f t="shared" si="0"/>
        <v>47.7</v>
      </c>
      <c r="F58">
        <f t="shared" si="35"/>
        <v>540</v>
      </c>
      <c r="G58">
        <f t="shared" si="35"/>
        <v>2.7000000000000028</v>
      </c>
      <c r="H58">
        <f t="shared" si="2"/>
        <v>1.0816326530612246</v>
      </c>
      <c r="I58">
        <v>44.1</v>
      </c>
      <c r="J58">
        <f t="shared" si="4"/>
        <v>2.7000000000000028</v>
      </c>
    </row>
    <row r="59" spans="1:10">
      <c r="A59">
        <v>58</v>
      </c>
      <c r="B59" t="s">
        <v>5</v>
      </c>
      <c r="C59">
        <v>0</v>
      </c>
      <c r="D59">
        <v>10080</v>
      </c>
      <c r="E59">
        <f t="shared" si="0"/>
        <v>50.4</v>
      </c>
      <c r="F59">
        <f t="shared" si="35"/>
        <v>540</v>
      </c>
      <c r="G59">
        <f t="shared" si="35"/>
        <v>2.6999999999999957</v>
      </c>
      <c r="H59">
        <f t="shared" si="2"/>
        <v>1.0769230769230769</v>
      </c>
      <c r="I59">
        <v>46.8</v>
      </c>
      <c r="J59">
        <f t="shared" si="4"/>
        <v>2.6999999999999957</v>
      </c>
    </row>
    <row r="60" spans="1:10">
      <c r="A60">
        <v>59</v>
      </c>
      <c r="B60" t="s">
        <v>5</v>
      </c>
      <c r="C60">
        <v>0.02</v>
      </c>
      <c r="D60">
        <v>10620</v>
      </c>
      <c r="E60">
        <f t="shared" si="0"/>
        <v>53.1</v>
      </c>
      <c r="F60">
        <f t="shared" si="35"/>
        <v>540</v>
      </c>
      <c r="G60">
        <f t="shared" si="35"/>
        <v>2.7000000000000028</v>
      </c>
      <c r="H60">
        <f t="shared" si="2"/>
        <v>1.0727272727272728</v>
      </c>
      <c r="I60">
        <v>49.5</v>
      </c>
      <c r="J60">
        <f t="shared" si="4"/>
        <v>2.7000000000000028</v>
      </c>
    </row>
    <row r="61" spans="1:10">
      <c r="A61">
        <v>60</v>
      </c>
      <c r="B61" t="s">
        <v>5</v>
      </c>
      <c r="C61">
        <v>0.02</v>
      </c>
      <c r="D61">
        <v>11160</v>
      </c>
      <c r="E61">
        <f t="shared" si="0"/>
        <v>55.8</v>
      </c>
      <c r="F61">
        <f t="shared" si="35"/>
        <v>540</v>
      </c>
      <c r="G61">
        <f t="shared" si="35"/>
        <v>2.6999999999999957</v>
      </c>
      <c r="H61">
        <f t="shared" si="2"/>
        <v>1.0689655172413792</v>
      </c>
      <c r="I61">
        <v>52.2</v>
      </c>
      <c r="J61">
        <f t="shared" si="4"/>
        <v>2.7000000000000028</v>
      </c>
    </row>
    <row r="62" spans="1:10">
      <c r="A62">
        <v>61</v>
      </c>
      <c r="B62" t="s">
        <v>5</v>
      </c>
      <c r="C62">
        <v>0.02</v>
      </c>
      <c r="D62">
        <v>11880</v>
      </c>
      <c r="E62">
        <f t="shared" si="0"/>
        <v>59.4</v>
      </c>
      <c r="F62">
        <f t="shared" si="35"/>
        <v>720</v>
      </c>
      <c r="G62">
        <f t="shared" si="35"/>
        <v>3.6000000000000014</v>
      </c>
      <c r="H62">
        <f t="shared" si="2"/>
        <v>1.0819672131147542</v>
      </c>
      <c r="I62">
        <v>54.9</v>
      </c>
      <c r="J62">
        <f t="shared" si="4"/>
        <v>2.6999999999999957</v>
      </c>
    </row>
    <row r="63" spans="1:10">
      <c r="A63">
        <v>62</v>
      </c>
      <c r="B63" t="s">
        <v>5</v>
      </c>
      <c r="C63">
        <v>0</v>
      </c>
      <c r="D63">
        <v>12600</v>
      </c>
      <c r="E63">
        <f t="shared" si="0"/>
        <v>63</v>
      </c>
      <c r="F63">
        <f t="shared" si="35"/>
        <v>720</v>
      </c>
      <c r="G63">
        <f t="shared" si="35"/>
        <v>3.6000000000000014</v>
      </c>
      <c r="H63">
        <f t="shared" si="2"/>
        <v>1.0769230769230769</v>
      </c>
      <c r="I63">
        <v>58.5</v>
      </c>
      <c r="J63">
        <f t="shared" si="4"/>
        <v>3.6000000000000014</v>
      </c>
    </row>
    <row r="64" spans="1:10">
      <c r="A64">
        <v>63</v>
      </c>
      <c r="B64" t="s">
        <v>5</v>
      </c>
      <c r="C64">
        <v>0.02</v>
      </c>
      <c r="D64">
        <v>13320</v>
      </c>
      <c r="E64">
        <f t="shared" si="0"/>
        <v>66.599999999999994</v>
      </c>
      <c r="F64">
        <f t="shared" si="35"/>
        <v>720</v>
      </c>
      <c r="G64">
        <f t="shared" si="35"/>
        <v>3.5999999999999943</v>
      </c>
      <c r="H64">
        <f t="shared" si="2"/>
        <v>1.0724637681159419</v>
      </c>
      <c r="I64">
        <v>62.1</v>
      </c>
      <c r="J64">
        <f t="shared" si="4"/>
        <v>3.6000000000000014</v>
      </c>
    </row>
    <row r="65" spans="1:10">
      <c r="A65">
        <v>64</v>
      </c>
      <c r="B65" t="s">
        <v>5</v>
      </c>
      <c r="C65">
        <v>0</v>
      </c>
      <c r="D65">
        <v>14040</v>
      </c>
      <c r="E65">
        <f t="shared" si="0"/>
        <v>70.2</v>
      </c>
      <c r="F65">
        <f t="shared" si="35"/>
        <v>720</v>
      </c>
      <c r="G65">
        <f t="shared" si="35"/>
        <v>3.6000000000000085</v>
      </c>
      <c r="H65">
        <f t="shared" si="2"/>
        <v>1.0684931506849316</v>
      </c>
      <c r="I65">
        <v>65.7</v>
      </c>
      <c r="J65">
        <f t="shared" si="4"/>
        <v>3.6000000000000014</v>
      </c>
    </row>
    <row r="66" spans="1:10">
      <c r="A66">
        <v>65</v>
      </c>
      <c r="B66" t="s">
        <v>5</v>
      </c>
      <c r="C66">
        <v>0.02</v>
      </c>
      <c r="D66">
        <v>14760</v>
      </c>
      <c r="E66">
        <f t="shared" si="0"/>
        <v>73.8</v>
      </c>
      <c r="F66">
        <f t="shared" si="35"/>
        <v>720</v>
      </c>
      <c r="G66">
        <f t="shared" si="35"/>
        <v>3.5999999999999943</v>
      </c>
      <c r="H66">
        <f t="shared" si="2"/>
        <v>1.0649350649350648</v>
      </c>
      <c r="I66">
        <v>69.3</v>
      </c>
      <c r="J66">
        <f t="shared" si="4"/>
        <v>3.5999999999999943</v>
      </c>
    </row>
    <row r="67" spans="1:10">
      <c r="A67">
        <v>66</v>
      </c>
      <c r="B67" t="s">
        <v>5</v>
      </c>
      <c r="C67">
        <v>0.02</v>
      </c>
      <c r="D67">
        <v>15480</v>
      </c>
      <c r="E67">
        <f t="shared" ref="E67:E111" si="36">D67/200</f>
        <v>77.400000000000006</v>
      </c>
      <c r="F67">
        <f t="shared" ref="F67:G98" si="37">D67 - D66</f>
        <v>720</v>
      </c>
      <c r="G67">
        <f t="shared" si="37"/>
        <v>3.6000000000000085</v>
      </c>
      <c r="H67">
        <f t="shared" ref="H67:H111" si="38">IFERROR(E67/I67, 1)</f>
        <v>1.0617283950617284</v>
      </c>
      <c r="I67">
        <v>72.900000000000006</v>
      </c>
      <c r="J67">
        <f t="shared" si="4"/>
        <v>3.6000000000000085</v>
      </c>
    </row>
    <row r="68" spans="1:10">
      <c r="A68">
        <v>67</v>
      </c>
      <c r="B68" t="s">
        <v>5</v>
      </c>
      <c r="C68">
        <v>0.02</v>
      </c>
      <c r="D68">
        <v>16200</v>
      </c>
      <c r="E68">
        <f t="shared" si="36"/>
        <v>81</v>
      </c>
      <c r="F68">
        <f t="shared" si="37"/>
        <v>720</v>
      </c>
      <c r="G68">
        <f t="shared" si="37"/>
        <v>3.5999999999999943</v>
      </c>
      <c r="H68">
        <f t="shared" si="38"/>
        <v>1.0588235294117647</v>
      </c>
      <c r="I68">
        <v>76.5</v>
      </c>
      <c r="J68">
        <f t="shared" ref="J68:J111" si="39">I68 - I67</f>
        <v>3.5999999999999943</v>
      </c>
    </row>
    <row r="69" spans="1:10">
      <c r="A69">
        <v>68</v>
      </c>
      <c r="B69" t="s">
        <v>5</v>
      </c>
      <c r="C69">
        <v>0.02</v>
      </c>
      <c r="D69">
        <v>16920</v>
      </c>
      <c r="E69">
        <f t="shared" si="36"/>
        <v>84.6</v>
      </c>
      <c r="F69">
        <f t="shared" si="37"/>
        <v>720</v>
      </c>
      <c r="G69">
        <f t="shared" si="37"/>
        <v>3.5999999999999943</v>
      </c>
      <c r="H69">
        <f t="shared" si="38"/>
        <v>1.0561797752808988</v>
      </c>
      <c r="I69">
        <v>80.099999999999994</v>
      </c>
      <c r="J69">
        <f t="shared" si="39"/>
        <v>3.5999999999999943</v>
      </c>
    </row>
    <row r="70" spans="1:10">
      <c r="A70">
        <v>69</v>
      </c>
      <c r="B70" t="s">
        <v>5</v>
      </c>
      <c r="C70">
        <v>0.02</v>
      </c>
      <c r="D70">
        <v>17640</v>
      </c>
      <c r="E70">
        <f t="shared" si="36"/>
        <v>88.2</v>
      </c>
      <c r="F70">
        <f t="shared" si="37"/>
        <v>720</v>
      </c>
      <c r="G70">
        <f t="shared" si="37"/>
        <v>3.6000000000000085</v>
      </c>
      <c r="H70">
        <f t="shared" si="38"/>
        <v>1.053763440860215</v>
      </c>
      <c r="I70">
        <v>83.7</v>
      </c>
      <c r="J70">
        <f t="shared" si="39"/>
        <v>3.6000000000000085</v>
      </c>
    </row>
    <row r="71" spans="1:10">
      <c r="A71">
        <v>70</v>
      </c>
      <c r="B71" t="s">
        <v>5</v>
      </c>
      <c r="C71">
        <v>0</v>
      </c>
      <c r="D71">
        <v>18540</v>
      </c>
      <c r="E71">
        <f t="shared" si="36"/>
        <v>92.7</v>
      </c>
      <c r="F71">
        <f t="shared" si="37"/>
        <v>900</v>
      </c>
      <c r="G71">
        <f t="shared" si="37"/>
        <v>4.5</v>
      </c>
      <c r="H71">
        <f t="shared" si="38"/>
        <v>1.0618556701030928</v>
      </c>
      <c r="I71">
        <v>87.3</v>
      </c>
      <c r="J71">
        <f t="shared" si="39"/>
        <v>3.5999999999999943</v>
      </c>
    </row>
    <row r="72" spans="1:10">
      <c r="A72">
        <v>71</v>
      </c>
      <c r="B72" t="s">
        <v>5</v>
      </c>
      <c r="C72">
        <v>0</v>
      </c>
      <c r="D72">
        <v>19440</v>
      </c>
      <c r="E72">
        <f t="shared" si="36"/>
        <v>97.2</v>
      </c>
      <c r="F72">
        <f t="shared" si="37"/>
        <v>900</v>
      </c>
      <c r="G72">
        <f t="shared" si="37"/>
        <v>4.5</v>
      </c>
      <c r="H72">
        <f t="shared" si="38"/>
        <v>1.0693069306930694</v>
      </c>
      <c r="I72">
        <v>90.9</v>
      </c>
      <c r="J72">
        <f t="shared" si="39"/>
        <v>3.6000000000000085</v>
      </c>
    </row>
    <row r="73" spans="1:10">
      <c r="A73">
        <v>72</v>
      </c>
      <c r="B73" t="s">
        <v>5</v>
      </c>
      <c r="C73">
        <v>0.02</v>
      </c>
      <c r="D73">
        <v>20340</v>
      </c>
      <c r="E73">
        <f t="shared" si="36"/>
        <v>101.7</v>
      </c>
      <c r="F73">
        <f t="shared" si="37"/>
        <v>900</v>
      </c>
      <c r="G73">
        <f t="shared" si="37"/>
        <v>4.5</v>
      </c>
      <c r="H73">
        <f t="shared" si="38"/>
        <v>1.0660377358490565</v>
      </c>
      <c r="I73">
        <v>95.4</v>
      </c>
      <c r="J73">
        <f t="shared" si="39"/>
        <v>4.5</v>
      </c>
    </row>
    <row r="74" spans="1:10">
      <c r="A74">
        <v>73</v>
      </c>
      <c r="B74" t="s">
        <v>5</v>
      </c>
      <c r="C74">
        <v>0.02</v>
      </c>
      <c r="D74">
        <v>21240</v>
      </c>
      <c r="E74">
        <f t="shared" si="36"/>
        <v>106.2</v>
      </c>
      <c r="F74">
        <f t="shared" si="37"/>
        <v>900</v>
      </c>
      <c r="G74">
        <f t="shared" si="37"/>
        <v>4.5</v>
      </c>
      <c r="H74">
        <f t="shared" si="38"/>
        <v>1.0630630630630631</v>
      </c>
      <c r="I74">
        <v>99.9</v>
      </c>
      <c r="J74">
        <f t="shared" si="39"/>
        <v>4.5</v>
      </c>
    </row>
    <row r="75" spans="1:10">
      <c r="A75">
        <v>74</v>
      </c>
      <c r="B75" t="s">
        <v>5</v>
      </c>
      <c r="C75">
        <v>0.02</v>
      </c>
      <c r="D75">
        <v>22140</v>
      </c>
      <c r="E75">
        <f t="shared" si="36"/>
        <v>110.7</v>
      </c>
      <c r="F75">
        <f t="shared" si="37"/>
        <v>900</v>
      </c>
      <c r="G75">
        <f t="shared" si="37"/>
        <v>4.5</v>
      </c>
      <c r="H75">
        <f t="shared" si="38"/>
        <v>1.0603448275862069</v>
      </c>
      <c r="I75">
        <v>104.4</v>
      </c>
      <c r="J75">
        <f t="shared" si="39"/>
        <v>4.5</v>
      </c>
    </row>
    <row r="76" spans="1:10">
      <c r="A76">
        <v>75</v>
      </c>
      <c r="B76" t="s">
        <v>5</v>
      </c>
      <c r="C76">
        <v>0.02</v>
      </c>
      <c r="D76">
        <v>23040</v>
      </c>
      <c r="E76">
        <f t="shared" si="36"/>
        <v>115.2</v>
      </c>
      <c r="F76">
        <f t="shared" si="37"/>
        <v>900</v>
      </c>
      <c r="G76">
        <f t="shared" si="37"/>
        <v>4.5</v>
      </c>
      <c r="H76">
        <f t="shared" si="38"/>
        <v>1.0578512396694215</v>
      </c>
      <c r="I76">
        <v>108.9</v>
      </c>
      <c r="J76">
        <f t="shared" si="39"/>
        <v>4.5</v>
      </c>
    </row>
    <row r="77" spans="1:10">
      <c r="A77">
        <v>76</v>
      </c>
      <c r="B77" t="s">
        <v>5</v>
      </c>
      <c r="C77">
        <v>0</v>
      </c>
      <c r="D77">
        <v>24120</v>
      </c>
      <c r="E77">
        <f t="shared" si="36"/>
        <v>120.6</v>
      </c>
      <c r="F77">
        <f t="shared" si="37"/>
        <v>1080</v>
      </c>
      <c r="G77">
        <f t="shared" si="37"/>
        <v>5.3999999999999915</v>
      </c>
      <c r="H77">
        <f t="shared" si="38"/>
        <v>1.0634920634920635</v>
      </c>
      <c r="I77">
        <v>113.4</v>
      </c>
      <c r="J77">
        <f t="shared" si="39"/>
        <v>4.5</v>
      </c>
    </row>
    <row r="78" spans="1:10">
      <c r="A78">
        <v>77</v>
      </c>
      <c r="B78" t="s">
        <v>5</v>
      </c>
      <c r="C78">
        <v>0.02</v>
      </c>
      <c r="D78">
        <v>25200</v>
      </c>
      <c r="E78">
        <f t="shared" si="36"/>
        <v>126</v>
      </c>
      <c r="F78">
        <f t="shared" si="37"/>
        <v>1080</v>
      </c>
      <c r="G78">
        <f t="shared" si="37"/>
        <v>5.4000000000000057</v>
      </c>
      <c r="H78">
        <f t="shared" si="38"/>
        <v>1.0606060606060606</v>
      </c>
      <c r="I78">
        <v>118.8</v>
      </c>
      <c r="J78">
        <f t="shared" si="39"/>
        <v>5.3999999999999915</v>
      </c>
    </row>
    <row r="79" spans="1:10">
      <c r="A79">
        <v>78</v>
      </c>
      <c r="B79" t="s">
        <v>5</v>
      </c>
      <c r="C79">
        <v>0</v>
      </c>
      <c r="D79">
        <v>26280</v>
      </c>
      <c r="E79">
        <f t="shared" si="36"/>
        <v>131.4</v>
      </c>
      <c r="F79">
        <f t="shared" si="37"/>
        <v>1080</v>
      </c>
      <c r="G79">
        <f t="shared" si="37"/>
        <v>5.4000000000000057</v>
      </c>
      <c r="H79">
        <f t="shared" si="38"/>
        <v>1.0656934306569343</v>
      </c>
      <c r="I79">
        <v>123.3</v>
      </c>
      <c r="J79">
        <f t="shared" si="39"/>
        <v>4.5</v>
      </c>
    </row>
    <row r="80" spans="1:10">
      <c r="A80">
        <v>79</v>
      </c>
      <c r="B80" t="s">
        <v>5</v>
      </c>
      <c r="C80">
        <v>0</v>
      </c>
      <c r="D80">
        <v>27360</v>
      </c>
      <c r="E80">
        <f t="shared" si="36"/>
        <v>136.80000000000001</v>
      </c>
      <c r="F80">
        <f t="shared" si="37"/>
        <v>1080</v>
      </c>
      <c r="G80">
        <f t="shared" si="37"/>
        <v>5.4000000000000057</v>
      </c>
      <c r="H80">
        <f t="shared" si="38"/>
        <v>1.0629370629370631</v>
      </c>
      <c r="I80">
        <v>128.69999999999999</v>
      </c>
      <c r="J80">
        <f t="shared" si="39"/>
        <v>5.3999999999999915</v>
      </c>
    </row>
    <row r="81" spans="1:10">
      <c r="A81">
        <v>80</v>
      </c>
      <c r="B81" t="s">
        <v>5</v>
      </c>
      <c r="C81">
        <v>0.02</v>
      </c>
      <c r="D81">
        <v>28440</v>
      </c>
      <c r="E81">
        <f t="shared" si="36"/>
        <v>142.19999999999999</v>
      </c>
      <c r="F81">
        <f t="shared" si="37"/>
        <v>1080</v>
      </c>
      <c r="G81">
        <f t="shared" si="37"/>
        <v>5.3999999999999773</v>
      </c>
      <c r="H81">
        <f t="shared" si="38"/>
        <v>1.0675675675675675</v>
      </c>
      <c r="I81">
        <v>133.19999999999999</v>
      </c>
      <c r="J81">
        <f t="shared" si="39"/>
        <v>4.5</v>
      </c>
    </row>
    <row r="82" spans="1:10">
      <c r="A82">
        <v>81</v>
      </c>
      <c r="B82" t="s">
        <v>5</v>
      </c>
      <c r="C82">
        <v>0</v>
      </c>
      <c r="D82">
        <v>29520</v>
      </c>
      <c r="E82">
        <f t="shared" si="36"/>
        <v>147.6</v>
      </c>
      <c r="F82">
        <f t="shared" si="37"/>
        <v>1080</v>
      </c>
      <c r="G82">
        <f t="shared" si="37"/>
        <v>5.4000000000000057</v>
      </c>
      <c r="H82">
        <f t="shared" si="38"/>
        <v>1.0649350649350648</v>
      </c>
      <c r="I82">
        <v>138.6</v>
      </c>
      <c r="J82">
        <f t="shared" si="39"/>
        <v>5.4000000000000057</v>
      </c>
    </row>
    <row r="83" spans="1:10">
      <c r="A83">
        <v>82</v>
      </c>
      <c r="B83" t="s">
        <v>5</v>
      </c>
      <c r="C83">
        <v>0.02</v>
      </c>
      <c r="D83">
        <v>30600</v>
      </c>
      <c r="E83">
        <f t="shared" si="36"/>
        <v>153</v>
      </c>
      <c r="F83">
        <f t="shared" si="37"/>
        <v>1080</v>
      </c>
      <c r="G83">
        <f t="shared" si="37"/>
        <v>5.4000000000000057</v>
      </c>
      <c r="H83">
        <f t="shared" si="38"/>
        <v>1.0691823899371069</v>
      </c>
      <c r="I83">
        <v>143.1</v>
      </c>
      <c r="J83">
        <f t="shared" si="39"/>
        <v>4.5</v>
      </c>
    </row>
    <row r="84" spans="1:10">
      <c r="A84">
        <v>83</v>
      </c>
      <c r="B84" t="s">
        <v>5</v>
      </c>
      <c r="C84">
        <v>0.02</v>
      </c>
      <c r="D84">
        <v>31680</v>
      </c>
      <c r="E84">
        <f t="shared" si="36"/>
        <v>158.4</v>
      </c>
      <c r="F84">
        <f t="shared" si="37"/>
        <v>1080</v>
      </c>
      <c r="G84">
        <f t="shared" si="37"/>
        <v>5.4000000000000057</v>
      </c>
      <c r="H84">
        <f t="shared" si="38"/>
        <v>1.0666666666666667</v>
      </c>
      <c r="I84">
        <v>148.5</v>
      </c>
      <c r="J84">
        <f t="shared" si="39"/>
        <v>5.4000000000000057</v>
      </c>
    </row>
    <row r="85" spans="1:10">
      <c r="A85">
        <v>84</v>
      </c>
      <c r="B85" t="s">
        <v>5</v>
      </c>
      <c r="C85">
        <v>0.02</v>
      </c>
      <c r="D85">
        <v>32760</v>
      </c>
      <c r="E85">
        <f t="shared" si="36"/>
        <v>163.80000000000001</v>
      </c>
      <c r="F85">
        <f t="shared" si="37"/>
        <v>1080</v>
      </c>
      <c r="G85">
        <f t="shared" si="37"/>
        <v>5.4000000000000057</v>
      </c>
      <c r="H85">
        <f t="shared" si="38"/>
        <v>1.0705882352941176</v>
      </c>
      <c r="I85">
        <v>153</v>
      </c>
      <c r="J85">
        <f t="shared" si="39"/>
        <v>4.5</v>
      </c>
    </row>
    <row r="86" spans="1:10">
      <c r="A86">
        <v>85</v>
      </c>
      <c r="B86" t="s">
        <v>5</v>
      </c>
      <c r="C86">
        <v>0</v>
      </c>
      <c r="D86">
        <v>33840</v>
      </c>
      <c r="E86">
        <f t="shared" si="36"/>
        <v>169.2</v>
      </c>
      <c r="F86">
        <f t="shared" si="37"/>
        <v>1080</v>
      </c>
      <c r="G86">
        <f t="shared" si="37"/>
        <v>5.3999999999999773</v>
      </c>
      <c r="H86">
        <f t="shared" si="38"/>
        <v>1.0681818181818181</v>
      </c>
      <c r="I86">
        <v>158.4</v>
      </c>
      <c r="J86">
        <f t="shared" si="39"/>
        <v>5.4000000000000057</v>
      </c>
    </row>
    <row r="87" spans="1:10">
      <c r="A87">
        <v>86</v>
      </c>
      <c r="B87" t="s">
        <v>5</v>
      </c>
      <c r="C87">
        <v>0.02</v>
      </c>
      <c r="D87">
        <v>34920</v>
      </c>
      <c r="E87">
        <f t="shared" si="36"/>
        <v>174.6</v>
      </c>
      <c r="F87">
        <f t="shared" si="37"/>
        <v>1080</v>
      </c>
      <c r="G87">
        <f t="shared" si="37"/>
        <v>5.4000000000000057</v>
      </c>
      <c r="H87">
        <f t="shared" si="38"/>
        <v>1.0718232044198894</v>
      </c>
      <c r="I87">
        <v>162.9</v>
      </c>
      <c r="J87">
        <f t="shared" si="39"/>
        <v>4.5</v>
      </c>
    </row>
    <row r="88" spans="1:10">
      <c r="A88">
        <v>87</v>
      </c>
      <c r="B88" t="s">
        <v>5</v>
      </c>
      <c r="C88">
        <v>0.02</v>
      </c>
      <c r="D88">
        <v>36180</v>
      </c>
      <c r="E88">
        <f t="shared" si="36"/>
        <v>180.9</v>
      </c>
      <c r="F88">
        <f t="shared" si="37"/>
        <v>1260</v>
      </c>
      <c r="G88">
        <f t="shared" si="37"/>
        <v>6.3000000000000114</v>
      </c>
      <c r="H88">
        <f t="shared" si="38"/>
        <v>1.0748663101604277</v>
      </c>
      <c r="I88">
        <v>168.3</v>
      </c>
      <c r="J88">
        <f t="shared" si="39"/>
        <v>5.4000000000000057</v>
      </c>
    </row>
    <row r="89" spans="1:10">
      <c r="A89">
        <v>88</v>
      </c>
      <c r="B89" t="s">
        <v>5</v>
      </c>
      <c r="C89">
        <v>0.02</v>
      </c>
      <c r="D89">
        <v>37440</v>
      </c>
      <c r="E89">
        <f t="shared" si="36"/>
        <v>187.2</v>
      </c>
      <c r="F89">
        <f t="shared" si="37"/>
        <v>1260</v>
      </c>
      <c r="G89">
        <f t="shared" si="37"/>
        <v>6.2999999999999829</v>
      </c>
      <c r="H89">
        <f t="shared" si="38"/>
        <v>1.0833333333333333</v>
      </c>
      <c r="I89">
        <v>172.8</v>
      </c>
      <c r="J89">
        <f t="shared" si="39"/>
        <v>4.5</v>
      </c>
    </row>
    <row r="90" spans="1:10">
      <c r="A90">
        <v>89</v>
      </c>
      <c r="B90" t="s">
        <v>5</v>
      </c>
      <c r="C90">
        <v>0.02</v>
      </c>
      <c r="D90">
        <v>38700</v>
      </c>
      <c r="E90">
        <f t="shared" si="36"/>
        <v>193.5</v>
      </c>
      <c r="F90">
        <f t="shared" si="37"/>
        <v>1260</v>
      </c>
      <c r="G90">
        <f t="shared" si="37"/>
        <v>6.3000000000000114</v>
      </c>
      <c r="H90">
        <f t="shared" si="38"/>
        <v>1.0858585858585859</v>
      </c>
      <c r="I90">
        <v>178.2</v>
      </c>
      <c r="J90">
        <f t="shared" si="39"/>
        <v>5.3999999999999773</v>
      </c>
    </row>
    <row r="91" spans="1:10">
      <c r="A91">
        <v>90</v>
      </c>
      <c r="B91" t="s">
        <v>5</v>
      </c>
      <c r="C91">
        <v>0.02</v>
      </c>
      <c r="D91">
        <v>39960</v>
      </c>
      <c r="E91">
        <f t="shared" si="36"/>
        <v>199.8</v>
      </c>
      <c r="F91">
        <f t="shared" si="37"/>
        <v>1260</v>
      </c>
      <c r="G91">
        <f t="shared" si="37"/>
        <v>6.3000000000000114</v>
      </c>
      <c r="H91">
        <f t="shared" si="38"/>
        <v>1.0882352941176472</v>
      </c>
      <c r="I91">
        <v>183.6</v>
      </c>
      <c r="J91">
        <f t="shared" si="39"/>
        <v>5.4000000000000057</v>
      </c>
    </row>
    <row r="92" spans="1:10">
      <c r="A92">
        <v>91</v>
      </c>
      <c r="B92" t="s">
        <v>5</v>
      </c>
      <c r="C92">
        <v>0.02</v>
      </c>
      <c r="D92">
        <v>41220</v>
      </c>
      <c r="E92">
        <f t="shared" si="36"/>
        <v>206.1</v>
      </c>
      <c r="F92">
        <f t="shared" si="37"/>
        <v>1260</v>
      </c>
      <c r="G92">
        <f t="shared" si="37"/>
        <v>6.2999999999999829</v>
      </c>
      <c r="H92">
        <f t="shared" si="38"/>
        <v>1.0904761904761904</v>
      </c>
      <c r="I92">
        <v>189</v>
      </c>
      <c r="J92">
        <f t="shared" si="39"/>
        <v>5.4000000000000057</v>
      </c>
    </row>
    <row r="93" spans="1:10">
      <c r="A93">
        <v>92</v>
      </c>
      <c r="B93" t="s">
        <v>5</v>
      </c>
      <c r="C93">
        <v>0.02</v>
      </c>
      <c r="D93">
        <v>42480</v>
      </c>
      <c r="E93">
        <f t="shared" si="36"/>
        <v>212.4</v>
      </c>
      <c r="F93">
        <f t="shared" si="37"/>
        <v>1260</v>
      </c>
      <c r="G93">
        <f t="shared" si="37"/>
        <v>6.3000000000000114</v>
      </c>
      <c r="H93">
        <f t="shared" si="38"/>
        <v>1.0925925925925926</v>
      </c>
      <c r="I93">
        <v>194.4</v>
      </c>
      <c r="J93">
        <f t="shared" si="39"/>
        <v>5.4000000000000057</v>
      </c>
    </row>
    <row r="94" spans="1:10">
      <c r="A94">
        <v>93</v>
      </c>
      <c r="B94" t="s">
        <v>5</v>
      </c>
      <c r="C94">
        <v>0</v>
      </c>
      <c r="D94">
        <v>43740</v>
      </c>
      <c r="E94">
        <f t="shared" si="36"/>
        <v>218.7</v>
      </c>
      <c r="F94">
        <f t="shared" si="37"/>
        <v>1260</v>
      </c>
      <c r="G94">
        <f t="shared" si="37"/>
        <v>6.2999999999999829</v>
      </c>
      <c r="H94">
        <f t="shared" si="38"/>
        <v>1.0848214285714286</v>
      </c>
      <c r="I94">
        <v>201.6</v>
      </c>
      <c r="J94">
        <f t="shared" si="39"/>
        <v>7.1999999999999886</v>
      </c>
    </row>
    <row r="95" spans="1:10">
      <c r="A95">
        <v>94</v>
      </c>
      <c r="B95" t="s">
        <v>5</v>
      </c>
      <c r="C95">
        <v>0.02</v>
      </c>
      <c r="D95">
        <v>45000</v>
      </c>
      <c r="E95">
        <f t="shared" si="36"/>
        <v>225</v>
      </c>
      <c r="F95">
        <f t="shared" si="37"/>
        <v>1260</v>
      </c>
      <c r="G95">
        <f t="shared" si="37"/>
        <v>6.3000000000000114</v>
      </c>
      <c r="H95">
        <f t="shared" si="38"/>
        <v>1.0775862068965516</v>
      </c>
      <c r="I95">
        <v>208.8</v>
      </c>
      <c r="J95">
        <f t="shared" si="39"/>
        <v>7.2000000000000171</v>
      </c>
    </row>
    <row r="96" spans="1:10">
      <c r="A96">
        <v>95</v>
      </c>
      <c r="B96" t="s">
        <v>5</v>
      </c>
      <c r="C96">
        <v>0</v>
      </c>
      <c r="D96">
        <v>46260</v>
      </c>
      <c r="E96">
        <f t="shared" si="36"/>
        <v>231.3</v>
      </c>
      <c r="F96">
        <f t="shared" si="37"/>
        <v>1260</v>
      </c>
      <c r="G96">
        <f t="shared" si="37"/>
        <v>6.3000000000000114</v>
      </c>
      <c r="H96">
        <f t="shared" si="38"/>
        <v>1.0663900414937759</v>
      </c>
      <c r="I96">
        <v>216.9</v>
      </c>
      <c r="J96">
        <f t="shared" si="39"/>
        <v>8.0999999999999943</v>
      </c>
    </row>
    <row r="97" spans="1:10">
      <c r="A97">
        <v>96</v>
      </c>
      <c r="B97" t="s">
        <v>5</v>
      </c>
      <c r="C97">
        <v>0.02</v>
      </c>
      <c r="D97">
        <v>47520</v>
      </c>
      <c r="E97">
        <f t="shared" si="36"/>
        <v>237.6</v>
      </c>
      <c r="F97">
        <f t="shared" si="37"/>
        <v>1260</v>
      </c>
      <c r="G97">
        <f t="shared" si="37"/>
        <v>6.2999999999999829</v>
      </c>
      <c r="H97">
        <f t="shared" si="38"/>
        <v>1.056</v>
      </c>
      <c r="I97">
        <v>225</v>
      </c>
      <c r="J97">
        <f t="shared" si="39"/>
        <v>8.0999999999999943</v>
      </c>
    </row>
    <row r="98" spans="1:10">
      <c r="A98">
        <v>97</v>
      </c>
      <c r="B98" t="s">
        <v>5</v>
      </c>
      <c r="C98">
        <v>0</v>
      </c>
      <c r="D98">
        <v>48780</v>
      </c>
      <c r="E98">
        <f t="shared" si="36"/>
        <v>243.9</v>
      </c>
      <c r="F98">
        <f t="shared" si="37"/>
        <v>1260</v>
      </c>
      <c r="G98">
        <f t="shared" si="37"/>
        <v>6.3000000000000114</v>
      </c>
      <c r="H98">
        <f t="shared" si="38"/>
        <v>1.0463320463320465</v>
      </c>
      <c r="I98">
        <v>233.1</v>
      </c>
      <c r="J98">
        <f t="shared" si="39"/>
        <v>8.0999999999999943</v>
      </c>
    </row>
    <row r="99" spans="1:10">
      <c r="A99">
        <v>98</v>
      </c>
      <c r="B99" t="s">
        <v>5</v>
      </c>
      <c r="C99">
        <v>0.02</v>
      </c>
      <c r="D99">
        <v>50040</v>
      </c>
      <c r="E99">
        <f t="shared" si="36"/>
        <v>250.2</v>
      </c>
      <c r="F99">
        <f t="shared" ref="F99:G111" si="40">D99 - D98</f>
        <v>1260</v>
      </c>
      <c r="G99">
        <f t="shared" si="40"/>
        <v>6.2999999999999829</v>
      </c>
      <c r="H99">
        <f t="shared" si="38"/>
        <v>1.0373134328358209</v>
      </c>
      <c r="I99">
        <v>241.2</v>
      </c>
      <c r="J99">
        <f t="shared" si="39"/>
        <v>8.0999999999999943</v>
      </c>
    </row>
    <row r="100" spans="1:10">
      <c r="A100">
        <v>99</v>
      </c>
      <c r="B100" t="s">
        <v>5</v>
      </c>
      <c r="C100">
        <v>0.02</v>
      </c>
      <c r="D100">
        <v>51300</v>
      </c>
      <c r="E100">
        <f t="shared" si="36"/>
        <v>256.5</v>
      </c>
      <c r="F100">
        <f t="shared" si="40"/>
        <v>1260</v>
      </c>
      <c r="G100">
        <f t="shared" si="40"/>
        <v>6.3000000000000114</v>
      </c>
      <c r="H100">
        <f t="shared" si="38"/>
        <v>1.0288808664259927</v>
      </c>
      <c r="I100">
        <v>249.3</v>
      </c>
      <c r="J100">
        <f t="shared" si="39"/>
        <v>8.1000000000000227</v>
      </c>
    </row>
    <row r="101" spans="1:10">
      <c r="A101">
        <v>100</v>
      </c>
      <c r="B101" t="s">
        <v>5</v>
      </c>
      <c r="C101">
        <v>0.02</v>
      </c>
      <c r="D101">
        <v>52560</v>
      </c>
      <c r="E101">
        <f t="shared" si="36"/>
        <v>262.8</v>
      </c>
      <c r="F101">
        <f t="shared" si="40"/>
        <v>1260</v>
      </c>
      <c r="G101">
        <f t="shared" si="40"/>
        <v>6.3000000000000114</v>
      </c>
      <c r="H101">
        <f t="shared" si="38"/>
        <v>1.020979020979021</v>
      </c>
      <c r="I101">
        <v>257.39999999999998</v>
      </c>
      <c r="J101">
        <f t="shared" si="39"/>
        <v>8.0999999999999659</v>
      </c>
    </row>
    <row r="102" spans="1:10">
      <c r="A102">
        <v>101</v>
      </c>
      <c r="B102" t="s">
        <v>5</v>
      </c>
      <c r="C102">
        <v>0.02</v>
      </c>
      <c r="D102">
        <v>54000</v>
      </c>
      <c r="E102">
        <f t="shared" si="36"/>
        <v>270</v>
      </c>
      <c r="F102">
        <f t="shared" si="40"/>
        <v>1440</v>
      </c>
      <c r="G102">
        <f t="shared" si="40"/>
        <v>7.1999999999999886</v>
      </c>
      <c r="H102">
        <f t="shared" si="38"/>
        <v>1.0135135135135136</v>
      </c>
      <c r="I102">
        <v>266.39999999999998</v>
      </c>
      <c r="J102">
        <f t="shared" si="39"/>
        <v>9</v>
      </c>
    </row>
    <row r="103" spans="1:10">
      <c r="A103">
        <v>102</v>
      </c>
      <c r="B103" t="s">
        <v>5</v>
      </c>
      <c r="C103">
        <v>0.02</v>
      </c>
      <c r="D103">
        <v>55440</v>
      </c>
      <c r="E103">
        <f t="shared" si="36"/>
        <v>277.2</v>
      </c>
      <c r="F103">
        <f t="shared" si="40"/>
        <v>1440</v>
      </c>
      <c r="G103">
        <f t="shared" si="40"/>
        <v>7.1999999999999886</v>
      </c>
      <c r="H103">
        <f t="shared" si="38"/>
        <v>1.0065359477124183</v>
      </c>
      <c r="I103">
        <v>275.39999999999998</v>
      </c>
      <c r="J103">
        <f t="shared" si="39"/>
        <v>9</v>
      </c>
    </row>
    <row r="104" spans="1:10">
      <c r="A104">
        <v>103</v>
      </c>
      <c r="B104" t="s">
        <v>5</v>
      </c>
      <c r="C104">
        <v>0.02</v>
      </c>
      <c r="D104">
        <v>57240</v>
      </c>
      <c r="E104">
        <f t="shared" si="36"/>
        <v>286.2</v>
      </c>
      <c r="F104">
        <f t="shared" si="40"/>
        <v>1800</v>
      </c>
      <c r="G104">
        <f t="shared" si="40"/>
        <v>9</v>
      </c>
      <c r="H104">
        <f t="shared" si="38"/>
        <v>1.0031545741324921</v>
      </c>
      <c r="I104">
        <v>285.3</v>
      </c>
      <c r="J104">
        <f t="shared" si="39"/>
        <v>9.9000000000000341</v>
      </c>
    </row>
    <row r="105" spans="1:10">
      <c r="A105">
        <v>104</v>
      </c>
      <c r="B105" t="s">
        <v>5</v>
      </c>
      <c r="C105">
        <v>0.02</v>
      </c>
      <c r="D105">
        <v>59040</v>
      </c>
      <c r="E105">
        <f t="shared" si="36"/>
        <v>295.2</v>
      </c>
      <c r="F105">
        <f t="shared" si="40"/>
        <v>1800</v>
      </c>
      <c r="G105">
        <f t="shared" si="40"/>
        <v>9</v>
      </c>
      <c r="H105">
        <f t="shared" si="38"/>
        <v>1</v>
      </c>
      <c r="I105">
        <v>295.2</v>
      </c>
      <c r="J105">
        <f t="shared" si="39"/>
        <v>9.8999999999999773</v>
      </c>
    </row>
    <row r="106" spans="1:10">
      <c r="A106">
        <v>105</v>
      </c>
      <c r="B106" t="s">
        <v>5</v>
      </c>
      <c r="C106">
        <v>0.02</v>
      </c>
      <c r="D106">
        <v>61020</v>
      </c>
      <c r="E106">
        <f t="shared" si="36"/>
        <v>305.10000000000002</v>
      </c>
      <c r="F106">
        <f t="shared" si="40"/>
        <v>1980</v>
      </c>
      <c r="G106">
        <f t="shared" si="40"/>
        <v>9.9000000000000341</v>
      </c>
      <c r="H106">
        <f t="shared" si="38"/>
        <v>1</v>
      </c>
      <c r="I106">
        <v>305.10000000000002</v>
      </c>
      <c r="J106">
        <f t="shared" si="39"/>
        <v>9.9000000000000341</v>
      </c>
    </row>
    <row r="107" spans="1:10">
      <c r="A107">
        <v>106</v>
      </c>
      <c r="B107" t="s">
        <v>5</v>
      </c>
      <c r="C107">
        <v>0.02</v>
      </c>
      <c r="D107">
        <v>63000</v>
      </c>
      <c r="E107">
        <f t="shared" si="36"/>
        <v>315</v>
      </c>
      <c r="F107">
        <f t="shared" si="40"/>
        <v>1980</v>
      </c>
      <c r="G107">
        <f t="shared" si="40"/>
        <v>9.8999999999999773</v>
      </c>
      <c r="H107">
        <f t="shared" si="38"/>
        <v>1</v>
      </c>
      <c r="I107">
        <v>315</v>
      </c>
      <c r="J107">
        <f t="shared" si="39"/>
        <v>9.8999999999999773</v>
      </c>
    </row>
    <row r="108" spans="1:10">
      <c r="A108">
        <v>107</v>
      </c>
      <c r="B108" t="s">
        <v>5</v>
      </c>
      <c r="C108">
        <v>0</v>
      </c>
      <c r="D108">
        <v>64980</v>
      </c>
      <c r="E108">
        <f t="shared" si="36"/>
        <v>324.89999999999998</v>
      </c>
      <c r="F108">
        <f t="shared" si="40"/>
        <v>1980</v>
      </c>
      <c r="G108">
        <f t="shared" si="40"/>
        <v>9.8999999999999773</v>
      </c>
      <c r="H108">
        <f t="shared" si="38"/>
        <v>1</v>
      </c>
      <c r="I108">
        <v>324.89999999999998</v>
      </c>
      <c r="J108">
        <f t="shared" si="39"/>
        <v>9.8999999999999773</v>
      </c>
    </row>
    <row r="109" spans="1:10">
      <c r="A109">
        <v>108</v>
      </c>
      <c r="B109" t="s">
        <v>5</v>
      </c>
      <c r="C109">
        <v>0</v>
      </c>
      <c r="D109">
        <v>66960</v>
      </c>
      <c r="E109">
        <f t="shared" si="36"/>
        <v>334.8</v>
      </c>
      <c r="F109">
        <f t="shared" si="40"/>
        <v>1980</v>
      </c>
      <c r="G109">
        <f t="shared" si="40"/>
        <v>9.9000000000000341</v>
      </c>
      <c r="H109">
        <f t="shared" si="38"/>
        <v>1</v>
      </c>
      <c r="I109">
        <v>334.8</v>
      </c>
      <c r="J109">
        <f t="shared" si="39"/>
        <v>9.9000000000000341</v>
      </c>
    </row>
    <row r="110" spans="1:10">
      <c r="A110">
        <v>109</v>
      </c>
      <c r="B110" t="s">
        <v>5</v>
      </c>
      <c r="C110">
        <v>0</v>
      </c>
      <c r="D110">
        <v>68940</v>
      </c>
      <c r="E110">
        <f t="shared" si="36"/>
        <v>344.7</v>
      </c>
      <c r="F110">
        <f t="shared" si="40"/>
        <v>1980</v>
      </c>
      <c r="G110">
        <f t="shared" si="40"/>
        <v>9.8999999999999773</v>
      </c>
      <c r="H110">
        <f t="shared" si="38"/>
        <v>1</v>
      </c>
      <c r="I110">
        <v>344.7</v>
      </c>
      <c r="J110">
        <f t="shared" si="39"/>
        <v>9.8999999999999773</v>
      </c>
    </row>
    <row r="111" spans="1:10">
      <c r="A111">
        <v>110</v>
      </c>
      <c r="B111" t="s">
        <v>5</v>
      </c>
      <c r="C111">
        <v>0.02</v>
      </c>
      <c r="D111">
        <v>70920</v>
      </c>
      <c r="E111">
        <f t="shared" si="36"/>
        <v>354.6</v>
      </c>
      <c r="F111">
        <f t="shared" si="40"/>
        <v>1980</v>
      </c>
      <c r="G111">
        <f t="shared" si="40"/>
        <v>9.9000000000000341</v>
      </c>
      <c r="H111">
        <f t="shared" si="38"/>
        <v>1</v>
      </c>
      <c r="I111">
        <v>354.6</v>
      </c>
      <c r="J111">
        <f t="shared" si="39"/>
        <v>9.9000000000000341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Boeing 717-200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2020-11-29T01:44:09Z</dcterms:created>
  <dcterms:modified xsi:type="dcterms:W3CDTF">2020-12-04T03:06:46Z</dcterms:modified>
</cp:coreProperties>
</file>