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80" yWindow="480" windowWidth="25120" windowHeight="15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</calcChain>
</file>

<file path=xl/sharedStrings.xml><?xml version="1.0" encoding="utf-8"?>
<sst xmlns="http://schemas.openxmlformats.org/spreadsheetml/2006/main" count="126" uniqueCount="61">
  <si>
    <t>well</t>
  </si>
  <si>
    <t>prot</t>
  </si>
  <si>
    <t>final Ran / uM</t>
  </si>
  <si>
    <t>Ran / ul</t>
  </si>
  <si>
    <t>Ran / ul half</t>
  </si>
  <si>
    <t>Ran premix buffer / ul</t>
  </si>
  <si>
    <t>GEF stock</t>
  </si>
  <si>
    <t>GEF working / nM</t>
  </si>
  <si>
    <t>Ran premix / ul</t>
  </si>
  <si>
    <t>GEF + mant premix / ul</t>
  </si>
  <si>
    <t>exp date</t>
  </si>
  <si>
    <t>A1</t>
  </si>
  <si>
    <t>A2</t>
  </si>
  <si>
    <t>A3</t>
  </si>
  <si>
    <t>A4</t>
  </si>
  <si>
    <t>A5</t>
  </si>
  <si>
    <t>A6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</si>
  <si>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</si>
  <si>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</si>
  <si>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</si>
  <si>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</si>
  <si>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</si>
  <si>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</si>
  <si>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</si>
  <si>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</si>
  <si>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</si>
  <si>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</si>
  <si>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</si>
  <si>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</si>
  <si>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PE9_D79S</t>
  </si>
  <si>
    <t>A7</t>
  </si>
  <si>
    <t>A8</t>
  </si>
  <si>
    <t>A9</t>
  </si>
  <si>
    <t>A10</t>
  </si>
  <si>
    <t>A11</t>
  </si>
  <si>
    <t>A12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</si>
  <si>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</si>
  <si>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</si>
  <si>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</si>
  <si>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</si>
  <si>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</si>
  <si>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</si>
  <si>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</si>
  <si>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</si>
  <si>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</si>
  <si>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</si>
  <si>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</si>
  <si>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</si>
  <si>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PE1_WT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</si>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</sst>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8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0" xfId="0" applyAlignment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/>
    <xf numFmtId="0" fontId="0" fillId="6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0" fontId="0" fillId="5" borderId="1" xfId="0" applyFill="1" applyBorder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view="pageLayout" topLeftCell="A47" workbookViewId="0">
      <selection activeCell="E62" sqref="E62"/>
    </sheetView>
  </sheetViews>
  <sheetFormatPr baseColWidth="10" defaultRowHeight="15" x14ac:dyDescent="0"/>
  <cols>
    <col min="1" max="1" width="4.6640625" style="11" bestFit="1" customWidth="1"/>
    <col min="2" max="2" width="4.6640625" style="17" bestFit="1" customWidth="1"/>
    <col min="3" max="3" width="10.1640625" style="17" bestFit="1" customWidth="1"/>
    <col min="4" max="4" width="5.1640625" style="14" customWidth="1"/>
    <col min="5" max="5" width="5.83203125" style="14" customWidth="1"/>
    <col min="6" max="6" width="6.1640625" style="14" customWidth="1"/>
    <col min="7" max="7" width="7.1640625" style="14" customWidth="1"/>
    <col min="8" max="8" width="6.33203125" style="14" customWidth="1"/>
    <col min="9" max="9" width="8" style="14" bestFit="1" customWidth="1"/>
    <col min="10" max="10" width="7" style="14" bestFit="1" customWidth="1"/>
    <col min="11" max="11" width="6.6640625" style="14" customWidth="1"/>
    <col min="12" max="12" width="9" customWidth="1"/>
  </cols>
  <sheetData>
    <row r="1" spans="1:12" ht="60">
      <c r="A1" s="1" t="s">
        <v>0</v>
      </c>
      <c r="B1" s="1" t="s">
        <v>0</v>
      </c>
      <c r="C1" s="1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2" t="s">
        <v>10</v>
      </c>
    </row>
    <row r="2" spans="1:12">
      <c r="A2" s="4">
        <v>5</v>
      </c>
      <c r="B2" s="6" t="s">
        <v>11</v>
      </c>
      <c r="C2" s="6" t="s">
        <v>48</v>
      </c>
      <c r="D2" s="5">
        <v>1.75</v>
      </c>
      <c r="E2" s="5">
        <v>5.82</v>
      </c>
      <c r="F2" s="5">
        <v>2.91</v>
      </c>
      <c r="G2" s="5">
        <v>104</v>
      </c>
      <c r="H2" s="5">
        <v>500</v>
      </c>
      <c r="I2" s="5">
        <v>5</v>
      </c>
      <c r="J2" s="5">
        <v>89</v>
      </c>
      <c r="K2" s="5">
        <v>11</v>
      </c>
      <c r="L2" s="6">
        <v>20180215</v>
      </c>
    </row>
    <row r="3" spans="1:12">
      <c r="A3" s="6">
        <v>5</v>
      </c>
      <c r="B3" s="6" t="s">
        <v>12</v>
      </c>
      <c r="C3" s="6" t="s">
        <v>48</v>
      </c>
      <c r="D3" s="5">
        <v>2</v>
      </c>
      <c r="E3" s="5">
        <v>6.66</v>
      </c>
      <c r="F3" s="5">
        <v>3.33</v>
      </c>
      <c r="G3" s="5">
        <v>103</v>
      </c>
      <c r="H3" s="5">
        <v>500</v>
      </c>
      <c r="I3" s="5">
        <v>5</v>
      </c>
      <c r="J3" s="5">
        <v>89</v>
      </c>
      <c r="K3" s="5">
        <v>11</v>
      </c>
      <c r="L3" s="6">
        <v>20180215</v>
      </c>
    </row>
    <row r="4" spans="1:12">
      <c r="A4" s="6">
        <v>5</v>
      </c>
      <c r="B4" s="6" t="s">
        <v>13</v>
      </c>
      <c r="C4" s="6" t="s">
        <v>48</v>
      </c>
      <c r="D4" s="5">
        <v>2.5</v>
      </c>
      <c r="E4" s="5">
        <v>8.34</v>
      </c>
      <c r="F4" s="5">
        <v>4.17</v>
      </c>
      <c r="G4" s="5">
        <v>102</v>
      </c>
      <c r="H4" s="5">
        <v>500</v>
      </c>
      <c r="I4" s="5">
        <v>5</v>
      </c>
      <c r="J4" s="5">
        <v>89</v>
      </c>
      <c r="K4" s="5">
        <v>11</v>
      </c>
      <c r="L4" s="6">
        <v>20180215</v>
      </c>
    </row>
    <row r="5" spans="1:12">
      <c r="A5" s="6">
        <v>5</v>
      </c>
      <c r="B5" s="6" t="s">
        <v>14</v>
      </c>
      <c r="C5" s="6" t="s">
        <v>48</v>
      </c>
      <c r="D5" s="5">
        <v>3</v>
      </c>
      <c r="E5" s="5">
        <v>9.99</v>
      </c>
      <c r="F5" s="5">
        <v>4.9950000000000001</v>
      </c>
      <c r="G5" s="5">
        <v>100</v>
      </c>
      <c r="H5" s="5">
        <v>500</v>
      </c>
      <c r="I5" s="5">
        <v>5</v>
      </c>
      <c r="J5" s="5">
        <v>89</v>
      </c>
      <c r="K5" s="5">
        <v>11</v>
      </c>
      <c r="L5" s="6">
        <v>20180215</v>
      </c>
    </row>
    <row r="6" spans="1:12">
      <c r="A6" s="6">
        <v>5</v>
      </c>
      <c r="B6" s="6" t="s">
        <v>15</v>
      </c>
      <c r="C6" s="6" t="s">
        <v>48</v>
      </c>
      <c r="D6" s="5">
        <v>3.75</v>
      </c>
      <c r="E6" s="5">
        <v>12.48</v>
      </c>
      <c r="F6" s="5">
        <v>6.24</v>
      </c>
      <c r="G6" s="5">
        <v>98</v>
      </c>
      <c r="H6" s="5">
        <v>500</v>
      </c>
      <c r="I6" s="5">
        <v>5</v>
      </c>
      <c r="J6" s="5">
        <v>89</v>
      </c>
      <c r="K6" s="5">
        <v>11</v>
      </c>
      <c r="L6" s="6">
        <v>20180215</v>
      </c>
    </row>
    <row r="7" spans="1:12">
      <c r="A7" s="6">
        <v>5</v>
      </c>
      <c r="B7" s="6" t="s">
        <v>16</v>
      </c>
      <c r="C7" s="6" t="s">
        <v>48</v>
      </c>
      <c r="D7" s="5">
        <v>4</v>
      </c>
      <c r="E7" s="5">
        <v>13.32</v>
      </c>
      <c r="F7" s="5">
        <v>6.66</v>
      </c>
      <c r="G7" s="5">
        <v>97</v>
      </c>
      <c r="H7" s="5">
        <v>500</v>
      </c>
      <c r="I7" s="5">
        <v>5</v>
      </c>
      <c r="J7" s="5">
        <v>89</v>
      </c>
      <c r="K7" s="5">
        <v>11</v>
      </c>
      <c r="L7" s="6">
        <v>20180215</v>
      </c>
    </row>
    <row r="8" spans="1:12">
      <c r="A8" s="6">
        <v>5</v>
      </c>
      <c r="B8" s="6" t="s">
        <v>30</v>
      </c>
      <c r="C8" s="6" t="s">
        <v>29</v>
      </c>
      <c r="D8" s="5">
        <v>1.75</v>
      </c>
      <c r="E8" s="5">
        <v>4.3499999999999996</v>
      </c>
      <c r="F8" s="5">
        <v>2.1749999999999998</v>
      </c>
      <c r="G8" s="5">
        <v>106</v>
      </c>
      <c r="H8" s="5">
        <v>500</v>
      </c>
      <c r="I8" s="5">
        <v>5</v>
      </c>
      <c r="J8" s="5">
        <v>89</v>
      </c>
      <c r="K8" s="5">
        <v>11</v>
      </c>
      <c r="L8" s="6">
        <v>20180215</v>
      </c>
    </row>
    <row r="9" spans="1:12">
      <c r="A9" s="6">
        <v>5</v>
      </c>
      <c r="B9" s="6" t="s">
        <v>31</v>
      </c>
      <c r="C9" s="6" t="s">
        <v>29</v>
      </c>
      <c r="D9" s="5">
        <v>2</v>
      </c>
      <c r="E9" s="5">
        <v>4.9800000000000004</v>
      </c>
      <c r="F9" s="5">
        <v>2.4900000000000002</v>
      </c>
      <c r="G9" s="5">
        <v>105</v>
      </c>
      <c r="H9" s="5">
        <v>500</v>
      </c>
      <c r="I9" s="5">
        <v>5</v>
      </c>
      <c r="J9" s="5">
        <v>89</v>
      </c>
      <c r="K9" s="5">
        <v>11</v>
      </c>
      <c r="L9" s="6">
        <v>20180215</v>
      </c>
    </row>
    <row r="10" spans="1:12">
      <c r="A10" s="6">
        <v>5</v>
      </c>
      <c r="B10" s="6" t="s">
        <v>32</v>
      </c>
      <c r="C10" s="6" t="s">
        <v>29</v>
      </c>
      <c r="D10" s="5">
        <v>2.5</v>
      </c>
      <c r="E10" s="5">
        <v>6.24</v>
      </c>
      <c r="F10" s="5">
        <v>3.12</v>
      </c>
      <c r="G10" s="5">
        <v>104</v>
      </c>
      <c r="H10" s="5">
        <v>500</v>
      </c>
      <c r="I10" s="5">
        <v>5</v>
      </c>
      <c r="J10" s="5">
        <v>89</v>
      </c>
      <c r="K10" s="5">
        <v>11</v>
      </c>
      <c r="L10" s="6">
        <v>20180215</v>
      </c>
    </row>
    <row r="11" spans="1:12">
      <c r="A11" s="6">
        <v>5</v>
      </c>
      <c r="B11" s="6" t="s">
        <v>33</v>
      </c>
      <c r="C11" s="6" t="s">
        <v>29</v>
      </c>
      <c r="D11" s="5">
        <v>3</v>
      </c>
      <c r="E11" s="5">
        <v>7.47</v>
      </c>
      <c r="F11" s="5">
        <v>3.7349999999999999</v>
      </c>
      <c r="G11" s="5">
        <v>103</v>
      </c>
      <c r="H11" s="5">
        <v>500</v>
      </c>
      <c r="I11" s="5">
        <v>5</v>
      </c>
      <c r="J11" s="5">
        <v>89</v>
      </c>
      <c r="K11" s="5">
        <v>11</v>
      </c>
      <c r="L11" s="6">
        <v>20180215</v>
      </c>
    </row>
    <row r="12" spans="1:12">
      <c r="A12" s="6">
        <v>5</v>
      </c>
      <c r="B12" s="6" t="s">
        <v>34</v>
      </c>
      <c r="C12" s="6" t="s">
        <v>29</v>
      </c>
      <c r="D12" s="5">
        <v>3.75</v>
      </c>
      <c r="E12" s="5">
        <v>9.33</v>
      </c>
      <c r="F12" s="5">
        <v>4.665</v>
      </c>
      <c r="G12" s="5">
        <v>101</v>
      </c>
      <c r="H12" s="5">
        <v>500</v>
      </c>
      <c r="I12" s="5">
        <v>5</v>
      </c>
      <c r="J12" s="5">
        <v>89</v>
      </c>
      <c r="K12" s="5">
        <v>11</v>
      </c>
      <c r="L12" s="6">
        <v>20180215</v>
      </c>
    </row>
    <row r="13" spans="1:12">
      <c r="A13" s="6">
        <v>5</v>
      </c>
      <c r="B13" s="6" t="s">
        <v>35</v>
      </c>
      <c r="C13" s="6" t="s">
        <v>29</v>
      </c>
      <c r="D13" s="5">
        <v>4</v>
      </c>
      <c r="E13" s="5">
        <v>9.9600000000000009</v>
      </c>
      <c r="F13" s="5">
        <v>4.9800000000000004</v>
      </c>
      <c r="G13" s="5">
        <v>100</v>
      </c>
      <c r="H13" s="5">
        <v>500</v>
      </c>
      <c r="I13" s="5">
        <v>5</v>
      </c>
      <c r="J13" s="5">
        <v>89</v>
      </c>
      <c r="K13" s="5">
        <v>11</v>
      </c>
      <c r="L13" s="6">
        <v>20180215</v>
      </c>
    </row>
    <row r="14" spans="1:12">
      <c r="A14" s="9">
        <v>5</v>
      </c>
      <c r="B14" s="15" t="s">
        <v>17</v>
      </c>
      <c r="C14" s="15" t="s">
        <v>48</v>
      </c>
      <c r="D14" s="12">
        <v>0.25</v>
      </c>
      <c r="E14" s="12">
        <v>0.84</v>
      </c>
      <c r="F14" s="12">
        <v>0.42</v>
      </c>
      <c r="G14" s="12">
        <v>109</v>
      </c>
      <c r="H14" s="12">
        <v>500</v>
      </c>
      <c r="I14" s="12">
        <v>5</v>
      </c>
      <c r="J14" s="12">
        <v>89</v>
      </c>
      <c r="K14" s="12">
        <v>11</v>
      </c>
      <c r="L14" s="3">
        <v>20180215</v>
      </c>
    </row>
    <row r="15" spans="1:12">
      <c r="A15" s="9">
        <v>5</v>
      </c>
      <c r="B15" s="15" t="s">
        <v>18</v>
      </c>
      <c r="C15" s="15" t="s">
        <v>48</v>
      </c>
      <c r="D15" s="12">
        <v>0.75</v>
      </c>
      <c r="E15" s="12">
        <v>2.4900000000000002</v>
      </c>
      <c r="F15" s="12">
        <v>1.2450000000000001</v>
      </c>
      <c r="G15" s="12">
        <v>108</v>
      </c>
      <c r="H15" s="12">
        <v>500</v>
      </c>
      <c r="I15" s="12">
        <v>5</v>
      </c>
      <c r="J15" s="12">
        <v>89</v>
      </c>
      <c r="K15" s="12">
        <v>11</v>
      </c>
      <c r="L15" s="3">
        <v>20180215</v>
      </c>
    </row>
    <row r="16" spans="1:12">
      <c r="A16" s="9">
        <v>5</v>
      </c>
      <c r="B16" s="15" t="s">
        <v>19</v>
      </c>
      <c r="C16" s="15" t="s">
        <v>48</v>
      </c>
      <c r="D16" s="12">
        <v>1</v>
      </c>
      <c r="E16" s="12">
        <v>3.33</v>
      </c>
      <c r="F16" s="12">
        <v>1.665</v>
      </c>
      <c r="G16" s="12">
        <v>107</v>
      </c>
      <c r="H16" s="12">
        <v>500</v>
      </c>
      <c r="I16" s="12">
        <v>5</v>
      </c>
      <c r="J16" s="12">
        <v>89</v>
      </c>
      <c r="K16" s="12">
        <v>11</v>
      </c>
      <c r="L16" s="3">
        <v>20180215</v>
      </c>
    </row>
    <row r="17" spans="1:12">
      <c r="A17" s="9">
        <v>5</v>
      </c>
      <c r="B17" s="15" t="s">
        <v>20</v>
      </c>
      <c r="C17" s="15" t="s">
        <v>48</v>
      </c>
      <c r="D17" s="12">
        <v>1.5</v>
      </c>
      <c r="E17" s="12">
        <v>4.9800000000000004</v>
      </c>
      <c r="F17" s="12">
        <v>2.4900000000000002</v>
      </c>
      <c r="G17" s="12">
        <v>105</v>
      </c>
      <c r="H17" s="12">
        <v>500</v>
      </c>
      <c r="I17" s="12">
        <v>5</v>
      </c>
      <c r="J17" s="12">
        <v>89</v>
      </c>
      <c r="K17" s="12">
        <v>11</v>
      </c>
      <c r="L17" s="3">
        <v>20180215</v>
      </c>
    </row>
    <row r="18" spans="1:12">
      <c r="A18" s="9">
        <v>5</v>
      </c>
      <c r="B18" s="15" t="s">
        <v>21</v>
      </c>
      <c r="C18" s="15" t="s">
        <v>48</v>
      </c>
      <c r="D18" s="12">
        <v>2.25</v>
      </c>
      <c r="E18" s="12">
        <v>7.5</v>
      </c>
      <c r="F18" s="12">
        <v>3.75</v>
      </c>
      <c r="G18" s="12">
        <v>102</v>
      </c>
      <c r="H18" s="12">
        <v>500</v>
      </c>
      <c r="I18" s="12">
        <v>5</v>
      </c>
      <c r="J18" s="12">
        <v>89</v>
      </c>
      <c r="K18" s="12">
        <v>11</v>
      </c>
      <c r="L18" s="3">
        <v>20180215</v>
      </c>
    </row>
    <row r="19" spans="1:12">
      <c r="A19" s="9">
        <v>5</v>
      </c>
      <c r="B19" s="15" t="s">
        <v>22</v>
      </c>
      <c r="C19" s="15" t="s">
        <v>48</v>
      </c>
      <c r="D19" s="12">
        <v>3.25</v>
      </c>
      <c r="E19" s="12">
        <v>10.83</v>
      </c>
      <c r="F19" s="12">
        <v>5.415</v>
      </c>
      <c r="G19" s="12">
        <v>99</v>
      </c>
      <c r="H19" s="12">
        <v>500</v>
      </c>
      <c r="I19" s="12">
        <v>5</v>
      </c>
      <c r="J19" s="12">
        <v>89</v>
      </c>
      <c r="K19" s="12">
        <v>11</v>
      </c>
      <c r="L19" s="3">
        <v>20180215</v>
      </c>
    </row>
    <row r="20" spans="1:12">
      <c r="A20" s="9">
        <v>5</v>
      </c>
      <c r="B20" s="15" t="s">
        <v>23</v>
      </c>
      <c r="C20" s="15" t="s">
        <v>29</v>
      </c>
      <c r="D20" s="12">
        <v>0.25</v>
      </c>
      <c r="E20" s="12">
        <v>0.63</v>
      </c>
      <c r="F20" s="12">
        <v>0.315</v>
      </c>
      <c r="G20" s="12">
        <v>109</v>
      </c>
      <c r="H20" s="12">
        <v>500</v>
      </c>
      <c r="I20" s="12">
        <v>5</v>
      </c>
      <c r="J20" s="12">
        <v>89</v>
      </c>
      <c r="K20" s="12">
        <v>11</v>
      </c>
      <c r="L20" s="3">
        <v>20180215</v>
      </c>
    </row>
    <row r="21" spans="1:12">
      <c r="A21" s="9">
        <v>5</v>
      </c>
      <c r="B21" s="15" t="s">
        <v>24</v>
      </c>
      <c r="C21" s="15" t="s">
        <v>29</v>
      </c>
      <c r="D21" s="12">
        <v>0.75</v>
      </c>
      <c r="E21" s="12">
        <v>1.86</v>
      </c>
      <c r="F21" s="12">
        <v>0.93</v>
      </c>
      <c r="G21" s="12">
        <v>108</v>
      </c>
      <c r="H21" s="12">
        <v>500</v>
      </c>
      <c r="I21" s="12">
        <v>5</v>
      </c>
      <c r="J21" s="12">
        <v>89</v>
      </c>
      <c r="K21" s="12">
        <v>11</v>
      </c>
      <c r="L21" s="3">
        <v>20180215</v>
      </c>
    </row>
    <row r="22" spans="1:12">
      <c r="A22" s="9">
        <v>5</v>
      </c>
      <c r="B22" s="15" t="s">
        <v>25</v>
      </c>
      <c r="C22" s="15" t="s">
        <v>29</v>
      </c>
      <c r="D22" s="12">
        <v>1</v>
      </c>
      <c r="E22" s="12">
        <v>2.4900000000000002</v>
      </c>
      <c r="F22" s="12">
        <v>1.2450000000000001</v>
      </c>
      <c r="G22" s="12">
        <v>108</v>
      </c>
      <c r="H22" s="12">
        <v>500</v>
      </c>
      <c r="I22" s="12">
        <v>5</v>
      </c>
      <c r="J22" s="12">
        <v>89</v>
      </c>
      <c r="K22" s="12">
        <v>11</v>
      </c>
      <c r="L22" s="3">
        <v>20180215</v>
      </c>
    </row>
    <row r="23" spans="1:12">
      <c r="A23" s="9">
        <v>5</v>
      </c>
      <c r="B23" s="15" t="s">
        <v>26</v>
      </c>
      <c r="C23" s="15" t="s">
        <v>29</v>
      </c>
      <c r="D23" s="12">
        <v>1.5</v>
      </c>
      <c r="E23" s="12">
        <v>3.72</v>
      </c>
      <c r="F23" s="12">
        <v>1.86</v>
      </c>
      <c r="G23" s="12">
        <v>106</v>
      </c>
      <c r="H23" s="12">
        <v>500</v>
      </c>
      <c r="I23" s="12">
        <v>5</v>
      </c>
      <c r="J23" s="12">
        <v>89</v>
      </c>
      <c r="K23" s="12">
        <v>11</v>
      </c>
      <c r="L23" s="3">
        <v>20180215</v>
      </c>
    </row>
    <row r="24" spans="1:12">
      <c r="A24" s="9">
        <v>5</v>
      </c>
      <c r="B24" s="15" t="s">
        <v>27</v>
      </c>
      <c r="C24" s="15" t="s">
        <v>29</v>
      </c>
      <c r="D24" s="12">
        <v>2.25</v>
      </c>
      <c r="E24" s="12">
        <v>5.61</v>
      </c>
      <c r="F24" s="12">
        <v>2.8050000000000002</v>
      </c>
      <c r="G24" s="12">
        <v>104</v>
      </c>
      <c r="H24" s="12">
        <v>500</v>
      </c>
      <c r="I24" s="12">
        <v>5</v>
      </c>
      <c r="J24" s="12">
        <v>89</v>
      </c>
      <c r="K24" s="12">
        <v>11</v>
      </c>
      <c r="L24" s="3">
        <v>20180215</v>
      </c>
    </row>
    <row r="25" spans="1:12">
      <c r="A25" s="9">
        <v>5</v>
      </c>
      <c r="B25" s="15" t="s">
        <v>28</v>
      </c>
      <c r="C25" s="15" t="s">
        <v>29</v>
      </c>
      <c r="D25" s="12">
        <v>3.25</v>
      </c>
      <c r="E25" s="12">
        <v>8.1</v>
      </c>
      <c r="F25" s="12">
        <v>4.05</v>
      </c>
      <c r="G25" s="12">
        <v>102</v>
      </c>
      <c r="H25" s="12">
        <v>500</v>
      </c>
      <c r="I25" s="12">
        <v>5</v>
      </c>
      <c r="J25" s="12">
        <v>89</v>
      </c>
      <c r="K25" s="12">
        <v>11</v>
      </c>
      <c r="L25" s="3">
        <v>20180215</v>
      </c>
    </row>
    <row r="26" spans="1:12">
      <c r="A26" s="10">
        <v>5</v>
      </c>
      <c r="B26" s="16" t="s">
        <v>36</v>
      </c>
      <c r="C26" s="16" t="s">
        <v>48</v>
      </c>
      <c r="D26" s="13">
        <v>0.5</v>
      </c>
      <c r="E26" s="13">
        <v>1.68</v>
      </c>
      <c r="F26" s="13">
        <v>0.84</v>
      </c>
      <c r="G26" s="13">
        <v>108</v>
      </c>
      <c r="H26" s="13">
        <v>500</v>
      </c>
      <c r="I26" s="13">
        <v>5</v>
      </c>
      <c r="J26" s="13">
        <v>89</v>
      </c>
      <c r="K26" s="13">
        <v>11</v>
      </c>
      <c r="L26" s="7">
        <v>20180215</v>
      </c>
    </row>
    <row r="27" spans="1:12">
      <c r="A27" s="10">
        <v>5</v>
      </c>
      <c r="B27" s="16" t="s">
        <v>37</v>
      </c>
      <c r="C27" s="16" t="s">
        <v>48</v>
      </c>
      <c r="D27" s="13">
        <v>1.25</v>
      </c>
      <c r="E27" s="13">
        <v>4.17</v>
      </c>
      <c r="F27" s="13">
        <v>2.085</v>
      </c>
      <c r="G27" s="13">
        <v>106</v>
      </c>
      <c r="H27" s="13">
        <v>500</v>
      </c>
      <c r="I27" s="13">
        <v>5</v>
      </c>
      <c r="J27" s="13">
        <v>89</v>
      </c>
      <c r="K27" s="13">
        <v>11</v>
      </c>
      <c r="L27" s="7">
        <v>20180215</v>
      </c>
    </row>
    <row r="28" spans="1:12">
      <c r="A28" s="10">
        <v>5</v>
      </c>
      <c r="B28" s="16" t="s">
        <v>38</v>
      </c>
      <c r="C28" s="16" t="s">
        <v>48</v>
      </c>
      <c r="D28" s="13">
        <v>2.75</v>
      </c>
      <c r="E28" s="13">
        <v>9.15</v>
      </c>
      <c r="F28" s="13">
        <v>4.5750000000000002</v>
      </c>
      <c r="G28" s="13">
        <v>101</v>
      </c>
      <c r="H28" s="13">
        <v>500</v>
      </c>
      <c r="I28" s="13">
        <v>5</v>
      </c>
      <c r="J28" s="13">
        <v>89</v>
      </c>
      <c r="K28" s="13">
        <v>11</v>
      </c>
      <c r="L28" s="7">
        <v>20180215</v>
      </c>
    </row>
    <row r="29" spans="1:12">
      <c r="A29" s="10">
        <v>5</v>
      </c>
      <c r="B29" s="16" t="s">
        <v>39</v>
      </c>
      <c r="C29" s="16" t="s">
        <v>48</v>
      </c>
      <c r="D29" s="13">
        <v>3.5</v>
      </c>
      <c r="E29" s="13">
        <v>11.67</v>
      </c>
      <c r="F29" s="13">
        <v>5.835</v>
      </c>
      <c r="G29" s="13">
        <v>98</v>
      </c>
      <c r="H29" s="13">
        <v>500</v>
      </c>
      <c r="I29" s="13">
        <v>5</v>
      </c>
      <c r="J29" s="13">
        <v>89</v>
      </c>
      <c r="K29" s="13">
        <v>11</v>
      </c>
      <c r="L29" s="7">
        <v>20180215</v>
      </c>
    </row>
    <row r="30" spans="1:12">
      <c r="A30" s="10">
        <v>5</v>
      </c>
      <c r="B30" s="16" t="s">
        <v>40</v>
      </c>
      <c r="C30" s="16" t="s">
        <v>48</v>
      </c>
      <c r="D30" s="13">
        <v>4.5</v>
      </c>
      <c r="E30" s="13">
        <v>15</v>
      </c>
      <c r="F30" s="13">
        <v>7.5</v>
      </c>
      <c r="G30" s="13">
        <v>95</v>
      </c>
      <c r="H30" s="13">
        <v>500</v>
      </c>
      <c r="I30" s="13">
        <v>5</v>
      </c>
      <c r="J30" s="13">
        <v>89</v>
      </c>
      <c r="K30" s="13">
        <v>11</v>
      </c>
      <c r="L30" s="7">
        <v>20180215</v>
      </c>
    </row>
    <row r="31" spans="1:12">
      <c r="A31" s="10">
        <v>5</v>
      </c>
      <c r="B31" s="16" t="s">
        <v>41</v>
      </c>
      <c r="C31" s="16" t="s">
        <v>48</v>
      </c>
      <c r="D31" s="13">
        <v>6</v>
      </c>
      <c r="E31" s="13">
        <v>19.98</v>
      </c>
      <c r="F31" s="13">
        <v>9.99</v>
      </c>
      <c r="G31" s="13">
        <v>90</v>
      </c>
      <c r="H31" s="13">
        <v>500</v>
      </c>
      <c r="I31" s="13">
        <v>5</v>
      </c>
      <c r="J31" s="13">
        <v>89</v>
      </c>
      <c r="K31" s="13">
        <v>11</v>
      </c>
      <c r="L31" s="7">
        <v>20180215</v>
      </c>
    </row>
    <row r="32" spans="1:12">
      <c r="A32" s="10">
        <v>5</v>
      </c>
      <c r="B32" s="16" t="s">
        <v>42</v>
      </c>
      <c r="C32" s="16" t="s">
        <v>29</v>
      </c>
      <c r="D32" s="13">
        <v>0.5</v>
      </c>
      <c r="E32" s="13">
        <v>1.26</v>
      </c>
      <c r="F32" s="13">
        <v>0.63</v>
      </c>
      <c r="G32" s="13">
        <v>109</v>
      </c>
      <c r="H32" s="13">
        <v>500</v>
      </c>
      <c r="I32" s="13">
        <v>5</v>
      </c>
      <c r="J32" s="13">
        <v>89</v>
      </c>
      <c r="K32" s="13">
        <v>11</v>
      </c>
      <c r="L32" s="7">
        <v>20180215</v>
      </c>
    </row>
    <row r="33" spans="1:12">
      <c r="A33" s="10">
        <v>5</v>
      </c>
      <c r="B33" s="16" t="s">
        <v>43</v>
      </c>
      <c r="C33" s="16" t="s">
        <v>29</v>
      </c>
      <c r="D33" s="13">
        <v>1.25</v>
      </c>
      <c r="E33" s="13">
        <v>3.12</v>
      </c>
      <c r="F33" s="13">
        <v>1.56</v>
      </c>
      <c r="G33" s="13">
        <v>107</v>
      </c>
      <c r="H33" s="13">
        <v>500</v>
      </c>
      <c r="I33" s="13">
        <v>5</v>
      </c>
      <c r="J33" s="13">
        <v>89</v>
      </c>
      <c r="K33" s="13">
        <v>11</v>
      </c>
      <c r="L33" s="7">
        <v>20180215</v>
      </c>
    </row>
    <row r="34" spans="1:12">
      <c r="A34" s="10">
        <v>5</v>
      </c>
      <c r="B34" s="16" t="s">
        <v>44</v>
      </c>
      <c r="C34" s="16" t="s">
        <v>29</v>
      </c>
      <c r="D34" s="13">
        <v>2.75</v>
      </c>
      <c r="E34" s="13">
        <v>6.84</v>
      </c>
      <c r="F34" s="13">
        <v>3.42</v>
      </c>
      <c r="G34" s="13">
        <v>103</v>
      </c>
      <c r="H34" s="13">
        <v>500</v>
      </c>
      <c r="I34" s="13">
        <v>5</v>
      </c>
      <c r="J34" s="13">
        <v>89</v>
      </c>
      <c r="K34" s="13">
        <v>11</v>
      </c>
      <c r="L34" s="7">
        <v>20180215</v>
      </c>
    </row>
    <row r="35" spans="1:12">
      <c r="A35" s="10">
        <v>5</v>
      </c>
      <c r="B35" s="16" t="s">
        <v>45</v>
      </c>
      <c r="C35" s="16" t="s">
        <v>29</v>
      </c>
      <c r="D35" s="13">
        <v>3.5</v>
      </c>
      <c r="E35" s="13">
        <v>8.73</v>
      </c>
      <c r="F35" s="13">
        <v>4.3650000000000002</v>
      </c>
      <c r="G35" s="13">
        <v>101</v>
      </c>
      <c r="H35" s="13">
        <v>500</v>
      </c>
      <c r="I35" s="13">
        <v>5</v>
      </c>
      <c r="J35" s="13">
        <v>89</v>
      </c>
      <c r="K35" s="13">
        <v>11</v>
      </c>
      <c r="L35" s="7">
        <v>20180215</v>
      </c>
    </row>
    <row r="36" spans="1:12">
      <c r="A36" s="10">
        <v>5</v>
      </c>
      <c r="B36" s="16" t="s">
        <v>46</v>
      </c>
      <c r="C36" s="16" t="s">
        <v>29</v>
      </c>
      <c r="D36" s="13">
        <v>4.5</v>
      </c>
      <c r="E36" s="13">
        <v>11.22</v>
      </c>
      <c r="F36" s="13">
        <v>5.61</v>
      </c>
      <c r="G36" s="13">
        <v>99</v>
      </c>
      <c r="H36" s="13">
        <v>500</v>
      </c>
      <c r="I36" s="13">
        <v>5</v>
      </c>
      <c r="J36" s="13">
        <v>89</v>
      </c>
      <c r="K36" s="13">
        <v>11</v>
      </c>
      <c r="L36" s="7">
        <v>20180215</v>
      </c>
    </row>
    <row r="37" spans="1:12">
      <c r="A37" s="10">
        <v>5</v>
      </c>
      <c r="B37" s="16" t="s">
        <v>47</v>
      </c>
      <c r="C37" s="16" t="s">
        <v>29</v>
      </c>
      <c r="D37" s="13">
        <v>6</v>
      </c>
      <c r="E37" s="13">
        <v>14.94</v>
      </c>
      <c r="F37" s="13">
        <v>7.47</v>
      </c>
      <c r="G37" s="13">
        <v>95</v>
      </c>
      <c r="H37" s="13">
        <v>500</v>
      </c>
      <c r="I37" s="13">
        <v>5</v>
      </c>
      <c r="J37" s="13">
        <v>89</v>
      </c>
      <c r="K37" s="13">
        <v>11</v>
      </c>
      <c r="L37" s="7">
        <v>20180215</v>
      </c>
    </row>
    <row r="44" spans="1:12" ht="60">
      <c r="A44" s="18" t="s">
        <v>0</v>
      </c>
      <c r="B44" s="18" t="s">
        <v>0</v>
      </c>
      <c r="C44" s="18" t="s">
        <v>1</v>
      </c>
      <c r="D44" s="19" t="s">
        <v>2</v>
      </c>
      <c r="E44" s="19" t="s">
        <v>3</v>
      </c>
      <c r="F44" s="19" t="s">
        <v>4</v>
      </c>
      <c r="G44" s="19" t="s">
        <v>5</v>
      </c>
      <c r="H44" s="19" t="s">
        <v>6</v>
      </c>
      <c r="I44" s="19" t="s">
        <v>7</v>
      </c>
      <c r="J44" s="19" t="s">
        <v>8</v>
      </c>
      <c r="K44" s="19" t="s">
        <v>9</v>
      </c>
      <c r="L44" s="2" t="s">
        <v>10</v>
      </c>
    </row>
    <row r="45" spans="1:12">
      <c r="A45" s="20">
        <v>3</v>
      </c>
      <c r="B45" s="21" t="s">
        <v>49</v>
      </c>
      <c r="C45" s="21" t="s">
        <v>48</v>
      </c>
      <c r="D45" s="22">
        <v>5</v>
      </c>
      <c r="E45" s="22">
        <v>16.649999999999999</v>
      </c>
      <c r="F45" s="22">
        <v>8.3249999999999993</v>
      </c>
      <c r="G45" s="22">
        <v>93</v>
      </c>
      <c r="H45" s="22">
        <v>500</v>
      </c>
      <c r="I45" s="22">
        <v>5</v>
      </c>
      <c r="J45" s="22">
        <v>89</v>
      </c>
      <c r="K45" s="22">
        <v>11</v>
      </c>
      <c r="L45" s="23">
        <v>20180215</v>
      </c>
    </row>
    <row r="46" spans="1:12">
      <c r="A46" s="20">
        <v>3</v>
      </c>
      <c r="B46" s="21" t="s">
        <v>50</v>
      </c>
      <c r="C46" s="21" t="s">
        <v>48</v>
      </c>
      <c r="D46" s="22">
        <v>7</v>
      </c>
      <c r="E46" s="22">
        <v>23.31</v>
      </c>
      <c r="F46" s="22">
        <v>11.654999999999999</v>
      </c>
      <c r="G46" s="22">
        <v>87</v>
      </c>
      <c r="H46" s="22">
        <v>500</v>
      </c>
      <c r="I46" s="22">
        <v>5</v>
      </c>
      <c r="J46" s="22">
        <v>89</v>
      </c>
      <c r="K46" s="22">
        <v>11</v>
      </c>
      <c r="L46" s="23">
        <v>20180215</v>
      </c>
    </row>
    <row r="47" spans="1:12">
      <c r="A47" s="20">
        <v>3</v>
      </c>
      <c r="B47" s="21" t="s">
        <v>51</v>
      </c>
      <c r="C47" s="21" t="s">
        <v>48</v>
      </c>
      <c r="D47" s="22">
        <v>8</v>
      </c>
      <c r="E47" s="22">
        <v>26.64</v>
      </c>
      <c r="F47" s="22">
        <v>13.32</v>
      </c>
      <c r="G47" s="22">
        <v>83</v>
      </c>
      <c r="H47" s="22">
        <v>500</v>
      </c>
      <c r="I47" s="22">
        <v>5</v>
      </c>
      <c r="J47" s="22">
        <v>89</v>
      </c>
      <c r="K47" s="22">
        <v>11</v>
      </c>
      <c r="L47" s="23">
        <v>20180215</v>
      </c>
    </row>
    <row r="48" spans="1:12">
      <c r="A48" s="20">
        <v>3</v>
      </c>
      <c r="B48" s="21" t="s">
        <v>52</v>
      </c>
      <c r="C48" s="21" t="s">
        <v>48</v>
      </c>
      <c r="D48" s="22">
        <v>9</v>
      </c>
      <c r="E48" s="22">
        <v>29.97</v>
      </c>
      <c r="F48" s="22">
        <v>14.984999999999999</v>
      </c>
      <c r="G48" s="22">
        <v>80</v>
      </c>
      <c r="H48" s="22">
        <v>500</v>
      </c>
      <c r="I48" s="22">
        <v>5</v>
      </c>
      <c r="J48" s="22">
        <v>89</v>
      </c>
      <c r="K48" s="22">
        <v>11</v>
      </c>
      <c r="L48" s="23">
        <v>20180215</v>
      </c>
    </row>
    <row r="49" spans="1:12">
      <c r="A49" s="20">
        <v>3</v>
      </c>
      <c r="B49" s="21" t="s">
        <v>53</v>
      </c>
      <c r="C49" s="21" t="s">
        <v>48</v>
      </c>
      <c r="D49" s="22">
        <v>10</v>
      </c>
      <c r="E49" s="22">
        <v>33.299999999999997</v>
      </c>
      <c r="F49" s="22">
        <v>16.649999999999999</v>
      </c>
      <c r="G49" s="22">
        <v>77</v>
      </c>
      <c r="H49" s="22">
        <v>500</v>
      </c>
      <c r="I49" s="22">
        <v>5</v>
      </c>
      <c r="J49" s="22">
        <v>89</v>
      </c>
      <c r="K49" s="22">
        <v>11</v>
      </c>
      <c r="L49" s="23">
        <v>20180215</v>
      </c>
    </row>
    <row r="50" spans="1:12">
      <c r="A50" s="20">
        <v>3</v>
      </c>
      <c r="B50" s="21" t="s">
        <v>54</v>
      </c>
      <c r="C50" s="21" t="s">
        <v>48</v>
      </c>
      <c r="D50" s="22">
        <v>6</v>
      </c>
      <c r="E50" s="22">
        <v>19.98</v>
      </c>
      <c r="F50" s="22">
        <f>E50/2</f>
        <v>9.99</v>
      </c>
      <c r="G50" s="22">
        <v>90</v>
      </c>
      <c r="H50" s="22">
        <v>500</v>
      </c>
      <c r="I50" s="22">
        <v>5</v>
      </c>
      <c r="J50" s="22">
        <v>89</v>
      </c>
      <c r="K50" s="22">
        <v>11</v>
      </c>
      <c r="L50" s="23">
        <v>20180215</v>
      </c>
    </row>
    <row r="51" spans="1:12">
      <c r="A51" s="20">
        <v>3</v>
      </c>
      <c r="B51" s="21" t="s">
        <v>55</v>
      </c>
      <c r="C51" s="21" t="s">
        <v>29</v>
      </c>
      <c r="D51" s="22">
        <v>5</v>
      </c>
      <c r="E51" s="22">
        <v>12.45</v>
      </c>
      <c r="F51" s="22">
        <v>6.2249999999999996</v>
      </c>
      <c r="G51" s="22">
        <v>98</v>
      </c>
      <c r="H51" s="22">
        <v>500</v>
      </c>
      <c r="I51" s="22">
        <v>5</v>
      </c>
      <c r="J51" s="22">
        <v>89</v>
      </c>
      <c r="K51" s="22">
        <v>11</v>
      </c>
      <c r="L51" s="23">
        <v>20180215</v>
      </c>
    </row>
    <row r="52" spans="1:12">
      <c r="A52" s="20">
        <v>3</v>
      </c>
      <c r="B52" s="21" t="s">
        <v>56</v>
      </c>
      <c r="C52" s="21" t="s">
        <v>29</v>
      </c>
      <c r="D52" s="22">
        <v>7</v>
      </c>
      <c r="E52" s="22">
        <v>17.43</v>
      </c>
      <c r="F52" s="22">
        <v>8.7149999999999999</v>
      </c>
      <c r="G52" s="22">
        <v>93</v>
      </c>
      <c r="H52" s="22">
        <v>500</v>
      </c>
      <c r="I52" s="22">
        <v>5</v>
      </c>
      <c r="J52" s="22">
        <v>89</v>
      </c>
      <c r="K52" s="22">
        <v>11</v>
      </c>
      <c r="L52" s="23">
        <v>20180215</v>
      </c>
    </row>
    <row r="53" spans="1:12">
      <c r="A53" s="20">
        <v>3</v>
      </c>
      <c r="B53" s="21" t="s">
        <v>57</v>
      </c>
      <c r="C53" s="21" t="s">
        <v>29</v>
      </c>
      <c r="D53" s="22">
        <v>8</v>
      </c>
      <c r="E53" s="22">
        <v>19.920000000000002</v>
      </c>
      <c r="F53" s="22">
        <v>9.9600000000000009</v>
      </c>
      <c r="G53" s="22">
        <v>90</v>
      </c>
      <c r="H53" s="22">
        <v>500</v>
      </c>
      <c r="I53" s="22">
        <v>5</v>
      </c>
      <c r="J53" s="22">
        <v>89</v>
      </c>
      <c r="K53" s="22">
        <v>11</v>
      </c>
      <c r="L53" s="23">
        <v>20180215</v>
      </c>
    </row>
    <row r="54" spans="1:12">
      <c r="A54" s="20">
        <v>3</v>
      </c>
      <c r="B54" s="21" t="s">
        <v>58</v>
      </c>
      <c r="C54" s="21" t="s">
        <v>29</v>
      </c>
      <c r="D54" s="22">
        <v>9</v>
      </c>
      <c r="E54" s="22">
        <v>22.41</v>
      </c>
      <c r="F54" s="22">
        <v>11.205</v>
      </c>
      <c r="G54" s="22">
        <v>88</v>
      </c>
      <c r="H54" s="22">
        <v>500</v>
      </c>
      <c r="I54" s="22">
        <v>5</v>
      </c>
      <c r="J54" s="22">
        <v>89</v>
      </c>
      <c r="K54" s="22">
        <v>11</v>
      </c>
      <c r="L54" s="23">
        <v>20180215</v>
      </c>
    </row>
    <row r="55" spans="1:12">
      <c r="A55" s="20">
        <v>3</v>
      </c>
      <c r="B55" s="21" t="s">
        <v>59</v>
      </c>
      <c r="C55" s="21" t="s">
        <v>29</v>
      </c>
      <c r="D55" s="22">
        <v>10</v>
      </c>
      <c r="E55" s="22">
        <v>24.9</v>
      </c>
      <c r="F55" s="22">
        <v>12.45</v>
      </c>
      <c r="G55" s="22">
        <v>85</v>
      </c>
      <c r="H55" s="22">
        <v>500</v>
      </c>
      <c r="I55" s="22">
        <v>5</v>
      </c>
      <c r="J55" s="22">
        <v>89</v>
      </c>
      <c r="K55" s="22">
        <v>11</v>
      </c>
      <c r="L55" s="23">
        <v>20180215</v>
      </c>
    </row>
    <row r="56" spans="1:12">
      <c r="A56" s="20">
        <v>3</v>
      </c>
      <c r="B56" s="21" t="s">
        <v>60</v>
      </c>
      <c r="C56" s="21" t="s">
        <v>29</v>
      </c>
      <c r="D56" s="22">
        <v>12</v>
      </c>
      <c r="E56" s="22">
        <v>29.88</v>
      </c>
      <c r="F56" s="22">
        <v>14.94</v>
      </c>
      <c r="G56" s="22">
        <v>80</v>
      </c>
      <c r="H56" s="22">
        <v>500</v>
      </c>
      <c r="I56" s="22">
        <v>5</v>
      </c>
      <c r="J56" s="22">
        <v>89</v>
      </c>
      <c r="K56" s="22">
        <v>11</v>
      </c>
      <c r="L56" s="23">
        <v>20180215</v>
      </c>
    </row>
    <row r="57" spans="1:12">
      <c r="A57" s="6">
        <v>5</v>
      </c>
      <c r="B57" s="24" t="s">
        <v>49</v>
      </c>
      <c r="C57" s="24" t="s">
        <v>29</v>
      </c>
      <c r="D57" s="25">
        <v>11</v>
      </c>
      <c r="E57" s="25">
        <v>27.39</v>
      </c>
      <c r="F57" s="25">
        <v>13.695</v>
      </c>
      <c r="G57" s="25">
        <v>83</v>
      </c>
      <c r="H57" s="25">
        <v>500</v>
      </c>
      <c r="I57" s="25">
        <v>5</v>
      </c>
      <c r="J57" s="25">
        <v>89</v>
      </c>
      <c r="K57" s="25">
        <v>11</v>
      </c>
      <c r="L57" s="26">
        <v>20180215</v>
      </c>
    </row>
    <row r="58" spans="1:12">
      <c r="A58" s="6">
        <v>5</v>
      </c>
      <c r="B58" s="24" t="s">
        <v>50</v>
      </c>
      <c r="C58" s="24" t="s">
        <v>29</v>
      </c>
      <c r="D58" s="25">
        <v>13</v>
      </c>
      <c r="E58" s="25">
        <v>32.369999999999997</v>
      </c>
      <c r="F58" s="25">
        <v>16.184999999999999</v>
      </c>
      <c r="G58" s="25">
        <v>78</v>
      </c>
      <c r="H58" s="25">
        <v>500</v>
      </c>
      <c r="I58" s="25">
        <v>5</v>
      </c>
      <c r="J58" s="25">
        <v>89</v>
      </c>
      <c r="K58" s="25">
        <v>11</v>
      </c>
      <c r="L58" s="26">
        <v>20180215</v>
      </c>
    </row>
    <row r="59" spans="1:12">
      <c r="A59" s="6">
        <v>5</v>
      </c>
      <c r="B59" s="24" t="s">
        <v>51</v>
      </c>
      <c r="C59" s="24" t="s">
        <v>29</v>
      </c>
      <c r="D59" s="25">
        <v>14</v>
      </c>
      <c r="E59" s="25">
        <v>34.86</v>
      </c>
      <c r="F59" s="25">
        <v>17.43</v>
      </c>
      <c r="G59" s="25">
        <v>75</v>
      </c>
      <c r="H59" s="25">
        <v>500</v>
      </c>
      <c r="I59" s="25">
        <v>5</v>
      </c>
      <c r="J59" s="25">
        <v>89</v>
      </c>
      <c r="K59" s="25">
        <v>11</v>
      </c>
      <c r="L59" s="26">
        <v>20180215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Perica</dc:creator>
  <cp:lastModifiedBy>Tina Perica</cp:lastModifiedBy>
  <cp:lastPrinted>2018-02-15T18:44:51Z</cp:lastPrinted>
  <dcterms:created xsi:type="dcterms:W3CDTF">2018-02-06T19:25:06Z</dcterms:created>
  <dcterms:modified xsi:type="dcterms:W3CDTF">2018-02-16T00:42:50Z</dcterms:modified>
</cp:coreProperties>
</file>