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80" windowWidth="25360" windowHeight="13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D6" i="1"/>
  <c r="F2" i="1"/>
</calcChain>
</file>

<file path=xl/sharedStrings.xml><?xml version="1.0" encoding="utf-8"?>
<sst xmlns="http://schemas.openxmlformats.org/spreadsheetml/2006/main" count="18" uniqueCount="18">
  <si>
    <t>Protein</t>
  </si>
  <si>
    <t>PE1 WT</t>
  </si>
  <si>
    <t>Protein Stock / mg/ml</t>
  </si>
  <si>
    <t>protein / ul</t>
  </si>
  <si>
    <t>protein / nmol</t>
  </si>
  <si>
    <t>final GTP / nmol</t>
  </si>
  <si>
    <t>Reactions (150 ul final volume)</t>
  </si>
  <si>
    <t>GTP / protein ratio</t>
  </si>
  <si>
    <t>Reagent</t>
  </si>
  <si>
    <t>Volume / ul</t>
  </si>
  <si>
    <t>Stock / M</t>
  </si>
  <si>
    <t>Final conc / mM</t>
  </si>
  <si>
    <t>PE1</t>
  </si>
  <si>
    <t>EDTA</t>
  </si>
  <si>
    <t>GTP</t>
  </si>
  <si>
    <t>Tris pH 7.5</t>
  </si>
  <si>
    <t>NaCl</t>
  </si>
  <si>
    <t>DTT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</si>
</sst>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baseColWidth="10" defaultRowHeight="15" x14ac:dyDescent="0"/>
  <cols>
    <col min="1" max="1" width="11.6640625" style="4" bestFit="1" customWidth="1"/>
    <col min="2" max="2" width="13.5" style="4" customWidth="1"/>
    <col min="3" max="3" width="10" style="4" bestFit="1" customWidth="1"/>
    <col min="4" max="4" width="14.1640625" style="4" customWidth="1"/>
    <col min="5" max="5" width="10" style="4" customWidth="1"/>
    <col min="6" max="6" width="10.5" style="4" customWidth="1"/>
    <col min="7" max="16384" width="10.83203125" style="4"/>
  </cols>
  <sheetData>
    <row r="1" spans="1:6" s="2" customFormat="1" ht="4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3" t="s">
        <v>1</v>
      </c>
      <c r="B2" s="3">
        <v>9.75</v>
      </c>
      <c r="C2" s="3">
        <v>40</v>
      </c>
      <c r="D2" s="3">
        <v>6.2880000000000003</v>
      </c>
      <c r="E2" s="3">
        <f>90*B8</f>
        <v>7290</v>
      </c>
      <c r="F2" s="3">
        <f>E2/D2</f>
        <v>1159.3511450381679</v>
      </c>
    </row>
    <row r="4" spans="1:6" s="6" customFormat="1">
      <c r="A4" s="10" t="s">
        <v>6</v>
      </c>
      <c r="B4" s="11"/>
      <c r="C4" s="12"/>
      <c r="D4" s="5"/>
      <c r="E4" s="5"/>
    </row>
    <row r="5" spans="1:6" s="6" customFormat="1">
      <c r="A5" s="7" t="s">
        <v>8</v>
      </c>
      <c r="B5" s="7" t="s">
        <v>9</v>
      </c>
      <c r="C5" s="7" t="s">
        <v>10</v>
      </c>
      <c r="D5" s="13" t="s">
        <v>11</v>
      </c>
      <c r="E5" s="13"/>
    </row>
    <row r="6" spans="1:6">
      <c r="A6" s="3" t="s">
        <v>12</v>
      </c>
      <c r="B6" s="3">
        <v>40</v>
      </c>
      <c r="C6" s="8">
        <v>3.9300000000000001E-4</v>
      </c>
      <c r="D6" s="14">
        <f>(B6/150)*C6*1000</f>
        <v>0.1048</v>
      </c>
      <c r="E6" s="9"/>
    </row>
    <row r="7" spans="1:6">
      <c r="A7" s="3" t="s">
        <v>13</v>
      </c>
      <c r="B7" s="3">
        <v>15</v>
      </c>
      <c r="C7" s="3">
        <v>0.1</v>
      </c>
      <c r="D7" s="9">
        <v>10</v>
      </c>
      <c r="E7" s="9"/>
    </row>
    <row r="8" spans="1:6">
      <c r="A8" s="3" t="s">
        <v>14</v>
      </c>
      <c r="B8" s="3">
        <v>81</v>
      </c>
      <c r="C8" s="3">
        <v>0.09</v>
      </c>
      <c r="D8" s="9">
        <v>48.6</v>
      </c>
      <c r="E8" s="9"/>
    </row>
    <row r="9" spans="1:6">
      <c r="A9" s="3" t="s">
        <v>15</v>
      </c>
      <c r="B9" s="3">
        <v>7.5</v>
      </c>
      <c r="C9" s="3">
        <v>1</v>
      </c>
      <c r="D9" s="9">
        <v>50</v>
      </c>
      <c r="E9" s="9"/>
    </row>
    <row r="10" spans="1:6">
      <c r="A10" s="3" t="s">
        <v>16</v>
      </c>
      <c r="B10" s="3">
        <v>5</v>
      </c>
      <c r="C10" s="3">
        <v>3</v>
      </c>
      <c r="D10" s="9">
        <v>100</v>
      </c>
      <c r="E10" s="9"/>
    </row>
    <row r="11" spans="1:6">
      <c r="A11" s="3" t="s">
        <v>17</v>
      </c>
      <c r="B11" s="3">
        <v>1.5</v>
      </c>
      <c r="C11" s="3">
        <v>0.1</v>
      </c>
      <c r="D11" s="9">
        <v>1</v>
      </c>
      <c r="E11" s="9"/>
    </row>
  </sheetData>
  <mergeCells count="8">
    <mergeCell ref="A4:C4"/>
    <mergeCell ref="D10:E10"/>
    <mergeCell ref="D11:E11"/>
    <mergeCell ref="D5:E5"/>
    <mergeCell ref="D6:E6"/>
    <mergeCell ref="D7:E7"/>
    <mergeCell ref="D8:E8"/>
    <mergeCell ref="D9:E9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2017-01-24T00:31:24Z</cp:lastPrinted>
  <dcterms:created xsi:type="dcterms:W3CDTF">2017-01-19T19:56:41Z</dcterms:created>
  <dcterms:modified xsi:type="dcterms:W3CDTF">2017-01-24T00:31:35Z</dcterms:modified>
</cp:coreProperties>
</file>