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師大資圖所\碩二下\論文\data\"/>
    </mc:Choice>
  </mc:AlternateContent>
  <bookViews>
    <workbookView xWindow="0" yWindow="0" windowWidth="23040" windowHeight="9324"/>
  </bookViews>
  <sheets>
    <sheet name="Sheet0" sheetId="1" r:id="rId1"/>
  </sheets>
  <definedNames>
    <definedName name="_xlnm._FilterDatabase" localSheetId="0" hidden="1">Sheet0!$D$2:$HZ$297</definedName>
  </definedNames>
  <calcPr calcId="152511"/>
</workbook>
</file>

<file path=xl/calcChain.xml><?xml version="1.0" encoding="utf-8"?>
<calcChain xmlns="http://schemas.openxmlformats.org/spreadsheetml/2006/main">
  <c r="GI4" i="1" l="1"/>
  <c r="GI5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I31" i="1"/>
  <c r="GI32" i="1"/>
  <c r="GI33" i="1"/>
  <c r="GI34" i="1"/>
  <c r="GI35" i="1"/>
  <c r="GI36" i="1"/>
  <c r="GI37" i="1"/>
  <c r="GI38" i="1"/>
  <c r="GI39" i="1"/>
  <c r="GI40" i="1"/>
  <c r="GI41" i="1"/>
  <c r="GI42" i="1"/>
  <c r="GI43" i="1"/>
  <c r="GI44" i="1"/>
  <c r="GI45" i="1"/>
  <c r="GI46" i="1"/>
  <c r="GI47" i="1"/>
  <c r="GI48" i="1"/>
  <c r="GI49" i="1"/>
  <c r="GI50" i="1"/>
  <c r="GI51" i="1"/>
  <c r="GI52" i="1"/>
  <c r="GI53" i="1"/>
  <c r="GI54" i="1"/>
  <c r="GI55" i="1"/>
  <c r="GI56" i="1"/>
  <c r="GI57" i="1"/>
  <c r="GI58" i="1"/>
  <c r="GI59" i="1"/>
  <c r="GI60" i="1"/>
  <c r="GI61" i="1"/>
  <c r="GI62" i="1"/>
  <c r="GI63" i="1"/>
  <c r="GI64" i="1"/>
  <c r="GI65" i="1"/>
  <c r="GI66" i="1"/>
  <c r="GI67" i="1"/>
  <c r="GI68" i="1"/>
  <c r="GI69" i="1"/>
  <c r="GI70" i="1"/>
  <c r="GI71" i="1"/>
  <c r="GI72" i="1"/>
  <c r="GI73" i="1"/>
  <c r="GI74" i="1"/>
  <c r="GI75" i="1"/>
  <c r="GI76" i="1"/>
  <c r="GI77" i="1"/>
  <c r="GI78" i="1"/>
  <c r="GI79" i="1"/>
  <c r="GI80" i="1"/>
  <c r="GI81" i="1"/>
  <c r="GI82" i="1"/>
  <c r="GI83" i="1"/>
  <c r="GI84" i="1"/>
  <c r="GI85" i="1"/>
  <c r="GI86" i="1"/>
  <c r="GI87" i="1"/>
  <c r="GI88" i="1"/>
  <c r="GI89" i="1"/>
  <c r="GI90" i="1"/>
  <c r="GI91" i="1"/>
  <c r="GI92" i="1"/>
  <c r="GI93" i="1"/>
  <c r="GI94" i="1"/>
  <c r="GI95" i="1"/>
  <c r="GI96" i="1"/>
  <c r="GI97" i="1"/>
  <c r="GI98" i="1"/>
  <c r="GI99" i="1"/>
  <c r="GI100" i="1"/>
  <c r="GI101" i="1"/>
  <c r="GI102" i="1"/>
  <c r="GI103" i="1"/>
  <c r="GI104" i="1"/>
  <c r="GI105" i="1"/>
  <c r="GI106" i="1"/>
  <c r="GI107" i="1"/>
  <c r="GI108" i="1"/>
  <c r="GI109" i="1"/>
  <c r="GI110" i="1"/>
  <c r="GI111" i="1"/>
  <c r="GI112" i="1"/>
  <c r="GI113" i="1"/>
  <c r="GI114" i="1"/>
  <c r="GI115" i="1"/>
  <c r="GI116" i="1"/>
  <c r="GI117" i="1"/>
  <c r="GI118" i="1"/>
  <c r="GI119" i="1"/>
  <c r="GI120" i="1"/>
  <c r="GI121" i="1"/>
  <c r="GI122" i="1"/>
  <c r="GI123" i="1"/>
  <c r="GI124" i="1"/>
  <c r="GI125" i="1"/>
  <c r="GI126" i="1"/>
  <c r="GI127" i="1"/>
  <c r="GI128" i="1"/>
  <c r="GI129" i="1"/>
  <c r="GI130" i="1"/>
  <c r="GI131" i="1"/>
  <c r="GI132" i="1"/>
  <c r="GI133" i="1"/>
  <c r="GI134" i="1"/>
  <c r="GI135" i="1"/>
  <c r="GI136" i="1"/>
  <c r="GI137" i="1"/>
  <c r="GI138" i="1"/>
  <c r="GI139" i="1"/>
  <c r="GI140" i="1"/>
  <c r="GI141" i="1"/>
  <c r="GI142" i="1"/>
  <c r="GI143" i="1"/>
  <c r="GI144" i="1"/>
  <c r="GI145" i="1"/>
  <c r="GI146" i="1"/>
  <c r="GI147" i="1"/>
  <c r="GI148" i="1"/>
  <c r="GI149" i="1"/>
  <c r="GI150" i="1"/>
  <c r="GI151" i="1"/>
  <c r="GI152" i="1"/>
  <c r="GI153" i="1"/>
  <c r="GI154" i="1"/>
  <c r="GI155" i="1"/>
  <c r="GI156" i="1"/>
  <c r="GI157" i="1"/>
  <c r="GI158" i="1"/>
  <c r="GI159" i="1"/>
  <c r="GI160" i="1"/>
  <c r="GI161" i="1"/>
  <c r="GI162" i="1"/>
  <c r="GI163" i="1"/>
  <c r="GI164" i="1"/>
  <c r="GI165" i="1"/>
  <c r="GI166" i="1"/>
  <c r="GI167" i="1"/>
  <c r="GI168" i="1"/>
  <c r="GI169" i="1"/>
  <c r="GI170" i="1"/>
  <c r="GI171" i="1"/>
  <c r="GI172" i="1"/>
  <c r="GI173" i="1"/>
  <c r="GI174" i="1"/>
  <c r="GI175" i="1"/>
  <c r="GI176" i="1"/>
  <c r="GI177" i="1"/>
  <c r="GI178" i="1"/>
  <c r="GI179" i="1"/>
  <c r="GI180" i="1"/>
  <c r="GI181" i="1"/>
  <c r="GI182" i="1"/>
  <c r="GI183" i="1"/>
  <c r="GI184" i="1"/>
  <c r="GI185" i="1"/>
  <c r="GI186" i="1"/>
  <c r="GI187" i="1"/>
  <c r="GI188" i="1"/>
  <c r="GI189" i="1"/>
  <c r="GI190" i="1"/>
  <c r="GI191" i="1"/>
  <c r="GI192" i="1"/>
  <c r="GI193" i="1"/>
  <c r="GI194" i="1"/>
  <c r="GI195" i="1"/>
  <c r="GI196" i="1"/>
  <c r="GI197" i="1"/>
  <c r="GI198" i="1"/>
  <c r="GI199" i="1"/>
  <c r="GI200" i="1"/>
  <c r="GI201" i="1"/>
  <c r="GI202" i="1"/>
  <c r="GI203" i="1"/>
  <c r="GI204" i="1"/>
  <c r="GI205" i="1"/>
  <c r="GI206" i="1"/>
  <c r="GI207" i="1"/>
  <c r="GI208" i="1"/>
  <c r="GI209" i="1"/>
  <c r="GI210" i="1"/>
  <c r="GI211" i="1"/>
  <c r="GI212" i="1"/>
  <c r="GI213" i="1"/>
  <c r="GI214" i="1"/>
  <c r="GI215" i="1"/>
  <c r="GI216" i="1"/>
  <c r="GI217" i="1"/>
  <c r="GI218" i="1"/>
  <c r="GI219" i="1"/>
  <c r="GI220" i="1"/>
  <c r="GI221" i="1"/>
  <c r="GI222" i="1"/>
  <c r="GI223" i="1"/>
  <c r="GI224" i="1"/>
  <c r="GI225" i="1"/>
  <c r="GI226" i="1"/>
  <c r="GI227" i="1"/>
  <c r="GI228" i="1"/>
  <c r="GI229" i="1"/>
  <c r="GI230" i="1"/>
  <c r="GI231" i="1"/>
  <c r="GI232" i="1"/>
  <c r="GI233" i="1"/>
  <c r="GI234" i="1"/>
  <c r="GI235" i="1"/>
  <c r="GI236" i="1"/>
  <c r="GI237" i="1"/>
  <c r="GI238" i="1"/>
  <c r="GI239" i="1"/>
  <c r="GI240" i="1"/>
  <c r="GI241" i="1"/>
  <c r="GI242" i="1"/>
  <c r="GI243" i="1"/>
  <c r="GI244" i="1"/>
  <c r="GI245" i="1"/>
  <c r="GI246" i="1"/>
  <c r="GI247" i="1"/>
  <c r="GI248" i="1"/>
  <c r="GI249" i="1"/>
  <c r="GI250" i="1"/>
  <c r="GI251" i="1"/>
  <c r="GI252" i="1"/>
  <c r="GI253" i="1"/>
  <c r="GI254" i="1"/>
  <c r="GI255" i="1"/>
  <c r="GI256" i="1"/>
  <c r="GI257" i="1"/>
  <c r="GI258" i="1"/>
  <c r="GI259" i="1"/>
  <c r="GI260" i="1"/>
  <c r="GI261" i="1"/>
  <c r="GI262" i="1"/>
  <c r="GI263" i="1"/>
  <c r="GI264" i="1"/>
  <c r="GI265" i="1"/>
  <c r="GI266" i="1"/>
  <c r="GI267" i="1"/>
  <c r="GI268" i="1"/>
  <c r="GI269" i="1"/>
  <c r="GI270" i="1"/>
  <c r="GI271" i="1"/>
  <c r="GI272" i="1"/>
  <c r="GI273" i="1"/>
  <c r="GI274" i="1"/>
  <c r="GI275" i="1"/>
  <c r="GI276" i="1"/>
  <c r="GI277" i="1"/>
  <c r="GI278" i="1"/>
  <c r="GI279" i="1"/>
  <c r="GI280" i="1"/>
  <c r="GI281" i="1"/>
  <c r="GI282" i="1"/>
  <c r="GI283" i="1"/>
  <c r="GI284" i="1"/>
  <c r="GI285" i="1"/>
  <c r="GI286" i="1"/>
  <c r="GI287" i="1"/>
  <c r="GI288" i="1"/>
  <c r="GI289" i="1"/>
  <c r="GI290" i="1"/>
  <c r="GI291" i="1"/>
  <c r="GI292" i="1"/>
  <c r="GI293" i="1"/>
  <c r="GI294" i="1"/>
  <c r="GI295" i="1"/>
  <c r="GI296" i="1"/>
  <c r="GI297" i="1"/>
  <c r="GI3" i="1"/>
  <c r="GG4" i="1"/>
  <c r="GG5" i="1"/>
  <c r="GG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31" i="1"/>
  <c r="GG32" i="1"/>
  <c r="GG33" i="1"/>
  <c r="GG34" i="1"/>
  <c r="GG35" i="1"/>
  <c r="GG36" i="1"/>
  <c r="GG37" i="1"/>
  <c r="GG38" i="1"/>
  <c r="GG39" i="1"/>
  <c r="GG40" i="1"/>
  <c r="GG41" i="1"/>
  <c r="GG42" i="1"/>
  <c r="GG43" i="1"/>
  <c r="GG44" i="1"/>
  <c r="GG45" i="1"/>
  <c r="GG46" i="1"/>
  <c r="GG47" i="1"/>
  <c r="GG48" i="1"/>
  <c r="GG49" i="1"/>
  <c r="GG50" i="1"/>
  <c r="GG51" i="1"/>
  <c r="GG52" i="1"/>
  <c r="GG53" i="1"/>
  <c r="GG54" i="1"/>
  <c r="GG55" i="1"/>
  <c r="GG56" i="1"/>
  <c r="GG57" i="1"/>
  <c r="GG58" i="1"/>
  <c r="GG59" i="1"/>
  <c r="GG60" i="1"/>
  <c r="GG61" i="1"/>
  <c r="GG62" i="1"/>
  <c r="GG63" i="1"/>
  <c r="GG64" i="1"/>
  <c r="GG65" i="1"/>
  <c r="GG66" i="1"/>
  <c r="GG67" i="1"/>
  <c r="GG68" i="1"/>
  <c r="GG69" i="1"/>
  <c r="GG70" i="1"/>
  <c r="GG71" i="1"/>
  <c r="GG72" i="1"/>
  <c r="GG73" i="1"/>
  <c r="GG74" i="1"/>
  <c r="GG75" i="1"/>
  <c r="GG76" i="1"/>
  <c r="GG77" i="1"/>
  <c r="GG78" i="1"/>
  <c r="GG79" i="1"/>
  <c r="GG80" i="1"/>
  <c r="GG81" i="1"/>
  <c r="GG82" i="1"/>
  <c r="GG83" i="1"/>
  <c r="GG84" i="1"/>
  <c r="GG85" i="1"/>
  <c r="GG86" i="1"/>
  <c r="GG87" i="1"/>
  <c r="GG88" i="1"/>
  <c r="GG89" i="1"/>
  <c r="GG90" i="1"/>
  <c r="GG91" i="1"/>
  <c r="GG92" i="1"/>
  <c r="GG93" i="1"/>
  <c r="GG94" i="1"/>
  <c r="GG95" i="1"/>
  <c r="GG96" i="1"/>
  <c r="GG97" i="1"/>
  <c r="GG98" i="1"/>
  <c r="GG99" i="1"/>
  <c r="GG100" i="1"/>
  <c r="GG101" i="1"/>
  <c r="GG102" i="1"/>
  <c r="GG103" i="1"/>
  <c r="GG104" i="1"/>
  <c r="GG105" i="1"/>
  <c r="GG106" i="1"/>
  <c r="GG107" i="1"/>
  <c r="GG108" i="1"/>
  <c r="GG109" i="1"/>
  <c r="GG110" i="1"/>
  <c r="GG111" i="1"/>
  <c r="GG112" i="1"/>
  <c r="GG113" i="1"/>
  <c r="GG114" i="1"/>
  <c r="GG115" i="1"/>
  <c r="GG116" i="1"/>
  <c r="GG117" i="1"/>
  <c r="GG118" i="1"/>
  <c r="GG119" i="1"/>
  <c r="GG120" i="1"/>
  <c r="GG121" i="1"/>
  <c r="GG122" i="1"/>
  <c r="GG123" i="1"/>
  <c r="GG124" i="1"/>
  <c r="GG125" i="1"/>
  <c r="GG126" i="1"/>
  <c r="GG127" i="1"/>
  <c r="GG128" i="1"/>
  <c r="GG129" i="1"/>
  <c r="GG130" i="1"/>
  <c r="GG131" i="1"/>
  <c r="GG132" i="1"/>
  <c r="GG133" i="1"/>
  <c r="GG134" i="1"/>
  <c r="GG135" i="1"/>
  <c r="GG136" i="1"/>
  <c r="GG137" i="1"/>
  <c r="GG138" i="1"/>
  <c r="GG139" i="1"/>
  <c r="GG140" i="1"/>
  <c r="GG141" i="1"/>
  <c r="GG142" i="1"/>
  <c r="GG143" i="1"/>
  <c r="GG144" i="1"/>
  <c r="GG145" i="1"/>
  <c r="GG146" i="1"/>
  <c r="GG147" i="1"/>
  <c r="GG148" i="1"/>
  <c r="GG149" i="1"/>
  <c r="GG150" i="1"/>
  <c r="GG151" i="1"/>
  <c r="GG152" i="1"/>
  <c r="GG153" i="1"/>
  <c r="GG154" i="1"/>
  <c r="GG155" i="1"/>
  <c r="GG156" i="1"/>
  <c r="GG157" i="1"/>
  <c r="GG158" i="1"/>
  <c r="GG159" i="1"/>
  <c r="GG160" i="1"/>
  <c r="GG161" i="1"/>
  <c r="GG162" i="1"/>
  <c r="GG163" i="1"/>
  <c r="GG164" i="1"/>
  <c r="GG165" i="1"/>
  <c r="GG166" i="1"/>
  <c r="GG167" i="1"/>
  <c r="GG168" i="1"/>
  <c r="GG169" i="1"/>
  <c r="GG170" i="1"/>
  <c r="GG171" i="1"/>
  <c r="GG172" i="1"/>
  <c r="GG173" i="1"/>
  <c r="GG174" i="1"/>
  <c r="GG175" i="1"/>
  <c r="GG176" i="1"/>
  <c r="GG177" i="1"/>
  <c r="GG178" i="1"/>
  <c r="GG179" i="1"/>
  <c r="GG180" i="1"/>
  <c r="GG181" i="1"/>
  <c r="GG182" i="1"/>
  <c r="GG183" i="1"/>
  <c r="GG184" i="1"/>
  <c r="GG185" i="1"/>
  <c r="GG186" i="1"/>
  <c r="GG187" i="1"/>
  <c r="GG188" i="1"/>
  <c r="GG189" i="1"/>
  <c r="GG190" i="1"/>
  <c r="GG191" i="1"/>
  <c r="GG192" i="1"/>
  <c r="GG193" i="1"/>
  <c r="GG194" i="1"/>
  <c r="GG195" i="1"/>
  <c r="GG196" i="1"/>
  <c r="GG197" i="1"/>
  <c r="GG198" i="1"/>
  <c r="GG199" i="1"/>
  <c r="GG200" i="1"/>
  <c r="GG201" i="1"/>
  <c r="GG202" i="1"/>
  <c r="GG203" i="1"/>
  <c r="GG204" i="1"/>
  <c r="GG205" i="1"/>
  <c r="GG206" i="1"/>
  <c r="GG207" i="1"/>
  <c r="GG208" i="1"/>
  <c r="GG209" i="1"/>
  <c r="GG210" i="1"/>
  <c r="GG211" i="1"/>
  <c r="GG212" i="1"/>
  <c r="GG213" i="1"/>
  <c r="GG214" i="1"/>
  <c r="GG215" i="1"/>
  <c r="GG216" i="1"/>
  <c r="GG217" i="1"/>
  <c r="GG218" i="1"/>
  <c r="GG219" i="1"/>
  <c r="GG220" i="1"/>
  <c r="GG221" i="1"/>
  <c r="GG222" i="1"/>
  <c r="GG223" i="1"/>
  <c r="GG224" i="1"/>
  <c r="GG225" i="1"/>
  <c r="GG226" i="1"/>
  <c r="GG227" i="1"/>
  <c r="GG228" i="1"/>
  <c r="GG229" i="1"/>
  <c r="GG230" i="1"/>
  <c r="GG231" i="1"/>
  <c r="GG232" i="1"/>
  <c r="GG233" i="1"/>
  <c r="GG234" i="1"/>
  <c r="GG235" i="1"/>
  <c r="GG236" i="1"/>
  <c r="GG237" i="1"/>
  <c r="GG238" i="1"/>
  <c r="GG239" i="1"/>
  <c r="GG240" i="1"/>
  <c r="GG241" i="1"/>
  <c r="GG242" i="1"/>
  <c r="GG243" i="1"/>
  <c r="GG244" i="1"/>
  <c r="GG245" i="1"/>
  <c r="GG246" i="1"/>
  <c r="GG247" i="1"/>
  <c r="GG248" i="1"/>
  <c r="GG249" i="1"/>
  <c r="GG250" i="1"/>
  <c r="GG251" i="1"/>
  <c r="GG252" i="1"/>
  <c r="GG253" i="1"/>
  <c r="GG254" i="1"/>
  <c r="GG255" i="1"/>
  <c r="GG256" i="1"/>
  <c r="GG257" i="1"/>
  <c r="GG258" i="1"/>
  <c r="GG259" i="1"/>
  <c r="GG260" i="1"/>
  <c r="GG261" i="1"/>
  <c r="GG262" i="1"/>
  <c r="GG263" i="1"/>
  <c r="GG264" i="1"/>
  <c r="GG265" i="1"/>
  <c r="GG266" i="1"/>
  <c r="GG267" i="1"/>
  <c r="GG268" i="1"/>
  <c r="GG269" i="1"/>
  <c r="GG270" i="1"/>
  <c r="GG271" i="1"/>
  <c r="GG272" i="1"/>
  <c r="GG273" i="1"/>
  <c r="GG274" i="1"/>
  <c r="GG275" i="1"/>
  <c r="GG276" i="1"/>
  <c r="GG277" i="1"/>
  <c r="GG278" i="1"/>
  <c r="GG279" i="1"/>
  <c r="GG280" i="1"/>
  <c r="GG281" i="1"/>
  <c r="GG282" i="1"/>
  <c r="GG283" i="1"/>
  <c r="GG284" i="1"/>
  <c r="GG285" i="1"/>
  <c r="GG286" i="1"/>
  <c r="GG287" i="1"/>
  <c r="GG288" i="1"/>
  <c r="GG289" i="1"/>
  <c r="GG290" i="1"/>
  <c r="GG291" i="1"/>
  <c r="GG292" i="1"/>
  <c r="GG293" i="1"/>
  <c r="GG294" i="1"/>
  <c r="GG295" i="1"/>
  <c r="GG296" i="1"/>
  <c r="GG297" i="1"/>
  <c r="GG3" i="1"/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3" i="1"/>
  <c r="CL297" i="1" l="1"/>
  <c r="CK297" i="1"/>
  <c r="BF297" i="1"/>
  <c r="BD297" i="1"/>
  <c r="BB297" i="1"/>
  <c r="AZ297" i="1"/>
  <c r="AX297" i="1"/>
  <c r="AV297" i="1"/>
  <c r="AT297" i="1"/>
  <c r="AR297" i="1"/>
  <c r="AP297" i="1"/>
  <c r="AN297" i="1"/>
  <c r="AL297" i="1"/>
  <c r="AJ297" i="1"/>
  <c r="AH297" i="1"/>
  <c r="AF297" i="1"/>
  <c r="AB297" i="1"/>
  <c r="Z297" i="1"/>
  <c r="CL296" i="1"/>
  <c r="CK296" i="1"/>
  <c r="BF296" i="1"/>
  <c r="BD296" i="1"/>
  <c r="BB296" i="1"/>
  <c r="AZ296" i="1"/>
  <c r="AX296" i="1"/>
  <c r="AV296" i="1"/>
  <c r="AT296" i="1"/>
  <c r="AR296" i="1"/>
  <c r="AP296" i="1"/>
  <c r="AN296" i="1"/>
  <c r="AL296" i="1"/>
  <c r="AJ296" i="1"/>
  <c r="AH296" i="1"/>
  <c r="AF296" i="1"/>
  <c r="AB296" i="1"/>
  <c r="Z296" i="1"/>
  <c r="CL295" i="1"/>
  <c r="CK295" i="1"/>
  <c r="BF295" i="1"/>
  <c r="BD295" i="1"/>
  <c r="BB295" i="1"/>
  <c r="AZ295" i="1"/>
  <c r="AX295" i="1"/>
  <c r="AV295" i="1"/>
  <c r="AT295" i="1"/>
  <c r="AR295" i="1"/>
  <c r="AP295" i="1"/>
  <c r="AN295" i="1"/>
  <c r="AL295" i="1"/>
  <c r="AJ295" i="1"/>
  <c r="AH295" i="1"/>
  <c r="AF295" i="1"/>
  <c r="AB295" i="1"/>
  <c r="Z295" i="1"/>
  <c r="CL294" i="1"/>
  <c r="CK294" i="1"/>
  <c r="BF294" i="1"/>
  <c r="BD294" i="1"/>
  <c r="BB294" i="1"/>
  <c r="AZ294" i="1"/>
  <c r="AX294" i="1"/>
  <c r="AV294" i="1"/>
  <c r="AT294" i="1"/>
  <c r="AR294" i="1"/>
  <c r="AP294" i="1"/>
  <c r="AN294" i="1"/>
  <c r="AL294" i="1"/>
  <c r="AJ294" i="1"/>
  <c r="AH294" i="1"/>
  <c r="AF294" i="1"/>
  <c r="AB294" i="1"/>
  <c r="Z294" i="1"/>
  <c r="CL293" i="1"/>
  <c r="CK293" i="1"/>
  <c r="BF293" i="1"/>
  <c r="BD293" i="1"/>
  <c r="BB293" i="1"/>
  <c r="AZ293" i="1"/>
  <c r="AX293" i="1"/>
  <c r="AV293" i="1"/>
  <c r="AT293" i="1"/>
  <c r="AR293" i="1"/>
  <c r="AP293" i="1"/>
  <c r="AN293" i="1"/>
  <c r="AL293" i="1"/>
  <c r="AJ293" i="1"/>
  <c r="AH293" i="1"/>
  <c r="AF293" i="1"/>
  <c r="AB293" i="1"/>
  <c r="Z293" i="1"/>
  <c r="CL292" i="1"/>
  <c r="CK292" i="1"/>
  <c r="BF292" i="1"/>
  <c r="BD292" i="1"/>
  <c r="BB292" i="1"/>
  <c r="AZ292" i="1"/>
  <c r="AX292" i="1"/>
  <c r="AV292" i="1"/>
  <c r="AT292" i="1"/>
  <c r="AR292" i="1"/>
  <c r="AP292" i="1"/>
  <c r="AN292" i="1"/>
  <c r="AL292" i="1"/>
  <c r="AJ292" i="1"/>
  <c r="AH292" i="1"/>
  <c r="AF292" i="1"/>
  <c r="AB292" i="1"/>
  <c r="Z292" i="1"/>
  <c r="CL291" i="1"/>
  <c r="CK291" i="1"/>
  <c r="BF291" i="1"/>
  <c r="BD291" i="1"/>
  <c r="BB291" i="1"/>
  <c r="AZ291" i="1"/>
  <c r="AX291" i="1"/>
  <c r="AV291" i="1"/>
  <c r="AT291" i="1"/>
  <c r="AR291" i="1"/>
  <c r="AP291" i="1"/>
  <c r="AN291" i="1"/>
  <c r="AL291" i="1"/>
  <c r="AJ291" i="1"/>
  <c r="AH291" i="1"/>
  <c r="AF291" i="1"/>
  <c r="AB291" i="1"/>
  <c r="Z291" i="1"/>
  <c r="CL290" i="1"/>
  <c r="CK290" i="1"/>
  <c r="BF290" i="1"/>
  <c r="BD290" i="1"/>
  <c r="BB290" i="1"/>
  <c r="AZ290" i="1"/>
  <c r="AX290" i="1"/>
  <c r="AV290" i="1"/>
  <c r="AT290" i="1"/>
  <c r="AR290" i="1"/>
  <c r="AP290" i="1"/>
  <c r="AN290" i="1"/>
  <c r="AL290" i="1"/>
  <c r="AJ290" i="1"/>
  <c r="AH290" i="1"/>
  <c r="AF290" i="1"/>
  <c r="AB290" i="1"/>
  <c r="Z290" i="1"/>
  <c r="CL289" i="1"/>
  <c r="CK289" i="1"/>
  <c r="BF289" i="1"/>
  <c r="BD289" i="1"/>
  <c r="BB289" i="1"/>
  <c r="AZ289" i="1"/>
  <c r="AX289" i="1"/>
  <c r="AV289" i="1"/>
  <c r="AT289" i="1"/>
  <c r="AR289" i="1"/>
  <c r="AP289" i="1"/>
  <c r="AN289" i="1"/>
  <c r="AL289" i="1"/>
  <c r="AJ289" i="1"/>
  <c r="AH289" i="1"/>
  <c r="AF289" i="1"/>
  <c r="AB289" i="1"/>
  <c r="Z289" i="1"/>
  <c r="CL288" i="1"/>
  <c r="CK288" i="1"/>
  <c r="BF288" i="1"/>
  <c r="BD288" i="1"/>
  <c r="BB288" i="1"/>
  <c r="AZ288" i="1"/>
  <c r="AX288" i="1"/>
  <c r="AV288" i="1"/>
  <c r="AT288" i="1"/>
  <c r="AR288" i="1"/>
  <c r="AP288" i="1"/>
  <c r="AN288" i="1"/>
  <c r="AL288" i="1"/>
  <c r="AJ288" i="1"/>
  <c r="AH288" i="1"/>
  <c r="AF288" i="1"/>
  <c r="AB288" i="1"/>
  <c r="Z288" i="1"/>
  <c r="CL287" i="1"/>
  <c r="CK287" i="1"/>
  <c r="BF287" i="1"/>
  <c r="BD287" i="1"/>
  <c r="BB287" i="1"/>
  <c r="AZ287" i="1"/>
  <c r="AX287" i="1"/>
  <c r="AV287" i="1"/>
  <c r="AT287" i="1"/>
  <c r="AR287" i="1"/>
  <c r="AP287" i="1"/>
  <c r="AN287" i="1"/>
  <c r="AL287" i="1"/>
  <c r="AJ287" i="1"/>
  <c r="AH287" i="1"/>
  <c r="AF287" i="1"/>
  <c r="AB287" i="1"/>
  <c r="Z287" i="1"/>
  <c r="CL286" i="1"/>
  <c r="CK286" i="1"/>
  <c r="BF286" i="1"/>
  <c r="BD286" i="1"/>
  <c r="BB286" i="1"/>
  <c r="AZ286" i="1"/>
  <c r="AX286" i="1"/>
  <c r="AV286" i="1"/>
  <c r="AT286" i="1"/>
  <c r="AR286" i="1"/>
  <c r="AP286" i="1"/>
  <c r="AN286" i="1"/>
  <c r="AL286" i="1"/>
  <c r="AJ286" i="1"/>
  <c r="AH286" i="1"/>
  <c r="AF286" i="1"/>
  <c r="AB286" i="1"/>
  <c r="Z286" i="1"/>
  <c r="CL285" i="1"/>
  <c r="CK285" i="1"/>
  <c r="BF285" i="1"/>
  <c r="BD285" i="1"/>
  <c r="BB285" i="1"/>
  <c r="AZ285" i="1"/>
  <c r="AX285" i="1"/>
  <c r="AV285" i="1"/>
  <c r="AT285" i="1"/>
  <c r="AR285" i="1"/>
  <c r="AP285" i="1"/>
  <c r="AN285" i="1"/>
  <c r="AL285" i="1"/>
  <c r="AJ285" i="1"/>
  <c r="AH285" i="1"/>
  <c r="AF285" i="1"/>
  <c r="AB285" i="1"/>
  <c r="Z285" i="1"/>
  <c r="CL284" i="1"/>
  <c r="CK284" i="1"/>
  <c r="BF284" i="1"/>
  <c r="BD284" i="1"/>
  <c r="BB284" i="1"/>
  <c r="AZ284" i="1"/>
  <c r="AX284" i="1"/>
  <c r="AV284" i="1"/>
  <c r="AT284" i="1"/>
  <c r="AR284" i="1"/>
  <c r="AP284" i="1"/>
  <c r="AN284" i="1"/>
  <c r="AL284" i="1"/>
  <c r="AJ284" i="1"/>
  <c r="AH284" i="1"/>
  <c r="AF284" i="1"/>
  <c r="AB284" i="1"/>
  <c r="Z284" i="1"/>
  <c r="CL283" i="1"/>
  <c r="CK283" i="1"/>
  <c r="BF283" i="1"/>
  <c r="BD283" i="1"/>
  <c r="BB283" i="1"/>
  <c r="AZ283" i="1"/>
  <c r="AX283" i="1"/>
  <c r="AV283" i="1"/>
  <c r="AT283" i="1"/>
  <c r="AR283" i="1"/>
  <c r="AP283" i="1"/>
  <c r="AN283" i="1"/>
  <c r="AL283" i="1"/>
  <c r="AJ283" i="1"/>
  <c r="AH283" i="1"/>
  <c r="AF283" i="1"/>
  <c r="AB283" i="1"/>
  <c r="Z283" i="1"/>
  <c r="CL282" i="1"/>
  <c r="CK282" i="1"/>
  <c r="BF282" i="1"/>
  <c r="BD282" i="1"/>
  <c r="BB282" i="1"/>
  <c r="AZ282" i="1"/>
  <c r="AX282" i="1"/>
  <c r="AV282" i="1"/>
  <c r="AT282" i="1"/>
  <c r="AR282" i="1"/>
  <c r="AP282" i="1"/>
  <c r="AN282" i="1"/>
  <c r="AL282" i="1"/>
  <c r="AJ282" i="1"/>
  <c r="AH282" i="1"/>
  <c r="AF282" i="1"/>
  <c r="AB282" i="1"/>
  <c r="Z282" i="1"/>
  <c r="CL281" i="1"/>
  <c r="CK281" i="1"/>
  <c r="BF281" i="1"/>
  <c r="BD281" i="1"/>
  <c r="BB281" i="1"/>
  <c r="AZ281" i="1"/>
  <c r="AX281" i="1"/>
  <c r="AV281" i="1"/>
  <c r="AT281" i="1"/>
  <c r="AR281" i="1"/>
  <c r="AP281" i="1"/>
  <c r="AN281" i="1"/>
  <c r="AL281" i="1"/>
  <c r="AJ281" i="1"/>
  <c r="AH281" i="1"/>
  <c r="AF281" i="1"/>
  <c r="AB281" i="1"/>
  <c r="Z281" i="1"/>
  <c r="CL280" i="1"/>
  <c r="CK280" i="1"/>
  <c r="BF280" i="1"/>
  <c r="BD280" i="1"/>
  <c r="BB280" i="1"/>
  <c r="AZ280" i="1"/>
  <c r="AX280" i="1"/>
  <c r="AV280" i="1"/>
  <c r="AT280" i="1"/>
  <c r="AR280" i="1"/>
  <c r="AP280" i="1"/>
  <c r="AN280" i="1"/>
  <c r="AL280" i="1"/>
  <c r="AJ280" i="1"/>
  <c r="AH280" i="1"/>
  <c r="AF280" i="1"/>
  <c r="AB280" i="1"/>
  <c r="Z280" i="1"/>
  <c r="CL279" i="1"/>
  <c r="CK279" i="1"/>
  <c r="BF279" i="1"/>
  <c r="BD279" i="1"/>
  <c r="BB279" i="1"/>
  <c r="AZ279" i="1"/>
  <c r="AX279" i="1"/>
  <c r="AV279" i="1"/>
  <c r="AT279" i="1"/>
  <c r="AR279" i="1"/>
  <c r="AP279" i="1"/>
  <c r="AN279" i="1"/>
  <c r="AL279" i="1"/>
  <c r="AJ279" i="1"/>
  <c r="AH279" i="1"/>
  <c r="AF279" i="1"/>
  <c r="AB279" i="1"/>
  <c r="Z279" i="1"/>
  <c r="CL278" i="1"/>
  <c r="CK278" i="1"/>
  <c r="BF278" i="1"/>
  <c r="BD278" i="1"/>
  <c r="BB278" i="1"/>
  <c r="AZ278" i="1"/>
  <c r="AX278" i="1"/>
  <c r="AV278" i="1"/>
  <c r="AT278" i="1"/>
  <c r="AR278" i="1"/>
  <c r="AP278" i="1"/>
  <c r="AN278" i="1"/>
  <c r="AL278" i="1"/>
  <c r="AJ278" i="1"/>
  <c r="AH278" i="1"/>
  <c r="AF278" i="1"/>
  <c r="AB278" i="1"/>
  <c r="Z278" i="1"/>
  <c r="CL277" i="1"/>
  <c r="CK277" i="1"/>
  <c r="BF277" i="1"/>
  <c r="BD277" i="1"/>
  <c r="BB277" i="1"/>
  <c r="AZ277" i="1"/>
  <c r="AX277" i="1"/>
  <c r="AV277" i="1"/>
  <c r="AT277" i="1"/>
  <c r="AR277" i="1"/>
  <c r="AP277" i="1"/>
  <c r="AN277" i="1"/>
  <c r="AL277" i="1"/>
  <c r="AJ277" i="1"/>
  <c r="AH277" i="1"/>
  <c r="AF277" i="1"/>
  <c r="AB277" i="1"/>
  <c r="Z277" i="1"/>
  <c r="CL276" i="1"/>
  <c r="CK276" i="1"/>
  <c r="BF276" i="1"/>
  <c r="BD276" i="1"/>
  <c r="BB276" i="1"/>
  <c r="AZ276" i="1"/>
  <c r="AX276" i="1"/>
  <c r="AV276" i="1"/>
  <c r="AT276" i="1"/>
  <c r="AR276" i="1"/>
  <c r="AP276" i="1"/>
  <c r="AN276" i="1"/>
  <c r="AL276" i="1"/>
  <c r="AJ276" i="1"/>
  <c r="AH276" i="1"/>
  <c r="AF276" i="1"/>
  <c r="AB276" i="1"/>
  <c r="Z276" i="1"/>
  <c r="CL275" i="1"/>
  <c r="CK275" i="1"/>
  <c r="BF275" i="1"/>
  <c r="BD275" i="1"/>
  <c r="BB275" i="1"/>
  <c r="AZ275" i="1"/>
  <c r="AX275" i="1"/>
  <c r="AV275" i="1"/>
  <c r="AT275" i="1"/>
  <c r="AR275" i="1"/>
  <c r="AP275" i="1"/>
  <c r="AN275" i="1"/>
  <c r="AL275" i="1"/>
  <c r="AJ275" i="1"/>
  <c r="AH275" i="1"/>
  <c r="AF275" i="1"/>
  <c r="AB275" i="1"/>
  <c r="Z275" i="1"/>
  <c r="CL274" i="1"/>
  <c r="CK274" i="1"/>
  <c r="BF274" i="1"/>
  <c r="BD274" i="1"/>
  <c r="BB274" i="1"/>
  <c r="AZ274" i="1"/>
  <c r="AX274" i="1"/>
  <c r="AV274" i="1"/>
  <c r="AT274" i="1"/>
  <c r="AR274" i="1"/>
  <c r="AP274" i="1"/>
  <c r="AN274" i="1"/>
  <c r="AL274" i="1"/>
  <c r="AJ274" i="1"/>
  <c r="AH274" i="1"/>
  <c r="AF274" i="1"/>
  <c r="AB274" i="1"/>
  <c r="Z274" i="1"/>
  <c r="CL273" i="1"/>
  <c r="CK273" i="1"/>
  <c r="BF273" i="1"/>
  <c r="BD273" i="1"/>
  <c r="BB273" i="1"/>
  <c r="AZ273" i="1"/>
  <c r="AX273" i="1"/>
  <c r="AV273" i="1"/>
  <c r="AT273" i="1"/>
  <c r="AR273" i="1"/>
  <c r="AP273" i="1"/>
  <c r="AN273" i="1"/>
  <c r="AL273" i="1"/>
  <c r="AJ273" i="1"/>
  <c r="AH273" i="1"/>
  <c r="AF273" i="1"/>
  <c r="AB273" i="1"/>
  <c r="Z273" i="1"/>
  <c r="CL272" i="1"/>
  <c r="CK272" i="1"/>
  <c r="BF272" i="1"/>
  <c r="BD272" i="1"/>
  <c r="BB272" i="1"/>
  <c r="AZ272" i="1"/>
  <c r="AX272" i="1"/>
  <c r="AV272" i="1"/>
  <c r="AT272" i="1"/>
  <c r="AR272" i="1"/>
  <c r="AP272" i="1"/>
  <c r="AN272" i="1"/>
  <c r="AL272" i="1"/>
  <c r="AJ272" i="1"/>
  <c r="AH272" i="1"/>
  <c r="AF272" i="1"/>
  <c r="AB272" i="1"/>
  <c r="Z272" i="1"/>
  <c r="CL271" i="1"/>
  <c r="CK271" i="1"/>
  <c r="BF271" i="1"/>
  <c r="BD271" i="1"/>
  <c r="BB271" i="1"/>
  <c r="AZ271" i="1"/>
  <c r="AX271" i="1"/>
  <c r="AV271" i="1"/>
  <c r="AT271" i="1"/>
  <c r="AR271" i="1"/>
  <c r="AP271" i="1"/>
  <c r="AN271" i="1"/>
  <c r="AL271" i="1"/>
  <c r="AJ271" i="1"/>
  <c r="AH271" i="1"/>
  <c r="AF271" i="1"/>
  <c r="AB271" i="1"/>
  <c r="Z271" i="1"/>
  <c r="CL270" i="1"/>
  <c r="CK270" i="1"/>
  <c r="BF270" i="1"/>
  <c r="BD270" i="1"/>
  <c r="BB270" i="1"/>
  <c r="AZ270" i="1"/>
  <c r="AX270" i="1"/>
  <c r="AV270" i="1"/>
  <c r="AT270" i="1"/>
  <c r="AR270" i="1"/>
  <c r="AP270" i="1"/>
  <c r="AN270" i="1"/>
  <c r="AL270" i="1"/>
  <c r="AJ270" i="1"/>
  <c r="AH270" i="1"/>
  <c r="AF270" i="1"/>
  <c r="AB270" i="1"/>
  <c r="Z270" i="1"/>
  <c r="CL269" i="1"/>
  <c r="CK269" i="1"/>
  <c r="BF269" i="1"/>
  <c r="BD269" i="1"/>
  <c r="BB269" i="1"/>
  <c r="AZ269" i="1"/>
  <c r="AX269" i="1"/>
  <c r="AV269" i="1"/>
  <c r="AT269" i="1"/>
  <c r="AR269" i="1"/>
  <c r="AP269" i="1"/>
  <c r="AN269" i="1"/>
  <c r="AL269" i="1"/>
  <c r="AJ269" i="1"/>
  <c r="AH269" i="1"/>
  <c r="AF269" i="1"/>
  <c r="AB269" i="1"/>
  <c r="Z269" i="1"/>
  <c r="CL268" i="1"/>
  <c r="CK268" i="1"/>
  <c r="BF268" i="1"/>
  <c r="BD268" i="1"/>
  <c r="BB268" i="1"/>
  <c r="AZ268" i="1"/>
  <c r="AX268" i="1"/>
  <c r="AV268" i="1"/>
  <c r="AT268" i="1"/>
  <c r="AR268" i="1"/>
  <c r="AP268" i="1"/>
  <c r="AN268" i="1"/>
  <c r="AL268" i="1"/>
  <c r="AJ268" i="1"/>
  <c r="AH268" i="1"/>
  <c r="AF268" i="1"/>
  <c r="AB268" i="1"/>
  <c r="Z268" i="1"/>
  <c r="CL267" i="1"/>
  <c r="CK267" i="1"/>
  <c r="BF267" i="1"/>
  <c r="BD267" i="1"/>
  <c r="BB267" i="1"/>
  <c r="AZ267" i="1"/>
  <c r="AX267" i="1"/>
  <c r="AV267" i="1"/>
  <c r="AT267" i="1"/>
  <c r="AR267" i="1"/>
  <c r="AP267" i="1"/>
  <c r="AN267" i="1"/>
  <c r="AL267" i="1"/>
  <c r="AJ267" i="1"/>
  <c r="AH267" i="1"/>
  <c r="AF267" i="1"/>
  <c r="AB267" i="1"/>
  <c r="Z267" i="1"/>
  <c r="CL266" i="1"/>
  <c r="CK266" i="1"/>
  <c r="BF266" i="1"/>
  <c r="BD266" i="1"/>
  <c r="BB266" i="1"/>
  <c r="AZ266" i="1"/>
  <c r="AX266" i="1"/>
  <c r="AV266" i="1"/>
  <c r="AT266" i="1"/>
  <c r="AR266" i="1"/>
  <c r="AP266" i="1"/>
  <c r="AN266" i="1"/>
  <c r="AL266" i="1"/>
  <c r="AJ266" i="1"/>
  <c r="AH266" i="1"/>
  <c r="AF266" i="1"/>
  <c r="AB266" i="1"/>
  <c r="Z266" i="1"/>
  <c r="CL265" i="1"/>
  <c r="CK265" i="1"/>
  <c r="BF265" i="1"/>
  <c r="BD265" i="1"/>
  <c r="BB265" i="1"/>
  <c r="AZ265" i="1"/>
  <c r="AX265" i="1"/>
  <c r="AV265" i="1"/>
  <c r="AT265" i="1"/>
  <c r="AR265" i="1"/>
  <c r="AP265" i="1"/>
  <c r="AN265" i="1"/>
  <c r="AL265" i="1"/>
  <c r="AJ265" i="1"/>
  <c r="AH265" i="1"/>
  <c r="AF265" i="1"/>
  <c r="AB265" i="1"/>
  <c r="Z265" i="1"/>
  <c r="CL264" i="1"/>
  <c r="CK264" i="1"/>
  <c r="BF264" i="1"/>
  <c r="BD264" i="1"/>
  <c r="BB264" i="1"/>
  <c r="AZ264" i="1"/>
  <c r="AX264" i="1"/>
  <c r="AV264" i="1"/>
  <c r="AT264" i="1"/>
  <c r="AR264" i="1"/>
  <c r="AP264" i="1"/>
  <c r="AN264" i="1"/>
  <c r="AL264" i="1"/>
  <c r="AJ264" i="1"/>
  <c r="AH264" i="1"/>
  <c r="AF264" i="1"/>
  <c r="AB264" i="1"/>
  <c r="Z264" i="1"/>
  <c r="CL263" i="1"/>
  <c r="CK263" i="1"/>
  <c r="BF263" i="1"/>
  <c r="BD263" i="1"/>
  <c r="BB263" i="1"/>
  <c r="AZ263" i="1"/>
  <c r="AX263" i="1"/>
  <c r="AV263" i="1"/>
  <c r="AT263" i="1"/>
  <c r="AR263" i="1"/>
  <c r="AP263" i="1"/>
  <c r="AN263" i="1"/>
  <c r="AL263" i="1"/>
  <c r="AJ263" i="1"/>
  <c r="AH263" i="1"/>
  <c r="AF263" i="1"/>
  <c r="AB263" i="1"/>
  <c r="Z263" i="1"/>
  <c r="CL262" i="1"/>
  <c r="CK262" i="1"/>
  <c r="BF262" i="1"/>
  <c r="BD262" i="1"/>
  <c r="BB262" i="1"/>
  <c r="AZ262" i="1"/>
  <c r="AX262" i="1"/>
  <c r="AV262" i="1"/>
  <c r="AT262" i="1"/>
  <c r="AR262" i="1"/>
  <c r="AP262" i="1"/>
  <c r="AN262" i="1"/>
  <c r="AL262" i="1"/>
  <c r="AJ262" i="1"/>
  <c r="AH262" i="1"/>
  <c r="AF262" i="1"/>
  <c r="AB262" i="1"/>
  <c r="Z262" i="1"/>
  <c r="CL261" i="1"/>
  <c r="CK261" i="1"/>
  <c r="BF261" i="1"/>
  <c r="BD261" i="1"/>
  <c r="BB261" i="1"/>
  <c r="AZ261" i="1"/>
  <c r="AX261" i="1"/>
  <c r="AV261" i="1"/>
  <c r="AT261" i="1"/>
  <c r="AR261" i="1"/>
  <c r="AP261" i="1"/>
  <c r="AN261" i="1"/>
  <c r="AL261" i="1"/>
  <c r="AJ261" i="1"/>
  <c r="AH261" i="1"/>
  <c r="AF261" i="1"/>
  <c r="AB261" i="1"/>
  <c r="Z261" i="1"/>
  <c r="CL260" i="1"/>
  <c r="CK260" i="1"/>
  <c r="BF260" i="1"/>
  <c r="BD260" i="1"/>
  <c r="BB260" i="1"/>
  <c r="AZ260" i="1"/>
  <c r="AX260" i="1"/>
  <c r="AV260" i="1"/>
  <c r="AT260" i="1"/>
  <c r="AR260" i="1"/>
  <c r="AP260" i="1"/>
  <c r="AN260" i="1"/>
  <c r="AL260" i="1"/>
  <c r="AJ260" i="1"/>
  <c r="AH260" i="1"/>
  <c r="AF260" i="1"/>
  <c r="AB260" i="1"/>
  <c r="Z260" i="1"/>
  <c r="CL259" i="1"/>
  <c r="CK259" i="1"/>
  <c r="BF259" i="1"/>
  <c r="BD259" i="1"/>
  <c r="BB259" i="1"/>
  <c r="AZ259" i="1"/>
  <c r="AX259" i="1"/>
  <c r="AV259" i="1"/>
  <c r="AT259" i="1"/>
  <c r="AR259" i="1"/>
  <c r="AP259" i="1"/>
  <c r="AN259" i="1"/>
  <c r="AL259" i="1"/>
  <c r="AJ259" i="1"/>
  <c r="AH259" i="1"/>
  <c r="AF259" i="1"/>
  <c r="AB259" i="1"/>
  <c r="Z259" i="1"/>
  <c r="CL258" i="1"/>
  <c r="CK258" i="1"/>
  <c r="BF258" i="1"/>
  <c r="BD258" i="1"/>
  <c r="BB258" i="1"/>
  <c r="AZ258" i="1"/>
  <c r="AX258" i="1"/>
  <c r="AV258" i="1"/>
  <c r="AT258" i="1"/>
  <c r="AR258" i="1"/>
  <c r="AP258" i="1"/>
  <c r="AN258" i="1"/>
  <c r="AL258" i="1"/>
  <c r="AJ258" i="1"/>
  <c r="AH258" i="1"/>
  <c r="AF258" i="1"/>
  <c r="AB258" i="1"/>
  <c r="Z258" i="1"/>
  <c r="CL257" i="1"/>
  <c r="CK257" i="1"/>
  <c r="BF257" i="1"/>
  <c r="BD257" i="1"/>
  <c r="BB257" i="1"/>
  <c r="AZ257" i="1"/>
  <c r="AX257" i="1"/>
  <c r="AV257" i="1"/>
  <c r="AT257" i="1"/>
  <c r="AR257" i="1"/>
  <c r="AP257" i="1"/>
  <c r="AN257" i="1"/>
  <c r="AL257" i="1"/>
  <c r="AJ257" i="1"/>
  <c r="AH257" i="1"/>
  <c r="AF257" i="1"/>
  <c r="AB257" i="1"/>
  <c r="Z257" i="1"/>
  <c r="CL256" i="1"/>
  <c r="CK256" i="1"/>
  <c r="BF256" i="1"/>
  <c r="BD256" i="1"/>
  <c r="BB256" i="1"/>
  <c r="AZ256" i="1"/>
  <c r="AX256" i="1"/>
  <c r="AV256" i="1"/>
  <c r="AT256" i="1"/>
  <c r="AR256" i="1"/>
  <c r="AP256" i="1"/>
  <c r="AN256" i="1"/>
  <c r="AL256" i="1"/>
  <c r="AJ256" i="1"/>
  <c r="AH256" i="1"/>
  <c r="AF256" i="1"/>
  <c r="AB256" i="1"/>
  <c r="Z256" i="1"/>
  <c r="CL255" i="1"/>
  <c r="CK255" i="1"/>
  <c r="BF255" i="1"/>
  <c r="BD255" i="1"/>
  <c r="BB255" i="1"/>
  <c r="AZ255" i="1"/>
  <c r="AX255" i="1"/>
  <c r="AV255" i="1"/>
  <c r="AT255" i="1"/>
  <c r="AR255" i="1"/>
  <c r="AP255" i="1"/>
  <c r="AN255" i="1"/>
  <c r="AL255" i="1"/>
  <c r="AJ255" i="1"/>
  <c r="AH255" i="1"/>
  <c r="AF255" i="1"/>
  <c r="AB255" i="1"/>
  <c r="Z255" i="1"/>
  <c r="CL254" i="1"/>
  <c r="CK254" i="1"/>
  <c r="BF254" i="1"/>
  <c r="BD254" i="1"/>
  <c r="BB254" i="1"/>
  <c r="AZ254" i="1"/>
  <c r="AX254" i="1"/>
  <c r="AV254" i="1"/>
  <c r="AT254" i="1"/>
  <c r="AR254" i="1"/>
  <c r="AP254" i="1"/>
  <c r="AN254" i="1"/>
  <c r="AL254" i="1"/>
  <c r="AJ254" i="1"/>
  <c r="AH254" i="1"/>
  <c r="AF254" i="1"/>
  <c r="AB254" i="1"/>
  <c r="Z254" i="1"/>
  <c r="CL253" i="1"/>
  <c r="CK253" i="1"/>
  <c r="BF253" i="1"/>
  <c r="BD253" i="1"/>
  <c r="BB253" i="1"/>
  <c r="AZ253" i="1"/>
  <c r="AX253" i="1"/>
  <c r="AV253" i="1"/>
  <c r="AT253" i="1"/>
  <c r="AR253" i="1"/>
  <c r="AP253" i="1"/>
  <c r="AN253" i="1"/>
  <c r="AL253" i="1"/>
  <c r="AJ253" i="1"/>
  <c r="AH253" i="1"/>
  <c r="AF253" i="1"/>
  <c r="AB253" i="1"/>
  <c r="Z253" i="1"/>
  <c r="CL252" i="1"/>
  <c r="CK252" i="1"/>
  <c r="BF252" i="1"/>
  <c r="BD252" i="1"/>
  <c r="BB252" i="1"/>
  <c r="AZ252" i="1"/>
  <c r="AX252" i="1"/>
  <c r="AV252" i="1"/>
  <c r="AT252" i="1"/>
  <c r="AR252" i="1"/>
  <c r="AP252" i="1"/>
  <c r="AN252" i="1"/>
  <c r="AL252" i="1"/>
  <c r="AJ252" i="1"/>
  <c r="AH252" i="1"/>
  <c r="AF252" i="1"/>
  <c r="AB252" i="1"/>
  <c r="Z252" i="1"/>
  <c r="CL251" i="1"/>
  <c r="CK251" i="1"/>
  <c r="BF251" i="1"/>
  <c r="BD251" i="1"/>
  <c r="BB251" i="1"/>
  <c r="AZ251" i="1"/>
  <c r="AX251" i="1"/>
  <c r="AV251" i="1"/>
  <c r="AT251" i="1"/>
  <c r="AR251" i="1"/>
  <c r="AP251" i="1"/>
  <c r="AN251" i="1"/>
  <c r="AL251" i="1"/>
  <c r="AJ251" i="1"/>
  <c r="AH251" i="1"/>
  <c r="AF251" i="1"/>
  <c r="AB251" i="1"/>
  <c r="Z251" i="1"/>
  <c r="CL250" i="1"/>
  <c r="CK250" i="1"/>
  <c r="BF250" i="1"/>
  <c r="BD250" i="1"/>
  <c r="BB250" i="1"/>
  <c r="AZ250" i="1"/>
  <c r="AX250" i="1"/>
  <c r="AV250" i="1"/>
  <c r="AT250" i="1"/>
  <c r="AR250" i="1"/>
  <c r="AP250" i="1"/>
  <c r="AN250" i="1"/>
  <c r="AL250" i="1"/>
  <c r="AJ250" i="1"/>
  <c r="AH250" i="1"/>
  <c r="AF250" i="1"/>
  <c r="AB250" i="1"/>
  <c r="Z250" i="1"/>
  <c r="CL249" i="1"/>
  <c r="CK249" i="1"/>
  <c r="BF249" i="1"/>
  <c r="BD249" i="1"/>
  <c r="BB249" i="1"/>
  <c r="AZ249" i="1"/>
  <c r="AX249" i="1"/>
  <c r="AV249" i="1"/>
  <c r="AT249" i="1"/>
  <c r="AR249" i="1"/>
  <c r="AP249" i="1"/>
  <c r="AN249" i="1"/>
  <c r="AL249" i="1"/>
  <c r="AJ249" i="1"/>
  <c r="AH249" i="1"/>
  <c r="AF249" i="1"/>
  <c r="AB249" i="1"/>
  <c r="Z249" i="1"/>
  <c r="CL248" i="1"/>
  <c r="CK248" i="1"/>
  <c r="BF248" i="1"/>
  <c r="BD248" i="1"/>
  <c r="BB248" i="1"/>
  <c r="AZ248" i="1"/>
  <c r="AX248" i="1"/>
  <c r="AV248" i="1"/>
  <c r="AT248" i="1"/>
  <c r="AR248" i="1"/>
  <c r="AP248" i="1"/>
  <c r="AN248" i="1"/>
  <c r="AL248" i="1"/>
  <c r="AJ248" i="1"/>
  <c r="AH248" i="1"/>
  <c r="AF248" i="1"/>
  <c r="AB248" i="1"/>
  <c r="Z248" i="1"/>
  <c r="CL247" i="1"/>
  <c r="CK247" i="1"/>
  <c r="BF247" i="1"/>
  <c r="BD247" i="1"/>
  <c r="BB247" i="1"/>
  <c r="AZ247" i="1"/>
  <c r="AX247" i="1"/>
  <c r="AV247" i="1"/>
  <c r="AT247" i="1"/>
  <c r="AR247" i="1"/>
  <c r="AP247" i="1"/>
  <c r="AN247" i="1"/>
  <c r="AL247" i="1"/>
  <c r="AJ247" i="1"/>
  <c r="AH247" i="1"/>
  <c r="AF247" i="1"/>
  <c r="AB247" i="1"/>
  <c r="Z247" i="1"/>
  <c r="CL246" i="1"/>
  <c r="CK246" i="1"/>
  <c r="BF246" i="1"/>
  <c r="BD246" i="1"/>
  <c r="BB246" i="1"/>
  <c r="AZ246" i="1"/>
  <c r="AX246" i="1"/>
  <c r="AV246" i="1"/>
  <c r="AT246" i="1"/>
  <c r="AR246" i="1"/>
  <c r="AP246" i="1"/>
  <c r="AN246" i="1"/>
  <c r="AL246" i="1"/>
  <c r="AJ246" i="1"/>
  <c r="AH246" i="1"/>
  <c r="AF246" i="1"/>
  <c r="AB246" i="1"/>
  <c r="Z246" i="1"/>
  <c r="CL245" i="1"/>
  <c r="CK245" i="1"/>
  <c r="BF245" i="1"/>
  <c r="BD245" i="1"/>
  <c r="BB245" i="1"/>
  <c r="AZ245" i="1"/>
  <c r="AX245" i="1"/>
  <c r="AV245" i="1"/>
  <c r="AT245" i="1"/>
  <c r="AR245" i="1"/>
  <c r="AP245" i="1"/>
  <c r="AN245" i="1"/>
  <c r="AL245" i="1"/>
  <c r="AJ245" i="1"/>
  <c r="AH245" i="1"/>
  <c r="AF245" i="1"/>
  <c r="AB245" i="1"/>
  <c r="Z245" i="1"/>
  <c r="CL244" i="1"/>
  <c r="CK244" i="1"/>
  <c r="BF244" i="1"/>
  <c r="BD244" i="1"/>
  <c r="BB244" i="1"/>
  <c r="AZ244" i="1"/>
  <c r="AX244" i="1"/>
  <c r="AV244" i="1"/>
  <c r="AT244" i="1"/>
  <c r="AR244" i="1"/>
  <c r="AP244" i="1"/>
  <c r="AN244" i="1"/>
  <c r="AL244" i="1"/>
  <c r="AJ244" i="1"/>
  <c r="AH244" i="1"/>
  <c r="AF244" i="1"/>
  <c r="AB244" i="1"/>
  <c r="Z244" i="1"/>
  <c r="CL243" i="1"/>
  <c r="CK243" i="1"/>
  <c r="BF243" i="1"/>
  <c r="BD243" i="1"/>
  <c r="BB243" i="1"/>
  <c r="AZ243" i="1"/>
  <c r="AX243" i="1"/>
  <c r="AV243" i="1"/>
  <c r="AT243" i="1"/>
  <c r="AR243" i="1"/>
  <c r="AP243" i="1"/>
  <c r="AN243" i="1"/>
  <c r="AL243" i="1"/>
  <c r="AJ243" i="1"/>
  <c r="AH243" i="1"/>
  <c r="AF243" i="1"/>
  <c r="AB243" i="1"/>
  <c r="Z243" i="1"/>
  <c r="CL242" i="1"/>
  <c r="CK242" i="1"/>
  <c r="BF242" i="1"/>
  <c r="BD242" i="1"/>
  <c r="BB242" i="1"/>
  <c r="AZ242" i="1"/>
  <c r="AX242" i="1"/>
  <c r="AV242" i="1"/>
  <c r="AT242" i="1"/>
  <c r="AR242" i="1"/>
  <c r="AP242" i="1"/>
  <c r="AN242" i="1"/>
  <c r="AL242" i="1"/>
  <c r="AJ242" i="1"/>
  <c r="AH242" i="1"/>
  <c r="AF242" i="1"/>
  <c r="AB242" i="1"/>
  <c r="Z242" i="1"/>
  <c r="CL241" i="1"/>
  <c r="CK241" i="1"/>
  <c r="BF241" i="1"/>
  <c r="BD241" i="1"/>
  <c r="BB241" i="1"/>
  <c r="AZ241" i="1"/>
  <c r="AX241" i="1"/>
  <c r="AV241" i="1"/>
  <c r="AT241" i="1"/>
  <c r="AR241" i="1"/>
  <c r="AP241" i="1"/>
  <c r="AN241" i="1"/>
  <c r="AL241" i="1"/>
  <c r="AJ241" i="1"/>
  <c r="AH241" i="1"/>
  <c r="AF241" i="1"/>
  <c r="AB241" i="1"/>
  <c r="Z241" i="1"/>
  <c r="CL240" i="1"/>
  <c r="CK240" i="1"/>
  <c r="BF240" i="1"/>
  <c r="BD240" i="1"/>
  <c r="BB240" i="1"/>
  <c r="AZ240" i="1"/>
  <c r="AX240" i="1"/>
  <c r="AV240" i="1"/>
  <c r="AT240" i="1"/>
  <c r="AR240" i="1"/>
  <c r="AP240" i="1"/>
  <c r="AN240" i="1"/>
  <c r="AL240" i="1"/>
  <c r="AJ240" i="1"/>
  <c r="AH240" i="1"/>
  <c r="AF240" i="1"/>
  <c r="AB240" i="1"/>
  <c r="Z240" i="1"/>
  <c r="CL239" i="1"/>
  <c r="CK239" i="1"/>
  <c r="BF239" i="1"/>
  <c r="BD239" i="1"/>
  <c r="BB239" i="1"/>
  <c r="AZ239" i="1"/>
  <c r="AX239" i="1"/>
  <c r="AV239" i="1"/>
  <c r="AT239" i="1"/>
  <c r="AR239" i="1"/>
  <c r="AP239" i="1"/>
  <c r="AN239" i="1"/>
  <c r="AL239" i="1"/>
  <c r="AJ239" i="1"/>
  <c r="AH239" i="1"/>
  <c r="AF239" i="1"/>
  <c r="AB239" i="1"/>
  <c r="Z239" i="1"/>
  <c r="CL238" i="1"/>
  <c r="CK238" i="1"/>
  <c r="BF238" i="1"/>
  <c r="BD238" i="1"/>
  <c r="BB238" i="1"/>
  <c r="AZ238" i="1"/>
  <c r="AX238" i="1"/>
  <c r="AV238" i="1"/>
  <c r="AT238" i="1"/>
  <c r="AR238" i="1"/>
  <c r="AP238" i="1"/>
  <c r="AN238" i="1"/>
  <c r="AL238" i="1"/>
  <c r="AJ238" i="1"/>
  <c r="AH238" i="1"/>
  <c r="AF238" i="1"/>
  <c r="AB238" i="1"/>
  <c r="Z238" i="1"/>
  <c r="CL237" i="1"/>
  <c r="CK237" i="1"/>
  <c r="BF237" i="1"/>
  <c r="BD237" i="1"/>
  <c r="BB237" i="1"/>
  <c r="AZ237" i="1"/>
  <c r="AX237" i="1"/>
  <c r="AV237" i="1"/>
  <c r="AT237" i="1"/>
  <c r="AR237" i="1"/>
  <c r="AP237" i="1"/>
  <c r="AN237" i="1"/>
  <c r="AL237" i="1"/>
  <c r="AJ237" i="1"/>
  <c r="AH237" i="1"/>
  <c r="AF237" i="1"/>
  <c r="AB237" i="1"/>
  <c r="Z237" i="1"/>
  <c r="CL236" i="1"/>
  <c r="CK236" i="1"/>
  <c r="BF236" i="1"/>
  <c r="BD236" i="1"/>
  <c r="BB236" i="1"/>
  <c r="AZ236" i="1"/>
  <c r="AX236" i="1"/>
  <c r="AV236" i="1"/>
  <c r="AT236" i="1"/>
  <c r="AR236" i="1"/>
  <c r="AP236" i="1"/>
  <c r="AN236" i="1"/>
  <c r="AL236" i="1"/>
  <c r="AJ236" i="1"/>
  <c r="AH236" i="1"/>
  <c r="AF236" i="1"/>
  <c r="AB236" i="1"/>
  <c r="Z236" i="1"/>
  <c r="CL235" i="1"/>
  <c r="CK235" i="1"/>
  <c r="BF235" i="1"/>
  <c r="BD235" i="1"/>
  <c r="BB235" i="1"/>
  <c r="AZ235" i="1"/>
  <c r="AX235" i="1"/>
  <c r="AV235" i="1"/>
  <c r="AT235" i="1"/>
  <c r="AR235" i="1"/>
  <c r="AP235" i="1"/>
  <c r="AN235" i="1"/>
  <c r="AL235" i="1"/>
  <c r="AJ235" i="1"/>
  <c r="AH235" i="1"/>
  <c r="AF235" i="1"/>
  <c r="AB235" i="1"/>
  <c r="Z235" i="1"/>
  <c r="CL234" i="1"/>
  <c r="CK234" i="1"/>
  <c r="BF234" i="1"/>
  <c r="BD234" i="1"/>
  <c r="BB234" i="1"/>
  <c r="AZ234" i="1"/>
  <c r="AX234" i="1"/>
  <c r="AV234" i="1"/>
  <c r="AT234" i="1"/>
  <c r="AR234" i="1"/>
  <c r="AP234" i="1"/>
  <c r="AN234" i="1"/>
  <c r="AL234" i="1"/>
  <c r="AJ234" i="1"/>
  <c r="AH234" i="1"/>
  <c r="AF234" i="1"/>
  <c r="AB234" i="1"/>
  <c r="Z234" i="1"/>
  <c r="CL233" i="1"/>
  <c r="CK233" i="1"/>
  <c r="BF233" i="1"/>
  <c r="BD233" i="1"/>
  <c r="BB233" i="1"/>
  <c r="AZ233" i="1"/>
  <c r="AX233" i="1"/>
  <c r="AV233" i="1"/>
  <c r="AT233" i="1"/>
  <c r="AR233" i="1"/>
  <c r="AP233" i="1"/>
  <c r="AN233" i="1"/>
  <c r="AL233" i="1"/>
  <c r="AJ233" i="1"/>
  <c r="AH233" i="1"/>
  <c r="AF233" i="1"/>
  <c r="AB233" i="1"/>
  <c r="Z233" i="1"/>
  <c r="CM233" i="1" l="1"/>
  <c r="CM235" i="1"/>
  <c r="CM237" i="1"/>
  <c r="CM240" i="1"/>
  <c r="CM241" i="1"/>
  <c r="CM242" i="1"/>
  <c r="CM244" i="1"/>
  <c r="CM247" i="1"/>
  <c r="CM249" i="1"/>
  <c r="CM251" i="1"/>
  <c r="CM253" i="1"/>
  <c r="CM254" i="1"/>
  <c r="CM256" i="1"/>
  <c r="CM257" i="1"/>
  <c r="CM259" i="1"/>
  <c r="CM261" i="1"/>
  <c r="CM263" i="1"/>
  <c r="CM265" i="1"/>
  <c r="CM267" i="1"/>
  <c r="CM268" i="1"/>
  <c r="CM272" i="1"/>
  <c r="CM273" i="1"/>
  <c r="CM275" i="1"/>
  <c r="CM276" i="1"/>
  <c r="CM278" i="1"/>
  <c r="CM281" i="1"/>
  <c r="CM282" i="1"/>
  <c r="CM283" i="1"/>
  <c r="CM285" i="1"/>
  <c r="CM287" i="1"/>
  <c r="CM291" i="1"/>
  <c r="CM293" i="1"/>
  <c r="CM295" i="1"/>
  <c r="CM234" i="1"/>
  <c r="CM236" i="1"/>
  <c r="CM238" i="1"/>
  <c r="CM239" i="1"/>
  <c r="CM243" i="1"/>
  <c r="CM245" i="1"/>
  <c r="CM246" i="1"/>
  <c r="CM248" i="1"/>
  <c r="CM250" i="1"/>
  <c r="CM252" i="1"/>
  <c r="CM255" i="1"/>
  <c r="CM258" i="1"/>
  <c r="CM260" i="1"/>
  <c r="CM262" i="1"/>
  <c r="CM264" i="1"/>
  <c r="CM266" i="1"/>
  <c r="CM269" i="1"/>
  <c r="CM270" i="1"/>
  <c r="CM271" i="1"/>
  <c r="CM274" i="1"/>
  <c r="CM277" i="1"/>
  <c r="CM279" i="1"/>
  <c r="CM280" i="1"/>
  <c r="CM284" i="1"/>
  <c r="CM286" i="1"/>
  <c r="CM288" i="1"/>
  <c r="CM289" i="1"/>
  <c r="CM290" i="1"/>
  <c r="CM292" i="1"/>
  <c r="CM294" i="1"/>
  <c r="CM296" i="1"/>
  <c r="CM297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K4" i="1"/>
  <c r="CK5" i="1"/>
  <c r="CK6" i="1"/>
  <c r="CM6" i="1" s="1"/>
  <c r="CK7" i="1"/>
  <c r="CK8" i="1"/>
  <c r="CK9" i="1"/>
  <c r="CK10" i="1"/>
  <c r="CM10" i="1" s="1"/>
  <c r="CK11" i="1"/>
  <c r="CK12" i="1"/>
  <c r="CK13" i="1"/>
  <c r="CK14" i="1"/>
  <c r="CM14" i="1" s="1"/>
  <c r="CK15" i="1"/>
  <c r="CK16" i="1"/>
  <c r="CK17" i="1"/>
  <c r="CK18" i="1"/>
  <c r="CM18" i="1" s="1"/>
  <c r="CK19" i="1"/>
  <c r="CK20" i="1"/>
  <c r="CK21" i="1"/>
  <c r="CK22" i="1"/>
  <c r="CM22" i="1" s="1"/>
  <c r="CK23" i="1"/>
  <c r="CK24" i="1"/>
  <c r="CK25" i="1"/>
  <c r="CK26" i="1"/>
  <c r="CM26" i="1" s="1"/>
  <c r="CK27" i="1"/>
  <c r="CK28" i="1"/>
  <c r="CK29" i="1"/>
  <c r="CK30" i="1"/>
  <c r="CM30" i="1" s="1"/>
  <c r="CK31" i="1"/>
  <c r="CK32" i="1"/>
  <c r="CK33" i="1"/>
  <c r="CK34" i="1"/>
  <c r="CM34" i="1" s="1"/>
  <c r="CK35" i="1"/>
  <c r="CK36" i="1"/>
  <c r="CK37" i="1"/>
  <c r="CK38" i="1"/>
  <c r="CK39" i="1"/>
  <c r="CK40" i="1"/>
  <c r="CK41" i="1"/>
  <c r="CK42" i="1"/>
  <c r="CM42" i="1" s="1"/>
  <c r="CK43" i="1"/>
  <c r="CK44" i="1"/>
  <c r="CK45" i="1"/>
  <c r="CK46" i="1"/>
  <c r="CM46" i="1" s="1"/>
  <c r="CK47" i="1"/>
  <c r="CK48" i="1"/>
  <c r="CK49" i="1"/>
  <c r="CK50" i="1"/>
  <c r="CM50" i="1" s="1"/>
  <c r="CK51" i="1"/>
  <c r="CK52" i="1"/>
  <c r="CK53" i="1"/>
  <c r="CK54" i="1"/>
  <c r="CM54" i="1" s="1"/>
  <c r="CK55" i="1"/>
  <c r="CK56" i="1"/>
  <c r="CK57" i="1"/>
  <c r="CK58" i="1"/>
  <c r="CM58" i="1" s="1"/>
  <c r="CK59" i="1"/>
  <c r="CK60" i="1"/>
  <c r="CK61" i="1"/>
  <c r="CK62" i="1"/>
  <c r="CM62" i="1" s="1"/>
  <c r="CK63" i="1"/>
  <c r="CK64" i="1"/>
  <c r="CK65" i="1"/>
  <c r="CK66" i="1"/>
  <c r="CM66" i="1" s="1"/>
  <c r="CK67" i="1"/>
  <c r="CK68" i="1"/>
  <c r="CK69" i="1"/>
  <c r="CK70" i="1"/>
  <c r="CM70" i="1" s="1"/>
  <c r="CK71" i="1"/>
  <c r="CK72" i="1"/>
  <c r="CK73" i="1"/>
  <c r="CK74" i="1"/>
  <c r="CM74" i="1" s="1"/>
  <c r="CK75" i="1"/>
  <c r="CK76" i="1"/>
  <c r="CK77" i="1"/>
  <c r="CK78" i="1"/>
  <c r="CM78" i="1" s="1"/>
  <c r="CK79" i="1"/>
  <c r="CK80" i="1"/>
  <c r="CK81" i="1"/>
  <c r="CK82" i="1"/>
  <c r="CM82" i="1" s="1"/>
  <c r="CK83" i="1"/>
  <c r="CM83" i="1" s="1"/>
  <c r="CK84" i="1"/>
  <c r="CM84" i="1" s="1"/>
  <c r="CK85" i="1"/>
  <c r="CK86" i="1"/>
  <c r="CM86" i="1" s="1"/>
  <c r="CK87" i="1"/>
  <c r="CM87" i="1" s="1"/>
  <c r="CK88" i="1"/>
  <c r="CM88" i="1" s="1"/>
  <c r="CK89" i="1"/>
  <c r="CK90" i="1"/>
  <c r="CM90" i="1" s="1"/>
  <c r="CK91" i="1"/>
  <c r="CM91" i="1" s="1"/>
  <c r="CK92" i="1"/>
  <c r="CM92" i="1" s="1"/>
  <c r="CK93" i="1"/>
  <c r="CK94" i="1"/>
  <c r="CM94" i="1" s="1"/>
  <c r="CK95" i="1"/>
  <c r="CM95" i="1" s="1"/>
  <c r="CK96" i="1"/>
  <c r="CM96" i="1" s="1"/>
  <c r="CK97" i="1"/>
  <c r="CM97" i="1" s="1"/>
  <c r="CK98" i="1"/>
  <c r="CM98" i="1" s="1"/>
  <c r="CK99" i="1"/>
  <c r="CK100" i="1"/>
  <c r="CM100" i="1" s="1"/>
  <c r="CK101" i="1"/>
  <c r="CM101" i="1" s="1"/>
  <c r="CK102" i="1"/>
  <c r="CM102" i="1" s="1"/>
  <c r="CK103" i="1"/>
  <c r="CK104" i="1"/>
  <c r="CM104" i="1" s="1"/>
  <c r="CK105" i="1"/>
  <c r="CM105" i="1" s="1"/>
  <c r="CK106" i="1"/>
  <c r="CM106" i="1" s="1"/>
  <c r="CK107" i="1"/>
  <c r="CK108" i="1"/>
  <c r="CM108" i="1" s="1"/>
  <c r="CK109" i="1"/>
  <c r="CM109" i="1" s="1"/>
  <c r="CK110" i="1"/>
  <c r="CM110" i="1" s="1"/>
  <c r="CK111" i="1"/>
  <c r="CK112" i="1"/>
  <c r="CM112" i="1" s="1"/>
  <c r="CK113" i="1"/>
  <c r="CM113" i="1" s="1"/>
  <c r="CK114" i="1"/>
  <c r="CM114" i="1" s="1"/>
  <c r="CK115" i="1"/>
  <c r="CK116" i="1"/>
  <c r="CM116" i="1" s="1"/>
  <c r="CK117" i="1"/>
  <c r="CK118" i="1"/>
  <c r="CM118" i="1" s="1"/>
  <c r="CK119" i="1"/>
  <c r="CK120" i="1"/>
  <c r="CM120" i="1" s="1"/>
  <c r="CK121" i="1"/>
  <c r="CM121" i="1" s="1"/>
  <c r="CK122" i="1"/>
  <c r="CM122" i="1" s="1"/>
  <c r="CK123" i="1"/>
  <c r="CM123" i="1" s="1"/>
  <c r="CK124" i="1"/>
  <c r="CM124" i="1" s="1"/>
  <c r="CK125" i="1"/>
  <c r="CK126" i="1"/>
  <c r="CM126" i="1" s="1"/>
  <c r="CK127" i="1"/>
  <c r="CM127" i="1" s="1"/>
  <c r="CK128" i="1"/>
  <c r="CK129" i="1"/>
  <c r="CM129" i="1" s="1"/>
  <c r="CK130" i="1"/>
  <c r="CM130" i="1" s="1"/>
  <c r="CK131" i="1"/>
  <c r="CM131" i="1" s="1"/>
  <c r="CK132" i="1"/>
  <c r="CK133" i="1"/>
  <c r="CM133" i="1" s="1"/>
  <c r="CK134" i="1"/>
  <c r="CM134" i="1" s="1"/>
  <c r="CK135" i="1"/>
  <c r="CM135" i="1" s="1"/>
  <c r="CK136" i="1"/>
  <c r="CK137" i="1"/>
  <c r="CM137" i="1" s="1"/>
  <c r="CK138" i="1"/>
  <c r="CM138" i="1" s="1"/>
  <c r="CK139" i="1"/>
  <c r="CM139" i="1" s="1"/>
  <c r="CK140" i="1"/>
  <c r="CK141" i="1"/>
  <c r="CM141" i="1" s="1"/>
  <c r="CK142" i="1"/>
  <c r="CM142" i="1" s="1"/>
  <c r="CK143" i="1"/>
  <c r="CM143" i="1" s="1"/>
  <c r="CK144" i="1"/>
  <c r="CK145" i="1"/>
  <c r="CM145" i="1" s="1"/>
  <c r="CK146" i="1"/>
  <c r="CM146" i="1" s="1"/>
  <c r="CK147" i="1"/>
  <c r="CM147" i="1" s="1"/>
  <c r="CK148" i="1"/>
  <c r="CK149" i="1"/>
  <c r="CM149" i="1" s="1"/>
  <c r="CK150" i="1"/>
  <c r="CM150" i="1" s="1"/>
  <c r="CK151" i="1"/>
  <c r="CK152" i="1"/>
  <c r="CM152" i="1" s="1"/>
  <c r="CK153" i="1"/>
  <c r="CM153" i="1" s="1"/>
  <c r="CK154" i="1"/>
  <c r="CM154" i="1" s="1"/>
  <c r="CK155" i="1"/>
  <c r="CK156" i="1"/>
  <c r="CM156" i="1" s="1"/>
  <c r="CK157" i="1"/>
  <c r="CM157" i="1" s="1"/>
  <c r="CK158" i="1"/>
  <c r="CM158" i="1" s="1"/>
  <c r="CK159" i="1"/>
  <c r="CM159" i="1" s="1"/>
  <c r="CK160" i="1"/>
  <c r="CM160" i="1" s="1"/>
  <c r="CK161" i="1"/>
  <c r="CK162" i="1"/>
  <c r="CM162" i="1" s="1"/>
  <c r="CK163" i="1"/>
  <c r="CM163" i="1" s="1"/>
  <c r="CK164" i="1"/>
  <c r="CK165" i="1"/>
  <c r="CM165" i="1" s="1"/>
  <c r="CK166" i="1"/>
  <c r="CM166" i="1" s="1"/>
  <c r="CK167" i="1"/>
  <c r="CM167" i="1" s="1"/>
  <c r="CK168" i="1"/>
  <c r="CK169" i="1"/>
  <c r="CM169" i="1" s="1"/>
  <c r="CK170" i="1"/>
  <c r="CK171" i="1"/>
  <c r="CM171" i="1" s="1"/>
  <c r="CK172" i="1"/>
  <c r="CK173" i="1"/>
  <c r="CM173" i="1" s="1"/>
  <c r="CK174" i="1"/>
  <c r="CK175" i="1"/>
  <c r="CM175" i="1" s="1"/>
  <c r="CK176" i="1"/>
  <c r="CK177" i="1"/>
  <c r="CM177" i="1" s="1"/>
  <c r="CK178" i="1"/>
  <c r="CK179" i="1"/>
  <c r="CM179" i="1" s="1"/>
  <c r="CK180" i="1"/>
  <c r="CK181" i="1"/>
  <c r="CK182" i="1"/>
  <c r="CM182" i="1" s="1"/>
  <c r="CK183" i="1"/>
  <c r="CM183" i="1" s="1"/>
  <c r="CK184" i="1"/>
  <c r="CK185" i="1"/>
  <c r="CM185" i="1" s="1"/>
  <c r="CK186" i="1"/>
  <c r="CK187" i="1"/>
  <c r="CK188" i="1"/>
  <c r="CM188" i="1" s="1"/>
  <c r="CK189" i="1"/>
  <c r="CM189" i="1" s="1"/>
  <c r="CK190" i="1"/>
  <c r="CK191" i="1"/>
  <c r="CM191" i="1" s="1"/>
  <c r="CK192" i="1"/>
  <c r="CM192" i="1" s="1"/>
  <c r="CK193" i="1"/>
  <c r="CK194" i="1"/>
  <c r="CK195" i="1"/>
  <c r="CM195" i="1" s="1"/>
  <c r="CK196" i="1"/>
  <c r="CK197" i="1"/>
  <c r="CM197" i="1" s="1"/>
  <c r="CK198" i="1"/>
  <c r="CM198" i="1" s="1"/>
  <c r="CK199" i="1"/>
  <c r="CK200" i="1"/>
  <c r="CM200" i="1" s="1"/>
  <c r="CK201" i="1"/>
  <c r="CM201" i="1" s="1"/>
  <c r="CK202" i="1"/>
  <c r="CK203" i="1"/>
  <c r="CK204" i="1"/>
  <c r="CM204" i="1" s="1"/>
  <c r="CK205" i="1"/>
  <c r="CM205" i="1" s="1"/>
  <c r="CK206" i="1"/>
  <c r="CK207" i="1"/>
  <c r="CK208" i="1"/>
  <c r="CM208" i="1" s="1"/>
  <c r="CK209" i="1"/>
  <c r="CM209" i="1" s="1"/>
  <c r="CK210" i="1"/>
  <c r="CK211" i="1"/>
  <c r="CK212" i="1"/>
  <c r="CM212" i="1" s="1"/>
  <c r="CK213" i="1"/>
  <c r="CK214" i="1"/>
  <c r="CM214" i="1" s="1"/>
  <c r="CK215" i="1"/>
  <c r="CM215" i="1" s="1"/>
  <c r="CK216" i="1"/>
  <c r="CK217" i="1"/>
  <c r="CM217" i="1" s="1"/>
  <c r="CK218" i="1"/>
  <c r="CK219" i="1"/>
  <c r="CM219" i="1" s="1"/>
  <c r="CK220" i="1"/>
  <c r="CM220" i="1" s="1"/>
  <c r="CK221" i="1"/>
  <c r="CK222" i="1"/>
  <c r="CK223" i="1"/>
  <c r="CK224" i="1"/>
  <c r="CM224" i="1" s="1"/>
  <c r="CK225" i="1"/>
  <c r="CK226" i="1"/>
  <c r="CK227" i="1"/>
  <c r="CK228" i="1"/>
  <c r="CM228" i="1" s="1"/>
  <c r="CK229" i="1"/>
  <c r="CK230" i="1"/>
  <c r="CK231" i="1"/>
  <c r="CM231" i="1" s="1"/>
  <c r="CK232" i="1"/>
  <c r="CM232" i="1" s="1"/>
  <c r="CL3" i="1"/>
  <c r="CK3" i="1"/>
  <c r="Z81" i="1"/>
  <c r="AB81" i="1"/>
  <c r="AF81" i="1"/>
  <c r="AH81" i="1"/>
  <c r="AJ81" i="1"/>
  <c r="AL81" i="1"/>
  <c r="AN81" i="1"/>
  <c r="AP81" i="1"/>
  <c r="AR81" i="1"/>
  <c r="AT81" i="1"/>
  <c r="AV81" i="1"/>
  <c r="AX81" i="1"/>
  <c r="AZ81" i="1"/>
  <c r="BB81" i="1"/>
  <c r="BD81" i="1"/>
  <c r="BF81" i="1"/>
  <c r="Z108" i="1"/>
  <c r="Z109" i="1"/>
  <c r="AB108" i="1"/>
  <c r="AB109" i="1"/>
  <c r="AF108" i="1"/>
  <c r="AF109" i="1"/>
  <c r="AH108" i="1"/>
  <c r="AH109" i="1"/>
  <c r="AJ108" i="1"/>
  <c r="AJ109" i="1"/>
  <c r="AL108" i="1"/>
  <c r="AL109" i="1"/>
  <c r="AN108" i="1"/>
  <c r="AN109" i="1"/>
  <c r="AP108" i="1"/>
  <c r="AP109" i="1"/>
  <c r="AR108" i="1"/>
  <c r="AR109" i="1"/>
  <c r="AT108" i="1"/>
  <c r="AT109" i="1"/>
  <c r="AV108" i="1"/>
  <c r="AV109" i="1"/>
  <c r="AX108" i="1"/>
  <c r="AX109" i="1"/>
  <c r="AZ108" i="1"/>
  <c r="AZ109" i="1"/>
  <c r="BB108" i="1"/>
  <c r="BB109" i="1"/>
  <c r="BD108" i="1"/>
  <c r="BD109" i="1"/>
  <c r="BF108" i="1"/>
  <c r="BF109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AB3" i="1"/>
  <c r="Z3" i="1"/>
  <c r="CM117" i="1" l="1"/>
  <c r="CM80" i="1"/>
  <c r="CM76" i="1"/>
  <c r="CM72" i="1"/>
  <c r="CM68" i="1"/>
  <c r="CM64" i="1"/>
  <c r="CM60" i="1"/>
  <c r="CM56" i="1"/>
  <c r="CM52" i="1"/>
  <c r="CM48" i="1"/>
  <c r="CM44" i="1"/>
  <c r="CM40" i="1"/>
  <c r="CM36" i="1"/>
  <c r="CM32" i="1"/>
  <c r="CM28" i="1"/>
  <c r="CM12" i="1"/>
  <c r="CM8" i="1"/>
  <c r="CM4" i="1"/>
  <c r="CM61" i="1"/>
  <c r="CM57" i="1"/>
  <c r="CM53" i="1"/>
  <c r="CM49" i="1"/>
  <c r="CM45" i="1"/>
  <c r="CM41" i="1"/>
  <c r="CM37" i="1"/>
  <c r="CM33" i="1"/>
  <c r="CM29" i="1"/>
  <c r="CM25" i="1"/>
  <c r="CM21" i="1"/>
  <c r="CM17" i="1"/>
  <c r="CM81" i="1"/>
  <c r="CM77" i="1"/>
  <c r="CM73" i="1"/>
  <c r="CM69" i="1"/>
  <c r="CM65" i="1"/>
  <c r="CM23" i="1"/>
  <c r="CM19" i="1"/>
  <c r="CM15" i="1"/>
  <c r="CM11" i="1"/>
  <c r="CM7" i="1"/>
  <c r="CM226" i="1"/>
  <c r="CM222" i="1"/>
  <c r="CM218" i="1"/>
  <c r="CM79" i="1"/>
  <c r="CM75" i="1"/>
  <c r="CM71" i="1"/>
  <c r="CM67" i="1"/>
  <c r="CM63" i="1"/>
  <c r="CM59" i="1"/>
  <c r="CM55" i="1"/>
  <c r="CM51" i="1"/>
  <c r="CM47" i="1"/>
  <c r="CM43" i="1"/>
  <c r="CM39" i="1"/>
  <c r="CM35" i="1"/>
  <c r="CM31" i="1"/>
  <c r="CM27" i="1"/>
  <c r="CM24" i="1"/>
  <c r="CM20" i="1"/>
  <c r="CM16" i="1"/>
  <c r="CM13" i="1"/>
  <c r="CM9" i="1"/>
  <c r="CM5" i="1"/>
  <c r="CM38" i="1"/>
  <c r="CM229" i="1"/>
  <c r="CM225" i="1"/>
  <c r="CM221" i="1"/>
  <c r="CM216" i="1"/>
  <c r="CM210" i="1"/>
  <c r="CM206" i="1"/>
  <c r="CM202" i="1"/>
  <c r="CM196" i="1"/>
  <c r="CM193" i="1"/>
  <c r="CM186" i="1"/>
  <c r="CM184" i="1"/>
  <c r="CM180" i="1"/>
  <c r="CM176" i="1"/>
  <c r="CM172" i="1"/>
  <c r="CM168" i="1"/>
  <c r="CM140" i="1"/>
  <c r="CM136" i="1"/>
  <c r="CM132" i="1"/>
  <c r="CM128" i="1"/>
  <c r="CM125" i="1"/>
  <c r="CM119" i="1"/>
  <c r="CM115" i="1"/>
  <c r="CM111" i="1"/>
  <c r="CM107" i="1"/>
  <c r="CM103" i="1"/>
  <c r="CM99" i="1"/>
  <c r="CM93" i="1"/>
  <c r="CM89" i="1"/>
  <c r="CM85" i="1"/>
  <c r="CM155" i="1"/>
  <c r="CM151" i="1"/>
  <c r="CM148" i="1"/>
  <c r="CM144" i="1"/>
  <c r="CM178" i="1"/>
  <c r="CM174" i="1"/>
  <c r="CM170" i="1"/>
  <c r="CM164" i="1"/>
  <c r="CM161" i="1"/>
  <c r="CM230" i="1"/>
  <c r="CM227" i="1"/>
  <c r="CM223" i="1"/>
  <c r="CM213" i="1"/>
  <c r="CM211" i="1"/>
  <c r="CM207" i="1"/>
  <c r="CM203" i="1"/>
  <c r="CM199" i="1"/>
  <c r="CM194" i="1"/>
  <c r="CM190" i="1"/>
  <c r="CM187" i="1"/>
  <c r="CM181" i="1"/>
  <c r="CM3" i="1"/>
</calcChain>
</file>

<file path=xl/sharedStrings.xml><?xml version="1.0" encoding="utf-8"?>
<sst xmlns="http://schemas.openxmlformats.org/spreadsheetml/2006/main" count="9833" uniqueCount="1788">
  <si>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</si>
  <si>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</si>
  <si>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</si>
  <si>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</si>
  <si>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</si>
  <si>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</si>
  <si>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</si>
  <si>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</si>
  <si>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</si>
  <si>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</si>
  <si>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</si>
  <si>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</si>
  <si>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</si>
  <si>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</si>
  <si>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</si>
  <si>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</si>
  <si>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</si>
  <si>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Q1.2_Browser</t>
  </si>
  <si>
    <t>Q1.2_Version</t>
  </si>
  <si>
    <t>Q1.2_Operating System</t>
  </si>
  <si>
    <t>Q1.2_Resolution</t>
  </si>
  <si>
    <t>Q2.1_1</t>
  </si>
  <si>
    <t>Q2.1_2</t>
  </si>
  <si>
    <t>Q2.1_3</t>
  </si>
  <si>
    <t>Q2.1_4</t>
  </si>
  <si>
    <t>Q2.1_5</t>
  </si>
  <si>
    <t>Q2.1_6</t>
  </si>
  <si>
    <t>Q2.1_7</t>
  </si>
  <si>
    <t>Q2.1_8</t>
  </si>
  <si>
    <t>Q2.1_9</t>
  </si>
  <si>
    <t>Q2.1_10</t>
  </si>
  <si>
    <t>Q2.2_1</t>
  </si>
  <si>
    <t>Q2.2_2</t>
  </si>
  <si>
    <t>Q2.2_3</t>
  </si>
  <si>
    <t>Q2.2_4</t>
  </si>
  <si>
    <t>Q2.2_5</t>
  </si>
  <si>
    <t>Q2.2_6</t>
  </si>
  <si>
    <t>Q2.2_7</t>
  </si>
  <si>
    <t>Q3.1_1</t>
  </si>
  <si>
    <t>Q3.1_2</t>
  </si>
  <si>
    <t>Q3.1_3</t>
  </si>
  <si>
    <t>Q3.1_4</t>
  </si>
  <si>
    <t>Q3.1_5</t>
  </si>
  <si>
    <t>Q3.1_6</t>
  </si>
  <si>
    <t>Q4.1_1</t>
  </si>
  <si>
    <t>Q4.1_2</t>
  </si>
  <si>
    <t>Q4.1_3</t>
  </si>
  <si>
    <t>Q4.1_4</t>
  </si>
  <si>
    <t>Q4.1_5</t>
  </si>
  <si>
    <t>Q4.1_6</t>
  </si>
  <si>
    <t>Q4.1_7</t>
  </si>
  <si>
    <t>Q4.1_8</t>
  </si>
  <si>
    <t>Q4.1_9</t>
  </si>
  <si>
    <t>Q4.1_10</t>
  </si>
  <si>
    <t>Q4.1_11</t>
  </si>
  <si>
    <t>Q4.1_12</t>
  </si>
  <si>
    <t>Q6.1</t>
  </si>
  <si>
    <t>Q6.2</t>
  </si>
  <si>
    <t>Q6.3</t>
  </si>
  <si>
    <t>Q6.4</t>
  </si>
  <si>
    <t>Q6.5</t>
  </si>
  <si>
    <t>Q6.6</t>
  </si>
  <si>
    <t>Q6.7</t>
  </si>
  <si>
    <t>Q6.8</t>
  </si>
  <si>
    <t>Q6.9</t>
  </si>
  <si>
    <t>Q6.10</t>
  </si>
  <si>
    <t>Q6.11</t>
  </si>
  <si>
    <t>Q7.3_First Click</t>
  </si>
  <si>
    <t>Q7.3_Last Click</t>
  </si>
  <si>
    <t>Q7.3_Page Submit</t>
  </si>
  <si>
    <t>Q7.3_Click Count</t>
  </si>
  <si>
    <t>Q7.4</t>
  </si>
  <si>
    <t>Q8.1_1</t>
  </si>
  <si>
    <t>Q8.1_2</t>
  </si>
  <si>
    <t>Q8.1_3</t>
  </si>
  <si>
    <t>Q9.1_1</t>
  </si>
  <si>
    <t>Q9.1_2</t>
  </si>
  <si>
    <t>Q9.1_3</t>
  </si>
  <si>
    <t>Q9.1_4</t>
  </si>
  <si>
    <t>Q9.1_5</t>
  </si>
  <si>
    <t>Q10.1_1</t>
  </si>
  <si>
    <t>Q10.1_2</t>
  </si>
  <si>
    <t>Q10.1_3</t>
  </si>
  <si>
    <t>Q10.1_4</t>
  </si>
  <si>
    <t>Q10.1_5</t>
  </si>
  <si>
    <t>Q11.1_1</t>
  </si>
  <si>
    <t>Q11.1_2</t>
  </si>
  <si>
    <t>Q11.1_3</t>
  </si>
  <si>
    <t>Q11.1_4</t>
  </si>
  <si>
    <t>Q11.1_5</t>
  </si>
  <si>
    <t>Q11.1_6</t>
  </si>
  <si>
    <t>Q11.1_7</t>
  </si>
  <si>
    <t>Q11.1_8</t>
  </si>
  <si>
    <t>Q11.1_9</t>
  </si>
  <si>
    <t>Q11.1_10</t>
  </si>
  <si>
    <t>Q12.1_1</t>
  </si>
  <si>
    <t>Q12.1_2</t>
  </si>
  <si>
    <t>Q12.1_3</t>
  </si>
  <si>
    <t>Q12.1_4</t>
  </si>
  <si>
    <t>Q12.1_5</t>
  </si>
  <si>
    <t>Q12.1_6</t>
  </si>
  <si>
    <t>Q12.1_7</t>
  </si>
  <si>
    <t>Q12.1_8</t>
  </si>
  <si>
    <t>Q12.1_9</t>
  </si>
  <si>
    <t>Q12.1_10</t>
  </si>
  <si>
    <t>Q12.1_11</t>
  </si>
  <si>
    <t>Q13.1_1</t>
  </si>
  <si>
    <t>Q13.1_2</t>
  </si>
  <si>
    <t>Q14.1_1</t>
  </si>
  <si>
    <t>Q14.1_2</t>
  </si>
  <si>
    <t>Q14.1_3</t>
  </si>
  <si>
    <t>Q14.1_4</t>
  </si>
  <si>
    <t>Q14.1_5</t>
  </si>
  <si>
    <t>Q14.1_6</t>
  </si>
  <si>
    <t>Q14.1_7</t>
  </si>
  <si>
    <t>Q15.1</t>
  </si>
  <si>
    <t>Q15.4_First Click</t>
  </si>
  <si>
    <t>Q15.4_Last Click</t>
  </si>
  <si>
    <t>Q15.4_Page Submit</t>
  </si>
  <si>
    <t>Q15.4_Click Count</t>
  </si>
  <si>
    <t>Q15.5</t>
  </si>
  <si>
    <t>Q16.1_1</t>
  </si>
  <si>
    <t>Q16.1_2</t>
  </si>
  <si>
    <t>Q16.1_3</t>
  </si>
  <si>
    <t>Q17.1_1</t>
  </si>
  <si>
    <t>Q17.1_2</t>
  </si>
  <si>
    <t>Q17.1_3</t>
  </si>
  <si>
    <t>Q17.1_4</t>
  </si>
  <si>
    <t>Q17.1_5</t>
  </si>
  <si>
    <t>Q18.1_1</t>
  </si>
  <si>
    <t>Q18.1_2</t>
  </si>
  <si>
    <t>Q18.1_3</t>
  </si>
  <si>
    <t>Q18.1_4</t>
  </si>
  <si>
    <t>Q18.1_5</t>
  </si>
  <si>
    <t>Q19.1_1</t>
  </si>
  <si>
    <t>Q19.1_2</t>
  </si>
  <si>
    <t>Q19.1_3</t>
  </si>
  <si>
    <t>Q19.1_4</t>
  </si>
  <si>
    <t>Q19.1_5</t>
  </si>
  <si>
    <t>Q19.1_6</t>
  </si>
  <si>
    <t>Q19.1_7</t>
  </si>
  <si>
    <t>Q19.1_8</t>
  </si>
  <si>
    <t>Q19.1_9</t>
  </si>
  <si>
    <t>Q19.1_10</t>
  </si>
  <si>
    <t>Q20.1_1</t>
  </si>
  <si>
    <t>Q20.1_2</t>
  </si>
  <si>
    <t>Q20.1_3</t>
  </si>
  <si>
    <t>Q20.1_4</t>
  </si>
  <si>
    <t>Q20.1_5</t>
  </si>
  <si>
    <t>Q20.1_6</t>
  </si>
  <si>
    <t>Q20.1_7</t>
  </si>
  <si>
    <t>Q20.1_8</t>
  </si>
  <si>
    <t>Q20.1_9</t>
  </si>
  <si>
    <t>Q20.1_10</t>
  </si>
  <si>
    <t>Q20.1_11</t>
  </si>
  <si>
    <t>Q21.1_1</t>
  </si>
  <si>
    <t>Q21.1_2</t>
  </si>
  <si>
    <t>Q22.1_1</t>
  </si>
  <si>
    <t>Q22.1_2</t>
  </si>
  <si>
    <t>Q22.1_3</t>
  </si>
  <si>
    <t>Q22.1_4</t>
  </si>
  <si>
    <t>Q22.1_5</t>
  </si>
  <si>
    <t>Q22.1_6</t>
  </si>
  <si>
    <t>Q23.1</t>
  </si>
  <si>
    <t>Q23.2</t>
  </si>
  <si>
    <t>Q23.3</t>
  </si>
  <si>
    <t>Q23.4</t>
  </si>
  <si>
    <t>Q24.1_1</t>
  </si>
  <si>
    <t>Q24.1_2</t>
  </si>
  <si>
    <t>Q24.1_3</t>
  </si>
  <si>
    <t>Q24.1_4</t>
  </si>
  <si>
    <t>Q24.1_5</t>
  </si>
  <si>
    <t>Q50.1</t>
  </si>
  <si>
    <t>Q50.2_1</t>
  </si>
  <si>
    <t>Q50.2_2</t>
  </si>
  <si>
    <t>Q50.2_3</t>
  </si>
  <si>
    <t>Q50.2_4</t>
  </si>
  <si>
    <t>Q50.3</t>
  </si>
  <si>
    <t>Q50.4</t>
  </si>
  <si>
    <t>Q50.5</t>
  </si>
  <si>
    <t>Q50.6_1</t>
  </si>
  <si>
    <t>Q50.6_2</t>
  </si>
  <si>
    <t>Q50.6_3</t>
  </si>
  <si>
    <t>Q50.6_4</t>
  </si>
  <si>
    <t>Q50.6_5</t>
  </si>
  <si>
    <t>Q50.7_1</t>
  </si>
  <si>
    <t>Q50.7_2</t>
  </si>
  <si>
    <t>Q51.1_1</t>
  </si>
  <si>
    <t>Q51.1_2</t>
  </si>
  <si>
    <t>Q51.1_3</t>
  </si>
  <si>
    <t>Q51.1_4</t>
  </si>
  <si>
    <t>Q51.1_5</t>
  </si>
  <si>
    <t>Q52.1_1</t>
  </si>
  <si>
    <t>Q52.1_2</t>
  </si>
  <si>
    <t>Q52.1_3</t>
  </si>
  <si>
    <t>Q52.1_4</t>
  </si>
  <si>
    <t>Q52.1_5</t>
  </si>
  <si>
    <t>Q52.1_6</t>
  </si>
  <si>
    <t>Q53.1</t>
  </si>
  <si>
    <t>Q53.2</t>
  </si>
  <si>
    <t>Q53.3</t>
  </si>
  <si>
    <t>Q53.4</t>
  </si>
  <si>
    <t>Q53.4_10_TEXT</t>
  </si>
  <si>
    <t>Q53.5</t>
  </si>
  <si>
    <t>Q53.6</t>
  </si>
  <si>
    <t>Q53.6_6_TEXT</t>
  </si>
  <si>
    <t>Q53.7</t>
  </si>
  <si>
    <t>Q53.8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</si>
  <si>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</si>
  <si>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</si>
  <si>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</si>
  <si>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</si>
  <si>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</si>
  <si>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</si>
  <si>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</si>
  <si>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</si>
  <si>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</si>
  <si>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</si>
  <si>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</si>
  <si>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</si>
  <si>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</si>
  <si>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</si>
  <si>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Click to write the question text - Browser</t>
  </si>
  <si>
    <t>Click to write the question text - Version</t>
  </si>
  <si>
    <t>Click to write the question text - Operating System</t>
  </si>
  <si>
    <t>Click to write the question text - Resolution</t>
  </si>
  <si>
    <t>請你根據對於COVID-19的瞭解來回答下列問題 - COVID-19是由新冠病毒引起的疾病</t>
  </si>
  <si>
    <t>請你根據對於COVID-19的瞭解來回答下列問題 - COVID-19主要的臨床症狀為發燒、疲勞、乾咳和肌肉痠痛</t>
  </si>
  <si>
    <t>請你根據對於COVID-19的瞭解來回答下列問題 - 除了老年人以外，不是每個患有COVID-19的人病情都會快速惡化</t>
  </si>
  <si>
    <t>請你根據對於COVID-19的瞭解來回答下列問題 - 通常有慢性疾病像是糖尿病、心血管疾病和肥胖的人，患有COVID-19時會使病情加重，</t>
  </si>
  <si>
    <t>請你根據對於COVID-19的瞭解來回答下列問題 - 因為兒童和青少年的免疫系統比較強，所以不需要花心力去避免感染COVID-19</t>
  </si>
  <si>
    <t>請你根據對於COVID-19的瞭解來回答下列問題 - 有較強免疫系統的人不會感染COVID-19</t>
  </si>
  <si>
    <t>請你根據對於COVID-19的瞭解來回答下列問題 - 患有COVID-19且無症狀者不會傳染病毒給其他人</t>
  </si>
  <si>
    <t>請你根據對於COVID-19的瞭解來回答下列問題 - COVID-19散播是透過吸到被感染者的飛沫</t>
  </si>
  <si>
    <t>請你根據對於COVID-19的瞭解來回答下列問題 - COVID-19感染者的屍體若沒經過掩埋可能會是一個傳播COVID-19的來源</t>
  </si>
  <si>
    <t>請你根據對於COVID-19的瞭解來回答下列問題 - 經掩埋COVID-19感染者的屍體，可以是一個散播COVID-19的來源</t>
  </si>
  <si>
    <t>請你根據對於COVID-19的瞭解來回答下列問題 - COVID-19 無法滲透平常在公眾場合配戴的布口罩</t>
  </si>
  <si>
    <t>請你根據對於COVID-19的瞭解來回答下列問題 - COVID-19只能透過物體傳播，無法藉由空氣傳播</t>
  </si>
  <si>
    <t>請你根據對於COVID-19的瞭解來回答下列問題 - 現今沒有 COVID-19 的特效藥，但早期症狀治療及密集的照顧可以幫助人們從COVID-19 中復原</t>
  </si>
  <si>
    <t>請你根據對於COVID-19的瞭解來回答下列問題 - 為避免感染COVID-19 ，我們應該避免前往群聚的場所，像是市場和火車站，同時也要避免使用大眾交通工具</t>
  </si>
  <si>
    <t>請你根據對於COVID-19的瞭解來回答下列問題 - 避免城市間的旅遊可以防止散播COVID-19</t>
  </si>
  <si>
    <t>請你根據對於COVID-19的瞭解來回答下列問題 - 可透過不觸摸臉頰避免COVID-19散播</t>
  </si>
  <si>
    <t>請你根據對於COVID-19的瞭解來回答下列問題 - 隔離和治療COVID-19 的感染者，是有效減低病毒散播的方式</t>
  </si>
  <si>
    <t>請你依照你對COVID-19的態度來回答下列問題 - 追蹤現在確診案件數量對於我們社會來說是很重要的</t>
  </si>
  <si>
    <t>請你依照你對COVID-19的態度來回答下列問題 - 在知道COVID-19案例數量的資訊後，我感到焦慮/害怕</t>
  </si>
  <si>
    <t>請你依照你對COVID-19的態度來回答下列問題 - 追蹤政府對於COVID-19的防疫措施資訊，對於我們社會是很重要的</t>
  </si>
  <si>
    <t>請你依照你對COVID-19的態度來回答下列問題 - 所有COVID-19感染者都是違反政府防疫措施的人</t>
  </si>
  <si>
    <t>請你依照你對COVID-19的態度來回答下列問題 - COVID-19感染者不該被社會汙名化</t>
  </si>
  <si>
    <t>請你依照你對COVID-19的態度來回答下列問題 - COVID-19感染者將自己隔離，代表他們對於遏止COVID-19傳播有負起責任</t>
  </si>
  <si>
    <t>請你依照你會對COVID-19的行為來回答下列問題 - 在最近幾天，當你在群聚場所有配戴口罩嗎</t>
  </si>
  <si>
    <t>請你依照你會對COVID-19的行為來回答下列問題 - 在最近幾天，當你在群聚場所是否有維持社交距離嗎？</t>
  </si>
  <si>
    <t>請你依照你會對COVID-19的行為來回答下列問題 - 在最近幾天，當你在群聚場所有使用手部消毒液嗎？</t>
  </si>
  <si>
    <t>請你依照你會對COVID-19的行為來回答下列問題 - 在最近幾天，當你去完群聚場所後，有使用肥皂洗手嗎？</t>
  </si>
  <si>
    <t>請你依照你會對COVID-19的行為來回答下列問題 - 在最近幾天，當你回家及接觸家人之前，有立刻更衣嗎？</t>
  </si>
  <si>
    <t>請你依照你會對COVID-19的行為來回答下列問題 - 你有傳播周圍的人關於預防COVID-19的正確知識嗎？</t>
  </si>
  <si>
    <t>請你依照你會對COVID-19的行為來回答下列問題 - 在最近幾天，我有吃蔬菜和水果</t>
  </si>
  <si>
    <t>請你依照你會對COVID-19的行為來回答下列問題 - 在最近幾天，我有足夠的休息</t>
  </si>
  <si>
    <t>請你依照你會對COVID-19的行為來回答下列問題 - 在最近幾天，我有規律運動</t>
  </si>
  <si>
    <t>請你依照你會對COVID-19的行為來回答下列問題 - 在最近幾天，我有服用維他命或保養品來增強我的免疫系統</t>
  </si>
  <si>
    <t>請你依照你會對COVID-19的行為來回答下列問題 - 在最近幾天，我已經更頻繁清理我的家</t>
  </si>
  <si>
    <t>請你依照你會對COVID-19的行為來回答下列問題 - 在最近幾天，我已經更頻繁用肥皂洗手</t>
  </si>
  <si>
    <t>當我想到昨天做過的事情，我最有可能...</t>
  </si>
  <si>
    <t>我比較偏好藉由下列何種形式獲得新的資訊？</t>
  </si>
  <si>
    <t>在有很多圖表的書中，我可能會...</t>
  </si>
  <si>
    <t>我喜歡的老師是？</t>
  </si>
  <si>
    <t>我最能夠記住是？</t>
  </si>
  <si>
    <t>當我到了一個全然陌生的地方時，我會希望自己所拿到的指南是？</t>
  </si>
  <si>
    <t>當我看過課堂中的圖表或草圖之後，我比較有可能會記住...</t>
  </si>
  <si>
    <t>當別人想把資料「秀」給我看的時候，我所偏好的形式是？</t>
  </si>
  <si>
    <t>當我在聚會中碰到很多人，我可能會記住...</t>
  </si>
  <si>
    <t>就娛樂而言，我較喜歡...</t>
  </si>
  <si>
    <t>我使用繪圖方式描繪我去過的地方時...</t>
  </si>
  <si>
    <t>Timing - First Click</t>
  </si>
  <si>
    <t>Timing - Last Click</t>
  </si>
  <si>
    <t>Timing - Page Submit</t>
  </si>
  <si>
    <t>Timing - Click Count</t>
  </si>
  <si>
    <t>我已看完此則訊息</t>
  </si>
  <si>
    <t>請根據你的認知回答以下問題 - 我花多少心力在注意上述消息的內容</t>
  </si>
  <si>
    <t>請根據你的認知回答以下問題 - 我思考上述消息內容的程度為</t>
  </si>
  <si>
    <t>請根據你的認知回答以下問題 - 我專注於上述消息內容的的程度為</t>
  </si>
  <si>
    <t>大致上我認為這一則資訊想要傳達的訊息是… - 不具說服性:非常具說服性</t>
  </si>
  <si>
    <t>大致上我認為這一則資訊想要傳達的訊息是… - 一點都不令人信服:非常令人信服</t>
  </si>
  <si>
    <t>大致上我認為這一則資訊想要傳達的訊息是… - 負面的:正面的</t>
  </si>
  <si>
    <t>大致上我認為這一則資訊想要傳達的訊息是… - 不受到支持的:受到支持的</t>
  </si>
  <si>
    <t>大致上我認為這一則資訊想要傳達的訊息是… - 壞的:好的</t>
  </si>
  <si>
    <t>我認為這則資訊對我來說是… - 有害的:有益的</t>
  </si>
  <si>
    <t>我認為這則資訊對我來說是… - 令人不開心的:令人欣喜的</t>
  </si>
  <si>
    <t>我認為這則資訊對我來說是… - 惡質的:良善的</t>
  </si>
  <si>
    <t>我認為這則資訊對我來說是… - 不具價值的:有價值的</t>
  </si>
  <si>
    <t>我認為這則資訊對我來說是… - 不愉悅的:愉悅的</t>
  </si>
  <si>
    <t>你覺得這則資訊的內容是… - 平衡的</t>
  </si>
  <si>
    <t>你覺得這則資訊的內容是… - 客觀的</t>
  </si>
  <si>
    <t>你覺得這則資訊的內容是… - 公正的</t>
  </si>
  <si>
    <t>你覺得這則資訊的內容是… - 正確的</t>
  </si>
  <si>
    <t>你覺得這則資訊的內容是… - 誠實的</t>
  </si>
  <si>
    <t>你覺得這則資訊的內容是… - 可信的</t>
  </si>
  <si>
    <t>你覺得這則資訊的內容是… - 可靠的</t>
  </si>
  <si>
    <t>你覺得這則資訊的內容是… - 最新的</t>
  </si>
  <si>
    <t>你覺得這則資訊的內容是… - 即時的</t>
  </si>
  <si>
    <t>你覺得這則資訊的內容是… - 適時的</t>
  </si>
  <si>
    <t>這則消息的內容讓我感到… - 焦慮</t>
  </si>
  <si>
    <t>這則消息的內容讓我感到… - 恐懼</t>
  </si>
  <si>
    <t>這則消息的內容讓我感到… - 憂心</t>
  </si>
  <si>
    <t>這則消息的內容讓我感到… - 同情</t>
  </si>
  <si>
    <t>這則消息的內容讓我感到… - 罪惡</t>
  </si>
  <si>
    <t>這則消息的內容讓我感到… - 尷尬</t>
  </si>
  <si>
    <t>這則消息的內容讓我感到… - 丟臉</t>
  </si>
  <si>
    <t>這則消息的內容讓我感到… - 噁心</t>
  </si>
  <si>
    <t>這則消息的內容讓我感到… - 鄙視</t>
  </si>
  <si>
    <t>這則消息的內容讓我感到… - 憤怒</t>
  </si>
  <si>
    <t>這則消息的內容讓我感到… - 傷心</t>
  </si>
  <si>
    <t>根據這則消息，我認為covid19病毒 - 是嚴重的威脅</t>
  </si>
  <si>
    <t>根據這則消息，我認為covid19病毒 - 會繼續擴散</t>
  </si>
  <si>
    <t>請根據你的認知回答以下問題 - 我會採納這則消息的內容</t>
  </si>
  <si>
    <t>請根據你的認知回答以下問題 - 我會告訴他人採納這則消息的內容</t>
  </si>
  <si>
    <t>請根據你的認知回答以下問題 - 我會盡速去接種新冠肺炎疫苗</t>
  </si>
  <si>
    <t>請根據你的認知回答以下問題 - 我會推薦我的朋友和家人盡速去接種新冠肺炎疫苗</t>
  </si>
  <si>
    <t>請根據你的認知回答以下問題 - 無論如何我會從染疫的疫區撤離</t>
  </si>
  <si>
    <t>請根據你的認知回答以下問題 - 我會依照政府官方指示從染疫的疫區撤離</t>
  </si>
  <si>
    <t>請根據你的認知回答以下問題 - 謝謝你協助此研究，這題請你選擇非常可能的選項</t>
  </si>
  <si>
    <t>休息一下，玩個小遊戲
點選下方「Play Now &gt;」藍色按鈕後並等待遊戲進度讀取後，請耐心等到畫面出現「CLICK TO PLAY」後再點一下畫面即可開始遊戲。
此遊戲是打地鼠，一看到地鼠從洞中冒出就可以用滑鼠點擊，限時一分鐘內點擊越多隻地鼠分數越高。
遊戲畫面右上方會有分數(Score:後方的數字)，請務必記得你的分數，並於下方填入。
若上方遊戲無法正常顯示，請點下列網址依照上方指示進行遊戲，並將分數回填於下方空格中。
https://www.crazygames.com/game/whack-a-mole
玩完後，請填入你的遊戲分數：</t>
  </si>
  <si>
    <t>請根據你的認知回答以下問題 - 我在思考上述消息內容的程度為</t>
  </si>
  <si>
    <t>請根據你的認知回答以下問題 - 我在專注上述消息內容的的程度為</t>
  </si>
  <si>
    <t>我認為這則資訊對我來說是… - 壞的:好的</t>
  </si>
  <si>
    <t>請根據你的認知回答以下問題 - 我會採納這則消息內的內容</t>
  </si>
  <si>
    <t>請根據你的認知回答以下問題 - 我會儘速去接種新冠肺炎疫苗</t>
  </si>
  <si>
    <t>請根據你的認知回答以下問題 - 我會推薦我的朋友和家人儘速去接種疫苗</t>
  </si>
  <si>
    <t>請問你看的第一則新聞是以什麼形式呈現？</t>
  </si>
  <si>
    <t>請問你看的第二則新聞是以什麼形式呈現？</t>
  </si>
  <si>
    <t>請問你認為哪一則消息為正確消息？</t>
  </si>
  <si>
    <t>請問你認為第一則消息正確嗎？</t>
  </si>
  <si>
    <t>請根據你的認知回答以下問題 - 我可以保護自己免於感染新冠肺炎病毒</t>
  </si>
  <si>
    <t>請根據你的認知回答以下問題 - 我知道如何保護自己免於感染新冠肺炎病毒</t>
  </si>
  <si>
    <t>請根據你的認知回答以下問題 - 我知道如何治療新冠病毒症狀</t>
  </si>
  <si>
    <t>請根據你的認知回答以下問題 - 我知道如何保護他人免於傳染我的新冠病毒</t>
  </si>
  <si>
    <t>請根據你的認知回答以下問題 - 我們很感謝你到目前為止都專注答題，此題請選擇不同意的選項</t>
  </si>
  <si>
    <t>你認為你有多可以信任媒體機構會公正地報導新聞?</t>
  </si>
  <si>
    <t>請你以一般的新聞媒體為例，如新聞台、你常看的報紙、或是新聞雜誌等，請問你覺得這些媒體是...... - 公平的</t>
  </si>
  <si>
    <t>請你以一般的新聞媒體為例，如新聞台、你常看的報紙、或是新聞雜誌等，請問你覺得這些媒體是...... - 完整的報導事件</t>
  </si>
  <si>
    <t>請你以一般的新聞媒體為例，如新聞台、你常看的報紙、或是新聞雜誌等，請問你覺得這些媒體是...... - 確切的</t>
  </si>
  <si>
    <t>請你以一般的新聞媒體為例，如新聞台、你常看的報紙、或是新聞雜誌等，請問你覺得這些媒體是...... - 可被信任的</t>
  </si>
  <si>
    <t>概括來說，你對於媒體在報導公共事務的表現評價如何？</t>
  </si>
  <si>
    <t>以一般的新聞媒體為例，像是新聞台、你常看的報紙、或是新聞雜誌等，請問你認為這些媒體是否有助於解決社會問題？</t>
  </si>
  <si>
    <t>以一般的新聞媒體為例，像是新聞台、你常看的報紙、或是新聞雜誌等，請問你認為這些媒體是否阻礙解決社會問題？</t>
  </si>
  <si>
    <t>請問你有多信任以下幾個新聞來源？ - 無線電視台（如台視、中視、華視）</t>
  </si>
  <si>
    <t>請問你有多信任以下幾個新聞來源？ - 有線電視台（如中天、東森、三立）</t>
  </si>
  <si>
    <t>請問你有多信任以下幾個新聞來源？ - 報紙</t>
  </si>
  <si>
    <t>請問你有多信任以下幾個新聞來源？ - 電台</t>
  </si>
  <si>
    <t>請問你有多信任以下幾個新聞來源？ - 網路新聞</t>
  </si>
  <si>
    <t>普遍來說，你認為新聞媒體需更關注哪些部分 - 更關注搶獨家報導</t>
  </si>
  <si>
    <t>普遍來說，你認為新聞媒體需更關注哪些部分 - 更關注準確報導事件</t>
  </si>
  <si>
    <t>請根據你的認知回答以下問題 - 獲取新冠病毒的正確資訊是簡單的</t>
  </si>
  <si>
    <t>請根據你的認知回答以下問題 - 我確定我可以找到有關新冠病毒的完整資訊</t>
  </si>
  <si>
    <t>請根據你的認知回答以下問題 - 我確定我可以避免找到新冠病毒的錯誤資訊</t>
  </si>
  <si>
    <t>請根據你的認知回答以下問題 - 對於誤導性的新冠病毒資訊，我確定我可以不受影響</t>
  </si>
  <si>
    <t>請根據你的認知回答以下問題 - 本實驗為新冠病毒的資訊行為研究，這題請你選擇同意的選項</t>
  </si>
  <si>
    <t>請根據你的習慣回答以下問題 - 我偏好複雜而不是簡單的問題</t>
  </si>
  <si>
    <t>請根據你的習慣回答以下問題 - 我喜歡負責處理需要大量思考的情況</t>
  </si>
  <si>
    <t>請根據你的習慣回答以下問題 - 我不覺得思考是樂趣</t>
  </si>
  <si>
    <t>請根據你的習慣回答以下問題 - 我寧願做一些需要很少思考的事情，也不願做一些肯定會挑戰我的思考能力的事情</t>
  </si>
  <si>
    <t>請根據你的習慣回答以下問題 - 我很喜歡想出新解決方案來解決問題</t>
  </si>
  <si>
    <t>請根據你的習慣回答以下問題 - 相較於有點重要但不需要太多思考的任務，我更喜歡需要用智力、困難度高、重要的任務。</t>
  </si>
  <si>
    <t>請問你的性別為？</t>
  </si>
  <si>
    <t>請問你的年齡為？</t>
  </si>
  <si>
    <t>請問你的婚姻狀況為？</t>
  </si>
  <si>
    <t>請問你的職業狀況為？ - Selected Choice</t>
  </si>
  <si>
    <t>請問你的職業狀況為？ - 其他 - Text</t>
  </si>
  <si>
    <t>請問你的個人年收入為？</t>
  </si>
  <si>
    <t>請問你平常都是從哪些管道獲得疫情相關資訊？(複選) - Selected Choice</t>
  </si>
  <si>
    <t>請問你平常都是從哪些管道獲得疫情相關資訊？(複選) - 其他 - Text</t>
  </si>
  <si>
    <t>請問你的email是？(請填寫與報名表單同一email以便核對並協商禮品卡寄送事宜)</t>
  </si>
  <si>
    <t>若您欲透過全家帳戶領取全家禮品卡，請於下方留下用於註冊全家會員的手機號碼：</t>
  </si>
  <si>
    <t/>
  </si>
  <si>
    <t>ZH-T</t>
  </si>
  <si>
    <t>140.110.200.36</t>
  </si>
  <si>
    <t>R_1d6sUvbZ4Kmqv0J</t>
  </si>
  <si>
    <t>anonymous</t>
  </si>
  <si>
    <t>Firefox</t>
  </si>
  <si>
    <t>89.0</t>
  </si>
  <si>
    <t>Windows NT 10.0</t>
  </si>
  <si>
    <t>1366x768</t>
  </si>
  <si>
    <t>840</t>
  </si>
  <si>
    <t>30</t>
  </si>
  <si>
    <t>博士生</t>
  </si>
  <si>
    <t>3,5,6</t>
  </si>
  <si>
    <t>外國友人</t>
  </si>
  <si>
    <t>liukuo.phoebe@gmail.com</t>
  </si>
  <si>
    <t>0912888632</t>
  </si>
  <si>
    <t>114.36.10.91</t>
  </si>
  <si>
    <t>R_3PMDOr84ILFDxMz</t>
  </si>
  <si>
    <t>Chrome</t>
  </si>
  <si>
    <t>91.0.4472.114</t>
  </si>
  <si>
    <t>1040</t>
  </si>
  <si>
    <t>26</t>
  </si>
  <si>
    <t>商業</t>
  </si>
  <si>
    <t>2,3,4,5</t>
  </si>
  <si>
    <t>jou60802@gmail.com</t>
  </si>
  <si>
    <t>0932386352</t>
  </si>
  <si>
    <t>111.254.224.166</t>
  </si>
  <si>
    <t>R_1OxVXChsHBbtVmj</t>
  </si>
  <si>
    <t>1067x600</t>
  </si>
  <si>
    <t>460</t>
  </si>
  <si>
    <t>61</t>
  </si>
  <si>
    <t>1,2,3,6</t>
  </si>
  <si>
    <t>親朋好友</t>
  </si>
  <si>
    <t>takejoyboat@gmail.com</t>
  </si>
  <si>
    <t>0983015956</t>
  </si>
  <si>
    <t>1.173.65.157</t>
  </si>
  <si>
    <t>R_V2mKbP0p8xQZs9r</t>
  </si>
  <si>
    <t>91.0.4472.77</t>
  </si>
  <si>
    <t>Windows NT 6.3</t>
  </si>
  <si>
    <t>1050</t>
  </si>
  <si>
    <t>2,3,6</t>
  </si>
  <si>
    <t>網路社團分享文章</t>
  </si>
  <si>
    <t>jerry2377wj@gmail.com</t>
  </si>
  <si>
    <t>0983231850</t>
  </si>
  <si>
    <t>111.254.20.123</t>
  </si>
  <si>
    <t>R_1nTKF92DNPSpxex</t>
  </si>
  <si>
    <t>1368x768</t>
  </si>
  <si>
    <t>1000</t>
  </si>
  <si>
    <t>53</t>
  </si>
  <si>
    <t>1,2,3,4,5</t>
  </si>
  <si>
    <t>janeleeyen@gmail.com.tw</t>
  </si>
  <si>
    <t>140.122.19.136</t>
  </si>
  <si>
    <t>R_2V3BXf4iGq3IDrd</t>
  </si>
  <si>
    <t>24</t>
  </si>
  <si>
    <t>3,4,5</t>
  </si>
  <si>
    <t>a0981247163@gmail.com</t>
  </si>
  <si>
    <t>0966088083</t>
  </si>
  <si>
    <t>220.142.31.121</t>
  </si>
  <si>
    <t>R_3gYejXSbco2eT1D</t>
  </si>
  <si>
    <t>58.1.3029.81</t>
  </si>
  <si>
    <t>Windows NT 6.1</t>
  </si>
  <si>
    <t>790</t>
  </si>
  <si>
    <t>48</t>
  </si>
  <si>
    <t>2,3,5</t>
  </si>
  <si>
    <t>tc06@nsysu.kksh.kh.edu.tw</t>
  </si>
  <si>
    <t>163.32.67.98</t>
  </si>
  <si>
    <t>R_27CqQyW3ZN2Q9Qd</t>
  </si>
  <si>
    <t>1920x1080</t>
  </si>
  <si>
    <t>940</t>
  </si>
  <si>
    <t>25</t>
  </si>
  <si>
    <t>linvivian38@gmail.com</t>
  </si>
  <si>
    <t>0989453956</t>
  </si>
  <si>
    <t>163.32.67.214</t>
  </si>
  <si>
    <t>1536x864</t>
  </si>
  <si>
    <t>700</t>
  </si>
  <si>
    <t>49</t>
  </si>
  <si>
    <t>2,3,4</t>
  </si>
  <si>
    <t>1280x800</t>
  </si>
  <si>
    <t>540</t>
  </si>
  <si>
    <t>28</t>
  </si>
  <si>
    <t>1,2,3,4</t>
  </si>
  <si>
    <t>223.139.161.196</t>
  </si>
  <si>
    <t>500</t>
  </si>
  <si>
    <t>51</t>
  </si>
  <si>
    <t>教保員</t>
  </si>
  <si>
    <t>223.137.198.89</t>
  </si>
  <si>
    <t>R_UPZtB2usZbS4jND</t>
  </si>
  <si>
    <t>1010</t>
  </si>
  <si>
    <t>1,2,3,5</t>
  </si>
  <si>
    <t>p_ink503@yahoo.com.tw</t>
  </si>
  <si>
    <t>0988177626</t>
  </si>
  <si>
    <t>175.181.114.2</t>
  </si>
  <si>
    <t>R_9Abw4tWTmpnYfbr</t>
  </si>
  <si>
    <t>91.0.4472.124</t>
  </si>
  <si>
    <t>660</t>
  </si>
  <si>
    <t>34</t>
  </si>
  <si>
    <t>補教</t>
  </si>
  <si>
    <t>chiawha@gmail.com</t>
  </si>
  <si>
    <t>0937310317</t>
  </si>
  <si>
    <t>42.77.79.100</t>
  </si>
  <si>
    <t>R_3rPb8Tsnewe3zG5</t>
  </si>
  <si>
    <t>1093x615</t>
  </si>
  <si>
    <t>640</t>
  </si>
  <si>
    <t>41</t>
  </si>
  <si>
    <t>3</t>
  </si>
  <si>
    <t>ygreen@mail2000.com.tw</t>
  </si>
  <si>
    <t>0911724344</t>
  </si>
  <si>
    <t>163.32.67.84</t>
  </si>
  <si>
    <t>R_3p8Tp6uFao4IOvh</t>
  </si>
  <si>
    <t>820</t>
  </si>
  <si>
    <t>40</t>
  </si>
  <si>
    <t>ti27@nsysu.kksh.kh.edu.tw</t>
  </si>
  <si>
    <t>111.83.148.253</t>
  </si>
  <si>
    <t>R_2CessAhn8X2txuj</t>
  </si>
  <si>
    <t>1368x912</t>
  </si>
  <si>
    <t>450</t>
  </si>
  <si>
    <t>wangyaya330@gmail.com</t>
  </si>
  <si>
    <t>0919502474</t>
  </si>
  <si>
    <t>1280x720</t>
  </si>
  <si>
    <t>91.0.4472.106</t>
  </si>
  <si>
    <t>860</t>
  </si>
  <si>
    <t>39</t>
  </si>
  <si>
    <t>1.175.26.95</t>
  </si>
  <si>
    <t>R_r6feGkI8uaQJalr</t>
  </si>
  <si>
    <t>1024x768</t>
  </si>
  <si>
    <t>1060</t>
  </si>
  <si>
    <t>32</t>
  </si>
  <si>
    <t>tauntaun168@gmail.com</t>
  </si>
  <si>
    <t>0928093712</t>
  </si>
  <si>
    <t>1.174.167.233</t>
  </si>
  <si>
    <t>R_3aPixHoJwrREDYt</t>
  </si>
  <si>
    <t>810</t>
  </si>
  <si>
    <t>43</t>
  </si>
  <si>
    <t>2,3</t>
  </si>
  <si>
    <t>tm05@nsysu.kksh.kh.edu.tw</t>
  </si>
  <si>
    <t>49.159.251.79</t>
  </si>
  <si>
    <t>R_3ER59YAF4UE1eiH</t>
  </si>
  <si>
    <t>1150</t>
  </si>
  <si>
    <t>stala1855@gmail.com</t>
  </si>
  <si>
    <t>0972341185</t>
  </si>
  <si>
    <t>1.200.157.177</t>
  </si>
  <si>
    <t>R_1Cd10qwpS76BlpL</t>
  </si>
  <si>
    <t>Opera</t>
  </si>
  <si>
    <t>77.0.4054.203</t>
  </si>
  <si>
    <t>960</t>
  </si>
  <si>
    <t>29</t>
  </si>
  <si>
    <t>4</t>
  </si>
  <si>
    <t>chiqer17@gmail.com</t>
  </si>
  <si>
    <t>0916524145</t>
  </si>
  <si>
    <t>111.82.188.115</t>
  </si>
  <si>
    <t>R_b90uuyQi79qx9NT</t>
  </si>
  <si>
    <t>630</t>
  </si>
  <si>
    <t>3,6</t>
  </si>
  <si>
    <t>疾管家line</t>
  </si>
  <si>
    <t>chihching64@gmail.com</t>
  </si>
  <si>
    <t>0960629265</t>
  </si>
  <si>
    <t>116.89.140.90</t>
  </si>
  <si>
    <t>R_1NrbzzpbcuOfz3O</t>
  </si>
  <si>
    <t>35</t>
  </si>
  <si>
    <t>nina9098768@gmail.com</t>
  </si>
  <si>
    <t>0908664857</t>
  </si>
  <si>
    <t>390</t>
  </si>
  <si>
    <t>58</t>
  </si>
  <si>
    <t>2,4</t>
  </si>
  <si>
    <t>180.217.150.122</t>
  </si>
  <si>
    <t>R_2E64WATmEy5aPEE</t>
  </si>
  <si>
    <t>1130</t>
  </si>
  <si>
    <t>2</t>
  </si>
  <si>
    <t>leggokr@gmail.com</t>
  </si>
  <si>
    <t>0916438628</t>
  </si>
  <si>
    <t>1.200.80.211</t>
  </si>
  <si>
    <t>R_sp0r7PAOgOg1lPb</t>
  </si>
  <si>
    <t>penny64532@gmail.com</t>
  </si>
  <si>
    <t>0908840015</t>
  </si>
  <si>
    <t>180.176.147.125</t>
  </si>
  <si>
    <t>R_pcrCeevSwNiiYBr</t>
  </si>
  <si>
    <t>Macintosh</t>
  </si>
  <si>
    <t>1440x900</t>
  </si>
  <si>
    <t>750</t>
  </si>
  <si>
    <t>3,5</t>
  </si>
  <si>
    <t>ankeng51619@gmail.com</t>
  </si>
  <si>
    <t>0960067736</t>
  </si>
  <si>
    <t>123.241.22.106</t>
  </si>
  <si>
    <t>R_2rpBKZzaOb6xr0t</t>
  </si>
  <si>
    <t>92.0.4515.107</t>
  </si>
  <si>
    <t>740</t>
  </si>
  <si>
    <t>21</t>
  </si>
  <si>
    <t>vivian410359@gmail.com</t>
  </si>
  <si>
    <t>0978379805</t>
  </si>
  <si>
    <t>140.112.59.100</t>
  </si>
  <si>
    <t>R_cJ91xblIQneTeAV</t>
  </si>
  <si>
    <t>1280x854</t>
  </si>
  <si>
    <t>rock891027@gmail.com</t>
  </si>
  <si>
    <t>0978316517</t>
  </si>
  <si>
    <t>Edge</t>
  </si>
  <si>
    <t>92.0.902.55</t>
  </si>
  <si>
    <t>720</t>
  </si>
  <si>
    <t>P-P</t>
    <phoneticPr fontId="2" type="noConversion"/>
  </si>
  <si>
    <t>140.114.42.18</t>
  </si>
  <si>
    <t>R_3ffMxfBs6zYoAbj</t>
  </si>
  <si>
    <t>37</t>
  </si>
  <si>
    <t>1,2,3,4,5,6</t>
  </si>
  <si>
    <t>朋友轉知</t>
  </si>
  <si>
    <t>hywang@mx.nthu.edu.tw</t>
  </si>
  <si>
    <t>0916190216</t>
  </si>
  <si>
    <t>140.113.177.125</t>
  </si>
  <si>
    <t>R_1pF0L7XWorw6yzA</t>
  </si>
  <si>
    <t>770</t>
  </si>
  <si>
    <t>alberta410476@gmail.com</t>
  </si>
  <si>
    <t>0936242622</t>
  </si>
  <si>
    <t>1.161.219.84</t>
  </si>
  <si>
    <t>R_1CdNuVOkt7BTOe7</t>
  </si>
  <si>
    <t>36</t>
  </si>
  <si>
    <t>hanamercury@gmail.com</t>
  </si>
  <si>
    <t>0978386897</t>
  </si>
  <si>
    <t>1.175.143.73</t>
  </si>
  <si>
    <t>R_270RVKe3lceMSOa</t>
  </si>
  <si>
    <t>ckjpyang040@yahoo.com.tw</t>
  </si>
  <si>
    <t>0963008608</t>
  </si>
  <si>
    <t>106.105.102.99</t>
  </si>
  <si>
    <t>R_2sb9z8MDD1CNCDo</t>
  </si>
  <si>
    <t>89.0.4389.91</t>
  </si>
  <si>
    <t>1,3,6</t>
  </si>
  <si>
    <t>hcy5288@gmail.com</t>
  </si>
  <si>
    <t>0975590533</t>
  </si>
  <si>
    <t>59.102.246.210</t>
  </si>
  <si>
    <t>R_20TG39oQ31I0OyW</t>
  </si>
  <si>
    <t>MSIE</t>
  </si>
  <si>
    <t>11.0</t>
  </si>
  <si>
    <t>470</t>
  </si>
  <si>
    <t>christyi8889@yahoo.com.tw</t>
  </si>
  <si>
    <t>0926888362</t>
  </si>
  <si>
    <t>111.241.60.174</t>
  </si>
  <si>
    <t>R_2c702khV5wOT7S4</t>
  </si>
  <si>
    <t>1100</t>
  </si>
  <si>
    <t>23</t>
  </si>
  <si>
    <t>社福業</t>
  </si>
  <si>
    <t>1128106ana@gmail.com</t>
  </si>
  <si>
    <t>0963691535</t>
  </si>
  <si>
    <t>218.166.237.229</t>
  </si>
  <si>
    <t>R_1jK8isrVEdAOuTr</t>
  </si>
  <si>
    <t>Safari</t>
  </si>
  <si>
    <t>11.1.2</t>
  </si>
  <si>
    <t>1280x1024</t>
  </si>
  <si>
    <t>520</t>
  </si>
  <si>
    <t>69</t>
  </si>
  <si>
    <t>6</t>
  </si>
  <si>
    <t xml:space="preserve">疾管局。衛福部的LINE, </t>
  </si>
  <si>
    <t>lucie_ph@hotmail.com</t>
  </si>
  <si>
    <t>0933291436</t>
  </si>
  <si>
    <t>114.136.222.175</t>
  </si>
  <si>
    <t>R_3M4GM6x0f1NoonM</t>
  </si>
  <si>
    <t>22</t>
  </si>
  <si>
    <t>b07606050@ntu.edu.tw</t>
  </si>
  <si>
    <t>0989929245</t>
  </si>
  <si>
    <t>123.205.129.5</t>
  </si>
  <si>
    <t>R_QogJ4v4DZjI8569</t>
  </si>
  <si>
    <t>70.0</t>
  </si>
  <si>
    <t>880</t>
  </si>
  <si>
    <t>asz850927@gmail.com</t>
  </si>
  <si>
    <t>0934341804</t>
  </si>
  <si>
    <t>220.142.196.87</t>
  </si>
  <si>
    <t>R_27patPhdVrtXGHb</t>
  </si>
  <si>
    <t>490</t>
  </si>
  <si>
    <t>tb10@nsysu.kksh.kh.edu.tw</t>
  </si>
  <si>
    <t>0937622631</t>
  </si>
  <si>
    <t>210.61.204.13</t>
  </si>
  <si>
    <t>R_TtLriYOVSALzTtT</t>
  </si>
  <si>
    <t>55</t>
  </si>
  <si>
    <t>kuo015628@gmail.com</t>
  </si>
  <si>
    <t>1.173.195.238</t>
  </si>
  <si>
    <t>R_3MKITIe73gLtsie</t>
  </si>
  <si>
    <t>890</t>
  </si>
  <si>
    <t>1,2,3,5,6</t>
  </si>
  <si>
    <t>PTT</t>
  </si>
  <si>
    <t>allen771115@gmail.com</t>
  </si>
  <si>
    <t>0982503710</t>
  </si>
  <si>
    <t>42.77.107.142</t>
  </si>
  <si>
    <t>R_24w57Eb13jiJRxr</t>
  </si>
  <si>
    <t>1,3</t>
  </si>
  <si>
    <t>gfcandy0717@gmail.com</t>
  </si>
  <si>
    <t>0988159530</t>
  </si>
  <si>
    <t>219.69.92.41</t>
  </si>
  <si>
    <t>R_2aqsuCsmB1EgpVz</t>
  </si>
  <si>
    <t>chitaiwei@gmail.com</t>
  </si>
  <si>
    <t>163.32.67.103</t>
  </si>
  <si>
    <t>tg06@nsysu.kksh.kh.edu.tw</t>
  </si>
  <si>
    <t>59.124.85.205</t>
  </si>
  <si>
    <t>163.32.67.104</t>
  </si>
  <si>
    <t>R_2QYVHiVGsu7CMMO</t>
  </si>
  <si>
    <t>223.137.157.210</t>
  </si>
  <si>
    <t>R_27pQWkEHuEnL4kx</t>
  </si>
  <si>
    <t>91.0.864.59</t>
  </si>
  <si>
    <t>lili640623@icloud.com</t>
  </si>
  <si>
    <t>0966519387</t>
  </si>
  <si>
    <t>930</t>
  </si>
  <si>
    <t>1,2,3</t>
  </si>
  <si>
    <t>219.69.102.192</t>
  </si>
  <si>
    <t>R_3HkymXuvp1L9Z8M</t>
  </si>
  <si>
    <t>870</t>
  </si>
  <si>
    <t>47</t>
  </si>
  <si>
    <t>a0910761061@gmail.com</t>
  </si>
  <si>
    <t>0910761061</t>
  </si>
  <si>
    <t>42.74.22.32</t>
  </si>
  <si>
    <t>R_10qQMe9ud0b564O</t>
  </si>
  <si>
    <t>2,5,6</t>
  </si>
  <si>
    <t>疾管家line@</t>
  </si>
  <si>
    <t>M0911029@gm.ncue.edu.tw</t>
  </si>
  <si>
    <t>0963519993</t>
  </si>
  <si>
    <t>R_1C3zWUXBKvUBKi2</t>
  </si>
  <si>
    <t>廣告行銷業</t>
  </si>
  <si>
    <t>rayne.ch@medialand.tw</t>
  </si>
  <si>
    <t>0917159057</t>
  </si>
  <si>
    <t>1.200.113.23</t>
  </si>
  <si>
    <t>R_1fknTgc62UmgteA</t>
  </si>
  <si>
    <t>1030</t>
  </si>
  <si>
    <t>dramaforboy@gmail.com</t>
  </si>
  <si>
    <t>0906121529</t>
  </si>
  <si>
    <t>180.217.135.202</t>
  </si>
  <si>
    <t>R_2cctg2rjuN5RXWe</t>
  </si>
  <si>
    <t>850</t>
  </si>
  <si>
    <t>hanc471@gmail.com</t>
  </si>
  <si>
    <t>0903980819</t>
  </si>
  <si>
    <t>1.200.171.160</t>
  </si>
  <si>
    <t>R_s6TGgBzkKz21I2d</t>
  </si>
  <si>
    <t>91.0.4472.147</t>
  </si>
  <si>
    <t>CrOS x86_64 13904.77.0</t>
  </si>
  <si>
    <t>adsl79083@yahoo.com.tw</t>
  </si>
  <si>
    <t>0911964926</t>
  </si>
  <si>
    <t>223.136.112.29</t>
  </si>
  <si>
    <t>R_paOr4eDuCupSXAJ</t>
  </si>
  <si>
    <t>430</t>
  </si>
  <si>
    <t>s12345620012002@yahoo.com.tw</t>
  </si>
  <si>
    <t>0981594791</t>
  </si>
  <si>
    <t>1.162.190.47</t>
  </si>
  <si>
    <t>223.137.106.239</t>
  </si>
  <si>
    <t>R_1ZAU2GpeaXqLow9</t>
  </si>
  <si>
    <t>13.1.1</t>
  </si>
  <si>
    <t>730</t>
  </si>
  <si>
    <t>wces4337@hotmail.com</t>
  </si>
  <si>
    <t>0986186099</t>
  </si>
  <si>
    <t>219.68.8.71</t>
  </si>
  <si>
    <t>R_1QMGsdU135v6FAs</t>
  </si>
  <si>
    <t>yoedoll53@gmail.com</t>
  </si>
  <si>
    <t>0958896953</t>
  </si>
  <si>
    <t>118.171.38.163</t>
  </si>
  <si>
    <t>R_tRl8FsUQJUzW9YB</t>
  </si>
  <si>
    <t>91.0.4472.164</t>
  </si>
  <si>
    <t>1,2,5,6</t>
  </si>
  <si>
    <t>上網搜尋英文的期刊論文</t>
  </si>
  <si>
    <t>aokise57@gmail.com</t>
  </si>
  <si>
    <t>0928095027</t>
  </si>
  <si>
    <t>140.112.68.17</t>
  </si>
  <si>
    <t>R_1FOI5Y2HK1GaZJo</t>
  </si>
  <si>
    <t>tammy06110101.2@gmail.com</t>
  </si>
  <si>
    <t>0975399161</t>
  </si>
  <si>
    <t>P-T</t>
    <phoneticPr fontId="2" type="noConversion"/>
  </si>
  <si>
    <t>101.137.201.33</t>
  </si>
  <si>
    <t>R_32WquKvGgpKwYDx</t>
  </si>
  <si>
    <t>1024x600</t>
  </si>
  <si>
    <t>3,4</t>
  </si>
  <si>
    <t>u610281@yahoo.com.tw</t>
  </si>
  <si>
    <t>0926330121(較偏向email寄送禮物卡)    全家app少用</t>
  </si>
  <si>
    <t>1.171.17.149</t>
  </si>
  <si>
    <t>R_6sN21gLUVb0AaDn</t>
  </si>
  <si>
    <t>sueya12369@gmail.com</t>
  </si>
  <si>
    <t>0937033400</t>
  </si>
  <si>
    <t>60.248.140.207</t>
  </si>
  <si>
    <t>R_26nalFugg94B1zo</t>
  </si>
  <si>
    <t>linchiashien@gmail.com</t>
  </si>
  <si>
    <t>0963552521</t>
  </si>
  <si>
    <t>163.19.8.205</t>
  </si>
  <si>
    <t>R_1hGUpD2pTJqwQTr</t>
  </si>
  <si>
    <t>jenminru@ms66.hinet.net</t>
  </si>
  <si>
    <t>0912051907</t>
  </si>
  <si>
    <t>600</t>
  </si>
  <si>
    <t>54</t>
  </si>
  <si>
    <t>R_1pM2QQWbE4et1kt</t>
  </si>
  <si>
    <t>64</t>
  </si>
  <si>
    <t>diamond@cht.com.tw</t>
  </si>
  <si>
    <t>0928323928</t>
  </si>
  <si>
    <t>220.142.165.73</t>
  </si>
  <si>
    <t>R_2sR2re7LXsA68og</t>
  </si>
  <si>
    <t>CrOS x86_64 13904.66.0</t>
  </si>
  <si>
    <t>910</t>
  </si>
  <si>
    <t>1,2,4</t>
  </si>
  <si>
    <t>tf14@nsysu.kksh.kh.edu.tw</t>
  </si>
  <si>
    <t>0911776595</t>
  </si>
  <si>
    <t>2,3,5,6</t>
  </si>
  <si>
    <t>114.47.143.67</t>
  </si>
  <si>
    <t>R_1l0Eoz3LHvMS85c</t>
  </si>
  <si>
    <t>1344x840</t>
  </si>
  <si>
    <t>50</t>
  </si>
  <si>
    <t>vaern02@yahoo.com.tw</t>
  </si>
  <si>
    <t>123.193.90.251</t>
  </si>
  <si>
    <t>R_bpD2QC1TDA6T0xb</t>
  </si>
  <si>
    <t>1080</t>
  </si>
  <si>
    <t>yingyu.chen23@gmail.com</t>
  </si>
  <si>
    <t>0976036463</t>
  </si>
  <si>
    <t>60.251.146.65</t>
  </si>
  <si>
    <t>R_DGjCeRmgg0KVeO5</t>
  </si>
  <si>
    <t>gemini.oz.lin@gmail.com</t>
  </si>
  <si>
    <t>0922131218</t>
  </si>
  <si>
    <t>R_2CNbW6uDEBfm5F0</t>
  </si>
  <si>
    <t>27</t>
  </si>
  <si>
    <t>tx10@nsysu.kksh.kh.edu.tw</t>
  </si>
  <si>
    <t>5</t>
  </si>
  <si>
    <t>36.236.233.7</t>
  </si>
  <si>
    <t>R_cNpBs67648B4Lap</t>
  </si>
  <si>
    <t>680</t>
  </si>
  <si>
    <t>ta04@nsysu.kksh.kh.edu.tw</t>
  </si>
  <si>
    <t>R_WiVQyvayMnIRAnn</t>
  </si>
  <si>
    <t>littlepretty550804@yahoo.com.tw</t>
  </si>
  <si>
    <t>36.230.6.24</t>
  </si>
  <si>
    <t>R_YQtNdKshwzhyo3T</t>
  </si>
  <si>
    <t>970</t>
  </si>
  <si>
    <t>kim86612@gmail.com</t>
  </si>
  <si>
    <t>0911672707</t>
  </si>
  <si>
    <t>1.175.5.130</t>
  </si>
  <si>
    <t>R_3lsRJsUcRCmWoPD</t>
  </si>
  <si>
    <t>76.0</t>
  </si>
  <si>
    <t>980</t>
  </si>
  <si>
    <t>esreal1314@gmail.com</t>
  </si>
  <si>
    <t>0905507397</t>
  </si>
  <si>
    <t>219.91.14.146</t>
  </si>
  <si>
    <t>R_2S6MRauBxqNHuAS</t>
  </si>
  <si>
    <t>kids.kolala13@gmail.com</t>
  </si>
  <si>
    <t>163.32.67.82</t>
  </si>
  <si>
    <t>R_271Acee5lKbRLAG</t>
  </si>
  <si>
    <t>900</t>
  </si>
  <si>
    <t>gausong@ms54.hinet.net</t>
  </si>
  <si>
    <t>0956017611</t>
  </si>
  <si>
    <t>1.200.130.6</t>
  </si>
  <si>
    <t>R_1o85Xnb5Bf1Vz23</t>
  </si>
  <si>
    <t>920</t>
  </si>
  <si>
    <t>31</t>
  </si>
  <si>
    <t>dacd19319@gmail.com</t>
  </si>
  <si>
    <t>0930628278</t>
  </si>
  <si>
    <t>180.217.129.61</t>
  </si>
  <si>
    <t>R_2rYeCzT9rlQlSbe</t>
  </si>
  <si>
    <t>1020</t>
  </si>
  <si>
    <t>33</t>
  </si>
  <si>
    <t>2,5</t>
  </si>
  <si>
    <t>haellyhani@gmail.com</t>
  </si>
  <si>
    <t>0989046950</t>
  </si>
  <si>
    <t>1.200.148.154</t>
  </si>
  <si>
    <t>R_1q52xMzcbgjPLuJ</t>
  </si>
  <si>
    <t>985x554</t>
  </si>
  <si>
    <t>krt58968@gmail.com</t>
  </si>
  <si>
    <t>0968980623</t>
  </si>
  <si>
    <t>203.71.7.158</t>
  </si>
  <si>
    <t>R_2zCqRLlZPmmOrBd</t>
  </si>
  <si>
    <t>s1007104@gmail.com</t>
  </si>
  <si>
    <t>0910969697</t>
  </si>
  <si>
    <t>111.252.12.147</t>
  </si>
  <si>
    <t>R_2oFUNyGf9DhGcj7</t>
  </si>
  <si>
    <t>322501@gmail.com</t>
  </si>
  <si>
    <t>0955875874</t>
  </si>
  <si>
    <t>R_2S926i3M9sChonB</t>
  </si>
  <si>
    <t>60</t>
  </si>
  <si>
    <t>1</t>
  </si>
  <si>
    <t>yuan480214@gmail.com</t>
  </si>
  <si>
    <t>0958955906</t>
  </si>
  <si>
    <t>140.112.24.60</t>
  </si>
  <si>
    <t>R_1n89mbByjDPr0vm</t>
  </si>
  <si>
    <t>650</t>
  </si>
  <si>
    <t>20</t>
  </si>
  <si>
    <t>ntusoniachow@gmail.com</t>
  </si>
  <si>
    <t>0978128840</t>
  </si>
  <si>
    <t>124.6.24.125</t>
  </si>
  <si>
    <t>R_1rcxFNX08JPgiln</t>
  </si>
  <si>
    <t>990</t>
  </si>
  <si>
    <t>1,3,4,5</t>
  </si>
  <si>
    <t>bz19970101@gmail.com</t>
  </si>
  <si>
    <t>0920446772</t>
  </si>
  <si>
    <t>123.193.192.42</t>
  </si>
  <si>
    <t>R_Y9b8vvXVRocWPAZ</t>
  </si>
  <si>
    <t>13.1.2</t>
  </si>
  <si>
    <t>出版媒體業</t>
  </si>
  <si>
    <t>官方帳號（疾管家之類的）</t>
  </si>
  <si>
    <t>shaga11@hotmail.com.tw</t>
  </si>
  <si>
    <t>0929909908</t>
  </si>
  <si>
    <t>36.238.78.69</t>
  </si>
  <si>
    <t>R_33klpWSsW55wXDx</t>
  </si>
  <si>
    <t>45</t>
  </si>
  <si>
    <t>mymot530@gmail.com</t>
  </si>
  <si>
    <t>0981233362</t>
  </si>
  <si>
    <t>P-V</t>
    <phoneticPr fontId="2" type="noConversion"/>
  </si>
  <si>
    <t>R_1nPcXO4RoO1JXrD</t>
  </si>
  <si>
    <t>yehvicky731@yahoo.com.tw</t>
  </si>
  <si>
    <t>0989176996</t>
  </si>
  <si>
    <t>219.91.35.54</t>
  </si>
  <si>
    <t>R_2TnOs48INMJIumq</t>
  </si>
  <si>
    <t>af91330@gmail.com</t>
  </si>
  <si>
    <t>0975285850</t>
  </si>
  <si>
    <t>42.72.51.251</t>
  </si>
  <si>
    <t>R_s7hsOnrj1k9VUqZ</t>
  </si>
  <si>
    <t>760</t>
  </si>
  <si>
    <t>jasonafl48@gmail.com</t>
  </si>
  <si>
    <t>0955671539</t>
  </si>
  <si>
    <t>123.192.88.243</t>
  </si>
  <si>
    <t>R_2YWntNlgpbqKIa7</t>
  </si>
  <si>
    <t>1600x900</t>
  </si>
  <si>
    <t>mig29f16@gmail.com</t>
  </si>
  <si>
    <t>0912209439</t>
  </si>
  <si>
    <t>42.74.87.32</t>
  </si>
  <si>
    <t>R_1GKAOVS7wH1OS85</t>
  </si>
  <si>
    <t>h061383@yahoo.com</t>
  </si>
  <si>
    <t>0905305215</t>
  </si>
  <si>
    <t>118.165.77.203</t>
  </si>
  <si>
    <t>R_bEkID6OgN2NOqqZ</t>
  </si>
  <si>
    <t>594lovesunshine@gmail.com</t>
  </si>
  <si>
    <t>0918494275</t>
  </si>
  <si>
    <t>175.181.175.114</t>
  </si>
  <si>
    <t>R_1MSN3wNBMOKsbdc</t>
  </si>
  <si>
    <t>510</t>
  </si>
  <si>
    <t>金融業</t>
  </si>
  <si>
    <t>lenrin33@gmail.com</t>
  </si>
  <si>
    <t>0953822525</t>
  </si>
  <si>
    <t>118.232.96.87</t>
  </si>
  <si>
    <t>R_vTeImmGYyVSSkRX</t>
  </si>
  <si>
    <t>89.0.4389.128</t>
  </si>
  <si>
    <t>kattie19930422@gmail.com</t>
  </si>
  <si>
    <t>0912861257</t>
  </si>
  <si>
    <t>R_1GhtNvXQkvikSsN</t>
  </si>
  <si>
    <t>chthong@cht.com.tw</t>
  </si>
  <si>
    <t>36.236.40.242</t>
  </si>
  <si>
    <t>R_SYI7UKM6RNWJTdn</t>
  </si>
  <si>
    <t>ti12@nsysu.kksh.kh.eud.tw</t>
  </si>
  <si>
    <t>0936261160</t>
  </si>
  <si>
    <t>14.1.1</t>
  </si>
  <si>
    <t>R_3hbxerSEq4tPZR8</t>
  </si>
  <si>
    <t>800</t>
  </si>
  <si>
    <t>lorinda5612@gmail.com</t>
  </si>
  <si>
    <t>0932761142</t>
  </si>
  <si>
    <t>223.137.248.84</t>
  </si>
  <si>
    <t>R_2PmVFmp4eeTUgoL</t>
  </si>
  <si>
    <t>73.0.3683.86</t>
  </si>
  <si>
    <t>shining_din@gmail.com</t>
  </si>
  <si>
    <t>175.182.160.76</t>
  </si>
  <si>
    <t>R_aWtZTysvynnteHD</t>
  </si>
  <si>
    <t>1,2,4,5</t>
  </si>
  <si>
    <t>3820008@yahoo.com.tw</t>
  </si>
  <si>
    <t>0972153623</t>
  </si>
  <si>
    <t>1028x578</t>
  </si>
  <si>
    <t>163.32.67.85</t>
  </si>
  <si>
    <t>223.137.80.101</t>
  </si>
  <si>
    <t>R_tMLgoDh9qE5nbzP</t>
  </si>
  <si>
    <t>310</t>
  </si>
  <si>
    <t>catpot0404@gmail.com</t>
  </si>
  <si>
    <t>0981563274</t>
  </si>
  <si>
    <t>139.28.219.138</t>
  </si>
  <si>
    <t>R_yRb9aWbxycQkLPX</t>
  </si>
  <si>
    <t>a0963193020@gmail.com</t>
  </si>
  <si>
    <t>0963193020</t>
  </si>
  <si>
    <t>36.239.150.48</t>
  </si>
  <si>
    <t>R_1hF6w2aTAVSPRyI</t>
  </si>
  <si>
    <t>710</t>
  </si>
  <si>
    <t>1,3,5</t>
  </si>
  <si>
    <t>tinghsuan.wu@icloud.com</t>
  </si>
  <si>
    <t>0916110295</t>
  </si>
  <si>
    <t>36.227.234.120</t>
  </si>
  <si>
    <t>R_yTFFMq2aFUi1YSl</t>
  </si>
  <si>
    <t>3,4,6</t>
  </si>
  <si>
    <t>政府官方網站</t>
  </si>
  <si>
    <t>m8m2m7m4@gmail.com</t>
  </si>
  <si>
    <t>0989021296</t>
  </si>
  <si>
    <t>61.230.108.55</t>
  </si>
  <si>
    <t>R_1H1dhDIqeZ5k53M</t>
  </si>
  <si>
    <t>thousandshine@gmail.com</t>
  </si>
  <si>
    <t>0972209695</t>
  </si>
  <si>
    <t>116.89.138.227</t>
  </si>
  <si>
    <t>R_3qK8RUQyPOIPC9w</t>
  </si>
  <si>
    <t>38</t>
  </si>
  <si>
    <t>lingling05019@gmail.com</t>
  </si>
  <si>
    <t>0960984095</t>
  </si>
  <si>
    <t>140.117.177.207</t>
  </si>
  <si>
    <t>R_3HH6m67vi43JyA6</t>
  </si>
  <si>
    <t>cindy92833@gmail.com</t>
  </si>
  <si>
    <t>0988176631</t>
  </si>
  <si>
    <t>0939036490</t>
  </si>
  <si>
    <t>140.122.57.65</t>
  </si>
  <si>
    <t>R_3PFssJzFZ9c66O0</t>
  </si>
  <si>
    <t>Dabby0320@gmail.com</t>
  </si>
  <si>
    <t>0911934118</t>
  </si>
  <si>
    <t>163.23.67.141</t>
  </si>
  <si>
    <t>R_CaEWAxotUsnhk0V</t>
  </si>
  <si>
    <t>zihyan830907@gmail.com</t>
  </si>
  <si>
    <t>0952271387</t>
  </si>
  <si>
    <t>1.160.195.245</t>
  </si>
  <si>
    <t>R_1jjm1851zZEnUcZ</t>
  </si>
  <si>
    <t>950</t>
  </si>
  <si>
    <t>luckiness696@gmail.com</t>
  </si>
  <si>
    <t>0919697894</t>
  </si>
  <si>
    <t>111.71.38.69</t>
  </si>
  <si>
    <t>R_3IWTC0GlkSbXIvL</t>
  </si>
  <si>
    <t>pan050820192@gmail.com</t>
  </si>
  <si>
    <t>0953118298</t>
  </si>
  <si>
    <t>1.171.75.253</t>
  </si>
  <si>
    <t>R_1jZM7qzBkjndT65</t>
  </si>
  <si>
    <t>yrag0772@gmail.com</t>
  </si>
  <si>
    <t>0970324446</t>
  </si>
  <si>
    <t>36.237.221.211</t>
  </si>
  <si>
    <t>R_2YyXJkt9viWrmAp</t>
  </si>
  <si>
    <t>550</t>
  </si>
  <si>
    <t>rainforest30250@gmail.com</t>
  </si>
  <si>
    <t>0902315751</t>
  </si>
  <si>
    <t>T-P</t>
    <phoneticPr fontId="2" type="noConversion"/>
  </si>
  <si>
    <t>122.147.230.30</t>
  </si>
  <si>
    <t>R_2RVbugzKIDkz25o</t>
  </si>
  <si>
    <t>570</t>
  </si>
  <si>
    <t>a19980801@gmail.com</t>
  </si>
  <si>
    <t>0972989181</t>
  </si>
  <si>
    <t>114.25.164.86</t>
  </si>
  <si>
    <t>R_1eUx1l0VYb4lRsp</t>
  </si>
  <si>
    <t>4,5</t>
  </si>
  <si>
    <t>cchaha0808@gmail.com</t>
  </si>
  <si>
    <t>0972957946</t>
  </si>
  <si>
    <t>223.138.33.228</t>
  </si>
  <si>
    <t>R_2TpCMTiacY4c9Lb</t>
  </si>
  <si>
    <t>1114x627</t>
  </si>
  <si>
    <t>hsinyu0107@gmail.com</t>
  </si>
  <si>
    <t>0905173845</t>
  </si>
  <si>
    <t>118.167.180.175</t>
  </si>
  <si>
    <t>R_3fwWCqW8XEHekBe</t>
  </si>
  <si>
    <t>s24045212@gmail.com</t>
  </si>
  <si>
    <t>0905860378</t>
  </si>
  <si>
    <t>36.228.214.42</t>
  </si>
  <si>
    <t>R_3EXBgCoMybo2xAk</t>
  </si>
  <si>
    <t>480</t>
  </si>
  <si>
    <t>shinatsu490@gmail.com</t>
  </si>
  <si>
    <t>0926557063</t>
  </si>
  <si>
    <t>61.219.182.20</t>
  </si>
  <si>
    <t>R_1o7oj6VyFA5yQ1t</t>
  </si>
  <si>
    <t>wen841016wen841016@gmail.com</t>
  </si>
  <si>
    <t>0922594510</t>
  </si>
  <si>
    <t>203.204.92.22</t>
  </si>
  <si>
    <t>R_3ENpJNp9ywA9tY5</t>
  </si>
  <si>
    <t>wl21919@gmail.com</t>
  </si>
  <si>
    <t>0920667297</t>
  </si>
  <si>
    <t>36.235.74.52</t>
  </si>
  <si>
    <t>R_3en2fP98U3YF442</t>
  </si>
  <si>
    <t>780</t>
  </si>
  <si>
    <t>momoperasa@gmail.com</t>
  </si>
  <si>
    <t>0928710922</t>
  </si>
  <si>
    <t>36.224.189.224</t>
  </si>
  <si>
    <t>R_5vzEMHnwgtIP77r</t>
  </si>
  <si>
    <t>1024x640</t>
  </si>
  <si>
    <t>e85878836@gmail.com</t>
  </si>
  <si>
    <t>0981141655</t>
  </si>
  <si>
    <t>218.166.171.57</t>
  </si>
  <si>
    <t>R_3GqSPOwvBHhH2Dt</t>
  </si>
  <si>
    <t>nyny72299@gmail.com</t>
  </si>
  <si>
    <t>0986746091</t>
  </si>
  <si>
    <t>123.193.253.204</t>
  </si>
  <si>
    <t>R_3LX9WfBsLeirGu7</t>
  </si>
  <si>
    <t>chopfly7000@gmail.com</t>
  </si>
  <si>
    <t>0934486361</t>
  </si>
  <si>
    <t>163.32.67.101</t>
  </si>
  <si>
    <t>R_2ExYNfgou6ORMLY</t>
  </si>
  <si>
    <t>610</t>
  </si>
  <si>
    <t>52</t>
  </si>
  <si>
    <t>td21@nsysu.kksh.kh.edu.tw</t>
  </si>
  <si>
    <t>163.21.197.253</t>
  </si>
  <si>
    <t>R_2uWFHeTxoq7nmCP</t>
  </si>
  <si>
    <t>830</t>
  </si>
  <si>
    <t>htjh80056@yahoo.com.tw</t>
  </si>
  <si>
    <t>0934323198</t>
  </si>
  <si>
    <t>39.9.199.173</t>
  </si>
  <si>
    <t>R_RP6HwWhwJ07lrVL</t>
  </si>
  <si>
    <t>問醫療人員</t>
  </si>
  <si>
    <t>momo22212002@gmail.com</t>
  </si>
  <si>
    <t>0981071983</t>
  </si>
  <si>
    <t>114.40.166.62</t>
  </si>
  <si>
    <t>R_3HUFSmKtthwCinX</t>
  </si>
  <si>
    <t>xiuping060528@gmail.com</t>
  </si>
  <si>
    <t>0920939376</t>
  </si>
  <si>
    <t>1.174.73.216</t>
  </si>
  <si>
    <t>R_BAt2564RBHjCtLX</t>
  </si>
  <si>
    <t>87.0.4280.101</t>
  </si>
  <si>
    <t>690</t>
  </si>
  <si>
    <t>orps40120@gmail.com</t>
  </si>
  <si>
    <t>146.112.40.51</t>
  </si>
  <si>
    <t>R_DUojklbX3T2ruq5</t>
  </si>
  <si>
    <t>ruby50520@gmail.com</t>
  </si>
  <si>
    <t>0930394015</t>
  </si>
  <si>
    <t>182.235.72.123</t>
  </si>
  <si>
    <t>R_ZmoKu3KNeU6ZM0V</t>
  </si>
  <si>
    <t>lily32911@gmail.com</t>
  </si>
  <si>
    <t>0928779340</t>
  </si>
  <si>
    <t>111.248.81.229</t>
  </si>
  <si>
    <t>R_3mmyceBduCORONf</t>
  </si>
  <si>
    <t>91.0.864.67</t>
  </si>
  <si>
    <t>˙750</t>
  </si>
  <si>
    <t>papasanra@gmail.com</t>
  </si>
  <si>
    <t>1.200.143.240</t>
  </si>
  <si>
    <t>R_1lsDi275YyWuUdk</t>
  </si>
  <si>
    <t>cyi719079@gmail.com</t>
  </si>
  <si>
    <t>0973624384</t>
  </si>
  <si>
    <t>118.161.168.50</t>
  </si>
  <si>
    <t>R_2PAJDvR770evCbr</t>
  </si>
  <si>
    <t>60815010e@gapps.ntnu.edu.tw</t>
  </si>
  <si>
    <t>223.137.252.161</t>
  </si>
  <si>
    <t>R_27r3XfUlkNPOVvM</t>
  </si>
  <si>
    <t>91.0.864.70</t>
  </si>
  <si>
    <t>41024b035@gms.ndhu.edu.tw</t>
  </si>
  <si>
    <t>0978836137</t>
  </si>
  <si>
    <t>49.159.112.55</t>
  </si>
  <si>
    <t>R_2b1y4Gi4ZvFBJQU</t>
  </si>
  <si>
    <t>60915004e@gapps.ntnu.edu.tw</t>
  </si>
  <si>
    <t>0939898233</t>
  </si>
  <si>
    <t>118.168.202.44</t>
  </si>
  <si>
    <t>R_oZV03sLb8IdOksp</t>
  </si>
  <si>
    <t>wintstyle19@gmail.com</t>
  </si>
  <si>
    <t>0910370464</t>
  </si>
  <si>
    <t>R_1gOoAk4VtOPLFCr</t>
  </si>
  <si>
    <t>julie0235@outlook.com</t>
  </si>
  <si>
    <t>0926221263</t>
  </si>
  <si>
    <t>49.216.168.153</t>
  </si>
  <si>
    <t>R_3lU1NNEXuWYVGFz</t>
  </si>
  <si>
    <t>1238x696</t>
  </si>
  <si>
    <t>narcy111693@gmail.com</t>
  </si>
  <si>
    <t>0937650842</t>
  </si>
  <si>
    <t>1.170.100.201</t>
  </si>
  <si>
    <t>R_1Le8LOCbX59W3Mv</t>
  </si>
  <si>
    <t>a26271258@gmail.com</t>
  </si>
  <si>
    <t>0932606651</t>
  </si>
  <si>
    <t>T-T</t>
    <phoneticPr fontId="2" type="noConversion"/>
  </si>
  <si>
    <t>114.44.125.121</t>
  </si>
  <si>
    <t>R_3sozeRCPmtyayIl</t>
  </si>
  <si>
    <t>1140</t>
  </si>
  <si>
    <t>404261189@gapp.fju.edu.tw</t>
  </si>
  <si>
    <t>0976788264</t>
  </si>
  <si>
    <t>140.128.153.202</t>
  </si>
  <si>
    <t>R_2YWZyqseEgiEmNc</t>
  </si>
  <si>
    <t>joy770419084@yahoo.com.tw</t>
  </si>
  <si>
    <t>0937665065</t>
  </si>
  <si>
    <t>182.233.195.49</t>
  </si>
  <si>
    <t>R_12m1q3wkDoWLYIm</t>
  </si>
  <si>
    <t>cindy5012595@gmail.com</t>
  </si>
  <si>
    <t>0966923201</t>
  </si>
  <si>
    <t>114.34.220.224</t>
  </si>
  <si>
    <t>R_2fv2H5AAuRbGNc5</t>
  </si>
  <si>
    <t>工程師</t>
  </si>
  <si>
    <t>alcawei@gmail.com</t>
  </si>
  <si>
    <t>0919740601</t>
  </si>
  <si>
    <t>61.231.69.191</t>
  </si>
  <si>
    <t>R_2alQIwpJXoL8MHO</t>
  </si>
  <si>
    <t>衛福部、疾管署網站&amp;FB</t>
  </si>
  <si>
    <t>ss0940264@gmail.com</t>
  </si>
  <si>
    <t>0963586266</t>
  </si>
  <si>
    <t>182.235.29.167</t>
  </si>
  <si>
    <t>R_1jWmBQF6OJ4UVh2</t>
  </si>
  <si>
    <t>s1032815@gm.pu.edu.tw</t>
  </si>
  <si>
    <t>0975157178</t>
  </si>
  <si>
    <t>111.248.102.104</t>
  </si>
  <si>
    <t>R_3qkfxYOvgkPxARg</t>
  </si>
  <si>
    <t>ux designer</t>
  </si>
  <si>
    <t>angela65978.4.7@gmail.com</t>
  </si>
  <si>
    <t>0963369286</t>
  </si>
  <si>
    <t>220.136.134.51</t>
  </si>
  <si>
    <t>R_2q9LO11fb3ZkZPU</t>
  </si>
  <si>
    <t>海運業</t>
  </si>
  <si>
    <t>hsuan861914@gmail.com</t>
  </si>
  <si>
    <t>0988892576</t>
  </si>
  <si>
    <t>R_2fCWlo3e58K6IAB</t>
  </si>
  <si>
    <t>1164x655</t>
  </si>
  <si>
    <t>supregeorge2002@gmail.com</t>
  </si>
  <si>
    <t>0919637019</t>
  </si>
  <si>
    <t>R_PNBQF0rBYHxWrQd</t>
  </si>
  <si>
    <t>chuwen@cht.com.tw</t>
  </si>
  <si>
    <t>219.84.59.87</t>
  </si>
  <si>
    <t>R_3hFu22ogLqq3SZ9</t>
  </si>
  <si>
    <t>viewqaz@gmail.com</t>
  </si>
  <si>
    <t>0933323296</t>
  </si>
  <si>
    <t>140.122.212.125</t>
  </si>
  <si>
    <t>R_2ZC9NXneJwuJOVD</t>
  </si>
  <si>
    <t>iimin111514@gmail.com</t>
  </si>
  <si>
    <t>0955546210</t>
  </si>
  <si>
    <t>R_2c0KUblvQp75IOy</t>
  </si>
  <si>
    <t>2,3,4,5,6</t>
  </si>
  <si>
    <t>yisheng0317@gmail.com</t>
  </si>
  <si>
    <t>218.173.11.150</t>
  </si>
  <si>
    <t>R_3nOXlh3lB0vZ81t</t>
  </si>
  <si>
    <t>440</t>
  </si>
  <si>
    <t>flabber_win@yahoo.com.tw</t>
  </si>
  <si>
    <t>0911706288</t>
  </si>
  <si>
    <t>R_W6Tvcnyp8Vsulot</t>
  </si>
  <si>
    <t>19</t>
  </si>
  <si>
    <t>jone2001026@yahoo.com</t>
  </si>
  <si>
    <t>0907348407</t>
  </si>
  <si>
    <t>R_21ndrZoft92ZS2E</t>
  </si>
  <si>
    <t>te04@nsysu.kksh.kh.edu.tw</t>
  </si>
  <si>
    <t>0929028036</t>
  </si>
  <si>
    <t>101.9.172.138</t>
  </si>
  <si>
    <t>R_3JpU2rK6k2hqePc</t>
  </si>
  <si>
    <t>670</t>
  </si>
  <si>
    <t>ta20@nsysu.kksh.kh.edu.tw</t>
  </si>
  <si>
    <t>0983366193</t>
  </si>
  <si>
    <t>R_wN3lJn6htE9qMpz</t>
  </si>
  <si>
    <t>lemon1519@yahoo.com.tw</t>
  </si>
  <si>
    <t>36.238.107.87</t>
  </si>
  <si>
    <t>R_2dTlcbgJcbLPQ1F</t>
  </si>
  <si>
    <t>yihsuan925@gmail.com</t>
  </si>
  <si>
    <t>0926969646</t>
  </si>
  <si>
    <t>1.174.25.241</t>
  </si>
  <si>
    <t>R_2Ugr1KE9LQGCWrl</t>
  </si>
  <si>
    <t>minhuac82@gmail.com</t>
  </si>
  <si>
    <t>0973851068</t>
  </si>
  <si>
    <t>60.250.240.53</t>
  </si>
  <si>
    <t>620</t>
  </si>
  <si>
    <t>cc798005@gmail.com</t>
  </si>
  <si>
    <t>0989438255</t>
  </si>
  <si>
    <t>61.231.211.68</t>
  </si>
  <si>
    <t>R_2s0IWxue6uKRKgD</t>
  </si>
  <si>
    <t>maria18456@yahoo.com.tw</t>
  </si>
  <si>
    <t>0972209727</t>
  </si>
  <si>
    <t>R_2R8i5M2QBy15EBV</t>
  </si>
  <si>
    <t>61.222.240.243</t>
  </si>
  <si>
    <t>R_20SVemNucyOWrP2</t>
  </si>
  <si>
    <t>2560x1080</t>
  </si>
  <si>
    <t>資訊業</t>
  </si>
  <si>
    <t>t934101@gmail.com</t>
  </si>
  <si>
    <t>0975173251</t>
  </si>
  <si>
    <t>140.112.248.159</t>
  </si>
  <si>
    <t>R_5z4dcZBejOcD2md</t>
  </si>
  <si>
    <t>1549x871</t>
  </si>
  <si>
    <t>b06502077@ntu.edu.tw</t>
  </si>
  <si>
    <t>0975656311</t>
  </si>
  <si>
    <t>122.118.161.32</t>
  </si>
  <si>
    <t>R_33fDXwGgIylLiBr</t>
  </si>
  <si>
    <t>ppo617889@yahoo.com.tw</t>
  </si>
  <si>
    <t>0932170617</t>
  </si>
  <si>
    <t>T-V</t>
    <phoneticPr fontId="2" type="noConversion"/>
  </si>
  <si>
    <t>V-P</t>
    <phoneticPr fontId="2" type="noConversion"/>
  </si>
  <si>
    <t>39.12.199.139</t>
  </si>
  <si>
    <t>R_vBHneLnBpuizx3H</t>
  </si>
  <si>
    <t>dnrjune1605@gmail.com</t>
  </si>
  <si>
    <t>0970921508</t>
  </si>
  <si>
    <t>140.112.229.184</t>
  </si>
  <si>
    <t>R_1MY5m2uJQXNyZwt</t>
  </si>
  <si>
    <t>b06610030@ntu.edu.tw</t>
  </si>
  <si>
    <t>0905681644</t>
  </si>
  <si>
    <t>36.228.16.139</t>
  </si>
  <si>
    <t>R_32WMH6mb3Up5QS2</t>
  </si>
  <si>
    <t>290</t>
  </si>
  <si>
    <t>aaaaa21906@gmail.com</t>
  </si>
  <si>
    <t>0955355617</t>
  </si>
  <si>
    <t>61.230.27.188</t>
  </si>
  <si>
    <t>R_8ojLK4TTBjOpuhz</t>
  </si>
  <si>
    <t>1536x960</t>
  </si>
  <si>
    <t>ptt</t>
  </si>
  <si>
    <t>strongerh9@gmail.com</t>
  </si>
  <si>
    <t>0926152945</t>
  </si>
  <si>
    <t>101.12.20.189</t>
  </si>
  <si>
    <t>R_12okKJRVSXhDKmi</t>
  </si>
  <si>
    <t>sjessica99215@gmail.com</t>
  </si>
  <si>
    <t>0961515707</t>
  </si>
  <si>
    <t>36.238.36.88</t>
  </si>
  <si>
    <t>R_2RVT7MVRcQZxK2L</t>
  </si>
  <si>
    <t>1090</t>
  </si>
  <si>
    <t>fishbro5566@gmail.com</t>
  </si>
  <si>
    <t>0973768526</t>
  </si>
  <si>
    <t>210.61.205.1</t>
  </si>
  <si>
    <t>R_1kXiZE98U0VqcH2</t>
  </si>
  <si>
    <t>lynnying@gmail.com</t>
  </si>
  <si>
    <t>0919564512</t>
  </si>
  <si>
    <t>220.142.171.35</t>
  </si>
  <si>
    <t>R_3JFpVoLTNrNsw6a</t>
  </si>
  <si>
    <t>kitty_lin@cht.com.tw</t>
  </si>
  <si>
    <t>0988216515</t>
  </si>
  <si>
    <t>114.45.224.249</t>
  </si>
  <si>
    <t>R_2RadmpuoY0BBp3u</t>
  </si>
  <si>
    <t>chiusunny931@gmail.com</t>
  </si>
  <si>
    <t>0958868931</t>
  </si>
  <si>
    <t>118.170.35.85</t>
  </si>
  <si>
    <t>R_2lx5IX0vgWdeYN3</t>
  </si>
  <si>
    <t>baichon0729@gmail.com</t>
  </si>
  <si>
    <t>0937203646</t>
  </si>
  <si>
    <t>223.137.102.123</t>
  </si>
  <si>
    <t>R_3JKpWKYkNZMVvR9</t>
  </si>
  <si>
    <t>14.1</t>
  </si>
  <si>
    <t>sally000tw@yahoo.com.tw</t>
  </si>
  <si>
    <t>0988905836</t>
  </si>
  <si>
    <t>R_3oC2a9JsxziFvXE</t>
  </si>
  <si>
    <t>44</t>
  </si>
  <si>
    <t>tm01@nsysu.kksh.kh.edu.tw</t>
  </si>
  <si>
    <t>0922073077</t>
  </si>
  <si>
    <t>61.227.98.199</t>
  </si>
  <si>
    <t>R_2uqUSHap5zWWv1f</t>
  </si>
  <si>
    <t>peggywenwen123@gmail.com</t>
  </si>
  <si>
    <t>0928301542</t>
  </si>
  <si>
    <t>36.235.154.109</t>
  </si>
  <si>
    <t>R_1GU1mfaeNjkxpI7</t>
  </si>
  <si>
    <t>590</t>
  </si>
  <si>
    <t>fay750323@gmail.com</t>
  </si>
  <si>
    <t>0912078870</t>
  </si>
  <si>
    <t>1.165.179.184</t>
  </si>
  <si>
    <t>R_1JDaJrrzcoIJuvD</t>
  </si>
  <si>
    <t>copycat522@gmail.com</t>
  </si>
  <si>
    <t>0958027957</t>
  </si>
  <si>
    <t>R_2dnbwPXzR1evP2p</t>
  </si>
  <si>
    <t>1,2</t>
  </si>
  <si>
    <t>originisne2021@gmail.com</t>
  </si>
  <si>
    <t>0978706545</t>
  </si>
  <si>
    <t>223.140.6.76</t>
  </si>
  <si>
    <t>R_1o7oGwksc1ZLH0l</t>
  </si>
  <si>
    <t>80.0.361.61</t>
  </si>
  <si>
    <t>220</t>
  </si>
  <si>
    <t>irenenieh@gmail.com</t>
  </si>
  <si>
    <t>0986739187</t>
  </si>
  <si>
    <t>140.109.16.164</t>
  </si>
  <si>
    <t>R_10HM7Ahw5XuHLk5</t>
  </si>
  <si>
    <t>1170</t>
  </si>
  <si>
    <t>研替</t>
  </si>
  <si>
    <t>r07922002@csie.ntu.edu.tw</t>
  </si>
  <si>
    <t>0988432371</t>
  </si>
  <si>
    <t>36.226.110.8</t>
  </si>
  <si>
    <t>R_3M5t3IWqz1HPrIt</t>
  </si>
  <si>
    <t>golfball199888@yahoo.com.tw</t>
  </si>
  <si>
    <t>0966527865</t>
  </si>
  <si>
    <t>116.89.128.197</t>
  </si>
  <si>
    <t>R_1lcTXb51dL4ZBQh</t>
  </si>
  <si>
    <t>0501heehee@gmail.com</t>
  </si>
  <si>
    <t>0980824512</t>
  </si>
  <si>
    <t>180.217.56.146</t>
  </si>
  <si>
    <t>R_2tfBL1sBf2Ryv9n</t>
  </si>
  <si>
    <t>lik763004@gmail.com</t>
  </si>
  <si>
    <t>0908602499</t>
  </si>
  <si>
    <t>180.217.156.15</t>
  </si>
  <si>
    <t>R_3fdg0Qnlr9airRI</t>
  </si>
  <si>
    <t>loriwu375@gmail.com</t>
  </si>
  <si>
    <t>0989488359</t>
  </si>
  <si>
    <t>219.69.75.179</t>
  </si>
  <si>
    <t>R_2SrDVArRwj7Mry7</t>
  </si>
  <si>
    <t>60815022e@gapps.ntnu.edu.tw</t>
  </si>
  <si>
    <t>0908812186</t>
  </si>
  <si>
    <t>R_3fZPc979YbbfIGE</t>
  </si>
  <si>
    <t>ruby0277@yahoo.com.tw</t>
  </si>
  <si>
    <t>0982552309</t>
  </si>
  <si>
    <t>114.137.191.122</t>
  </si>
  <si>
    <t>R_BQaTXFlM8rkS10Z</t>
  </si>
  <si>
    <t>b08501044@ntu.edu.tw</t>
  </si>
  <si>
    <t>0952008516</t>
  </si>
  <si>
    <t>123.194.224.182</t>
  </si>
  <si>
    <t>R_3NBX8VEbvumf7g0</t>
  </si>
  <si>
    <t>91.0.864.54</t>
  </si>
  <si>
    <t>h22174877@gmail.com</t>
  </si>
  <si>
    <t>0919266778</t>
  </si>
  <si>
    <t>111.249.156.173</t>
  </si>
  <si>
    <t>R_2OGr1y4DyU2S5J3</t>
  </si>
  <si>
    <t>encored76540@gmail.com</t>
  </si>
  <si>
    <t>0928275351</t>
  </si>
  <si>
    <t>58.114.8.145</t>
  </si>
  <si>
    <t>R_3NzhLUK7BEimDyq</t>
  </si>
  <si>
    <t>fannyo1511@gmail.com</t>
  </si>
  <si>
    <t>0921836057</t>
  </si>
  <si>
    <t>59.127.86.57</t>
  </si>
  <si>
    <t>R_V3y02VZiecIFnzz</t>
  </si>
  <si>
    <t>1680x1050</t>
  </si>
  <si>
    <t>meduso2@gmail.com</t>
  </si>
  <si>
    <t>0937606480</t>
  </si>
  <si>
    <t>61.230.16.192</t>
  </si>
  <si>
    <t>R_1ewsNSzuGVOvsdt</t>
  </si>
  <si>
    <t>14.0.2</t>
  </si>
  <si>
    <t>ab200786@hotmail.com</t>
  </si>
  <si>
    <t>0960945810</t>
  </si>
  <si>
    <t>R_2zjfbpixJBng8Wo</t>
  </si>
  <si>
    <t>護理師公會</t>
  </si>
  <si>
    <t>tb13@nsysu.kksh.kh.edu.tw</t>
  </si>
  <si>
    <t>27.246.190.35</t>
  </si>
  <si>
    <t>R_ehVX1ytI7rwy4W5</t>
  </si>
  <si>
    <t>JANICE860601@yahoo.com.tw</t>
  </si>
  <si>
    <t>0968572452</t>
  </si>
  <si>
    <t>27.247.222.21</t>
  </si>
  <si>
    <t>R_3hzS24oYcXLf3cD</t>
  </si>
  <si>
    <t>zxcv8526@gmail.com</t>
  </si>
  <si>
    <t>0903880379</t>
  </si>
  <si>
    <t>163.32.67.97</t>
  </si>
  <si>
    <t>R_2Eayvwqtqqx7jAa</t>
  </si>
  <si>
    <t>2,4,6</t>
  </si>
  <si>
    <t>疾管署直播</t>
  </si>
  <si>
    <t>judy199428@gmail.com</t>
  </si>
  <si>
    <t>0922353538</t>
  </si>
  <si>
    <t>106.107.185.196</t>
  </si>
  <si>
    <t>R_efgnT9Ghpjkuarf</t>
  </si>
  <si>
    <t>bee5408@hotmail.com</t>
  </si>
  <si>
    <t>0908460005</t>
  </si>
  <si>
    <t>223.138.113.104</t>
  </si>
  <si>
    <t>R_O2RVpvOAtEcgV8t</t>
  </si>
  <si>
    <t>th04@nsysu.kksh.kh.edu.tw</t>
  </si>
  <si>
    <t>39.12.96.223</t>
  </si>
  <si>
    <t>R_29b5o2n406xMCSP</t>
  </si>
  <si>
    <t>peter6435246@yahoo.com.tw</t>
  </si>
  <si>
    <t>0939628918</t>
  </si>
  <si>
    <t>220.142.175.178</t>
  </si>
  <si>
    <t>R_2eUmPEo31DzW6My</t>
  </si>
  <si>
    <t>betty517076@gmail.com</t>
  </si>
  <si>
    <t>220.132.12.7</t>
  </si>
  <si>
    <t>R_2tzHUImW2dSasTK</t>
  </si>
  <si>
    <t>社工</t>
  </si>
  <si>
    <t>shujuanyi1994524@gmail.com</t>
  </si>
  <si>
    <t>0955418023</t>
  </si>
  <si>
    <t>1.165.149.3</t>
  </si>
  <si>
    <t>R_1pnHdcGISc6zbZP</t>
  </si>
  <si>
    <t>1120</t>
  </si>
  <si>
    <t>mb1082025@hcu.edu.tw</t>
  </si>
  <si>
    <t>0932055971</t>
  </si>
  <si>
    <t>61.224.210.188</t>
  </si>
  <si>
    <t>R_24eEagkGxAwabPk</t>
  </si>
  <si>
    <t>willa98121244@gmail.com</t>
  </si>
  <si>
    <t>0958577905</t>
  </si>
  <si>
    <t>118.166.21.182</t>
  </si>
  <si>
    <t>R_CdDCTjbNDAwm0CJ</t>
  </si>
  <si>
    <t>wenny090@yahoo.com.tw</t>
  </si>
  <si>
    <t>0985460180</t>
  </si>
  <si>
    <t>180.217.51.131</t>
  </si>
  <si>
    <t>R_2UWW4C0MPrc6XzD</t>
  </si>
  <si>
    <t>ayujpayu@gmail.com</t>
  </si>
  <si>
    <t>0971424534</t>
  </si>
  <si>
    <t>49.159.72.88</t>
  </si>
  <si>
    <t>R_28MuEjvY8PDEtMt</t>
  </si>
  <si>
    <t>46</t>
  </si>
  <si>
    <t>ti01@nsysu.kksh.kh.edu.tw</t>
  </si>
  <si>
    <t>0936935703</t>
  </si>
  <si>
    <t>150.117.213.12</t>
  </si>
  <si>
    <t>R_1GTwWUioaWecQLE</t>
  </si>
  <si>
    <t>60915006E@gapps.ntnu.edu.tw</t>
  </si>
  <si>
    <t>0953000201</t>
  </si>
  <si>
    <t>118.166.53.68</t>
  </si>
  <si>
    <t>R_2Cm5eo3wKegCQ70</t>
  </si>
  <si>
    <t>政府網站</t>
  </si>
  <si>
    <t>jill070503@gmail.com</t>
  </si>
  <si>
    <t>0987070503</t>
  </si>
  <si>
    <t>117.56.59.51</t>
  </si>
  <si>
    <t>R_3gYi9CK2d6ZMRLJ</t>
  </si>
  <si>
    <t>a12345655662005@yahoo.com.tw</t>
  </si>
  <si>
    <t>0936709072</t>
  </si>
  <si>
    <t>R_1OADcoDUNoyIHuG</t>
  </si>
  <si>
    <t>lin83528@gmail.com</t>
  </si>
  <si>
    <t>0983225707</t>
  </si>
  <si>
    <t>219.68.118.202</t>
  </si>
  <si>
    <t>R_263CD7RGP9Kq3Ux</t>
  </si>
  <si>
    <t>ty841118@gmail.com</t>
  </si>
  <si>
    <t>0975912506</t>
  </si>
  <si>
    <t>1.160.39.213</t>
  </si>
  <si>
    <t>R_2ASWklNbOdEWUk8</t>
  </si>
  <si>
    <t>beatrice1102@gmail.com</t>
  </si>
  <si>
    <t>0954047536</t>
  </si>
  <si>
    <t>39.9.204.157</t>
  </si>
  <si>
    <t>R_5d6LdDeqRiVMrAZ</t>
  </si>
  <si>
    <t>280</t>
  </si>
  <si>
    <t>amber102576@gmail.com</t>
  </si>
  <si>
    <t>0976256250</t>
  </si>
  <si>
    <t>V-T</t>
    <phoneticPr fontId="2" type="noConversion"/>
  </si>
  <si>
    <t>101.136.167.110</t>
  </si>
  <si>
    <t>R_BAqjBLgORZa33lD</t>
  </si>
  <si>
    <t>85.0.4183.123</t>
  </si>
  <si>
    <t>nkt132@gmail.com</t>
  </si>
  <si>
    <t>0912415648</t>
  </si>
  <si>
    <t>59.126.61.99</t>
  </si>
  <si>
    <t>R_6yeCi3GMKbg0osF</t>
  </si>
  <si>
    <t>batschris740514@gmail.com</t>
  </si>
  <si>
    <t>0934146196</t>
  </si>
  <si>
    <t>118.233.149.20</t>
  </si>
  <si>
    <t>R_9Bk3XPsJCEWA5AB</t>
  </si>
  <si>
    <t>14.0.3</t>
  </si>
  <si>
    <t>cla022318@gmail.com</t>
  </si>
  <si>
    <t>0928924584</t>
  </si>
  <si>
    <t>140.122.20.128</t>
  </si>
  <si>
    <t>R_3feNbPw5CVMBbqI</t>
  </si>
  <si>
    <t>86.0.4240.198</t>
  </si>
  <si>
    <t>專任助理</t>
  </si>
  <si>
    <t>shelleycht@gmail.com</t>
  </si>
  <si>
    <t>114.25.42.110</t>
  </si>
  <si>
    <t>R_1ouIRwMve7C6o7j</t>
  </si>
  <si>
    <t>410387026@gms.ndhu.edu.tw</t>
  </si>
  <si>
    <t>0985689174</t>
  </si>
  <si>
    <t>118.171.7.104</t>
  </si>
  <si>
    <t>R_ANXbFQxfzhR0ZcB</t>
  </si>
  <si>
    <t>con54kimo@yahoo.com.tw</t>
  </si>
  <si>
    <t>220.142.201.200</t>
  </si>
  <si>
    <t>R_22nY6WMbs5qDSJ4</t>
  </si>
  <si>
    <t>tm12@nsysu.kksh.kh.edu.tw</t>
  </si>
  <si>
    <t>114.42.93.74</t>
  </si>
  <si>
    <t>R_3hsfr4YGqsykbSo</t>
  </si>
  <si>
    <t>lin50112058@gmail.com</t>
  </si>
  <si>
    <t>0910436783</t>
  </si>
  <si>
    <t>163.19.109.157</t>
  </si>
  <si>
    <t>R_30qSKdK7z9yDozv</t>
  </si>
  <si>
    <t>aaa83552000@gmail.com</t>
  </si>
  <si>
    <t>0910830505</t>
  </si>
  <si>
    <t>49.159.252.207</t>
  </si>
  <si>
    <t>R_3ElNIf9F5xA4kwF</t>
  </si>
  <si>
    <t>smile_shan0714@hotmail.com</t>
  </si>
  <si>
    <t>0972505575</t>
  </si>
  <si>
    <t>36.225.16.65</t>
  </si>
  <si>
    <t>R_1KpOau3hqAFgKOh</t>
  </si>
  <si>
    <t>91.0.864.41</t>
  </si>
  <si>
    <t>d34161238@gmail.com</t>
  </si>
  <si>
    <t>0919123196</t>
  </si>
  <si>
    <t>220.133.130.13</t>
  </si>
  <si>
    <t>R_UlrZ0fjAckofdUB</t>
  </si>
  <si>
    <t>angel.50523@yahoo.com.tw</t>
  </si>
  <si>
    <t>0910858275</t>
  </si>
  <si>
    <t>R_1H8Nxff1KxlCjwm</t>
  </si>
  <si>
    <t>42</t>
  </si>
  <si>
    <t>meihu47@yahoo.com.tw</t>
  </si>
  <si>
    <t>0918755925</t>
  </si>
  <si>
    <t>1.200.121.44</t>
  </si>
  <si>
    <t>R_rduqe1yZlbu9GV3</t>
  </si>
  <si>
    <t>joy02291995@gmail.com</t>
  </si>
  <si>
    <t>0909704981</t>
  </si>
  <si>
    <t>175.98.7.35</t>
  </si>
  <si>
    <t>R_1j8L4FYm1THUFoZ</t>
  </si>
  <si>
    <t>yji4qup3@gmail.com</t>
  </si>
  <si>
    <t>0921669791</t>
  </si>
  <si>
    <t>27.52.6.134</t>
  </si>
  <si>
    <t>R_3oH1j6Pw6aHdXcW</t>
  </si>
  <si>
    <t>b05a01202@ntu.edu.tw</t>
  </si>
  <si>
    <t>1.200.138.142</t>
  </si>
  <si>
    <t>R_1pSEqIDBollBN0R</t>
  </si>
  <si>
    <t>ceek05091@gmail.com</t>
  </si>
  <si>
    <t>0900143440</t>
  </si>
  <si>
    <t>123.192.183.23</t>
  </si>
  <si>
    <t>R_1GJhpl4uMQpQcIs</t>
  </si>
  <si>
    <t>560</t>
  </si>
  <si>
    <t>mimi676869@gmail.com</t>
  </si>
  <si>
    <t>0900477854</t>
  </si>
  <si>
    <t>49.216.222.215</t>
  </si>
  <si>
    <t>R_3soWuFXO4mEkrE7</t>
  </si>
  <si>
    <t>532</t>
  </si>
  <si>
    <t>72</t>
  </si>
  <si>
    <t>good381210@gmail.com</t>
  </si>
  <si>
    <t>0917084435</t>
  </si>
  <si>
    <t>61.224.165.183</t>
  </si>
  <si>
    <t>R_2ROf8tefC561udH</t>
  </si>
  <si>
    <t>b05401138@ntu.edu.tw</t>
  </si>
  <si>
    <t>V-V</t>
    <phoneticPr fontId="2" type="noConversion"/>
  </si>
  <si>
    <t>總分</t>
    <phoneticPr fontId="2" type="noConversion"/>
  </si>
  <si>
    <t>340</t>
  </si>
  <si>
    <t>223.137.101.127</t>
  </si>
  <si>
    <t>R_1DYxftLKLOp6459</t>
  </si>
  <si>
    <t>140.124.241.221</t>
  </si>
  <si>
    <t>R_0UMUUm9Xu6FMCDn</t>
  </si>
  <si>
    <t>92.0.4515.131</t>
  </si>
  <si>
    <t>P-V</t>
    <phoneticPr fontId="2" type="noConversion"/>
  </si>
  <si>
    <t>220.133.253.224</t>
  </si>
  <si>
    <t>R_RgxE7npC6tCMBBD</t>
  </si>
  <si>
    <t>140</t>
  </si>
  <si>
    <t>B</t>
  </si>
  <si>
    <t>A</t>
  </si>
  <si>
    <t>A</t>
    <phoneticPr fontId="2" type="noConversion"/>
  </si>
  <si>
    <t>B</t>
    <phoneticPr fontId="2" type="noConversion"/>
  </si>
  <si>
    <t>P only</t>
    <phoneticPr fontId="2" type="noConversion"/>
  </si>
  <si>
    <t>140.116.253.166</t>
  </si>
  <si>
    <t>R_3snrQ0VQCOxJXQy</t>
  </si>
  <si>
    <t>1024x820</t>
  </si>
  <si>
    <t>111.254.214.48</t>
  </si>
  <si>
    <t>R_PXNSJQPzjMbK2Zz</t>
  </si>
  <si>
    <t>330</t>
  </si>
  <si>
    <t>27.147.41.131</t>
  </si>
  <si>
    <t>R_z2N1DC7nSSX5fPj</t>
  </si>
  <si>
    <t>R_OlEK585ueFBkZih</t>
  </si>
  <si>
    <t>118.167.132.155</t>
  </si>
  <si>
    <t>R_1kSIvlWtgdHd6p6</t>
  </si>
  <si>
    <t>118.163.197.79</t>
  </si>
  <si>
    <t>R_2zTi4ouEFNkkt9I</t>
  </si>
  <si>
    <t>R_W7Nq4DrXn4rp9HX</t>
  </si>
  <si>
    <t>163.32.67.99</t>
  </si>
  <si>
    <t>R_wLFMUawmBBhqbmh</t>
  </si>
  <si>
    <t>90.0.4430.93</t>
  </si>
  <si>
    <t>219.68.209.160</t>
  </si>
  <si>
    <t>R_24i9xV1J8AiGCt7</t>
  </si>
  <si>
    <t>86.0.4240.183</t>
  </si>
  <si>
    <t>R_2dzPBs4R7GEMJ77</t>
  </si>
  <si>
    <t>59.120.189.135</t>
  </si>
  <si>
    <t>R_2s5vqe4XWqRznNG</t>
  </si>
  <si>
    <t>R_dapFqtrXtK6NdyF</t>
  </si>
  <si>
    <t>180.217.37.187</t>
  </si>
  <si>
    <t>R_AibgT7Y5EZYp5ex</t>
  </si>
  <si>
    <t>1463x915</t>
  </si>
  <si>
    <t>120.116.23.91</t>
  </si>
  <si>
    <t>R_1NnsGoeBk6F7fue</t>
  </si>
  <si>
    <t>1069x855</t>
  </si>
  <si>
    <t>180.217.40.102</t>
  </si>
  <si>
    <t>R_2xJl5uQeIXj0MpO</t>
  </si>
  <si>
    <t>112.78.82.206</t>
  </si>
  <si>
    <t>R_2Yt5hLCkpYeHj7D</t>
  </si>
  <si>
    <t>1.200.138.132</t>
  </si>
  <si>
    <t>R_Ah3VSlQjU2ZtkoF</t>
  </si>
  <si>
    <t>1.200.156.31</t>
  </si>
  <si>
    <t>R_Zxw4Gl6AifIUjex</t>
  </si>
  <si>
    <t>42.77.253.72</t>
  </si>
  <si>
    <t>R_2chzuGAR1MWzBPd</t>
  </si>
  <si>
    <t>39.9.43.137</t>
  </si>
  <si>
    <t>R_33E9M3GnTvfru09</t>
  </si>
  <si>
    <t>1110</t>
  </si>
  <si>
    <t>R_2bUA27KNO6M5DMF</t>
  </si>
  <si>
    <t>400</t>
  </si>
  <si>
    <t>1.200.21.153</t>
  </si>
  <si>
    <t>R_1f6LnqetIQBfvSd</t>
  </si>
  <si>
    <t>114.40.145.95</t>
  </si>
  <si>
    <t>R_3HozChacW4dCYoK</t>
  </si>
  <si>
    <t>111.184.185.6</t>
  </si>
  <si>
    <t>R_1LFCgWgHt7hW2gD</t>
  </si>
  <si>
    <t>T only</t>
    <phoneticPr fontId="2" type="noConversion"/>
  </si>
  <si>
    <t>1.200.127.181</t>
  </si>
  <si>
    <t>R_sApah9YJNZOdeXn</t>
  </si>
  <si>
    <t>36.228.32.104</t>
  </si>
  <si>
    <t>R_3dK5igf5mLKQ12O</t>
  </si>
  <si>
    <t>1.164.45.92</t>
  </si>
  <si>
    <t>R_1onBUJgDLQV4cac</t>
  </si>
  <si>
    <t>1070</t>
  </si>
  <si>
    <t>114.25.40.37</t>
  </si>
  <si>
    <t>R_3j1AasDVUDjJgSc</t>
  </si>
  <si>
    <t>R_12GAiHhwJOK7Fs6</t>
  </si>
  <si>
    <t>59.125.213.109</t>
  </si>
  <si>
    <t>R_6yP71ffzii7OOBj</t>
  </si>
  <si>
    <t>打不開</t>
  </si>
  <si>
    <t>123.240.180.116</t>
  </si>
  <si>
    <t>R_qPYI4xvQOYSMKVb</t>
  </si>
  <si>
    <t>110.28.6.102</t>
  </si>
  <si>
    <t>R_02RGnxnU3IDAJ4R</t>
  </si>
  <si>
    <t>R_oXiIFi1phfNU7Sh</t>
  </si>
  <si>
    <t>111.250.243.41</t>
  </si>
  <si>
    <t>R_2cdefYYP3bBTEpS</t>
  </si>
  <si>
    <t>163.16.249.232</t>
  </si>
  <si>
    <t>R_AA2N5pXsTOHxfoZ</t>
  </si>
  <si>
    <t>163.32.67.102</t>
  </si>
  <si>
    <t>101.9.128.253</t>
  </si>
  <si>
    <t>R_12zofWViZnGQ62T</t>
  </si>
  <si>
    <t>R_z20J0X28xCW8FNf</t>
  </si>
  <si>
    <t>114.47.75.68</t>
  </si>
  <si>
    <t>R_tFpEr9ihtBsGHOp</t>
  </si>
  <si>
    <t>101.9.112.9</t>
  </si>
  <si>
    <t>R_3PS7pkDtzeUQ6Bw</t>
  </si>
  <si>
    <t>1128x752</t>
  </si>
  <si>
    <t>223.136.101.225</t>
  </si>
  <si>
    <t>R_31z5bbtLXDY1adf</t>
  </si>
  <si>
    <t>91.0.864.64</t>
  </si>
  <si>
    <t>163.32.67.66</t>
  </si>
  <si>
    <t>R_RmI2C3gG5jMlCrn</t>
  </si>
  <si>
    <t>R_20MuJCwCz164vFH</t>
  </si>
  <si>
    <t>180.177.112.179</t>
  </si>
  <si>
    <t>R_3NydMZ7EkDjihLU</t>
  </si>
  <si>
    <t>140.122.57.32</t>
  </si>
  <si>
    <t>R_2QK8jrg5YNPtG0t</t>
  </si>
  <si>
    <t>R_3KwhyI69zbU7nRH</t>
  </si>
  <si>
    <t>1.162.215.4</t>
  </si>
  <si>
    <t>R_2yqjg5HaNXWS9Gr</t>
  </si>
  <si>
    <t>V only</t>
    <phoneticPr fontId="2" type="noConversion"/>
  </si>
  <si>
    <t>114.43.199.85</t>
  </si>
  <si>
    <t>R_rkZHeMq6iBVhf1f</t>
  </si>
  <si>
    <t>140.109.136.65</t>
  </si>
  <si>
    <t>R_WvsLS1ogdN6iGZj</t>
  </si>
  <si>
    <t>R_2TS4WPsueJn1Jrw</t>
  </si>
  <si>
    <t>61.64.5.101</t>
  </si>
  <si>
    <t>R_2UhihpKw2oQXc8i</t>
  </si>
  <si>
    <t>R_332B7U8q32AE4Do</t>
  </si>
  <si>
    <t>R_1QL65y816N79muA</t>
  </si>
  <si>
    <t>R_3hEJD0LQWlg9f18</t>
  </si>
  <si>
    <t>9</t>
  </si>
  <si>
    <t>36.236.129.217</t>
  </si>
  <si>
    <t>R_2axBZvptWbiNrSE</t>
  </si>
  <si>
    <t>114.32.152.108</t>
  </si>
  <si>
    <t>R_1EX1u2I8qTcLxVX</t>
  </si>
  <si>
    <t>163.32.67.236</t>
  </si>
  <si>
    <t>R_1Kr2z4WRew2s5wv</t>
  </si>
  <si>
    <t>49.159.74.94</t>
  </si>
  <si>
    <t>R_Au1nec471kwcbCN</t>
  </si>
  <si>
    <t>270</t>
  </si>
  <si>
    <t>114.137.22.70</t>
  </si>
  <si>
    <t>R_3kEdwNiiFg9yERX</t>
  </si>
  <si>
    <t>1.165.207.84</t>
  </si>
  <si>
    <t>R_sbbbSUV6WDtFFf3</t>
  </si>
  <si>
    <t>1.200.136.133</t>
  </si>
  <si>
    <t>R_0j6PN6jmZVnCDa9</t>
  </si>
  <si>
    <t>101.9.176.40</t>
  </si>
  <si>
    <t>R_1FFft5BPINQMU8h</t>
  </si>
  <si>
    <t>123.192.158.88</t>
  </si>
  <si>
    <t>R_3huKMa01uAoAMF8</t>
  </si>
  <si>
    <t>R_2th7pjq4cx1EAVJ</t>
  </si>
  <si>
    <t>1.200.176.250</t>
  </si>
  <si>
    <t>R_3g16l4ECxHo1c5X</t>
  </si>
  <si>
    <t>122.121.49.35</t>
  </si>
  <si>
    <t>R_3kv79bsDNtncm9q</t>
  </si>
  <si>
    <t>hsiehen514@gmail.com</t>
  </si>
  <si>
    <t>0970578569</t>
  </si>
  <si>
    <t>convexeye@gmail.com</t>
  </si>
  <si>
    <t>0953396886</t>
  </si>
  <si>
    <t>ptt, telegram群組</t>
  </si>
  <si>
    <t>s100241020@ncnu.edu.tw</t>
  </si>
  <si>
    <t>0918098415</t>
  </si>
  <si>
    <t>bgp895426@gmail.com</t>
  </si>
  <si>
    <t>0933868496</t>
  </si>
  <si>
    <t>cyj9019900@yahoo.com.tw</t>
  </si>
  <si>
    <t>0975695626</t>
  </si>
  <si>
    <t>sam18263@yahoo.com.tw</t>
  </si>
  <si>
    <t>0906822995</t>
  </si>
  <si>
    <t>ti04@nsysu.kksh.kh.edu.tw</t>
  </si>
  <si>
    <t>aaa225588puppy@gmail.com</t>
  </si>
  <si>
    <t>0933615870</t>
  </si>
  <si>
    <t>b3465351@gmail.com</t>
  </si>
  <si>
    <t>2,3,4,6</t>
  </si>
  <si>
    <t>ti10@nsysu.kksh.kh.edu.tw</t>
  </si>
  <si>
    <t>a13yinjei13@hotmail.com</t>
  </si>
  <si>
    <t>0930001739</t>
  </si>
  <si>
    <t>evanchang901104@gmail.com</t>
  </si>
  <si>
    <t>0926313811</t>
  </si>
  <si>
    <t>elliott9803@gmail.com</t>
  </si>
  <si>
    <t>0966403327</t>
  </si>
  <si>
    <t>mingters1@yahoo.com.tw</t>
  </si>
  <si>
    <t>0932190579</t>
  </si>
  <si>
    <t>sinya890405@gmail.com</t>
  </si>
  <si>
    <t>0905183479</t>
  </si>
  <si>
    <t>sky055694@gmail.com</t>
  </si>
  <si>
    <t>0930682784</t>
  </si>
  <si>
    <t>feilin08258@gmail.com</t>
  </si>
  <si>
    <t>0903049262</t>
  </si>
  <si>
    <t>2,4,5</t>
  </si>
  <si>
    <t>jklee2359@gmail.com</t>
  </si>
  <si>
    <t>0916803804</t>
  </si>
  <si>
    <t>上班族</t>
  </si>
  <si>
    <t>camilla10861@gmail.com</t>
  </si>
  <si>
    <t>0956007775</t>
  </si>
  <si>
    <t>ellyahn0505@gmail.com</t>
  </si>
  <si>
    <t>0907322782</t>
  </si>
  <si>
    <t>annis222000@yahoo.com.tw</t>
  </si>
  <si>
    <t>0980493218</t>
  </si>
  <si>
    <t>roger9983@gmail.com</t>
  </si>
  <si>
    <t>0966888601</t>
  </si>
  <si>
    <t>joanna73@chsc.tw</t>
  </si>
  <si>
    <t>ray470819@gmail.com</t>
  </si>
  <si>
    <t>0975676910</t>
  </si>
  <si>
    <t>lien.shannon@gmail.com</t>
  </si>
  <si>
    <t>0917355133</t>
  </si>
  <si>
    <t>jcam36587543@gmail.com</t>
  </si>
  <si>
    <t>0975239555</t>
  </si>
  <si>
    <t>karta1241535@gmail.com</t>
  </si>
  <si>
    <t>0975573903</t>
  </si>
  <si>
    <t>f8832124@gmail.com</t>
  </si>
  <si>
    <t>0917621115</t>
  </si>
  <si>
    <t>ryu_r_J@hotmail.com</t>
  </si>
  <si>
    <t>0916818154</t>
  </si>
  <si>
    <t>gcfs1597@yahoo.com.tw</t>
  </si>
  <si>
    <t>0955109823</t>
  </si>
  <si>
    <t>lovefriends926@gmail.com</t>
  </si>
  <si>
    <t>0919023031</t>
  </si>
  <si>
    <t>fox0120@gmail.com</t>
  </si>
  <si>
    <t>0905073070</t>
  </si>
  <si>
    <t>資訊</t>
  </si>
  <si>
    <t>cym@cht.com.tw</t>
  </si>
  <si>
    <t>0928742106</t>
  </si>
  <si>
    <t>vivianhsu0427@gmail.com</t>
  </si>
  <si>
    <t>0919210427</t>
  </si>
  <si>
    <t>tk17@nsysu.kksh.kh.edu.tw</t>
  </si>
  <si>
    <t>0955872576</t>
  </si>
  <si>
    <t>tk16@nsysu.kksh.kh.edu.tw</t>
  </si>
  <si>
    <t>2,6</t>
  </si>
  <si>
    <t>廣播</t>
  </si>
  <si>
    <t>tx15@nsysu.kksh.kh.edu.tw</t>
  </si>
  <si>
    <t>kvchang1031@gmail.com</t>
  </si>
  <si>
    <t>無</t>
  </si>
  <si>
    <t>製造業</t>
  </si>
  <si>
    <t>youtube</t>
  </si>
  <si>
    <t>s7910565@gmail.com</t>
  </si>
  <si>
    <t>kim86612@yahoo.com</t>
  </si>
  <si>
    <t>0919900748</t>
  </si>
  <si>
    <t>tf16@nsysu.kksh.kh.edu.tw</t>
  </si>
  <si>
    <t>chiayi9416@gmail.com</t>
  </si>
  <si>
    <t>0939208403</t>
  </si>
  <si>
    <t>60915003E@ntnu.edu.tw</t>
  </si>
  <si>
    <t>0970092833</t>
  </si>
  <si>
    <t>julie740508@gmail.com</t>
  </si>
  <si>
    <t>0909004753</t>
  </si>
  <si>
    <t>終點代課</t>
  </si>
  <si>
    <t>mhua3336@gmail.com</t>
  </si>
  <si>
    <t>0915519531</t>
  </si>
  <si>
    <t>Google</t>
  </si>
  <si>
    <t>lovely31221h@gmail.com</t>
  </si>
  <si>
    <t>0919189188</t>
  </si>
  <si>
    <t>jcwang0917@gmail.com</t>
  </si>
  <si>
    <t>0958136648</t>
  </si>
  <si>
    <t>ta24@nsysu.kksh.kh.edu.tw</t>
  </si>
  <si>
    <t>0911709835</t>
  </si>
  <si>
    <t>bob84472006@gmail.com</t>
  </si>
  <si>
    <t>0939529661</t>
  </si>
  <si>
    <t>0975831197</t>
  </si>
  <si>
    <t>fuchunlin222@gmail.com</t>
  </si>
  <si>
    <t>rccccn@gmail.com</t>
  </si>
  <si>
    <t>hsumochu@gmail.com</t>
  </si>
  <si>
    <t>a0983870838@gmail.com</t>
  </si>
  <si>
    <t>0983870838</t>
  </si>
  <si>
    <t>tf15@nsysu.kksh.kh.edu.tw</t>
  </si>
  <si>
    <t>i1109610848@yahoo.com.tw</t>
  </si>
  <si>
    <t>0916099761</t>
  </si>
  <si>
    <t>ti06@nsysu.kksh.kh.edu.tw</t>
  </si>
  <si>
    <t>0988209128</t>
  </si>
  <si>
    <t>peaceliao123@gmail.com</t>
  </si>
  <si>
    <t>0910608739</t>
  </si>
  <si>
    <t>sanato1229@gmail.com</t>
  </si>
  <si>
    <t>0933352190</t>
  </si>
  <si>
    <t>tx08@nsysu.kksh.kh.edu.tw</t>
  </si>
  <si>
    <t>0937421637</t>
  </si>
  <si>
    <t>zoro178@gmail.com</t>
  </si>
  <si>
    <t>0975284877</t>
  </si>
  <si>
    <t>peterpan7949@gmail.com</t>
  </si>
  <si>
    <t>0976395224</t>
  </si>
  <si>
    <t>ytai18164@gmail.com</t>
  </si>
  <si>
    <t>0916517159</t>
  </si>
  <si>
    <t>tz09@nsysu.kksh.kh.edu.tw</t>
  </si>
  <si>
    <t>P only</t>
    <phoneticPr fontId="2" type="noConversion"/>
  </si>
  <si>
    <t>P only</t>
    <phoneticPr fontId="2" type="noConversion"/>
  </si>
  <si>
    <t>fake type</t>
    <phoneticPr fontId="2" type="noConversion"/>
  </si>
  <si>
    <t>true 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</si>
</sst>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新細明體"/>
      <family val="2"/>
      <scheme val="minor"/>
    </font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</cellStyleXfs>
  <cellXfs count="45">
    <xf numFmtId="0" fontId="0" fillId="0" borderId="0" xfId="0">
      <alignment vertical="center"/>
    </xf>
    <xf numFmtId="22" fontId="0" fillId="0" borderId="0" xfId="0" applyNumberFormat="1" applyAlignment="1"/>
    <xf numFmtId="49" fontId="0" fillId="0" borderId="0" xfId="0" applyNumberFormat="1" applyAlignment="1">
      <alignment wrapText="1"/>
    </xf>
    <xf numFmtId="0" fontId="0" fillId="3" borderId="0" xfId="0" applyFill="1" applyAlignment="1"/>
    <xf numFmtId="22" fontId="0" fillId="0" borderId="0" xfId="0" applyNumberFormat="1" applyAlignment="1"/>
    <xf numFmtId="0" fontId="1" fillId="2" borderId="0" xfId="1">
      <alignment vertical="center"/>
    </xf>
    <xf numFmtId="22" fontId="1" fillId="2" borderId="0" xfId="1" applyNumberFormat="1" applyAlignment="1"/>
    <xf numFmtId="49" fontId="1" fillId="2" borderId="0" xfId="1" applyNumberFormat="1" applyAlignment="1">
      <alignment wrapText="1"/>
    </xf>
    <xf numFmtId="0" fontId="1" fillId="2" borderId="0" xfId="2">
      <alignment vertical="center"/>
    </xf>
    <xf numFmtId="22" fontId="1" fillId="2" borderId="0" xfId="2" applyNumberFormat="1" applyAlignment="1"/>
    <xf numFmtId="49" fontId="1" fillId="2" borderId="0" xfId="2" applyNumberFormat="1" applyAlignment="1">
      <alignment wrapText="1"/>
    </xf>
    <xf numFmtId="0" fontId="1" fillId="2" borderId="0" xfId="3">
      <alignment vertical="center"/>
    </xf>
    <xf numFmtId="22" fontId="1" fillId="2" borderId="0" xfId="3" applyNumberFormat="1" applyAlignment="1"/>
    <xf numFmtId="49" fontId="1" fillId="2" borderId="0" xfId="3" applyNumberFormat="1" applyAlignment="1">
      <alignment wrapText="1"/>
    </xf>
    <xf numFmtId="0" fontId="0" fillId="5" borderId="0" xfId="0" applyFill="1" applyAlignment="1"/>
    <xf numFmtId="0" fontId="0" fillId="5" borderId="0" xfId="0" applyFill="1">
      <alignment vertical="center"/>
    </xf>
    <xf numFmtId="0" fontId="1" fillId="2" borderId="0" xfId="4">
      <alignment vertical="center"/>
    </xf>
    <xf numFmtId="0" fontId="1" fillId="2" borderId="0" xfId="5">
      <alignment vertical="center"/>
    </xf>
    <xf numFmtId="0" fontId="1" fillId="2" borderId="0" xfId="6">
      <alignment vertical="center"/>
    </xf>
    <xf numFmtId="0" fontId="1" fillId="2" borderId="0" xfId="7">
      <alignment vertical="center"/>
    </xf>
    <xf numFmtId="0" fontId="1" fillId="2" borderId="0" xfId="8">
      <alignment vertical="center"/>
    </xf>
    <xf numFmtId="0" fontId="1" fillId="2" borderId="0" xfId="9">
      <alignment vertical="center"/>
    </xf>
    <xf numFmtId="0" fontId="1" fillId="2" borderId="0" xfId="10">
      <alignment vertical="center"/>
    </xf>
    <xf numFmtId="0" fontId="1" fillId="2" borderId="0" xfId="11">
      <alignment vertical="center"/>
    </xf>
    <xf numFmtId="0" fontId="1" fillId="2" borderId="0" xfId="12">
      <alignment vertical="center"/>
    </xf>
    <xf numFmtId="0" fontId="1" fillId="2" borderId="0" xfId="13">
      <alignment vertical="center"/>
    </xf>
    <xf numFmtId="0" fontId="1" fillId="2" borderId="0" xfId="14">
      <alignment vertical="center"/>
    </xf>
    <xf numFmtId="0" fontId="1" fillId="2" borderId="0" xfId="15">
      <alignment vertical="center"/>
    </xf>
    <xf numFmtId="0" fontId="1" fillId="2" borderId="0" xfId="16">
      <alignment vertical="center"/>
    </xf>
    <xf numFmtId="0" fontId="1" fillId="2" borderId="0" xfId="17">
      <alignment vertical="center"/>
    </xf>
    <xf numFmtId="0" fontId="1" fillId="2" borderId="0" xfId="18">
      <alignment vertical="center"/>
    </xf>
    <xf numFmtId="0" fontId="1" fillId="2" borderId="0" xfId="19">
      <alignment vertical="center"/>
    </xf>
    <xf numFmtId="0" fontId="1" fillId="2" borderId="0" xfId="20">
      <alignment vertical="center"/>
    </xf>
    <xf numFmtId="0" fontId="1" fillId="2" borderId="0" xfId="21">
      <alignment vertical="center"/>
    </xf>
    <xf numFmtId="22" fontId="1" fillId="2" borderId="0" xfId="21" applyNumberFormat="1" applyAlignment="1"/>
    <xf numFmtId="49" fontId="1" fillId="2" borderId="0" xfId="21" applyNumberFormat="1" applyAlignment="1">
      <alignment wrapText="1"/>
    </xf>
    <xf numFmtId="0" fontId="1" fillId="2" borderId="0" xfId="22">
      <alignment vertical="center"/>
    </xf>
    <xf numFmtId="49" fontId="1" fillId="2" borderId="0" xfId="22" applyNumberFormat="1" applyAlignment="1">
      <alignment wrapText="1"/>
    </xf>
    <xf numFmtId="0" fontId="1" fillId="2" borderId="0" xfId="23">
      <alignment vertical="center"/>
    </xf>
    <xf numFmtId="49" fontId="1" fillId="2" borderId="0" xfId="23" applyNumberFormat="1" applyAlignment="1">
      <alignment wrapText="1"/>
    </xf>
    <xf numFmtId="0" fontId="0" fillId="4" borderId="0" xfId="0" applyFill="1" applyAlignment="1"/>
    <xf numFmtId="0" fontId="0" fillId="6" borderId="0" xfId="0" applyFill="1">
      <alignment vertical="center"/>
    </xf>
    <xf numFmtId="49" fontId="0" fillId="0" borderId="0" xfId="0" applyNumberFormat="1">
      <alignment vertical="center"/>
    </xf>
    <xf numFmtId="49" fontId="1" fillId="2" borderId="0" xfId="1" applyNumberFormat="1">
      <alignment vertical="center"/>
    </xf>
    <xf numFmtId="49" fontId="1" fillId="2" borderId="0" xfId="2" applyNumberFormat="1">
      <alignment vertical="center"/>
    </xf>
  </cellXfs>
  <cellStyles count="24">
    <cellStyle name="一般" xfId="0" builtinId="0"/>
    <cellStyle name="一般 10" xfId="9"/>
    <cellStyle name="一般 11" xfId="10"/>
    <cellStyle name="一般 12" xfId="11"/>
    <cellStyle name="一般 13" xfId="12"/>
    <cellStyle name="一般 14" xfId="13"/>
    <cellStyle name="一般 15" xfId="14"/>
    <cellStyle name="一般 16" xfId="15"/>
    <cellStyle name="一般 17" xfId="16"/>
    <cellStyle name="一般 18" xfId="17"/>
    <cellStyle name="一般 19" xfId="18"/>
    <cellStyle name="一般 2" xfId="1"/>
    <cellStyle name="一般 20" xfId="19"/>
    <cellStyle name="一般 21" xfId="20"/>
    <cellStyle name="一般 22" xfId="21"/>
    <cellStyle name="一般 23" xfId="22"/>
    <cellStyle name="一般 24" xfId="23"/>
    <cellStyle name="一般 3" xfId="2"/>
    <cellStyle name="一般 4" xfId="3"/>
    <cellStyle name="一般 5" xfId="4"/>
    <cellStyle name="一般 6" xfId="5"/>
    <cellStyle name="一般 7" xfId="6"/>
    <cellStyle name="一般 8" xfId="7"/>
    <cellStyle name="一般 9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297"/>
  <sheetViews>
    <sheetView tabSelected="1" topLeftCell="CB1" zoomScaleNormal="100" workbookViewId="0">
      <pane ySplit="2" topLeftCell="A156" activePane="bottomLeft" state="frozen"/>
      <selection pane="bottomLeft" activeCell="CJ1" sqref="CJ1"/>
    </sheetView>
  </sheetViews>
  <sheetFormatPr defaultRowHeight="15" x14ac:dyDescent="0.3"/>
  <cols>
    <col min="4" max="4" width="15.5" bestFit="1" customWidth="1"/>
    <col min="5" max="5" width="15" customWidth="1"/>
    <col min="9" max="9" width="9" customWidth="1"/>
    <col min="11" max="11" width="18.75" customWidth="1"/>
    <col min="59" max="59" width="9" style="15"/>
    <col min="89" max="89" width="3.5" style="41" customWidth="1"/>
    <col min="90" max="90" width="3.125" style="41" customWidth="1"/>
    <col min="91" max="91" width="16.125" style="41" customWidth="1"/>
    <col min="189" max="189" width="9.625" bestFit="1" customWidth="1"/>
  </cols>
  <sheetData>
    <row r="1" spans="1:234" x14ac:dyDescent="0.3">
      <c r="A1" t="s">
        <v>1786</v>
      </c>
      <c r="B1" t="s">
        <v>1787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/>
      <c r="AA1" s="3" t="s">
        <v>22</v>
      </c>
      <c r="AB1" s="3"/>
      <c r="AC1" s="3" t="s">
        <v>23</v>
      </c>
      <c r="AD1" s="3"/>
      <c r="AE1" s="3" t="s">
        <v>24</v>
      </c>
      <c r="AF1" s="3"/>
      <c r="AG1" s="3" t="s">
        <v>25</v>
      </c>
      <c r="AH1" s="3"/>
      <c r="AI1" s="3" t="s">
        <v>26</v>
      </c>
      <c r="AJ1" s="3"/>
      <c r="AK1" s="3" t="s">
        <v>27</v>
      </c>
      <c r="AL1" s="3"/>
      <c r="AM1" s="3" t="s">
        <v>28</v>
      </c>
      <c r="AN1" s="3"/>
      <c r="AO1" s="3" t="s">
        <v>29</v>
      </c>
      <c r="AP1" s="3"/>
      <c r="AQ1" s="3" t="s">
        <v>30</v>
      </c>
      <c r="AR1" s="3"/>
      <c r="AS1" s="3" t="s">
        <v>31</v>
      </c>
      <c r="AT1" s="3"/>
      <c r="AU1" s="3" t="s">
        <v>32</v>
      </c>
      <c r="AV1" s="3"/>
      <c r="AW1" s="3" t="s">
        <v>33</v>
      </c>
      <c r="AX1" s="3"/>
      <c r="AY1" s="3" t="s">
        <v>34</v>
      </c>
      <c r="AZ1" s="3"/>
      <c r="BA1" s="3" t="s">
        <v>35</v>
      </c>
      <c r="BB1" s="3"/>
      <c r="BC1" s="3" t="s">
        <v>36</v>
      </c>
      <c r="BD1" s="3"/>
      <c r="BE1" s="3" t="s">
        <v>37</v>
      </c>
      <c r="BF1" s="3"/>
      <c r="BG1" s="14"/>
      <c r="BH1" s="3" t="s">
        <v>38</v>
      </c>
      <c r="BI1" s="3" t="s">
        <v>39</v>
      </c>
      <c r="BJ1" s="3" t="s">
        <v>40</v>
      </c>
      <c r="BK1" s="3" t="s">
        <v>41</v>
      </c>
      <c r="BL1" s="3" t="s">
        <v>42</v>
      </c>
      <c r="BM1" s="3" t="s">
        <v>43</v>
      </c>
      <c r="BN1" s="3" t="s">
        <v>44</v>
      </c>
      <c r="BO1" s="3" t="s">
        <v>45</v>
      </c>
      <c r="BP1" s="3" t="s">
        <v>46</v>
      </c>
      <c r="BQ1" s="3" t="s">
        <v>47</v>
      </c>
      <c r="BR1" s="3" t="s">
        <v>48</v>
      </c>
      <c r="BS1" s="3" t="s">
        <v>49</v>
      </c>
      <c r="BT1" s="3" t="s">
        <v>50</v>
      </c>
      <c r="BU1" s="3" t="s">
        <v>51</v>
      </c>
      <c r="BV1" s="3" t="s">
        <v>52</v>
      </c>
      <c r="BW1" s="3" t="s">
        <v>53</v>
      </c>
      <c r="BX1" s="3" t="s">
        <v>54</v>
      </c>
      <c r="BY1" s="3" t="s">
        <v>55</v>
      </c>
      <c r="BZ1" s="3" t="s">
        <v>56</v>
      </c>
      <c r="CA1" s="3" t="s">
        <v>57</v>
      </c>
      <c r="CB1" s="3" t="s">
        <v>58</v>
      </c>
      <c r="CC1" s="3" t="s">
        <v>59</v>
      </c>
      <c r="CD1" s="3" t="s">
        <v>60</v>
      </c>
      <c r="CE1" s="3" t="s">
        <v>61</v>
      </c>
      <c r="CF1" s="3" t="s">
        <v>62</v>
      </c>
      <c r="CG1" s="3" t="s">
        <v>63</v>
      </c>
      <c r="CH1" s="3" t="s">
        <v>64</v>
      </c>
      <c r="CI1" s="3" t="s">
        <v>65</v>
      </c>
      <c r="CJ1" s="3" t="s">
        <v>66</v>
      </c>
      <c r="CK1" s="40" t="s">
        <v>1524</v>
      </c>
      <c r="CL1" s="40" t="s">
        <v>1525</v>
      </c>
      <c r="CM1" s="40"/>
      <c r="CN1" s="3" t="s">
        <v>67</v>
      </c>
      <c r="CO1" s="3" t="s">
        <v>68</v>
      </c>
      <c r="CP1" s="3" t="s">
        <v>69</v>
      </c>
      <c r="CQ1" s="3" t="s">
        <v>70</v>
      </c>
      <c r="CR1" s="3" t="s">
        <v>71</v>
      </c>
      <c r="CS1" s="3" t="s">
        <v>72</v>
      </c>
      <c r="CT1" s="3" t="s">
        <v>73</v>
      </c>
      <c r="CU1" s="3" t="s">
        <v>74</v>
      </c>
      <c r="CV1" s="3" t="s">
        <v>75</v>
      </c>
      <c r="CW1" s="3" t="s">
        <v>76</v>
      </c>
      <c r="CX1" s="3" t="s">
        <v>77</v>
      </c>
      <c r="CY1" s="3" t="s">
        <v>78</v>
      </c>
      <c r="CZ1" s="3" t="s">
        <v>79</v>
      </c>
      <c r="DA1" s="3" t="s">
        <v>80</v>
      </c>
      <c r="DB1" s="3" t="s">
        <v>81</v>
      </c>
      <c r="DC1" s="3" t="s">
        <v>82</v>
      </c>
      <c r="DD1" s="3" t="s">
        <v>83</v>
      </c>
      <c r="DE1" s="3" t="s">
        <v>84</v>
      </c>
      <c r="DF1" s="3" t="s">
        <v>85</v>
      </c>
      <c r="DG1" s="3" t="s">
        <v>86</v>
      </c>
      <c r="DH1" s="3" t="s">
        <v>87</v>
      </c>
      <c r="DI1" s="3" t="s">
        <v>88</v>
      </c>
      <c r="DJ1" s="3" t="s">
        <v>89</v>
      </c>
      <c r="DK1" s="3" t="s">
        <v>90</v>
      </c>
      <c r="DL1" s="3" t="s">
        <v>91</v>
      </c>
      <c r="DM1" s="3" t="s">
        <v>92</v>
      </c>
      <c r="DN1" s="3" t="s">
        <v>93</v>
      </c>
      <c r="DO1" s="3" t="s">
        <v>94</v>
      </c>
      <c r="DP1" s="3" t="s">
        <v>95</v>
      </c>
      <c r="DQ1" s="3" t="s">
        <v>96</v>
      </c>
      <c r="DR1" s="3" t="s">
        <v>97</v>
      </c>
      <c r="DS1" s="3" t="s">
        <v>98</v>
      </c>
      <c r="DT1" s="3" t="s">
        <v>99</v>
      </c>
      <c r="DU1" s="3" t="s">
        <v>100</v>
      </c>
      <c r="DV1" s="3" t="s">
        <v>101</v>
      </c>
      <c r="DW1" s="3" t="s">
        <v>102</v>
      </c>
      <c r="DX1" s="3" t="s">
        <v>103</v>
      </c>
      <c r="DY1" s="3" t="s">
        <v>104</v>
      </c>
      <c r="DZ1" s="3" t="s">
        <v>105</v>
      </c>
      <c r="EA1" s="3" t="s">
        <v>106</v>
      </c>
      <c r="EB1" s="3" t="s">
        <v>107</v>
      </c>
      <c r="EC1" s="3" t="s">
        <v>108</v>
      </c>
      <c r="ED1" s="3" t="s">
        <v>109</v>
      </c>
      <c r="EE1" s="3" t="s">
        <v>110</v>
      </c>
      <c r="EF1" s="3" t="s">
        <v>111</v>
      </c>
      <c r="EG1" s="3" t="s">
        <v>112</v>
      </c>
      <c r="EH1" s="3" t="s">
        <v>113</v>
      </c>
      <c r="EI1" s="3" t="s">
        <v>114</v>
      </c>
      <c r="EJ1" s="3" t="s">
        <v>115</v>
      </c>
      <c r="EK1" s="3" t="s">
        <v>116</v>
      </c>
      <c r="EL1" s="3" t="s">
        <v>117</v>
      </c>
      <c r="EM1" s="3" t="s">
        <v>118</v>
      </c>
      <c r="EN1" s="3" t="s">
        <v>119</v>
      </c>
      <c r="EO1" s="3" t="s">
        <v>120</v>
      </c>
      <c r="EP1" s="3" t="s">
        <v>121</v>
      </c>
      <c r="EQ1" s="3" t="s">
        <v>122</v>
      </c>
      <c r="ER1" s="3" t="s">
        <v>123</v>
      </c>
      <c r="ES1" s="3" t="s">
        <v>124</v>
      </c>
      <c r="ET1" s="3" t="s">
        <v>125</v>
      </c>
      <c r="EU1" s="3" t="s">
        <v>126</v>
      </c>
      <c r="EV1" s="3" t="s">
        <v>127</v>
      </c>
      <c r="EW1" s="3" t="s">
        <v>128</v>
      </c>
      <c r="EX1" s="3" t="s">
        <v>129</v>
      </c>
      <c r="EY1" s="3" t="s">
        <v>130</v>
      </c>
      <c r="EZ1" s="3" t="s">
        <v>131</v>
      </c>
      <c r="FA1" s="3" t="s">
        <v>132</v>
      </c>
      <c r="FB1" s="3" t="s">
        <v>133</v>
      </c>
      <c r="FC1" s="3" t="s">
        <v>134</v>
      </c>
      <c r="FD1" s="3" t="s">
        <v>135</v>
      </c>
      <c r="FE1" s="3" t="s">
        <v>136</v>
      </c>
      <c r="FF1" s="3" t="s">
        <v>137</v>
      </c>
      <c r="FG1" s="3" t="s">
        <v>138</v>
      </c>
      <c r="FH1" s="3" t="s">
        <v>139</v>
      </c>
      <c r="FI1" s="3" t="s">
        <v>140</v>
      </c>
      <c r="FJ1" s="3" t="s">
        <v>141</v>
      </c>
      <c r="FK1" s="3" t="s">
        <v>142</v>
      </c>
      <c r="FL1" s="3" t="s">
        <v>143</v>
      </c>
      <c r="FM1" s="3" t="s">
        <v>144</v>
      </c>
      <c r="FN1" s="3" t="s">
        <v>145</v>
      </c>
      <c r="FO1" s="3" t="s">
        <v>146</v>
      </c>
      <c r="FP1" s="3" t="s">
        <v>147</v>
      </c>
      <c r="FQ1" s="3" t="s">
        <v>148</v>
      </c>
      <c r="FR1" s="3" t="s">
        <v>149</v>
      </c>
      <c r="FS1" s="3" t="s">
        <v>150</v>
      </c>
      <c r="FT1" s="3" t="s">
        <v>151</v>
      </c>
      <c r="FU1" s="3" t="s">
        <v>152</v>
      </c>
      <c r="FV1" s="3" t="s">
        <v>153</v>
      </c>
      <c r="FW1" s="3" t="s">
        <v>154</v>
      </c>
      <c r="FX1" s="3" t="s">
        <v>155</v>
      </c>
      <c r="FY1" s="3" t="s">
        <v>156</v>
      </c>
      <c r="FZ1" s="3" t="s">
        <v>157</v>
      </c>
      <c r="GA1" s="3" t="s">
        <v>158</v>
      </c>
      <c r="GB1" s="3" t="s">
        <v>159</v>
      </c>
      <c r="GC1" s="3" t="s">
        <v>160</v>
      </c>
      <c r="GD1" s="3" t="s">
        <v>161</v>
      </c>
      <c r="GE1" s="3" t="s">
        <v>162</v>
      </c>
      <c r="GF1" s="3" t="s">
        <v>163</v>
      </c>
      <c r="GG1" s="3"/>
      <c r="GH1" s="3" t="s">
        <v>164</v>
      </c>
      <c r="GI1" s="3"/>
      <c r="GJ1" s="3" t="s">
        <v>165</v>
      </c>
      <c r="GK1" s="3" t="s">
        <v>166</v>
      </c>
      <c r="GL1" s="3" t="s">
        <v>167</v>
      </c>
      <c r="GM1" s="3" t="s">
        <v>168</v>
      </c>
      <c r="GN1" s="3" t="s">
        <v>169</v>
      </c>
      <c r="GO1" s="3" t="s">
        <v>170</v>
      </c>
      <c r="GP1" s="3" t="s">
        <v>171</v>
      </c>
      <c r="GQ1" s="3" t="s">
        <v>172</v>
      </c>
      <c r="GR1" s="3" t="s">
        <v>173</v>
      </c>
      <c r="GS1" s="3" t="s">
        <v>174</v>
      </c>
      <c r="GT1" s="3" t="s">
        <v>175</v>
      </c>
      <c r="GU1" s="3" t="s">
        <v>176</v>
      </c>
      <c r="GV1" s="3" t="s">
        <v>177</v>
      </c>
      <c r="GW1" s="3" t="s">
        <v>178</v>
      </c>
      <c r="GX1" s="3" t="s">
        <v>179</v>
      </c>
      <c r="GY1" s="3" t="s">
        <v>180</v>
      </c>
      <c r="GZ1" s="3" t="s">
        <v>181</v>
      </c>
      <c r="HA1" s="3" t="s">
        <v>182</v>
      </c>
      <c r="HB1" s="3" t="s">
        <v>183</v>
      </c>
      <c r="HC1" s="3" t="s">
        <v>184</v>
      </c>
      <c r="HD1" s="3" t="s">
        <v>185</v>
      </c>
      <c r="HE1" s="3" t="s">
        <v>186</v>
      </c>
      <c r="HF1" s="3" t="s">
        <v>187</v>
      </c>
      <c r="HG1" s="3" t="s">
        <v>188</v>
      </c>
      <c r="HH1" s="3" t="s">
        <v>189</v>
      </c>
      <c r="HI1" s="3" t="s">
        <v>190</v>
      </c>
      <c r="HJ1" s="3" t="s">
        <v>191</v>
      </c>
      <c r="HK1" s="3" t="s">
        <v>192</v>
      </c>
      <c r="HL1" s="3" t="s">
        <v>193</v>
      </c>
      <c r="HM1" s="3" t="s">
        <v>194</v>
      </c>
      <c r="HN1" s="3" t="s">
        <v>195</v>
      </c>
      <c r="HO1" s="3" t="s">
        <v>196</v>
      </c>
      <c r="HP1" s="3" t="s">
        <v>197</v>
      </c>
      <c r="HQ1" s="3" t="s">
        <v>198</v>
      </c>
      <c r="HR1" s="3" t="s">
        <v>199</v>
      </c>
      <c r="HS1" s="3" t="s">
        <v>200</v>
      </c>
      <c r="HT1" s="3" t="s">
        <v>201</v>
      </c>
      <c r="HU1" s="3" t="s">
        <v>202</v>
      </c>
      <c r="HV1" s="3" t="s">
        <v>203</v>
      </c>
      <c r="HW1" s="3" t="s">
        <v>204</v>
      </c>
      <c r="HX1" s="3" t="s">
        <v>205</v>
      </c>
      <c r="HY1" s="3" t="s">
        <v>206</v>
      </c>
      <c r="HZ1" s="3" t="s">
        <v>207</v>
      </c>
    </row>
    <row r="2" spans="1:234" x14ac:dyDescent="0.3">
      <c r="D2" s="3" t="s">
        <v>208</v>
      </c>
      <c r="E2" s="3" t="s">
        <v>209</v>
      </c>
      <c r="F2" s="3" t="s">
        <v>210</v>
      </c>
      <c r="G2" s="3" t="s">
        <v>211</v>
      </c>
      <c r="H2" s="3" t="s">
        <v>4</v>
      </c>
      <c r="I2" s="3" t="s">
        <v>5</v>
      </c>
      <c r="J2" s="3" t="s">
        <v>6</v>
      </c>
      <c r="K2" s="3" t="s">
        <v>212</v>
      </c>
      <c r="L2" s="3" t="s">
        <v>213</v>
      </c>
      <c r="M2" s="3" t="s">
        <v>214</v>
      </c>
      <c r="N2" s="3" t="s">
        <v>215</v>
      </c>
      <c r="O2" s="3" t="s">
        <v>216</v>
      </c>
      <c r="P2" s="3" t="s">
        <v>217</v>
      </c>
      <c r="Q2" s="3" t="s">
        <v>218</v>
      </c>
      <c r="R2" s="3" t="s">
        <v>219</v>
      </c>
      <c r="S2" s="3" t="s">
        <v>220</v>
      </c>
      <c r="T2" s="3" t="s">
        <v>221</v>
      </c>
      <c r="U2" s="3" t="s">
        <v>222</v>
      </c>
      <c r="V2" s="3" t="s">
        <v>223</v>
      </c>
      <c r="W2" s="3" t="s">
        <v>224</v>
      </c>
      <c r="X2" s="3" t="s">
        <v>225</v>
      </c>
      <c r="Y2" s="3" t="s">
        <v>226</v>
      </c>
      <c r="Z2" s="3"/>
      <c r="AA2" s="3" t="s">
        <v>227</v>
      </c>
      <c r="AB2" s="3"/>
      <c r="AC2" s="3" t="s">
        <v>228</v>
      </c>
      <c r="AD2" s="3"/>
      <c r="AE2" s="3" t="s">
        <v>229</v>
      </c>
      <c r="AF2" s="3"/>
      <c r="AG2" s="3" t="s">
        <v>230</v>
      </c>
      <c r="AH2" s="3"/>
      <c r="AI2" s="3" t="s">
        <v>231</v>
      </c>
      <c r="AJ2" s="3"/>
      <c r="AK2" s="3" t="s">
        <v>232</v>
      </c>
      <c r="AL2" s="3"/>
      <c r="AM2" s="3" t="s">
        <v>233</v>
      </c>
      <c r="AN2" s="3"/>
      <c r="AO2" s="3" t="s">
        <v>234</v>
      </c>
      <c r="AP2" s="3"/>
      <c r="AQ2" s="3" t="s">
        <v>235</v>
      </c>
      <c r="AR2" s="3"/>
      <c r="AS2" s="3" t="s">
        <v>236</v>
      </c>
      <c r="AT2" s="3"/>
      <c r="AU2" s="3" t="s">
        <v>237</v>
      </c>
      <c r="AV2" s="3"/>
      <c r="AW2" s="3" t="s">
        <v>238</v>
      </c>
      <c r="AX2" s="3"/>
      <c r="AY2" s="3" t="s">
        <v>239</v>
      </c>
      <c r="AZ2" s="3"/>
      <c r="BA2" s="3" t="s">
        <v>240</v>
      </c>
      <c r="BB2" s="3"/>
      <c r="BC2" s="3" t="s">
        <v>241</v>
      </c>
      <c r="BD2" s="3"/>
      <c r="BE2" s="3" t="s">
        <v>242</v>
      </c>
      <c r="BF2" s="3"/>
      <c r="BG2" s="14" t="s">
        <v>1511</v>
      </c>
      <c r="BH2" s="3" t="s">
        <v>243</v>
      </c>
      <c r="BI2" s="3" t="s">
        <v>244</v>
      </c>
      <c r="BJ2" s="3" t="s">
        <v>245</v>
      </c>
      <c r="BK2" s="3" t="s">
        <v>246</v>
      </c>
      <c r="BL2" s="3" t="s">
        <v>247</v>
      </c>
      <c r="BM2" s="3" t="s">
        <v>248</v>
      </c>
      <c r="BN2" s="3" t="s">
        <v>249</v>
      </c>
      <c r="BO2" s="3" t="s">
        <v>250</v>
      </c>
      <c r="BP2" s="3" t="s">
        <v>251</v>
      </c>
      <c r="BQ2" s="3" t="s">
        <v>252</v>
      </c>
      <c r="BR2" s="3" t="s">
        <v>253</v>
      </c>
      <c r="BS2" s="3" t="s">
        <v>254</v>
      </c>
      <c r="BT2" s="3" t="s">
        <v>255</v>
      </c>
      <c r="BU2" s="3" t="s">
        <v>256</v>
      </c>
      <c r="BV2" s="3" t="s">
        <v>257</v>
      </c>
      <c r="BW2" s="3" t="s">
        <v>258</v>
      </c>
      <c r="BX2" s="3" t="s">
        <v>259</v>
      </c>
      <c r="BY2" s="3" t="s">
        <v>260</v>
      </c>
      <c r="BZ2" s="3" t="s">
        <v>261</v>
      </c>
      <c r="CA2" s="3" t="s">
        <v>262</v>
      </c>
      <c r="CB2" s="3" t="s">
        <v>263</v>
      </c>
      <c r="CC2" s="3" t="s">
        <v>264</v>
      </c>
      <c r="CD2" s="3" t="s">
        <v>265</v>
      </c>
      <c r="CE2" s="3" t="s">
        <v>266</v>
      </c>
      <c r="CF2" s="3" t="s">
        <v>267</v>
      </c>
      <c r="CG2" s="3" t="s">
        <v>268</v>
      </c>
      <c r="CH2" s="3" t="s">
        <v>269</v>
      </c>
      <c r="CI2" s="3" t="s">
        <v>270</v>
      </c>
      <c r="CJ2" s="3" t="s">
        <v>271</v>
      </c>
      <c r="CK2" s="40"/>
      <c r="CL2" s="40"/>
      <c r="CM2" s="40"/>
      <c r="CN2" s="3" t="s">
        <v>272</v>
      </c>
      <c r="CO2" s="3" t="s">
        <v>273</v>
      </c>
      <c r="CP2" s="3" t="s">
        <v>274</v>
      </c>
      <c r="CQ2" s="3" t="s">
        <v>275</v>
      </c>
      <c r="CR2" s="3" t="s">
        <v>276</v>
      </c>
      <c r="CS2" s="3" t="s">
        <v>277</v>
      </c>
      <c r="CT2" s="3" t="s">
        <v>278</v>
      </c>
      <c r="CU2" s="3" t="s">
        <v>279</v>
      </c>
      <c r="CV2" s="3" t="s">
        <v>280</v>
      </c>
      <c r="CW2" s="3" t="s">
        <v>281</v>
      </c>
      <c r="CX2" s="3" t="s">
        <v>282</v>
      </c>
      <c r="CY2" s="3" t="s">
        <v>283</v>
      </c>
      <c r="CZ2" s="3" t="s">
        <v>284</v>
      </c>
      <c r="DA2" s="3" t="s">
        <v>285</v>
      </c>
      <c r="DB2" s="3" t="s">
        <v>286</v>
      </c>
      <c r="DC2" s="3" t="s">
        <v>287</v>
      </c>
      <c r="DD2" s="3" t="s">
        <v>288</v>
      </c>
      <c r="DE2" s="3" t="s">
        <v>289</v>
      </c>
      <c r="DF2" s="3" t="s">
        <v>290</v>
      </c>
      <c r="DG2" s="3" t="s">
        <v>291</v>
      </c>
      <c r="DH2" s="3" t="s">
        <v>292</v>
      </c>
      <c r="DI2" s="3" t="s">
        <v>293</v>
      </c>
      <c r="DJ2" s="3" t="s">
        <v>294</v>
      </c>
      <c r="DK2" s="3" t="s">
        <v>295</v>
      </c>
      <c r="DL2" s="3" t="s">
        <v>296</v>
      </c>
      <c r="DM2" s="3" t="s">
        <v>297</v>
      </c>
      <c r="DN2" s="3" t="s">
        <v>298</v>
      </c>
      <c r="DO2" s="3" t="s">
        <v>299</v>
      </c>
      <c r="DP2" s="3" t="s">
        <v>300</v>
      </c>
      <c r="DQ2" s="3" t="s">
        <v>301</v>
      </c>
      <c r="DR2" s="3" t="s">
        <v>302</v>
      </c>
      <c r="DS2" s="3" t="s">
        <v>303</v>
      </c>
      <c r="DT2" s="3" t="s">
        <v>304</v>
      </c>
      <c r="DU2" s="3" t="s">
        <v>305</v>
      </c>
      <c r="DV2" s="3" t="s">
        <v>306</v>
      </c>
      <c r="DW2" s="3" t="s">
        <v>307</v>
      </c>
      <c r="DX2" s="3" t="s">
        <v>308</v>
      </c>
      <c r="DY2" s="3" t="s">
        <v>309</v>
      </c>
      <c r="DZ2" s="3" t="s">
        <v>310</v>
      </c>
      <c r="EA2" s="3" t="s">
        <v>311</v>
      </c>
      <c r="EB2" s="3" t="s">
        <v>312</v>
      </c>
      <c r="EC2" s="3" t="s">
        <v>313</v>
      </c>
      <c r="ED2" s="3" t="s">
        <v>314</v>
      </c>
      <c r="EE2" s="3" t="s">
        <v>315</v>
      </c>
      <c r="EF2" s="3" t="s">
        <v>316</v>
      </c>
      <c r="EG2" s="3" t="s">
        <v>317</v>
      </c>
      <c r="EH2" s="3" t="s">
        <v>318</v>
      </c>
      <c r="EI2" s="3" t="s">
        <v>319</v>
      </c>
      <c r="EJ2" s="3" t="s">
        <v>320</v>
      </c>
      <c r="EK2" s="3" t="s">
        <v>272</v>
      </c>
      <c r="EL2" s="3" t="s">
        <v>273</v>
      </c>
      <c r="EM2" s="3" t="s">
        <v>274</v>
      </c>
      <c r="EN2" s="3" t="s">
        <v>275</v>
      </c>
      <c r="EO2" s="3" t="s">
        <v>276</v>
      </c>
      <c r="EP2" s="3" t="s">
        <v>277</v>
      </c>
      <c r="EQ2" s="3" t="s">
        <v>321</v>
      </c>
      <c r="ER2" s="3" t="s">
        <v>322</v>
      </c>
      <c r="ES2" s="3" t="s">
        <v>280</v>
      </c>
      <c r="ET2" s="3" t="s">
        <v>281</v>
      </c>
      <c r="EU2" s="3" t="s">
        <v>282</v>
      </c>
      <c r="EV2" s="3" t="s">
        <v>283</v>
      </c>
      <c r="EW2" s="3" t="s">
        <v>284</v>
      </c>
      <c r="EX2" s="3" t="s">
        <v>285</v>
      </c>
      <c r="EY2" s="3" t="s">
        <v>286</v>
      </c>
      <c r="EZ2" s="3" t="s">
        <v>323</v>
      </c>
      <c r="FA2" s="3" t="s">
        <v>288</v>
      </c>
      <c r="FB2" s="3" t="s">
        <v>289</v>
      </c>
      <c r="FC2" s="3" t="s">
        <v>290</v>
      </c>
      <c r="FD2" s="3" t="s">
        <v>291</v>
      </c>
      <c r="FE2" s="3" t="s">
        <v>292</v>
      </c>
      <c r="FF2" s="3" t="s">
        <v>293</v>
      </c>
      <c r="FG2" s="3" t="s">
        <v>294</v>
      </c>
      <c r="FH2" s="3" t="s">
        <v>295</v>
      </c>
      <c r="FI2" s="3" t="s">
        <v>296</v>
      </c>
      <c r="FJ2" s="3" t="s">
        <v>297</v>
      </c>
      <c r="FK2" s="3" t="s">
        <v>298</v>
      </c>
      <c r="FL2" s="3" t="s">
        <v>299</v>
      </c>
      <c r="FM2" s="3" t="s">
        <v>300</v>
      </c>
      <c r="FN2" s="3" t="s">
        <v>301</v>
      </c>
      <c r="FO2" s="3" t="s">
        <v>302</v>
      </c>
      <c r="FP2" s="3" t="s">
        <v>303</v>
      </c>
      <c r="FQ2" s="3" t="s">
        <v>304</v>
      </c>
      <c r="FR2" s="3" t="s">
        <v>305</v>
      </c>
      <c r="FS2" s="3" t="s">
        <v>306</v>
      </c>
      <c r="FT2" s="3" t="s">
        <v>307</v>
      </c>
      <c r="FU2" s="3" t="s">
        <v>308</v>
      </c>
      <c r="FV2" s="3" t="s">
        <v>309</v>
      </c>
      <c r="FW2" s="3" t="s">
        <v>310</v>
      </c>
      <c r="FX2" s="3" t="s">
        <v>311</v>
      </c>
      <c r="FY2" s="3" t="s">
        <v>312</v>
      </c>
      <c r="FZ2" s="3" t="s">
        <v>324</v>
      </c>
      <c r="GA2" s="3" t="s">
        <v>314</v>
      </c>
      <c r="GB2" s="3" t="s">
        <v>325</v>
      </c>
      <c r="GC2" s="3" t="s">
        <v>326</v>
      </c>
      <c r="GD2" s="3" t="s">
        <v>317</v>
      </c>
      <c r="GE2" s="3" t="s">
        <v>318</v>
      </c>
      <c r="GF2" s="3" t="s">
        <v>327</v>
      </c>
      <c r="GG2" s="3"/>
      <c r="GH2" s="3" t="s">
        <v>328</v>
      </c>
      <c r="GI2" s="3"/>
      <c r="GJ2" s="3" t="s">
        <v>329</v>
      </c>
      <c r="GK2" s="3" t="s">
        <v>330</v>
      </c>
      <c r="GL2" s="3" t="s">
        <v>331</v>
      </c>
      <c r="GM2" s="3" t="s">
        <v>332</v>
      </c>
      <c r="GN2" s="3" t="s">
        <v>333</v>
      </c>
      <c r="GO2" s="3" t="s">
        <v>334</v>
      </c>
      <c r="GP2" s="3" t="s">
        <v>335</v>
      </c>
      <c r="GQ2" s="3" t="s">
        <v>336</v>
      </c>
      <c r="GR2" s="3" t="s">
        <v>337</v>
      </c>
      <c r="GS2" s="3" t="s">
        <v>338</v>
      </c>
      <c r="GT2" s="3" t="s">
        <v>339</v>
      </c>
      <c r="GU2" s="3" t="s">
        <v>340</v>
      </c>
      <c r="GV2" s="3" t="s">
        <v>341</v>
      </c>
      <c r="GW2" s="3" t="s">
        <v>342</v>
      </c>
      <c r="GX2" s="3" t="s">
        <v>343</v>
      </c>
      <c r="GY2" s="3" t="s">
        <v>344</v>
      </c>
      <c r="GZ2" s="3" t="s">
        <v>345</v>
      </c>
      <c r="HA2" s="3" t="s">
        <v>346</v>
      </c>
      <c r="HB2" s="3" t="s">
        <v>347</v>
      </c>
      <c r="HC2" s="3" t="s">
        <v>348</v>
      </c>
      <c r="HD2" s="3" t="s">
        <v>349</v>
      </c>
      <c r="HE2" s="3" t="s">
        <v>350</v>
      </c>
      <c r="HF2" s="3" t="s">
        <v>351</v>
      </c>
      <c r="HG2" s="3" t="s">
        <v>352</v>
      </c>
      <c r="HH2" s="3" t="s">
        <v>353</v>
      </c>
      <c r="HI2" s="3" t="s">
        <v>354</v>
      </c>
      <c r="HJ2" s="3" t="s">
        <v>355</v>
      </c>
      <c r="HK2" s="3" t="s">
        <v>356</v>
      </c>
      <c r="HL2" s="3" t="s">
        <v>357</v>
      </c>
      <c r="HM2" s="3" t="s">
        <v>358</v>
      </c>
      <c r="HN2" s="3" t="s">
        <v>359</v>
      </c>
      <c r="HO2" s="3" t="s">
        <v>360</v>
      </c>
      <c r="HP2" s="3" t="s">
        <v>361</v>
      </c>
      <c r="HQ2" s="3" t="s">
        <v>362</v>
      </c>
      <c r="HR2" s="3" t="s">
        <v>363</v>
      </c>
      <c r="HS2" s="3" t="s">
        <v>364</v>
      </c>
      <c r="HT2" s="3" t="s">
        <v>365</v>
      </c>
      <c r="HU2" s="3" t="s">
        <v>366</v>
      </c>
      <c r="HV2" s="3" t="s">
        <v>367</v>
      </c>
      <c r="HW2" s="3" t="s">
        <v>368</v>
      </c>
      <c r="HX2" s="3" t="s">
        <v>369</v>
      </c>
      <c r="HY2" s="3" t="s">
        <v>370</v>
      </c>
      <c r="HZ2" s="3" t="s">
        <v>371</v>
      </c>
    </row>
    <row r="3" spans="1:234" ht="45" x14ac:dyDescent="0.3">
      <c r="A3">
        <v>2</v>
      </c>
      <c r="B3">
        <v>2</v>
      </c>
      <c r="C3" t="s">
        <v>569</v>
      </c>
      <c r="D3" s="1">
        <v>44369.466504629629</v>
      </c>
      <c r="E3" s="1">
        <v>44369.483148148145</v>
      </c>
      <c r="F3">
        <v>0</v>
      </c>
      <c r="G3" s="2" t="s">
        <v>374</v>
      </c>
      <c r="H3">
        <v>100</v>
      </c>
      <c r="I3">
        <v>1437</v>
      </c>
      <c r="J3">
        <v>1</v>
      </c>
      <c r="K3" s="1">
        <v>44369.483171574073</v>
      </c>
      <c r="L3" s="2" t="s">
        <v>375</v>
      </c>
      <c r="M3" s="2" t="s">
        <v>372</v>
      </c>
      <c r="N3" s="2" t="s">
        <v>372</v>
      </c>
      <c r="O3" s="2" t="s">
        <v>372</v>
      </c>
      <c r="P3" s="2" t="s">
        <v>372</v>
      </c>
      <c r="Q3">
        <v>24.806503295898437</v>
      </c>
      <c r="R3">
        <v>120.97061157226562</v>
      </c>
      <c r="S3" s="2" t="s">
        <v>376</v>
      </c>
      <c r="T3" s="2" t="s">
        <v>373</v>
      </c>
      <c r="U3" s="2" t="s">
        <v>377</v>
      </c>
      <c r="V3" s="2" t="s">
        <v>378</v>
      </c>
      <c r="W3" s="2" t="s">
        <v>379</v>
      </c>
      <c r="X3" s="2" t="s">
        <v>380</v>
      </c>
      <c r="Y3">
        <v>3</v>
      </c>
      <c r="Z3">
        <f t="shared" ref="Z3:Z10" si="0">COUNTIF(Y3,3)</f>
        <v>1</v>
      </c>
      <c r="AA3">
        <v>3</v>
      </c>
      <c r="AB3">
        <f t="shared" ref="AB3:AB10" si="1">COUNTIF(AA3,3)</f>
        <v>1</v>
      </c>
      <c r="AC3">
        <v>2</v>
      </c>
      <c r="AD3">
        <f t="shared" ref="AD3:AD10" si="2">COUNTIF(AC3,0)</f>
        <v>0</v>
      </c>
      <c r="AE3">
        <v>3</v>
      </c>
      <c r="AF3">
        <f t="shared" ref="AF3:AF10" si="3">COUNTIF(AE3,3)</f>
        <v>1</v>
      </c>
      <c r="AG3">
        <v>2</v>
      </c>
      <c r="AH3">
        <f t="shared" ref="AH3:AH10" si="4">COUNTIF(AG3,2)</f>
        <v>1</v>
      </c>
      <c r="AI3">
        <v>2</v>
      </c>
      <c r="AJ3">
        <f t="shared" ref="AJ3:AJ10" si="5">COUNTIF(AI3,2)</f>
        <v>1</v>
      </c>
      <c r="AK3">
        <v>2</v>
      </c>
      <c r="AL3">
        <f t="shared" ref="AL3:AL10" si="6">COUNTIF(AK3,2)</f>
        <v>1</v>
      </c>
      <c r="AM3">
        <v>3</v>
      </c>
      <c r="AN3">
        <f t="shared" ref="AN3:AN10" si="7">COUNTIF(AM3,3)</f>
        <v>1</v>
      </c>
      <c r="AO3">
        <v>3</v>
      </c>
      <c r="AP3">
        <f t="shared" ref="AP3:AP10" si="8">COUNTIF(AO3,3)</f>
        <v>1</v>
      </c>
      <c r="AQ3">
        <v>3</v>
      </c>
      <c r="AR3">
        <f t="shared" ref="AR3:AR10" si="9">COUNTIF(AQ3,2)</f>
        <v>0</v>
      </c>
      <c r="AS3">
        <v>2</v>
      </c>
      <c r="AT3">
        <f t="shared" ref="AT3:AT10" si="10">COUNTIF(AS3,2)</f>
        <v>1</v>
      </c>
      <c r="AU3">
        <v>2</v>
      </c>
      <c r="AV3">
        <f t="shared" ref="AV3:AV10" si="11">COUNTIF(AU3,2)</f>
        <v>1</v>
      </c>
      <c r="AW3">
        <v>3</v>
      </c>
      <c r="AX3">
        <f t="shared" ref="AX3:AX10" si="12">COUNTIF(AW3,3)</f>
        <v>1</v>
      </c>
      <c r="AY3">
        <v>3</v>
      </c>
      <c r="AZ3">
        <f t="shared" ref="AZ3:AZ10" si="13">COUNTIF(AY3,3)</f>
        <v>1</v>
      </c>
      <c r="BA3">
        <v>3</v>
      </c>
      <c r="BB3">
        <f t="shared" ref="BB3:BB10" si="14">COUNTIF(BA3,3)</f>
        <v>1</v>
      </c>
      <c r="BC3">
        <v>3</v>
      </c>
      <c r="BD3">
        <f t="shared" ref="BD3:BD10" si="15">COUNTIF(BC3,3)</f>
        <v>1</v>
      </c>
      <c r="BE3">
        <v>3</v>
      </c>
      <c r="BF3">
        <f t="shared" ref="BF3:BF10" si="16">COUNTIF(BE3,3)</f>
        <v>1</v>
      </c>
      <c r="BG3" s="15">
        <v>15</v>
      </c>
      <c r="BH3">
        <v>5</v>
      </c>
      <c r="BI3">
        <v>3</v>
      </c>
      <c r="BJ3">
        <v>5</v>
      </c>
      <c r="BK3">
        <v>1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5</v>
      </c>
      <c r="BS3">
        <v>5</v>
      </c>
      <c r="BT3">
        <v>5</v>
      </c>
      <c r="BU3">
        <v>2</v>
      </c>
      <c r="BV3">
        <v>2</v>
      </c>
      <c r="BW3">
        <v>1</v>
      </c>
      <c r="BX3">
        <v>4</v>
      </c>
      <c r="BY3">
        <v>5</v>
      </c>
      <c r="BZ3" t="s">
        <v>1523</v>
      </c>
      <c r="CA3" t="s">
        <v>1522</v>
      </c>
      <c r="CB3" t="s">
        <v>1523</v>
      </c>
      <c r="CC3" t="s">
        <v>1523</v>
      </c>
      <c r="CD3" t="s">
        <v>1523</v>
      </c>
      <c r="CE3" t="s">
        <v>1523</v>
      </c>
      <c r="CF3" t="s">
        <v>1523</v>
      </c>
      <c r="CG3" t="s">
        <v>1523</v>
      </c>
      <c r="CH3" t="s">
        <v>1522</v>
      </c>
      <c r="CI3" t="s">
        <v>1522</v>
      </c>
      <c r="CJ3" t="s">
        <v>1523</v>
      </c>
      <c r="CK3" s="41">
        <f t="shared" ref="CK3:CK10" si="17">COUNTIF(BZ3:CJ3,"A")</f>
        <v>8</v>
      </c>
      <c r="CL3" s="41">
        <f t="shared" ref="CL3:CL10" si="18">COUNTIF(BZ3:CJ3,"B")</f>
        <v>3</v>
      </c>
      <c r="CM3" s="41" t="str">
        <f t="shared" ref="CM3:CM10" si="19">IF(CK3&gt;CL3,"1","2")</f>
        <v>1</v>
      </c>
      <c r="CN3">
        <v>32.698999999999998</v>
      </c>
      <c r="CO3">
        <v>32.698999999999998</v>
      </c>
      <c r="CP3">
        <v>34.168999999999997</v>
      </c>
      <c r="CQ3">
        <v>1</v>
      </c>
      <c r="CR3">
        <v>1</v>
      </c>
      <c r="CS3">
        <v>2</v>
      </c>
      <c r="CT3">
        <v>7</v>
      </c>
      <c r="CU3">
        <v>5</v>
      </c>
      <c r="CV3">
        <v>1</v>
      </c>
      <c r="CW3">
        <v>1</v>
      </c>
      <c r="CX3">
        <v>2</v>
      </c>
      <c r="CY3">
        <v>1</v>
      </c>
      <c r="CZ3">
        <v>4</v>
      </c>
      <c r="DA3">
        <v>2</v>
      </c>
      <c r="DB3">
        <v>3</v>
      </c>
      <c r="DC3">
        <v>2</v>
      </c>
      <c r="DD3">
        <v>2</v>
      </c>
      <c r="DE3">
        <v>7</v>
      </c>
      <c r="DF3">
        <v>2</v>
      </c>
      <c r="DG3">
        <v>2</v>
      </c>
      <c r="DH3">
        <v>2</v>
      </c>
      <c r="DI3">
        <v>1</v>
      </c>
      <c r="DJ3">
        <v>2</v>
      </c>
      <c r="DK3">
        <v>1</v>
      </c>
      <c r="DL3">
        <v>1</v>
      </c>
      <c r="DM3">
        <v>3</v>
      </c>
      <c r="DN3">
        <v>4</v>
      </c>
      <c r="DO3">
        <v>4</v>
      </c>
      <c r="DP3">
        <v>2</v>
      </c>
      <c r="DQ3">
        <v>2</v>
      </c>
      <c r="DR3">
        <v>4</v>
      </c>
      <c r="DS3">
        <v>4</v>
      </c>
      <c r="DT3">
        <v>2</v>
      </c>
      <c r="DU3">
        <v>1</v>
      </c>
      <c r="DV3">
        <v>1</v>
      </c>
      <c r="DW3">
        <v>3</v>
      </c>
      <c r="DX3">
        <v>2</v>
      </c>
      <c r="DY3">
        <v>2</v>
      </c>
      <c r="DZ3">
        <v>1</v>
      </c>
      <c r="EA3">
        <v>3</v>
      </c>
      <c r="EB3">
        <v>4</v>
      </c>
      <c r="EC3">
        <v>1</v>
      </c>
      <c r="ED3">
        <v>1</v>
      </c>
      <c r="EE3">
        <v>5</v>
      </c>
      <c r="EF3">
        <v>5</v>
      </c>
      <c r="EG3">
        <v>2</v>
      </c>
      <c r="EH3">
        <v>5</v>
      </c>
      <c r="EI3">
        <v>5</v>
      </c>
      <c r="EJ3" s="2" t="s">
        <v>381</v>
      </c>
      <c r="EK3">
        <v>23.396999999999998</v>
      </c>
      <c r="EL3">
        <v>23.396999999999998</v>
      </c>
      <c r="EM3">
        <v>24.298999999999999</v>
      </c>
      <c r="EN3">
        <v>1</v>
      </c>
      <c r="EO3">
        <v>1</v>
      </c>
      <c r="EP3">
        <v>3</v>
      </c>
      <c r="EQ3">
        <v>5</v>
      </c>
      <c r="ER3">
        <v>3</v>
      </c>
      <c r="ES3">
        <v>3</v>
      </c>
      <c r="ET3">
        <v>2</v>
      </c>
      <c r="EU3">
        <v>5</v>
      </c>
      <c r="EV3">
        <v>2</v>
      </c>
      <c r="EW3">
        <v>4</v>
      </c>
      <c r="EX3">
        <v>4</v>
      </c>
      <c r="EY3">
        <v>4</v>
      </c>
      <c r="EZ3">
        <v>4</v>
      </c>
      <c r="FA3">
        <v>4</v>
      </c>
      <c r="FB3">
        <v>7</v>
      </c>
      <c r="FC3">
        <v>3</v>
      </c>
      <c r="FD3">
        <v>3</v>
      </c>
      <c r="FE3">
        <v>2</v>
      </c>
      <c r="FF3">
        <v>3</v>
      </c>
      <c r="FG3">
        <v>3</v>
      </c>
      <c r="FH3">
        <v>3</v>
      </c>
      <c r="FI3">
        <v>3</v>
      </c>
      <c r="FJ3">
        <v>4</v>
      </c>
      <c r="FK3">
        <v>5</v>
      </c>
      <c r="FL3">
        <v>5</v>
      </c>
      <c r="FM3">
        <v>1</v>
      </c>
      <c r="FN3">
        <v>1</v>
      </c>
      <c r="FO3">
        <v>1</v>
      </c>
      <c r="FP3">
        <v>2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3</v>
      </c>
      <c r="FY3">
        <v>3</v>
      </c>
      <c r="FZ3">
        <v>2</v>
      </c>
      <c r="GA3">
        <v>2</v>
      </c>
      <c r="GB3">
        <v>5</v>
      </c>
      <c r="GC3">
        <v>5</v>
      </c>
      <c r="GD3">
        <v>1</v>
      </c>
      <c r="GE3">
        <v>5</v>
      </c>
      <c r="GF3">
        <v>2</v>
      </c>
      <c r="GG3" t="str">
        <f t="shared" ref="GG3:GG10" si="20">IF(GF3=A3,"正確","錯誤")</f>
        <v>正確</v>
      </c>
      <c r="GH3">
        <v>2</v>
      </c>
      <c r="GI3" t="str">
        <f t="shared" ref="GI3:GI10" si="21">IF(GH3=B3,"正確","錯誤")</f>
        <v>正確</v>
      </c>
      <c r="GJ3">
        <v>2</v>
      </c>
      <c r="GK3" s="2" t="s">
        <v>372</v>
      </c>
      <c r="GL3">
        <v>5</v>
      </c>
      <c r="GM3">
        <v>5</v>
      </c>
      <c r="GN3">
        <v>5</v>
      </c>
      <c r="GO3">
        <v>5</v>
      </c>
      <c r="GP3">
        <v>2</v>
      </c>
      <c r="GQ3">
        <v>1</v>
      </c>
      <c r="GR3">
        <v>1</v>
      </c>
      <c r="GS3">
        <v>1</v>
      </c>
      <c r="GT3">
        <v>1</v>
      </c>
      <c r="GU3">
        <v>1</v>
      </c>
      <c r="GV3">
        <v>2</v>
      </c>
      <c r="GW3">
        <v>1</v>
      </c>
      <c r="GX3">
        <v>5</v>
      </c>
      <c r="GY3">
        <v>1</v>
      </c>
      <c r="GZ3">
        <v>1</v>
      </c>
      <c r="HA3">
        <v>1</v>
      </c>
      <c r="HB3">
        <v>1</v>
      </c>
      <c r="HC3">
        <v>2</v>
      </c>
      <c r="HD3">
        <v>1</v>
      </c>
      <c r="HE3">
        <v>5</v>
      </c>
      <c r="HF3">
        <v>2</v>
      </c>
      <c r="HG3">
        <v>5</v>
      </c>
      <c r="HH3">
        <v>4</v>
      </c>
      <c r="HI3">
        <v>5</v>
      </c>
      <c r="HJ3">
        <v>4</v>
      </c>
      <c r="HK3">
        <v>5</v>
      </c>
      <c r="HL3">
        <v>5</v>
      </c>
      <c r="HM3">
        <v>1</v>
      </c>
      <c r="HN3">
        <v>3</v>
      </c>
      <c r="HO3">
        <v>5</v>
      </c>
      <c r="HP3">
        <v>5</v>
      </c>
      <c r="HQ3">
        <v>2</v>
      </c>
      <c r="HR3" s="2" t="s">
        <v>382</v>
      </c>
      <c r="HS3">
        <v>1</v>
      </c>
      <c r="HT3">
        <v>10</v>
      </c>
      <c r="HU3" s="2" t="s">
        <v>383</v>
      </c>
      <c r="HV3">
        <v>2</v>
      </c>
      <c r="HW3" s="2" t="s">
        <v>384</v>
      </c>
      <c r="HX3" s="2" t="s">
        <v>385</v>
      </c>
      <c r="HY3" s="2" t="s">
        <v>386</v>
      </c>
      <c r="HZ3" s="2" t="s">
        <v>387</v>
      </c>
    </row>
    <row r="4" spans="1:234" ht="45" x14ac:dyDescent="0.3">
      <c r="A4">
        <v>2</v>
      </c>
      <c r="B4">
        <v>2</v>
      </c>
      <c r="C4" t="s">
        <v>569</v>
      </c>
      <c r="D4" s="1">
        <v>44370.972291666665</v>
      </c>
      <c r="E4" s="1">
        <v>44370.989699074074</v>
      </c>
      <c r="F4">
        <v>0</v>
      </c>
      <c r="G4" s="2" t="s">
        <v>388</v>
      </c>
      <c r="H4">
        <v>100</v>
      </c>
      <c r="I4">
        <v>1503</v>
      </c>
      <c r="J4">
        <v>1</v>
      </c>
      <c r="K4" s="1">
        <v>44370.989711516202</v>
      </c>
      <c r="L4" s="2" t="s">
        <v>389</v>
      </c>
      <c r="M4" s="2" t="s">
        <v>372</v>
      </c>
      <c r="N4" s="2" t="s">
        <v>372</v>
      </c>
      <c r="O4" s="2" t="s">
        <v>372</v>
      </c>
      <c r="P4" s="2" t="s">
        <v>372</v>
      </c>
      <c r="Q4">
        <v>25.050399780273438</v>
      </c>
      <c r="R4">
        <v>121.53240966796875</v>
      </c>
      <c r="S4" s="2" t="s">
        <v>376</v>
      </c>
      <c r="T4" s="2" t="s">
        <v>373</v>
      </c>
      <c r="U4" s="2" t="s">
        <v>390</v>
      </c>
      <c r="V4" s="2" t="s">
        <v>391</v>
      </c>
      <c r="W4" s="2" t="s">
        <v>379</v>
      </c>
      <c r="X4" s="2" t="s">
        <v>380</v>
      </c>
      <c r="Y4">
        <v>3</v>
      </c>
      <c r="Z4">
        <f t="shared" si="0"/>
        <v>1</v>
      </c>
      <c r="AA4">
        <v>3</v>
      </c>
      <c r="AB4">
        <f t="shared" si="1"/>
        <v>1</v>
      </c>
      <c r="AC4">
        <v>3</v>
      </c>
      <c r="AD4">
        <f t="shared" si="2"/>
        <v>0</v>
      </c>
      <c r="AE4">
        <v>3</v>
      </c>
      <c r="AF4">
        <f t="shared" si="3"/>
        <v>1</v>
      </c>
      <c r="AG4">
        <v>2</v>
      </c>
      <c r="AH4">
        <f t="shared" si="4"/>
        <v>1</v>
      </c>
      <c r="AI4">
        <v>2</v>
      </c>
      <c r="AJ4">
        <f t="shared" si="5"/>
        <v>1</v>
      </c>
      <c r="AK4">
        <v>2</v>
      </c>
      <c r="AL4">
        <f t="shared" si="6"/>
        <v>1</v>
      </c>
      <c r="AM4">
        <v>3</v>
      </c>
      <c r="AN4">
        <f t="shared" si="7"/>
        <v>1</v>
      </c>
      <c r="AO4">
        <v>3</v>
      </c>
      <c r="AP4">
        <f t="shared" si="8"/>
        <v>1</v>
      </c>
      <c r="AQ4">
        <v>2</v>
      </c>
      <c r="AR4">
        <f t="shared" si="9"/>
        <v>1</v>
      </c>
      <c r="AS4">
        <v>2</v>
      </c>
      <c r="AT4">
        <f t="shared" si="10"/>
        <v>1</v>
      </c>
      <c r="AU4">
        <v>2</v>
      </c>
      <c r="AV4">
        <f t="shared" si="11"/>
        <v>1</v>
      </c>
      <c r="AW4">
        <v>3</v>
      </c>
      <c r="AX4">
        <f t="shared" si="12"/>
        <v>1</v>
      </c>
      <c r="AY4">
        <v>3</v>
      </c>
      <c r="AZ4">
        <f t="shared" si="13"/>
        <v>1</v>
      </c>
      <c r="BA4">
        <v>3</v>
      </c>
      <c r="BB4">
        <f t="shared" si="14"/>
        <v>1</v>
      </c>
      <c r="BC4">
        <v>3</v>
      </c>
      <c r="BD4">
        <f t="shared" si="15"/>
        <v>1</v>
      </c>
      <c r="BE4">
        <v>3</v>
      </c>
      <c r="BF4">
        <f t="shared" si="16"/>
        <v>1</v>
      </c>
      <c r="BG4" s="15">
        <v>16</v>
      </c>
      <c r="BH4">
        <v>5</v>
      </c>
      <c r="BI4">
        <v>4</v>
      </c>
      <c r="BJ4">
        <v>5</v>
      </c>
      <c r="BK4">
        <v>1</v>
      </c>
      <c r="BL4">
        <v>5</v>
      </c>
      <c r="BM4">
        <v>4</v>
      </c>
      <c r="BN4">
        <v>5</v>
      </c>
      <c r="BO4">
        <v>5</v>
      </c>
      <c r="BP4">
        <v>5</v>
      </c>
      <c r="BQ4">
        <v>5</v>
      </c>
      <c r="BR4">
        <v>4</v>
      </c>
      <c r="BS4">
        <v>3</v>
      </c>
      <c r="BT4">
        <v>5</v>
      </c>
      <c r="BU4">
        <v>3</v>
      </c>
      <c r="BV4">
        <v>2</v>
      </c>
      <c r="BW4">
        <v>1</v>
      </c>
      <c r="BX4">
        <v>1</v>
      </c>
      <c r="BY4">
        <v>4</v>
      </c>
      <c r="BZ4" t="s">
        <v>1522</v>
      </c>
      <c r="CA4" t="s">
        <v>1523</v>
      </c>
      <c r="CB4" t="s">
        <v>1523</v>
      </c>
      <c r="CC4" t="s">
        <v>1523</v>
      </c>
      <c r="CD4" t="s">
        <v>1523</v>
      </c>
      <c r="CE4" t="s">
        <v>1522</v>
      </c>
      <c r="CF4" t="s">
        <v>1523</v>
      </c>
      <c r="CG4" t="s">
        <v>1523</v>
      </c>
      <c r="CH4" t="s">
        <v>1523</v>
      </c>
      <c r="CI4" t="s">
        <v>1523</v>
      </c>
      <c r="CJ4" t="s">
        <v>1523</v>
      </c>
      <c r="CK4" s="41">
        <f t="shared" si="17"/>
        <v>9</v>
      </c>
      <c r="CL4" s="41">
        <f t="shared" si="18"/>
        <v>2</v>
      </c>
      <c r="CM4" s="41" t="str">
        <f t="shared" si="19"/>
        <v>1</v>
      </c>
      <c r="CN4">
        <v>26.614000000000001</v>
      </c>
      <c r="CO4">
        <v>26.614000000000001</v>
      </c>
      <c r="CP4">
        <v>28.114000000000001</v>
      </c>
      <c r="CQ4">
        <v>1</v>
      </c>
      <c r="CR4">
        <v>1</v>
      </c>
      <c r="CS4">
        <v>7</v>
      </c>
      <c r="CT4">
        <v>5</v>
      </c>
      <c r="CU4">
        <v>7</v>
      </c>
      <c r="CV4">
        <v>5</v>
      </c>
      <c r="CW4">
        <v>5</v>
      </c>
      <c r="CX4">
        <v>6</v>
      </c>
      <c r="CY4">
        <v>6</v>
      </c>
      <c r="CZ4">
        <v>6</v>
      </c>
      <c r="DA4">
        <v>6</v>
      </c>
      <c r="DB4">
        <v>6</v>
      </c>
      <c r="DC4">
        <v>6</v>
      </c>
      <c r="DD4">
        <v>7</v>
      </c>
      <c r="DE4">
        <v>5</v>
      </c>
      <c r="DF4">
        <v>4</v>
      </c>
      <c r="DG4">
        <v>3</v>
      </c>
      <c r="DH4">
        <v>4</v>
      </c>
      <c r="DI4">
        <v>3</v>
      </c>
      <c r="DJ4">
        <v>3</v>
      </c>
      <c r="DK4">
        <v>3</v>
      </c>
      <c r="DL4">
        <v>3</v>
      </c>
      <c r="DM4">
        <v>5</v>
      </c>
      <c r="DN4">
        <v>5</v>
      </c>
      <c r="DO4">
        <v>5</v>
      </c>
      <c r="DP4">
        <v>4</v>
      </c>
      <c r="DQ4">
        <v>2</v>
      </c>
      <c r="DR4">
        <v>3</v>
      </c>
      <c r="DS4">
        <v>3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2</v>
      </c>
      <c r="EB4">
        <v>2</v>
      </c>
      <c r="EC4">
        <v>4</v>
      </c>
      <c r="ED4">
        <v>3</v>
      </c>
      <c r="EE4">
        <v>5</v>
      </c>
      <c r="EF4">
        <v>5</v>
      </c>
      <c r="EG4">
        <v>4</v>
      </c>
      <c r="EH4">
        <v>4</v>
      </c>
      <c r="EI4">
        <v>5</v>
      </c>
      <c r="EJ4" s="2" t="s">
        <v>392</v>
      </c>
      <c r="EK4">
        <v>14.446</v>
      </c>
      <c r="EL4">
        <v>14.446</v>
      </c>
      <c r="EM4">
        <v>15.348000000000001</v>
      </c>
      <c r="EN4">
        <v>1</v>
      </c>
      <c r="EO4">
        <v>1</v>
      </c>
      <c r="EP4">
        <v>7</v>
      </c>
      <c r="EQ4">
        <v>7</v>
      </c>
      <c r="ER4">
        <v>7</v>
      </c>
      <c r="ES4">
        <v>7</v>
      </c>
      <c r="ET4">
        <v>6</v>
      </c>
      <c r="EU4">
        <v>7</v>
      </c>
      <c r="EV4">
        <v>6</v>
      </c>
      <c r="EW4">
        <v>7</v>
      </c>
      <c r="EX4">
        <v>7</v>
      </c>
      <c r="EY4">
        <v>6</v>
      </c>
      <c r="EZ4">
        <v>7</v>
      </c>
      <c r="FA4">
        <v>7</v>
      </c>
      <c r="FB4">
        <v>6</v>
      </c>
      <c r="FC4">
        <v>4</v>
      </c>
      <c r="FD4">
        <v>4</v>
      </c>
      <c r="FE4">
        <v>4</v>
      </c>
      <c r="FF4">
        <v>4</v>
      </c>
      <c r="FG4">
        <v>5</v>
      </c>
      <c r="FH4">
        <v>5</v>
      </c>
      <c r="FI4">
        <v>5</v>
      </c>
      <c r="FJ4">
        <v>5</v>
      </c>
      <c r="FK4">
        <v>5</v>
      </c>
      <c r="FL4">
        <v>5</v>
      </c>
      <c r="FM4">
        <v>1</v>
      </c>
      <c r="FN4">
        <v>1</v>
      </c>
      <c r="FO4">
        <v>1</v>
      </c>
      <c r="FP4">
        <v>3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4</v>
      </c>
      <c r="FY4">
        <v>3</v>
      </c>
      <c r="FZ4">
        <v>5</v>
      </c>
      <c r="GA4">
        <v>5</v>
      </c>
      <c r="GB4">
        <v>5</v>
      </c>
      <c r="GC4">
        <v>5</v>
      </c>
      <c r="GD4">
        <v>4</v>
      </c>
      <c r="GE4">
        <v>4</v>
      </c>
      <c r="GF4">
        <v>2</v>
      </c>
      <c r="GG4" t="str">
        <f t="shared" si="20"/>
        <v>正確</v>
      </c>
      <c r="GH4">
        <v>2</v>
      </c>
      <c r="GI4" t="str">
        <f t="shared" si="21"/>
        <v>正確</v>
      </c>
      <c r="GJ4">
        <v>2</v>
      </c>
      <c r="GK4" s="2" t="s">
        <v>372</v>
      </c>
      <c r="GL4">
        <v>5</v>
      </c>
      <c r="GM4">
        <v>5</v>
      </c>
      <c r="GN4">
        <v>5</v>
      </c>
      <c r="GO4">
        <v>5</v>
      </c>
      <c r="GP4">
        <v>2</v>
      </c>
      <c r="GQ4">
        <v>4</v>
      </c>
      <c r="GR4">
        <v>3</v>
      </c>
      <c r="GS4">
        <v>4</v>
      </c>
      <c r="GT4">
        <v>3</v>
      </c>
      <c r="GU4">
        <v>4</v>
      </c>
      <c r="GV4">
        <v>4</v>
      </c>
      <c r="GW4">
        <v>4</v>
      </c>
      <c r="GX4">
        <v>3</v>
      </c>
      <c r="GY4">
        <v>4</v>
      </c>
      <c r="GZ4">
        <v>4</v>
      </c>
      <c r="HA4">
        <v>4</v>
      </c>
      <c r="HB4">
        <v>3</v>
      </c>
      <c r="HC4">
        <v>4</v>
      </c>
      <c r="HD4">
        <v>4</v>
      </c>
      <c r="HE4">
        <v>5</v>
      </c>
      <c r="HF4">
        <v>5</v>
      </c>
      <c r="HG4">
        <v>5</v>
      </c>
      <c r="HH4">
        <v>5</v>
      </c>
      <c r="HI4">
        <v>5</v>
      </c>
      <c r="HJ4">
        <v>4</v>
      </c>
      <c r="HK4">
        <v>2</v>
      </c>
      <c r="HL4">
        <v>3</v>
      </c>
      <c r="HM4">
        <v>2</v>
      </c>
      <c r="HN4">
        <v>3</v>
      </c>
      <c r="HO4">
        <v>3</v>
      </c>
      <c r="HP4">
        <v>3</v>
      </c>
      <c r="HQ4">
        <v>1</v>
      </c>
      <c r="HR4" s="2" t="s">
        <v>393</v>
      </c>
      <c r="HS4">
        <v>1</v>
      </c>
      <c r="HT4">
        <v>10</v>
      </c>
      <c r="HU4" s="2" t="s">
        <v>394</v>
      </c>
      <c r="HV4">
        <v>4</v>
      </c>
      <c r="HW4" s="2" t="s">
        <v>395</v>
      </c>
      <c r="HX4" s="2" t="s">
        <v>372</v>
      </c>
      <c r="HY4" s="2" t="s">
        <v>396</v>
      </c>
      <c r="HZ4" s="2" t="s">
        <v>397</v>
      </c>
    </row>
    <row r="5" spans="1:234" ht="45" x14ac:dyDescent="0.3">
      <c r="A5">
        <v>2</v>
      </c>
      <c r="B5">
        <v>2</v>
      </c>
      <c r="C5" t="s">
        <v>569</v>
      </c>
      <c r="D5" s="1">
        <v>44374.005648148152</v>
      </c>
      <c r="E5" s="1">
        <v>44374.025879629633</v>
      </c>
      <c r="F5">
        <v>0</v>
      </c>
      <c r="G5" s="2" t="s">
        <v>398</v>
      </c>
      <c r="H5">
        <v>100</v>
      </c>
      <c r="I5">
        <v>1747</v>
      </c>
      <c r="J5">
        <v>1</v>
      </c>
      <c r="K5" s="1">
        <v>44374.025891770834</v>
      </c>
      <c r="L5" s="2" t="s">
        <v>399</v>
      </c>
      <c r="M5" s="2" t="s">
        <v>372</v>
      </c>
      <c r="N5" s="2" t="s">
        <v>372</v>
      </c>
      <c r="O5" s="2" t="s">
        <v>372</v>
      </c>
      <c r="P5" s="2" t="s">
        <v>372</v>
      </c>
      <c r="Q5">
        <v>22.61480712890625</v>
      </c>
      <c r="R5">
        <v>120.31390380859375</v>
      </c>
      <c r="S5" s="2" t="s">
        <v>376</v>
      </c>
      <c r="T5" s="2" t="s">
        <v>373</v>
      </c>
      <c r="U5" s="2" t="s">
        <v>390</v>
      </c>
      <c r="V5" s="2" t="s">
        <v>391</v>
      </c>
      <c r="W5" s="2" t="s">
        <v>379</v>
      </c>
      <c r="X5" s="2" t="s">
        <v>400</v>
      </c>
      <c r="Y5">
        <v>3</v>
      </c>
      <c r="Z5">
        <f t="shared" si="0"/>
        <v>1</v>
      </c>
      <c r="AA5">
        <v>3</v>
      </c>
      <c r="AB5">
        <f t="shared" si="1"/>
        <v>1</v>
      </c>
      <c r="AC5">
        <v>2</v>
      </c>
      <c r="AD5">
        <f t="shared" si="2"/>
        <v>0</v>
      </c>
      <c r="AE5">
        <v>3</v>
      </c>
      <c r="AF5">
        <f t="shared" si="3"/>
        <v>1</v>
      </c>
      <c r="AG5">
        <v>2</v>
      </c>
      <c r="AH5">
        <f t="shared" si="4"/>
        <v>1</v>
      </c>
      <c r="AI5">
        <v>3</v>
      </c>
      <c r="AJ5">
        <f t="shared" si="5"/>
        <v>0</v>
      </c>
      <c r="AK5">
        <v>2</v>
      </c>
      <c r="AL5">
        <f t="shared" si="6"/>
        <v>1</v>
      </c>
      <c r="AM5">
        <v>3</v>
      </c>
      <c r="AN5">
        <f t="shared" si="7"/>
        <v>1</v>
      </c>
      <c r="AO5">
        <v>3</v>
      </c>
      <c r="AP5">
        <f t="shared" si="8"/>
        <v>1</v>
      </c>
      <c r="AQ5">
        <v>3</v>
      </c>
      <c r="AR5">
        <f t="shared" si="9"/>
        <v>0</v>
      </c>
      <c r="AS5">
        <v>2</v>
      </c>
      <c r="AT5">
        <f t="shared" si="10"/>
        <v>1</v>
      </c>
      <c r="AU5">
        <v>2</v>
      </c>
      <c r="AV5">
        <f t="shared" si="11"/>
        <v>1</v>
      </c>
      <c r="AW5">
        <v>3</v>
      </c>
      <c r="AX5">
        <f t="shared" si="12"/>
        <v>1</v>
      </c>
      <c r="AY5">
        <v>3</v>
      </c>
      <c r="AZ5">
        <f t="shared" si="13"/>
        <v>1</v>
      </c>
      <c r="BA5">
        <v>3</v>
      </c>
      <c r="BB5">
        <f t="shared" si="14"/>
        <v>1</v>
      </c>
      <c r="BC5">
        <v>3</v>
      </c>
      <c r="BD5">
        <f t="shared" si="15"/>
        <v>1</v>
      </c>
      <c r="BE5">
        <v>3</v>
      </c>
      <c r="BF5">
        <f t="shared" si="16"/>
        <v>1</v>
      </c>
      <c r="BG5" s="15">
        <v>14</v>
      </c>
      <c r="BH5">
        <v>5</v>
      </c>
      <c r="BI5">
        <v>4</v>
      </c>
      <c r="BJ5">
        <v>5</v>
      </c>
      <c r="BK5">
        <v>2</v>
      </c>
      <c r="BL5">
        <v>4</v>
      </c>
      <c r="BM5">
        <v>5</v>
      </c>
      <c r="BN5">
        <v>5</v>
      </c>
      <c r="BO5">
        <v>4</v>
      </c>
      <c r="BP5">
        <v>5</v>
      </c>
      <c r="BQ5">
        <v>5</v>
      </c>
      <c r="BR5">
        <v>4</v>
      </c>
      <c r="BS5">
        <v>5</v>
      </c>
      <c r="BT5">
        <v>5</v>
      </c>
      <c r="BU5">
        <v>3</v>
      </c>
      <c r="BV5">
        <v>1</v>
      </c>
      <c r="BW5">
        <v>1</v>
      </c>
      <c r="BX5">
        <v>2</v>
      </c>
      <c r="BY5">
        <v>4</v>
      </c>
      <c r="BZ5" t="s">
        <v>1522</v>
      </c>
      <c r="CA5" t="s">
        <v>1522</v>
      </c>
      <c r="CB5" t="s">
        <v>1522</v>
      </c>
      <c r="CC5" t="s">
        <v>1522</v>
      </c>
      <c r="CD5" t="s">
        <v>1522</v>
      </c>
      <c r="CE5" t="s">
        <v>1522</v>
      </c>
      <c r="CF5" t="s">
        <v>1522</v>
      </c>
      <c r="CG5" t="s">
        <v>1522</v>
      </c>
      <c r="CH5" t="s">
        <v>1522</v>
      </c>
      <c r="CI5" t="s">
        <v>1523</v>
      </c>
      <c r="CJ5" t="s">
        <v>1522</v>
      </c>
      <c r="CK5" s="41">
        <f t="shared" si="17"/>
        <v>1</v>
      </c>
      <c r="CL5" s="41">
        <f t="shared" si="18"/>
        <v>10</v>
      </c>
      <c r="CM5" s="41" t="str">
        <f t="shared" si="19"/>
        <v>2</v>
      </c>
      <c r="CN5">
        <v>14.932</v>
      </c>
      <c r="CO5">
        <v>50.767000000000003</v>
      </c>
      <c r="CP5">
        <v>51.991</v>
      </c>
      <c r="CQ5">
        <v>4</v>
      </c>
      <c r="CR5">
        <v>1</v>
      </c>
      <c r="CS5">
        <v>7</v>
      </c>
      <c r="CT5">
        <v>7</v>
      </c>
      <c r="CU5">
        <v>7</v>
      </c>
      <c r="CV5">
        <v>6</v>
      </c>
      <c r="CW5">
        <v>6</v>
      </c>
      <c r="CX5">
        <v>7</v>
      </c>
      <c r="CY5">
        <v>6</v>
      </c>
      <c r="CZ5">
        <v>7</v>
      </c>
      <c r="DA5">
        <v>7</v>
      </c>
      <c r="DB5">
        <v>7</v>
      </c>
      <c r="DC5">
        <v>7</v>
      </c>
      <c r="DD5">
        <v>7</v>
      </c>
      <c r="DE5">
        <v>7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5</v>
      </c>
      <c r="DN5">
        <v>5</v>
      </c>
      <c r="DO5">
        <v>5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4</v>
      </c>
      <c r="EB5">
        <v>4</v>
      </c>
      <c r="EC5">
        <v>5</v>
      </c>
      <c r="ED5">
        <v>5</v>
      </c>
      <c r="EE5">
        <v>5</v>
      </c>
      <c r="EF5">
        <v>5</v>
      </c>
      <c r="EG5">
        <v>4</v>
      </c>
      <c r="EH5">
        <v>5</v>
      </c>
      <c r="EI5">
        <v>5</v>
      </c>
      <c r="EJ5" s="2" t="s">
        <v>401</v>
      </c>
      <c r="EK5">
        <v>9.9260000000000002</v>
      </c>
      <c r="EL5">
        <v>70.536000000000001</v>
      </c>
      <c r="EM5">
        <v>71.715000000000003</v>
      </c>
      <c r="EN5">
        <v>4</v>
      </c>
      <c r="EO5">
        <v>1</v>
      </c>
      <c r="EP5">
        <v>7</v>
      </c>
      <c r="EQ5">
        <v>7</v>
      </c>
      <c r="ER5">
        <v>7</v>
      </c>
      <c r="ES5">
        <v>7</v>
      </c>
      <c r="ET5">
        <v>7</v>
      </c>
      <c r="EU5">
        <v>6</v>
      </c>
      <c r="EV5">
        <v>6</v>
      </c>
      <c r="EW5">
        <v>6</v>
      </c>
      <c r="EX5">
        <v>7</v>
      </c>
      <c r="EY5">
        <v>6</v>
      </c>
      <c r="EZ5">
        <v>6</v>
      </c>
      <c r="FA5">
        <v>7</v>
      </c>
      <c r="FB5">
        <v>5</v>
      </c>
      <c r="FC5">
        <v>4</v>
      </c>
      <c r="FD5">
        <v>4</v>
      </c>
      <c r="FE5">
        <v>4</v>
      </c>
      <c r="FF5">
        <v>4</v>
      </c>
      <c r="FG5">
        <v>4</v>
      </c>
      <c r="FH5">
        <v>5</v>
      </c>
      <c r="FI5">
        <v>5</v>
      </c>
      <c r="FJ5">
        <v>5</v>
      </c>
      <c r="FK5">
        <v>5</v>
      </c>
      <c r="FL5">
        <v>5</v>
      </c>
      <c r="FM5">
        <v>1</v>
      </c>
      <c r="FN5">
        <v>1</v>
      </c>
      <c r="FO5">
        <v>3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>
        <v>5</v>
      </c>
      <c r="GE5">
        <v>5</v>
      </c>
      <c r="GF5">
        <v>2</v>
      </c>
      <c r="GG5" t="str">
        <f t="shared" si="20"/>
        <v>正確</v>
      </c>
      <c r="GH5">
        <v>2</v>
      </c>
      <c r="GI5" t="str">
        <f t="shared" si="21"/>
        <v>正確</v>
      </c>
      <c r="GJ5">
        <v>2</v>
      </c>
      <c r="GK5" s="2" t="s">
        <v>372</v>
      </c>
      <c r="GL5">
        <v>3</v>
      </c>
      <c r="GM5">
        <v>3</v>
      </c>
      <c r="GN5">
        <v>1</v>
      </c>
      <c r="GO5">
        <v>3</v>
      </c>
      <c r="GP5">
        <v>2</v>
      </c>
      <c r="GQ5">
        <v>3</v>
      </c>
      <c r="GR5">
        <v>3</v>
      </c>
      <c r="GS5">
        <v>3</v>
      </c>
      <c r="GT5">
        <v>3</v>
      </c>
      <c r="GU5">
        <v>3</v>
      </c>
      <c r="GV5">
        <v>3</v>
      </c>
      <c r="GW5">
        <v>3</v>
      </c>
      <c r="GX5">
        <v>3</v>
      </c>
      <c r="GY5">
        <v>3</v>
      </c>
      <c r="GZ5">
        <v>3</v>
      </c>
      <c r="HA5">
        <v>3</v>
      </c>
      <c r="HB5">
        <v>3</v>
      </c>
      <c r="HC5">
        <v>2</v>
      </c>
      <c r="HD5">
        <v>3</v>
      </c>
      <c r="HE5">
        <v>5</v>
      </c>
      <c r="HF5">
        <v>3</v>
      </c>
      <c r="HG5">
        <v>3</v>
      </c>
      <c r="HH5">
        <v>3</v>
      </c>
      <c r="HI5">
        <v>3</v>
      </c>
      <c r="HJ5">
        <v>4</v>
      </c>
      <c r="HK5">
        <v>1</v>
      </c>
      <c r="HL5">
        <v>1</v>
      </c>
      <c r="HM5">
        <v>4</v>
      </c>
      <c r="HN5">
        <v>5</v>
      </c>
      <c r="HO5">
        <v>1</v>
      </c>
      <c r="HP5">
        <v>1</v>
      </c>
      <c r="HQ5">
        <v>2</v>
      </c>
      <c r="HR5" s="2" t="s">
        <v>402</v>
      </c>
      <c r="HS5">
        <v>2</v>
      </c>
      <c r="HT5">
        <v>1</v>
      </c>
      <c r="HU5" s="2" t="s">
        <v>372</v>
      </c>
      <c r="HV5">
        <v>2</v>
      </c>
      <c r="HW5" s="2" t="s">
        <v>403</v>
      </c>
      <c r="HX5" s="2" t="s">
        <v>404</v>
      </c>
      <c r="HY5" s="2" t="s">
        <v>405</v>
      </c>
      <c r="HZ5" s="2" t="s">
        <v>406</v>
      </c>
    </row>
    <row r="6" spans="1:234" ht="45" x14ac:dyDescent="0.3">
      <c r="A6">
        <v>2</v>
      </c>
      <c r="B6">
        <v>2</v>
      </c>
      <c r="C6" t="s">
        <v>569</v>
      </c>
      <c r="D6" s="1">
        <v>44374.725231481483</v>
      </c>
      <c r="E6" s="1">
        <v>44374.742858796293</v>
      </c>
      <c r="F6">
        <v>0</v>
      </c>
      <c r="G6" s="2" t="s">
        <v>407</v>
      </c>
      <c r="H6">
        <v>100</v>
      </c>
      <c r="I6">
        <v>1522</v>
      </c>
      <c r="J6">
        <v>1</v>
      </c>
      <c r="K6" s="1">
        <v>44374.742874895834</v>
      </c>
      <c r="L6" s="2" t="s">
        <v>408</v>
      </c>
      <c r="M6" s="2" t="s">
        <v>372</v>
      </c>
      <c r="N6" s="2" t="s">
        <v>372</v>
      </c>
      <c r="O6" s="2" t="s">
        <v>372</v>
      </c>
      <c r="P6" s="2" t="s">
        <v>372</v>
      </c>
      <c r="Q6">
        <v>22.99169921875</v>
      </c>
      <c r="R6">
        <v>120.21481323242187</v>
      </c>
      <c r="S6" s="2" t="s">
        <v>376</v>
      </c>
      <c r="T6" s="2" t="s">
        <v>373</v>
      </c>
      <c r="U6" s="2" t="s">
        <v>390</v>
      </c>
      <c r="V6" s="2" t="s">
        <v>409</v>
      </c>
      <c r="W6" s="2" t="s">
        <v>410</v>
      </c>
      <c r="X6" s="2" t="s">
        <v>380</v>
      </c>
      <c r="Y6">
        <v>3</v>
      </c>
      <c r="Z6">
        <f t="shared" si="0"/>
        <v>1</v>
      </c>
      <c r="AA6">
        <v>3</v>
      </c>
      <c r="AB6">
        <f t="shared" si="1"/>
        <v>1</v>
      </c>
      <c r="AC6">
        <v>3</v>
      </c>
      <c r="AD6">
        <f t="shared" si="2"/>
        <v>0</v>
      </c>
      <c r="AE6">
        <v>3</v>
      </c>
      <c r="AF6">
        <f t="shared" si="3"/>
        <v>1</v>
      </c>
      <c r="AG6">
        <v>2</v>
      </c>
      <c r="AH6">
        <f t="shared" si="4"/>
        <v>1</v>
      </c>
      <c r="AI6">
        <v>2</v>
      </c>
      <c r="AJ6">
        <f t="shared" si="5"/>
        <v>1</v>
      </c>
      <c r="AK6">
        <v>2</v>
      </c>
      <c r="AL6">
        <f t="shared" si="6"/>
        <v>1</v>
      </c>
      <c r="AM6">
        <v>3</v>
      </c>
      <c r="AN6">
        <f t="shared" si="7"/>
        <v>1</v>
      </c>
      <c r="AO6">
        <v>3</v>
      </c>
      <c r="AP6">
        <f t="shared" si="8"/>
        <v>1</v>
      </c>
      <c r="AQ6">
        <v>3</v>
      </c>
      <c r="AR6">
        <f t="shared" si="9"/>
        <v>0</v>
      </c>
      <c r="AS6">
        <v>2</v>
      </c>
      <c r="AT6">
        <f t="shared" si="10"/>
        <v>1</v>
      </c>
      <c r="AU6">
        <v>2</v>
      </c>
      <c r="AV6">
        <f t="shared" si="11"/>
        <v>1</v>
      </c>
      <c r="AW6">
        <v>3</v>
      </c>
      <c r="AX6">
        <f t="shared" si="12"/>
        <v>1</v>
      </c>
      <c r="AY6">
        <v>3</v>
      </c>
      <c r="AZ6">
        <f t="shared" si="13"/>
        <v>1</v>
      </c>
      <c r="BA6">
        <v>3</v>
      </c>
      <c r="BB6">
        <f t="shared" si="14"/>
        <v>1</v>
      </c>
      <c r="BC6">
        <v>3</v>
      </c>
      <c r="BD6">
        <f t="shared" si="15"/>
        <v>1</v>
      </c>
      <c r="BE6">
        <v>3</v>
      </c>
      <c r="BF6">
        <f t="shared" si="16"/>
        <v>1</v>
      </c>
      <c r="BG6" s="15">
        <v>15</v>
      </c>
      <c r="BH6">
        <v>4</v>
      </c>
      <c r="BI6">
        <v>5</v>
      </c>
      <c r="BJ6">
        <v>5</v>
      </c>
      <c r="BK6">
        <v>2</v>
      </c>
      <c r="BL6">
        <v>4</v>
      </c>
      <c r="BM6">
        <v>4</v>
      </c>
      <c r="BN6">
        <v>5</v>
      </c>
      <c r="BO6">
        <v>5</v>
      </c>
      <c r="BP6">
        <v>5</v>
      </c>
      <c r="BQ6">
        <v>5</v>
      </c>
      <c r="BR6">
        <v>5</v>
      </c>
      <c r="BS6">
        <v>5</v>
      </c>
      <c r="BT6">
        <v>5</v>
      </c>
      <c r="BU6">
        <v>5</v>
      </c>
      <c r="BV6">
        <v>5</v>
      </c>
      <c r="BW6">
        <v>5</v>
      </c>
      <c r="BX6">
        <v>5</v>
      </c>
      <c r="BY6">
        <v>5</v>
      </c>
      <c r="BZ6" t="s">
        <v>1523</v>
      </c>
      <c r="CA6" t="s">
        <v>1523</v>
      </c>
      <c r="CB6" t="s">
        <v>1523</v>
      </c>
      <c r="CC6" t="s">
        <v>1522</v>
      </c>
      <c r="CD6" t="s">
        <v>1523</v>
      </c>
      <c r="CE6" t="s">
        <v>1522</v>
      </c>
      <c r="CF6" t="s">
        <v>1523</v>
      </c>
      <c r="CG6" t="s">
        <v>1523</v>
      </c>
      <c r="CH6" t="s">
        <v>1523</v>
      </c>
      <c r="CI6" t="s">
        <v>1522</v>
      </c>
      <c r="CJ6" t="s">
        <v>1522</v>
      </c>
      <c r="CK6" s="41">
        <f t="shared" si="17"/>
        <v>7</v>
      </c>
      <c r="CL6" s="41">
        <f t="shared" si="18"/>
        <v>4</v>
      </c>
      <c r="CM6" s="41" t="str">
        <f t="shared" si="19"/>
        <v>1</v>
      </c>
      <c r="CN6">
        <v>15.885999999999999</v>
      </c>
      <c r="CO6">
        <v>16.442</v>
      </c>
      <c r="CP6">
        <v>17.497</v>
      </c>
      <c r="CQ6">
        <v>2</v>
      </c>
      <c r="CR6">
        <v>1</v>
      </c>
      <c r="CS6">
        <v>7</v>
      </c>
      <c r="CT6">
        <v>5</v>
      </c>
      <c r="CU6">
        <v>5</v>
      </c>
      <c r="CV6">
        <v>3</v>
      </c>
      <c r="CW6">
        <v>3</v>
      </c>
      <c r="CX6">
        <v>4</v>
      </c>
      <c r="CY6">
        <v>3</v>
      </c>
      <c r="CZ6">
        <v>4</v>
      </c>
      <c r="DA6">
        <v>3</v>
      </c>
      <c r="DB6">
        <v>4</v>
      </c>
      <c r="DC6">
        <v>4</v>
      </c>
      <c r="DD6">
        <v>2</v>
      </c>
      <c r="DE6">
        <v>2</v>
      </c>
      <c r="DF6">
        <v>3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3</v>
      </c>
      <c r="DN6">
        <v>2</v>
      </c>
      <c r="DO6">
        <v>1</v>
      </c>
      <c r="DP6">
        <v>2</v>
      </c>
      <c r="DQ6">
        <v>2</v>
      </c>
      <c r="DR6">
        <v>2</v>
      </c>
      <c r="DS6">
        <v>2</v>
      </c>
      <c r="DT6">
        <v>2</v>
      </c>
      <c r="DU6">
        <v>4</v>
      </c>
      <c r="DV6">
        <v>3</v>
      </c>
      <c r="DW6">
        <v>1</v>
      </c>
      <c r="DX6">
        <v>4</v>
      </c>
      <c r="DY6">
        <v>1</v>
      </c>
      <c r="DZ6">
        <v>1</v>
      </c>
      <c r="EA6">
        <v>5</v>
      </c>
      <c r="EB6">
        <v>5</v>
      </c>
      <c r="EC6">
        <v>2</v>
      </c>
      <c r="ED6">
        <v>2</v>
      </c>
      <c r="EE6">
        <v>4</v>
      </c>
      <c r="EF6">
        <v>4</v>
      </c>
      <c r="EG6">
        <v>4</v>
      </c>
      <c r="EH6">
        <v>4</v>
      </c>
      <c r="EI6">
        <v>5</v>
      </c>
      <c r="EJ6" s="2" t="s">
        <v>411</v>
      </c>
      <c r="EK6">
        <v>9.4149999999999991</v>
      </c>
      <c r="EL6">
        <v>9.4149999999999991</v>
      </c>
      <c r="EM6">
        <v>11.259</v>
      </c>
      <c r="EN6">
        <v>1</v>
      </c>
      <c r="EO6">
        <v>1</v>
      </c>
      <c r="EP6">
        <v>5</v>
      </c>
      <c r="EQ6">
        <v>7</v>
      </c>
      <c r="ER6">
        <v>7</v>
      </c>
      <c r="ES6">
        <v>6</v>
      </c>
      <c r="ET6">
        <v>6</v>
      </c>
      <c r="EU6">
        <v>7</v>
      </c>
      <c r="EV6">
        <v>6</v>
      </c>
      <c r="EW6">
        <v>6</v>
      </c>
      <c r="EX6">
        <v>6</v>
      </c>
      <c r="EY6">
        <v>5</v>
      </c>
      <c r="EZ6">
        <v>6</v>
      </c>
      <c r="FA6">
        <v>6</v>
      </c>
      <c r="FB6">
        <v>6</v>
      </c>
      <c r="FC6">
        <v>4</v>
      </c>
      <c r="FD6">
        <v>4</v>
      </c>
      <c r="FE6">
        <v>4</v>
      </c>
      <c r="FF6">
        <v>4</v>
      </c>
      <c r="FG6">
        <v>5</v>
      </c>
      <c r="FH6">
        <v>4</v>
      </c>
      <c r="FI6">
        <v>4</v>
      </c>
      <c r="FJ6">
        <v>5</v>
      </c>
      <c r="FK6">
        <v>5</v>
      </c>
      <c r="FL6">
        <v>5</v>
      </c>
      <c r="FM6">
        <v>2</v>
      </c>
      <c r="FN6">
        <v>2</v>
      </c>
      <c r="FO6">
        <v>2</v>
      </c>
      <c r="FP6">
        <v>3</v>
      </c>
      <c r="FQ6">
        <v>2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4</v>
      </c>
      <c r="FY6">
        <v>5</v>
      </c>
      <c r="FZ6">
        <v>4</v>
      </c>
      <c r="GA6">
        <v>4</v>
      </c>
      <c r="GB6">
        <v>5</v>
      </c>
      <c r="GC6">
        <v>5</v>
      </c>
      <c r="GD6">
        <v>4</v>
      </c>
      <c r="GE6">
        <v>4</v>
      </c>
      <c r="GF6">
        <v>2</v>
      </c>
      <c r="GG6" t="str">
        <f t="shared" si="20"/>
        <v>正確</v>
      </c>
      <c r="GH6">
        <v>2</v>
      </c>
      <c r="GI6" t="str">
        <f t="shared" si="21"/>
        <v>正確</v>
      </c>
      <c r="GJ6">
        <v>2</v>
      </c>
      <c r="GK6" s="2" t="s">
        <v>372</v>
      </c>
      <c r="GL6">
        <v>4</v>
      </c>
      <c r="GM6">
        <v>4</v>
      </c>
      <c r="GN6">
        <v>4</v>
      </c>
      <c r="GO6">
        <v>5</v>
      </c>
      <c r="GP6">
        <v>2</v>
      </c>
      <c r="GQ6">
        <v>3</v>
      </c>
      <c r="GR6">
        <v>3</v>
      </c>
      <c r="GS6">
        <v>2</v>
      </c>
      <c r="GT6">
        <v>2</v>
      </c>
      <c r="GU6">
        <v>3</v>
      </c>
      <c r="GV6">
        <v>2</v>
      </c>
      <c r="GW6">
        <v>3</v>
      </c>
      <c r="GX6">
        <v>4</v>
      </c>
      <c r="GY6">
        <v>2</v>
      </c>
      <c r="GZ6">
        <v>2</v>
      </c>
      <c r="HA6">
        <v>2</v>
      </c>
      <c r="HB6">
        <v>1</v>
      </c>
      <c r="HC6">
        <v>3</v>
      </c>
      <c r="HD6">
        <v>1</v>
      </c>
      <c r="HE6">
        <v>5</v>
      </c>
      <c r="HF6">
        <v>2</v>
      </c>
      <c r="HG6">
        <v>2</v>
      </c>
      <c r="HH6">
        <v>4</v>
      </c>
      <c r="HI6">
        <v>4</v>
      </c>
      <c r="HJ6">
        <v>4</v>
      </c>
      <c r="HK6">
        <v>4</v>
      </c>
      <c r="HL6">
        <v>4</v>
      </c>
      <c r="HM6">
        <v>1</v>
      </c>
      <c r="HN6">
        <v>1</v>
      </c>
      <c r="HO6">
        <v>4</v>
      </c>
      <c r="HP6">
        <v>5</v>
      </c>
      <c r="HQ6">
        <v>2</v>
      </c>
      <c r="HR6" s="2" t="s">
        <v>393</v>
      </c>
      <c r="HS6">
        <v>1</v>
      </c>
      <c r="HT6">
        <v>1</v>
      </c>
      <c r="HU6" s="2" t="s">
        <v>372</v>
      </c>
      <c r="HV6">
        <v>3</v>
      </c>
      <c r="HW6" s="2" t="s">
        <v>412</v>
      </c>
      <c r="HX6" s="2" t="s">
        <v>413</v>
      </c>
      <c r="HY6" s="2" t="s">
        <v>414</v>
      </c>
      <c r="HZ6" s="2" t="s">
        <v>415</v>
      </c>
    </row>
    <row r="7" spans="1:234" ht="45" x14ac:dyDescent="0.3">
      <c r="A7">
        <v>2</v>
      </c>
      <c r="B7">
        <v>2</v>
      </c>
      <c r="C7" t="s">
        <v>569</v>
      </c>
      <c r="D7" s="1">
        <v>44375.912164351852</v>
      </c>
      <c r="E7" s="1">
        <v>44375.940937500003</v>
      </c>
      <c r="F7">
        <v>0</v>
      </c>
      <c r="G7" s="2" t="s">
        <v>416</v>
      </c>
      <c r="H7">
        <v>100</v>
      </c>
      <c r="I7">
        <v>2485</v>
      </c>
      <c r="J7">
        <v>1</v>
      </c>
      <c r="K7" s="1">
        <v>44375.940944155096</v>
      </c>
      <c r="L7" s="2" t="s">
        <v>417</v>
      </c>
      <c r="M7" s="2" t="s">
        <v>372</v>
      </c>
      <c r="N7" s="2" t="s">
        <v>372</v>
      </c>
      <c r="O7" s="2" t="s">
        <v>372</v>
      </c>
      <c r="P7" s="2" t="s">
        <v>372</v>
      </c>
      <c r="Q7">
        <v>22.61480712890625</v>
      </c>
      <c r="R7">
        <v>120.31390380859375</v>
      </c>
      <c r="S7" s="2" t="s">
        <v>376</v>
      </c>
      <c r="T7" s="2" t="s">
        <v>373</v>
      </c>
      <c r="U7" s="2" t="s">
        <v>390</v>
      </c>
      <c r="V7" s="2" t="s">
        <v>391</v>
      </c>
      <c r="W7" s="2" t="s">
        <v>410</v>
      </c>
      <c r="X7" s="2" t="s">
        <v>418</v>
      </c>
      <c r="Y7">
        <v>3</v>
      </c>
      <c r="Z7">
        <f t="shared" si="0"/>
        <v>1</v>
      </c>
      <c r="AA7">
        <v>3</v>
      </c>
      <c r="AB7">
        <f t="shared" si="1"/>
        <v>1</v>
      </c>
      <c r="AC7">
        <v>3</v>
      </c>
      <c r="AD7">
        <f t="shared" si="2"/>
        <v>0</v>
      </c>
      <c r="AE7">
        <v>3</v>
      </c>
      <c r="AF7">
        <f t="shared" si="3"/>
        <v>1</v>
      </c>
      <c r="AG7">
        <v>2</v>
      </c>
      <c r="AH7">
        <f t="shared" si="4"/>
        <v>1</v>
      </c>
      <c r="AI7">
        <v>2</v>
      </c>
      <c r="AJ7">
        <f t="shared" si="5"/>
        <v>1</v>
      </c>
      <c r="AK7">
        <v>2</v>
      </c>
      <c r="AL7">
        <f t="shared" si="6"/>
        <v>1</v>
      </c>
      <c r="AM7">
        <v>3</v>
      </c>
      <c r="AN7">
        <f t="shared" si="7"/>
        <v>1</v>
      </c>
      <c r="AO7">
        <v>3</v>
      </c>
      <c r="AP7">
        <f t="shared" si="8"/>
        <v>1</v>
      </c>
      <c r="AQ7">
        <v>3</v>
      </c>
      <c r="AR7">
        <f t="shared" si="9"/>
        <v>0</v>
      </c>
      <c r="AS7">
        <v>2</v>
      </c>
      <c r="AT7">
        <f t="shared" si="10"/>
        <v>1</v>
      </c>
      <c r="AU7">
        <v>2</v>
      </c>
      <c r="AV7">
        <f t="shared" si="11"/>
        <v>1</v>
      </c>
      <c r="AW7">
        <v>3</v>
      </c>
      <c r="AX7">
        <f t="shared" si="12"/>
        <v>1</v>
      </c>
      <c r="AY7">
        <v>3</v>
      </c>
      <c r="AZ7">
        <f t="shared" si="13"/>
        <v>1</v>
      </c>
      <c r="BA7">
        <v>3</v>
      </c>
      <c r="BB7">
        <f t="shared" si="14"/>
        <v>1</v>
      </c>
      <c r="BC7">
        <v>3</v>
      </c>
      <c r="BD7">
        <f t="shared" si="15"/>
        <v>1</v>
      </c>
      <c r="BE7">
        <v>3</v>
      </c>
      <c r="BF7">
        <f t="shared" si="16"/>
        <v>1</v>
      </c>
      <c r="BG7" s="15">
        <v>15</v>
      </c>
      <c r="BH7">
        <v>5</v>
      </c>
      <c r="BI7">
        <v>3</v>
      </c>
      <c r="BJ7">
        <v>4</v>
      </c>
      <c r="BK7">
        <v>3</v>
      </c>
      <c r="BL7">
        <v>4</v>
      </c>
      <c r="BM7">
        <v>4</v>
      </c>
      <c r="BN7">
        <v>4</v>
      </c>
      <c r="BO7">
        <v>4</v>
      </c>
      <c r="BP7">
        <v>4</v>
      </c>
      <c r="BQ7">
        <v>4</v>
      </c>
      <c r="BR7">
        <v>5</v>
      </c>
      <c r="BS7">
        <v>3</v>
      </c>
      <c r="BT7">
        <v>3</v>
      </c>
      <c r="BU7">
        <v>4</v>
      </c>
      <c r="BV7">
        <v>3</v>
      </c>
      <c r="BW7">
        <v>2</v>
      </c>
      <c r="BX7">
        <v>4</v>
      </c>
      <c r="BY7">
        <v>4</v>
      </c>
      <c r="BZ7" t="s">
        <v>1523</v>
      </c>
      <c r="CA7" t="s">
        <v>1523</v>
      </c>
      <c r="CB7" t="s">
        <v>1523</v>
      </c>
      <c r="CC7" t="s">
        <v>1523</v>
      </c>
      <c r="CD7" t="s">
        <v>1523</v>
      </c>
      <c r="CE7" t="s">
        <v>1523</v>
      </c>
      <c r="CF7" t="s">
        <v>1523</v>
      </c>
      <c r="CG7" t="s">
        <v>1523</v>
      </c>
      <c r="CH7" t="s">
        <v>1523</v>
      </c>
      <c r="CI7" t="s">
        <v>1522</v>
      </c>
      <c r="CJ7" t="s">
        <v>1522</v>
      </c>
      <c r="CK7" s="41">
        <f t="shared" si="17"/>
        <v>9</v>
      </c>
      <c r="CL7" s="41">
        <f t="shared" si="18"/>
        <v>2</v>
      </c>
      <c r="CM7" s="41" t="str">
        <f t="shared" si="19"/>
        <v>1</v>
      </c>
      <c r="CN7">
        <v>3.2450000000000001</v>
      </c>
      <c r="CO7">
        <v>26.404</v>
      </c>
      <c r="CP7">
        <v>27.4</v>
      </c>
      <c r="CQ7">
        <v>14</v>
      </c>
      <c r="CR7">
        <v>1</v>
      </c>
      <c r="CS7">
        <v>3</v>
      </c>
      <c r="CT7">
        <v>3</v>
      </c>
      <c r="CU7">
        <v>3</v>
      </c>
      <c r="CV7">
        <v>5</v>
      </c>
      <c r="CW7">
        <v>5</v>
      </c>
      <c r="CX7">
        <v>5</v>
      </c>
      <c r="CY7">
        <v>6</v>
      </c>
      <c r="CZ7">
        <v>4</v>
      </c>
      <c r="DA7">
        <v>5</v>
      </c>
      <c r="DB7">
        <v>4</v>
      </c>
      <c r="DC7">
        <v>5</v>
      </c>
      <c r="DD7">
        <v>5</v>
      </c>
      <c r="DE7">
        <v>5</v>
      </c>
      <c r="DF7">
        <v>3</v>
      </c>
      <c r="DG7">
        <v>3</v>
      </c>
      <c r="DH7">
        <v>3</v>
      </c>
      <c r="DI7">
        <v>3</v>
      </c>
      <c r="DJ7">
        <v>3</v>
      </c>
      <c r="DK7">
        <v>3</v>
      </c>
      <c r="DL7">
        <v>3</v>
      </c>
      <c r="DM7">
        <v>2</v>
      </c>
      <c r="DN7">
        <v>2</v>
      </c>
      <c r="DO7">
        <v>4</v>
      </c>
      <c r="DP7">
        <v>3</v>
      </c>
      <c r="DQ7">
        <v>2</v>
      </c>
      <c r="DR7">
        <v>2</v>
      </c>
      <c r="DS7">
        <v>3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4</v>
      </c>
      <c r="EB7">
        <v>4</v>
      </c>
      <c r="EC7">
        <v>3</v>
      </c>
      <c r="ED7">
        <v>2</v>
      </c>
      <c r="EE7">
        <v>5</v>
      </c>
      <c r="EF7">
        <v>4</v>
      </c>
      <c r="EG7">
        <v>5</v>
      </c>
      <c r="EH7">
        <v>4</v>
      </c>
      <c r="EI7">
        <v>5</v>
      </c>
      <c r="EJ7" s="2" t="s">
        <v>419</v>
      </c>
      <c r="EK7">
        <v>1.575</v>
      </c>
      <c r="EL7">
        <v>30.027000000000001</v>
      </c>
      <c r="EM7">
        <v>30.763000000000002</v>
      </c>
      <c r="EN7">
        <v>12</v>
      </c>
      <c r="EO7">
        <v>1</v>
      </c>
      <c r="EP7">
        <v>3</v>
      </c>
      <c r="EQ7">
        <v>3</v>
      </c>
      <c r="ER7">
        <v>3</v>
      </c>
      <c r="ES7">
        <v>4</v>
      </c>
      <c r="ET7">
        <v>4</v>
      </c>
      <c r="EU7">
        <v>4</v>
      </c>
      <c r="EV7">
        <v>4</v>
      </c>
      <c r="EW7">
        <v>4</v>
      </c>
      <c r="EX7">
        <v>5</v>
      </c>
      <c r="EY7">
        <v>5</v>
      </c>
      <c r="EZ7">
        <v>5</v>
      </c>
      <c r="FA7">
        <v>5</v>
      </c>
      <c r="FB7">
        <v>5</v>
      </c>
      <c r="FC7">
        <v>3</v>
      </c>
      <c r="FD7">
        <v>3</v>
      </c>
      <c r="FE7">
        <v>3</v>
      </c>
      <c r="FF7">
        <v>3</v>
      </c>
      <c r="FG7">
        <v>3</v>
      </c>
      <c r="FH7">
        <v>3</v>
      </c>
      <c r="FI7">
        <v>3</v>
      </c>
      <c r="FJ7">
        <v>3</v>
      </c>
      <c r="FK7">
        <v>3</v>
      </c>
      <c r="FL7">
        <v>3</v>
      </c>
      <c r="FM7">
        <v>2</v>
      </c>
      <c r="FN7">
        <v>2</v>
      </c>
      <c r="FO7">
        <v>2</v>
      </c>
      <c r="FP7">
        <v>2</v>
      </c>
      <c r="FQ7">
        <v>2</v>
      </c>
      <c r="FR7">
        <v>2</v>
      </c>
      <c r="FS7">
        <v>2</v>
      </c>
      <c r="FT7">
        <v>2</v>
      </c>
      <c r="FU7">
        <v>2</v>
      </c>
      <c r="FV7">
        <v>2</v>
      </c>
      <c r="FW7">
        <v>2</v>
      </c>
      <c r="FX7">
        <v>5</v>
      </c>
      <c r="FY7">
        <v>5</v>
      </c>
      <c r="FZ7">
        <v>4</v>
      </c>
      <c r="GA7">
        <v>2</v>
      </c>
      <c r="GB7">
        <v>5</v>
      </c>
      <c r="GC7">
        <v>5</v>
      </c>
      <c r="GD7">
        <v>5</v>
      </c>
      <c r="GE7">
        <v>5</v>
      </c>
      <c r="GF7">
        <v>2</v>
      </c>
      <c r="GG7" t="str">
        <f t="shared" si="20"/>
        <v>正確</v>
      </c>
      <c r="GH7">
        <v>2</v>
      </c>
      <c r="GI7" t="str">
        <f t="shared" si="21"/>
        <v>正確</v>
      </c>
      <c r="GJ7">
        <v>2</v>
      </c>
      <c r="GK7" s="2" t="s">
        <v>372</v>
      </c>
      <c r="GL7">
        <v>3</v>
      </c>
      <c r="GM7">
        <v>3</v>
      </c>
      <c r="GN7">
        <v>3</v>
      </c>
      <c r="GO7">
        <v>3</v>
      </c>
      <c r="GP7">
        <v>2</v>
      </c>
      <c r="GQ7">
        <v>3</v>
      </c>
      <c r="GR7">
        <v>2</v>
      </c>
      <c r="GS7">
        <v>2</v>
      </c>
      <c r="GT7">
        <v>2</v>
      </c>
      <c r="GU7">
        <v>2</v>
      </c>
      <c r="GV7">
        <v>2</v>
      </c>
      <c r="GW7">
        <v>3</v>
      </c>
      <c r="GX7">
        <v>3</v>
      </c>
      <c r="GY7">
        <v>2</v>
      </c>
      <c r="GZ7">
        <v>2</v>
      </c>
      <c r="HA7">
        <v>2</v>
      </c>
      <c r="HB7">
        <v>3</v>
      </c>
      <c r="HC7">
        <v>2</v>
      </c>
      <c r="HD7">
        <v>3</v>
      </c>
      <c r="HE7">
        <v>4</v>
      </c>
      <c r="HF7">
        <v>3</v>
      </c>
      <c r="HG7">
        <v>4</v>
      </c>
      <c r="HH7">
        <v>3</v>
      </c>
      <c r="HI7">
        <v>4</v>
      </c>
      <c r="HJ7">
        <v>4</v>
      </c>
      <c r="HK7">
        <v>2</v>
      </c>
      <c r="HL7">
        <v>3</v>
      </c>
      <c r="HM7">
        <v>2</v>
      </c>
      <c r="HN7">
        <v>2</v>
      </c>
      <c r="HO7">
        <v>3</v>
      </c>
      <c r="HP7">
        <v>4</v>
      </c>
      <c r="HQ7">
        <v>2</v>
      </c>
      <c r="HR7" s="2" t="s">
        <v>420</v>
      </c>
      <c r="HS7">
        <v>2</v>
      </c>
      <c r="HT7">
        <v>1</v>
      </c>
      <c r="HU7" s="2" t="s">
        <v>372</v>
      </c>
      <c r="HV7">
        <v>6</v>
      </c>
      <c r="HW7" s="2" t="s">
        <v>421</v>
      </c>
      <c r="HX7" s="2" t="s">
        <v>372</v>
      </c>
      <c r="HY7" s="2" t="s">
        <v>422</v>
      </c>
      <c r="HZ7" s="2" t="s">
        <v>372</v>
      </c>
    </row>
    <row r="8" spans="1:234" ht="45" x14ac:dyDescent="0.3">
      <c r="A8">
        <v>2</v>
      </c>
      <c r="B8">
        <v>2</v>
      </c>
      <c r="C8" t="s">
        <v>569</v>
      </c>
      <c r="D8" s="1">
        <v>44376.730983796297</v>
      </c>
      <c r="E8" s="1">
        <v>44376.746539351851</v>
      </c>
      <c r="F8">
        <v>0</v>
      </c>
      <c r="G8" s="2" t="s">
        <v>423</v>
      </c>
      <c r="H8">
        <v>100</v>
      </c>
      <c r="I8">
        <v>1343</v>
      </c>
      <c r="J8">
        <v>1</v>
      </c>
      <c r="K8" s="1">
        <v>44376.746552847224</v>
      </c>
      <c r="L8" s="2" t="s">
        <v>424</v>
      </c>
      <c r="M8" s="2" t="s">
        <v>372</v>
      </c>
      <c r="N8" s="2" t="s">
        <v>372</v>
      </c>
      <c r="O8" s="2" t="s">
        <v>372</v>
      </c>
      <c r="P8" s="2" t="s">
        <v>372</v>
      </c>
      <c r="Q8">
        <v>25.050399780273438</v>
      </c>
      <c r="R8">
        <v>121.53240966796875</v>
      </c>
      <c r="S8" s="2" t="s">
        <v>376</v>
      </c>
      <c r="T8" s="2" t="s">
        <v>373</v>
      </c>
      <c r="U8" s="2" t="s">
        <v>390</v>
      </c>
      <c r="V8" s="2" t="s">
        <v>391</v>
      </c>
      <c r="W8" s="2" t="s">
        <v>379</v>
      </c>
      <c r="X8" s="2" t="s">
        <v>380</v>
      </c>
      <c r="Y8">
        <v>3</v>
      </c>
      <c r="Z8">
        <f t="shared" si="0"/>
        <v>1</v>
      </c>
      <c r="AA8">
        <v>3</v>
      </c>
      <c r="AB8">
        <f t="shared" si="1"/>
        <v>1</v>
      </c>
      <c r="AC8">
        <v>2</v>
      </c>
      <c r="AD8">
        <f t="shared" si="2"/>
        <v>0</v>
      </c>
      <c r="AE8">
        <v>3</v>
      </c>
      <c r="AF8">
        <f t="shared" si="3"/>
        <v>1</v>
      </c>
      <c r="AG8">
        <v>2</v>
      </c>
      <c r="AH8">
        <f t="shared" si="4"/>
        <v>1</v>
      </c>
      <c r="AI8">
        <v>2</v>
      </c>
      <c r="AJ8">
        <f t="shared" si="5"/>
        <v>1</v>
      </c>
      <c r="AK8">
        <v>2</v>
      </c>
      <c r="AL8">
        <f t="shared" si="6"/>
        <v>1</v>
      </c>
      <c r="AM8">
        <v>3</v>
      </c>
      <c r="AN8">
        <f t="shared" si="7"/>
        <v>1</v>
      </c>
      <c r="AO8">
        <v>3</v>
      </c>
      <c r="AP8">
        <f t="shared" si="8"/>
        <v>1</v>
      </c>
      <c r="AQ8">
        <v>3</v>
      </c>
      <c r="AR8">
        <f t="shared" si="9"/>
        <v>0</v>
      </c>
      <c r="AS8">
        <v>2</v>
      </c>
      <c r="AT8">
        <f t="shared" si="10"/>
        <v>1</v>
      </c>
      <c r="AU8">
        <v>2</v>
      </c>
      <c r="AV8">
        <f t="shared" si="11"/>
        <v>1</v>
      </c>
      <c r="AW8">
        <v>3</v>
      </c>
      <c r="AX8">
        <f t="shared" si="12"/>
        <v>1</v>
      </c>
      <c r="AY8">
        <v>3</v>
      </c>
      <c r="AZ8">
        <f t="shared" si="13"/>
        <v>1</v>
      </c>
      <c r="BA8">
        <v>3</v>
      </c>
      <c r="BB8">
        <f t="shared" si="14"/>
        <v>1</v>
      </c>
      <c r="BC8">
        <v>3</v>
      </c>
      <c r="BD8">
        <f t="shared" si="15"/>
        <v>1</v>
      </c>
      <c r="BE8">
        <v>3</v>
      </c>
      <c r="BF8">
        <f t="shared" si="16"/>
        <v>1</v>
      </c>
      <c r="BG8" s="15">
        <v>15</v>
      </c>
      <c r="BH8">
        <v>5</v>
      </c>
      <c r="BI8">
        <v>3</v>
      </c>
      <c r="BJ8">
        <v>5</v>
      </c>
      <c r="BK8">
        <v>1</v>
      </c>
      <c r="BL8">
        <v>5</v>
      </c>
      <c r="BM8">
        <v>5</v>
      </c>
      <c r="BN8">
        <v>5</v>
      </c>
      <c r="BO8">
        <v>3</v>
      </c>
      <c r="BP8">
        <v>5</v>
      </c>
      <c r="BQ8">
        <v>5</v>
      </c>
      <c r="BR8">
        <v>4</v>
      </c>
      <c r="BS8">
        <v>4</v>
      </c>
      <c r="BT8">
        <v>5</v>
      </c>
      <c r="BU8">
        <v>5</v>
      </c>
      <c r="BV8">
        <v>5</v>
      </c>
      <c r="BW8">
        <v>1</v>
      </c>
      <c r="BX8">
        <v>1</v>
      </c>
      <c r="BY8">
        <v>5</v>
      </c>
      <c r="BZ8" t="s">
        <v>1522</v>
      </c>
      <c r="CA8" t="s">
        <v>1523</v>
      </c>
      <c r="CB8" t="s">
        <v>1522</v>
      </c>
      <c r="CC8" t="s">
        <v>1523</v>
      </c>
      <c r="CD8" t="s">
        <v>1523</v>
      </c>
      <c r="CE8" t="s">
        <v>1523</v>
      </c>
      <c r="CF8" t="s">
        <v>1523</v>
      </c>
      <c r="CG8" t="s">
        <v>1523</v>
      </c>
      <c r="CH8" t="s">
        <v>1523</v>
      </c>
      <c r="CI8" t="s">
        <v>1523</v>
      </c>
      <c r="CJ8" t="s">
        <v>1522</v>
      </c>
      <c r="CK8" s="41">
        <f t="shared" si="17"/>
        <v>8</v>
      </c>
      <c r="CL8" s="41">
        <f t="shared" si="18"/>
        <v>3</v>
      </c>
      <c r="CM8" s="41" t="str">
        <f t="shared" si="19"/>
        <v>1</v>
      </c>
      <c r="CN8">
        <v>31.748999999999999</v>
      </c>
      <c r="CO8">
        <v>31.748999999999999</v>
      </c>
      <c r="CP8">
        <v>33.524000000000001</v>
      </c>
      <c r="CQ8">
        <v>1</v>
      </c>
      <c r="CR8">
        <v>1</v>
      </c>
      <c r="CS8">
        <v>5</v>
      </c>
      <c r="CT8">
        <v>7</v>
      </c>
      <c r="CU8">
        <v>7</v>
      </c>
      <c r="CV8">
        <v>3</v>
      </c>
      <c r="CW8">
        <v>3</v>
      </c>
      <c r="CX8">
        <v>7</v>
      </c>
      <c r="CY8">
        <v>7</v>
      </c>
      <c r="CZ8">
        <v>7</v>
      </c>
      <c r="DA8">
        <v>4</v>
      </c>
      <c r="DB8">
        <v>5</v>
      </c>
      <c r="DC8">
        <v>7</v>
      </c>
      <c r="DD8">
        <v>7</v>
      </c>
      <c r="DE8">
        <v>5</v>
      </c>
      <c r="DF8">
        <v>3</v>
      </c>
      <c r="DG8">
        <v>4</v>
      </c>
      <c r="DH8">
        <v>4</v>
      </c>
      <c r="DI8">
        <v>3</v>
      </c>
      <c r="DJ8">
        <v>4</v>
      </c>
      <c r="DK8">
        <v>3</v>
      </c>
      <c r="DL8">
        <v>3</v>
      </c>
      <c r="DM8">
        <v>5</v>
      </c>
      <c r="DN8">
        <v>5</v>
      </c>
      <c r="DO8">
        <v>5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4</v>
      </c>
      <c r="EB8">
        <v>3</v>
      </c>
      <c r="EC8">
        <v>3</v>
      </c>
      <c r="ED8">
        <v>4</v>
      </c>
      <c r="EE8">
        <v>5</v>
      </c>
      <c r="EF8">
        <v>5</v>
      </c>
      <c r="EG8">
        <v>2</v>
      </c>
      <c r="EH8">
        <v>5</v>
      </c>
      <c r="EI8">
        <v>5</v>
      </c>
      <c r="EJ8" s="2" t="s">
        <v>419</v>
      </c>
      <c r="EK8">
        <v>26.808</v>
      </c>
      <c r="EL8">
        <v>26.808</v>
      </c>
      <c r="EM8">
        <v>30.027000000000001</v>
      </c>
      <c r="EN8">
        <v>1</v>
      </c>
      <c r="EO8">
        <v>1</v>
      </c>
      <c r="EP8">
        <v>7</v>
      </c>
      <c r="EQ8">
        <v>7</v>
      </c>
      <c r="ER8">
        <v>7</v>
      </c>
      <c r="ES8">
        <v>5</v>
      </c>
      <c r="ET8">
        <v>5</v>
      </c>
      <c r="EU8">
        <v>7</v>
      </c>
      <c r="EV8">
        <v>7</v>
      </c>
      <c r="EW8">
        <v>7</v>
      </c>
      <c r="EX8">
        <v>7</v>
      </c>
      <c r="EY8">
        <v>7</v>
      </c>
      <c r="EZ8">
        <v>7</v>
      </c>
      <c r="FA8">
        <v>7</v>
      </c>
      <c r="FB8">
        <v>7</v>
      </c>
      <c r="FC8">
        <v>4</v>
      </c>
      <c r="FD8">
        <v>4</v>
      </c>
      <c r="FE8">
        <v>4</v>
      </c>
      <c r="FF8">
        <v>3</v>
      </c>
      <c r="FG8">
        <v>3</v>
      </c>
      <c r="FH8">
        <v>4</v>
      </c>
      <c r="FI8">
        <v>3</v>
      </c>
      <c r="FJ8">
        <v>5</v>
      </c>
      <c r="FK8">
        <v>5</v>
      </c>
      <c r="FL8">
        <v>5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5</v>
      </c>
      <c r="FY8">
        <v>3</v>
      </c>
      <c r="FZ8">
        <v>4</v>
      </c>
      <c r="GA8">
        <v>4</v>
      </c>
      <c r="GB8">
        <v>5</v>
      </c>
      <c r="GC8">
        <v>5</v>
      </c>
      <c r="GD8">
        <v>2</v>
      </c>
      <c r="GE8">
        <v>5</v>
      </c>
      <c r="GF8">
        <v>2</v>
      </c>
      <c r="GG8" t="str">
        <f t="shared" si="20"/>
        <v>正確</v>
      </c>
      <c r="GH8">
        <v>2</v>
      </c>
      <c r="GI8" t="str">
        <f t="shared" si="21"/>
        <v>正確</v>
      </c>
      <c r="GJ8">
        <v>2</v>
      </c>
      <c r="GK8" s="2" t="s">
        <v>372</v>
      </c>
      <c r="GL8">
        <v>5</v>
      </c>
      <c r="GM8">
        <v>5</v>
      </c>
      <c r="GN8">
        <v>4</v>
      </c>
      <c r="GO8">
        <v>5</v>
      </c>
      <c r="GP8">
        <v>2</v>
      </c>
      <c r="GQ8">
        <v>3</v>
      </c>
      <c r="GR8">
        <v>3</v>
      </c>
      <c r="GS8">
        <v>3</v>
      </c>
      <c r="GT8">
        <v>3</v>
      </c>
      <c r="GU8">
        <v>3</v>
      </c>
      <c r="GV8">
        <v>3</v>
      </c>
      <c r="GW8">
        <v>3</v>
      </c>
      <c r="GX8">
        <v>4</v>
      </c>
      <c r="GY8">
        <v>3</v>
      </c>
      <c r="GZ8">
        <v>3</v>
      </c>
      <c r="HA8">
        <v>3</v>
      </c>
      <c r="HB8">
        <v>3</v>
      </c>
      <c r="HC8">
        <v>3</v>
      </c>
      <c r="HD8">
        <v>3</v>
      </c>
      <c r="HE8">
        <v>5</v>
      </c>
      <c r="HF8">
        <v>4</v>
      </c>
      <c r="HG8">
        <v>5</v>
      </c>
      <c r="HH8">
        <v>5</v>
      </c>
      <c r="HI8">
        <v>4</v>
      </c>
      <c r="HJ8">
        <v>4</v>
      </c>
      <c r="HK8">
        <v>3</v>
      </c>
      <c r="HL8">
        <v>3</v>
      </c>
      <c r="HM8">
        <v>2</v>
      </c>
      <c r="HN8">
        <v>2</v>
      </c>
      <c r="HO8">
        <v>4</v>
      </c>
      <c r="HP8">
        <v>4</v>
      </c>
      <c r="HQ8">
        <v>1</v>
      </c>
      <c r="HR8" s="2" t="s">
        <v>425</v>
      </c>
      <c r="HS8">
        <v>1</v>
      </c>
      <c r="HT8">
        <v>8</v>
      </c>
      <c r="HU8" s="2" t="s">
        <v>372</v>
      </c>
      <c r="HV8">
        <v>1</v>
      </c>
      <c r="HW8" s="2" t="s">
        <v>426</v>
      </c>
      <c r="HX8" s="2" t="s">
        <v>372</v>
      </c>
      <c r="HY8" s="2" t="s">
        <v>427</v>
      </c>
      <c r="HZ8" s="2" t="s">
        <v>428</v>
      </c>
    </row>
    <row r="9" spans="1:234" ht="45" x14ac:dyDescent="0.3">
      <c r="A9">
        <v>2</v>
      </c>
      <c r="B9">
        <v>2</v>
      </c>
      <c r="C9" t="s">
        <v>569</v>
      </c>
      <c r="D9" s="1">
        <v>44376.899780092594</v>
      </c>
      <c r="E9" s="1">
        <v>44376.92392361111</v>
      </c>
      <c r="F9">
        <v>0</v>
      </c>
      <c r="G9" s="2" t="s">
        <v>429</v>
      </c>
      <c r="H9">
        <v>100</v>
      </c>
      <c r="I9">
        <v>2086</v>
      </c>
      <c r="J9">
        <v>1</v>
      </c>
      <c r="K9" s="1">
        <v>44376.923943043985</v>
      </c>
      <c r="L9" s="2" t="s">
        <v>430</v>
      </c>
      <c r="M9" s="2" t="s">
        <v>372</v>
      </c>
      <c r="N9" s="2" t="s">
        <v>372</v>
      </c>
      <c r="O9" s="2" t="s">
        <v>372</v>
      </c>
      <c r="P9" s="2" t="s">
        <v>372</v>
      </c>
      <c r="Q9">
        <v>22.61480712890625</v>
      </c>
      <c r="R9">
        <v>120.31390380859375</v>
      </c>
      <c r="S9" s="2" t="s">
        <v>376</v>
      </c>
      <c r="T9" s="2" t="s">
        <v>373</v>
      </c>
      <c r="U9" s="2" t="s">
        <v>390</v>
      </c>
      <c r="V9" s="2" t="s">
        <v>431</v>
      </c>
      <c r="W9" s="2" t="s">
        <v>432</v>
      </c>
      <c r="X9" s="2" t="s">
        <v>380</v>
      </c>
      <c r="Y9">
        <v>3</v>
      </c>
      <c r="Z9">
        <f t="shared" si="0"/>
        <v>1</v>
      </c>
      <c r="AA9">
        <v>3</v>
      </c>
      <c r="AB9">
        <f t="shared" si="1"/>
        <v>1</v>
      </c>
      <c r="AC9">
        <v>2</v>
      </c>
      <c r="AD9">
        <f t="shared" si="2"/>
        <v>0</v>
      </c>
      <c r="AE9">
        <v>3</v>
      </c>
      <c r="AF9">
        <f t="shared" si="3"/>
        <v>1</v>
      </c>
      <c r="AG9">
        <v>2</v>
      </c>
      <c r="AH9">
        <f t="shared" si="4"/>
        <v>1</v>
      </c>
      <c r="AI9">
        <v>2</v>
      </c>
      <c r="AJ9">
        <f t="shared" si="5"/>
        <v>1</v>
      </c>
      <c r="AK9">
        <v>2</v>
      </c>
      <c r="AL9">
        <f t="shared" si="6"/>
        <v>1</v>
      </c>
      <c r="AM9">
        <v>3</v>
      </c>
      <c r="AN9">
        <f t="shared" si="7"/>
        <v>1</v>
      </c>
      <c r="AO9">
        <v>2</v>
      </c>
      <c r="AP9">
        <f t="shared" si="8"/>
        <v>0</v>
      </c>
      <c r="AQ9">
        <v>3</v>
      </c>
      <c r="AR9">
        <f t="shared" si="9"/>
        <v>0</v>
      </c>
      <c r="AS9">
        <v>2</v>
      </c>
      <c r="AT9">
        <f t="shared" si="10"/>
        <v>1</v>
      </c>
      <c r="AU9">
        <v>2</v>
      </c>
      <c r="AV9">
        <f t="shared" si="11"/>
        <v>1</v>
      </c>
      <c r="AW9">
        <v>3</v>
      </c>
      <c r="AX9">
        <f t="shared" si="12"/>
        <v>1</v>
      </c>
      <c r="AY9">
        <v>3</v>
      </c>
      <c r="AZ9">
        <f t="shared" si="13"/>
        <v>1</v>
      </c>
      <c r="BA9">
        <v>3</v>
      </c>
      <c r="BB9">
        <f t="shared" si="14"/>
        <v>1</v>
      </c>
      <c r="BC9">
        <v>3</v>
      </c>
      <c r="BD9">
        <f t="shared" si="15"/>
        <v>1</v>
      </c>
      <c r="BE9">
        <v>3</v>
      </c>
      <c r="BF9">
        <f t="shared" si="16"/>
        <v>1</v>
      </c>
      <c r="BG9" s="15">
        <v>14</v>
      </c>
      <c r="BH9">
        <v>5</v>
      </c>
      <c r="BI9">
        <v>5</v>
      </c>
      <c r="BJ9">
        <v>5</v>
      </c>
      <c r="BK9">
        <v>2</v>
      </c>
      <c r="BL9">
        <v>5</v>
      </c>
      <c r="BM9">
        <v>4</v>
      </c>
      <c r="BN9">
        <v>5</v>
      </c>
      <c r="BO9">
        <v>5</v>
      </c>
      <c r="BP9">
        <v>5</v>
      </c>
      <c r="BQ9">
        <v>5</v>
      </c>
      <c r="BR9">
        <v>5</v>
      </c>
      <c r="BS9">
        <v>5</v>
      </c>
      <c r="BT9">
        <v>5</v>
      </c>
      <c r="BU9">
        <v>5</v>
      </c>
      <c r="BV9">
        <v>1</v>
      </c>
      <c r="BW9">
        <v>1</v>
      </c>
      <c r="BX9">
        <v>4</v>
      </c>
      <c r="BY9">
        <v>5</v>
      </c>
      <c r="BZ9" t="s">
        <v>1523</v>
      </c>
      <c r="CA9" t="s">
        <v>1522</v>
      </c>
      <c r="CB9" t="s">
        <v>1522</v>
      </c>
      <c r="CC9" t="s">
        <v>1522</v>
      </c>
      <c r="CD9" t="s">
        <v>1523</v>
      </c>
      <c r="CE9" t="s">
        <v>1523</v>
      </c>
      <c r="CF9" t="s">
        <v>1522</v>
      </c>
      <c r="CG9" t="s">
        <v>1522</v>
      </c>
      <c r="CH9" t="s">
        <v>1523</v>
      </c>
      <c r="CI9" t="s">
        <v>1523</v>
      </c>
      <c r="CJ9" t="s">
        <v>1522</v>
      </c>
      <c r="CK9" s="41">
        <f t="shared" si="17"/>
        <v>5</v>
      </c>
      <c r="CL9" s="41">
        <f t="shared" si="18"/>
        <v>6</v>
      </c>
      <c r="CM9" s="41" t="str">
        <f t="shared" si="19"/>
        <v>2</v>
      </c>
      <c r="CN9">
        <v>27.879000000000001</v>
      </c>
      <c r="CO9">
        <v>27.879000000000001</v>
      </c>
      <c r="CP9">
        <v>28.741</v>
      </c>
      <c r="CQ9">
        <v>1</v>
      </c>
      <c r="CR9">
        <v>1</v>
      </c>
      <c r="CS9">
        <v>3</v>
      </c>
      <c r="CT9">
        <v>3</v>
      </c>
      <c r="CU9">
        <v>3</v>
      </c>
      <c r="CV9">
        <v>4</v>
      </c>
      <c r="CW9">
        <v>4</v>
      </c>
      <c r="CX9">
        <v>4</v>
      </c>
      <c r="CY9">
        <v>4</v>
      </c>
      <c r="CZ9">
        <v>4</v>
      </c>
      <c r="DA9">
        <v>4</v>
      </c>
      <c r="DB9">
        <v>4</v>
      </c>
      <c r="DC9">
        <v>4</v>
      </c>
      <c r="DD9">
        <v>4</v>
      </c>
      <c r="DE9">
        <v>4</v>
      </c>
      <c r="DF9">
        <v>3</v>
      </c>
      <c r="DG9">
        <v>3</v>
      </c>
      <c r="DH9">
        <v>3</v>
      </c>
      <c r="DI9">
        <v>3</v>
      </c>
      <c r="DJ9">
        <v>3</v>
      </c>
      <c r="DK9">
        <v>3</v>
      </c>
      <c r="DL9">
        <v>3</v>
      </c>
      <c r="DM9">
        <v>3</v>
      </c>
      <c r="DN9">
        <v>3</v>
      </c>
      <c r="DO9">
        <v>3</v>
      </c>
      <c r="DP9">
        <v>3</v>
      </c>
      <c r="DQ9">
        <v>3</v>
      </c>
      <c r="DR9">
        <v>3</v>
      </c>
      <c r="DS9">
        <v>3</v>
      </c>
      <c r="DT9">
        <v>3</v>
      </c>
      <c r="DU9">
        <v>3</v>
      </c>
      <c r="DV9">
        <v>3</v>
      </c>
      <c r="DW9">
        <v>3</v>
      </c>
      <c r="DX9">
        <v>3</v>
      </c>
      <c r="DY9">
        <v>3</v>
      </c>
      <c r="DZ9">
        <v>3</v>
      </c>
      <c r="EA9">
        <v>5</v>
      </c>
      <c r="EB9">
        <v>5</v>
      </c>
      <c r="EC9">
        <v>3</v>
      </c>
      <c r="ED9">
        <v>2</v>
      </c>
      <c r="EE9">
        <v>3</v>
      </c>
      <c r="EF9">
        <v>3</v>
      </c>
      <c r="EG9">
        <v>2</v>
      </c>
      <c r="EH9">
        <v>2</v>
      </c>
      <c r="EI9">
        <v>2</v>
      </c>
      <c r="EJ9" s="2" t="s">
        <v>433</v>
      </c>
      <c r="EK9">
        <v>25.024999999999999</v>
      </c>
      <c r="EL9">
        <v>25.024999999999999</v>
      </c>
      <c r="EM9">
        <v>25.847000000000001</v>
      </c>
      <c r="EN9">
        <v>1</v>
      </c>
      <c r="EO9">
        <v>1</v>
      </c>
      <c r="EP9">
        <v>3</v>
      </c>
      <c r="EQ9">
        <v>3</v>
      </c>
      <c r="ER9">
        <v>3</v>
      </c>
      <c r="ES9">
        <v>5</v>
      </c>
      <c r="ET9">
        <v>5</v>
      </c>
      <c r="EU9">
        <v>5</v>
      </c>
      <c r="EV9">
        <v>5</v>
      </c>
      <c r="EW9">
        <v>5</v>
      </c>
      <c r="EX9">
        <v>4</v>
      </c>
      <c r="EY9">
        <v>4</v>
      </c>
      <c r="EZ9">
        <v>4</v>
      </c>
      <c r="FA9">
        <v>4</v>
      </c>
      <c r="FB9">
        <v>4</v>
      </c>
      <c r="FC9">
        <v>4</v>
      </c>
      <c r="FD9">
        <v>4</v>
      </c>
      <c r="FE9">
        <v>4</v>
      </c>
      <c r="FF9">
        <v>4</v>
      </c>
      <c r="FG9">
        <v>4</v>
      </c>
      <c r="FH9">
        <v>4</v>
      </c>
      <c r="FI9">
        <v>4</v>
      </c>
      <c r="FJ9">
        <v>4</v>
      </c>
      <c r="FK9">
        <v>4</v>
      </c>
      <c r="FL9">
        <v>4</v>
      </c>
      <c r="FM9">
        <v>3</v>
      </c>
      <c r="FN9">
        <v>3</v>
      </c>
      <c r="FO9">
        <v>3</v>
      </c>
      <c r="FP9">
        <v>3</v>
      </c>
      <c r="FQ9">
        <v>3</v>
      </c>
      <c r="FR9">
        <v>3</v>
      </c>
      <c r="FS9">
        <v>3</v>
      </c>
      <c r="FT9">
        <v>3</v>
      </c>
      <c r="FU9">
        <v>3</v>
      </c>
      <c r="FV9">
        <v>3</v>
      </c>
      <c r="FW9">
        <v>3</v>
      </c>
      <c r="FX9">
        <v>5</v>
      </c>
      <c r="FY9">
        <v>5</v>
      </c>
      <c r="FZ9">
        <v>3</v>
      </c>
      <c r="GA9">
        <v>2</v>
      </c>
      <c r="GB9">
        <v>3</v>
      </c>
      <c r="GC9">
        <v>3</v>
      </c>
      <c r="GD9">
        <v>2</v>
      </c>
      <c r="GE9">
        <v>2</v>
      </c>
      <c r="GF9">
        <v>2</v>
      </c>
      <c r="GG9" t="str">
        <f t="shared" si="20"/>
        <v>正確</v>
      </c>
      <c r="GH9">
        <v>2</v>
      </c>
      <c r="GI9" t="str">
        <f t="shared" si="21"/>
        <v>正確</v>
      </c>
      <c r="GJ9">
        <v>2</v>
      </c>
      <c r="GK9" s="2" t="s">
        <v>372</v>
      </c>
      <c r="GL9">
        <v>4</v>
      </c>
      <c r="GM9">
        <v>4</v>
      </c>
      <c r="GN9">
        <v>3</v>
      </c>
      <c r="GO9">
        <v>4</v>
      </c>
      <c r="GP9">
        <v>2</v>
      </c>
      <c r="GQ9">
        <v>3</v>
      </c>
      <c r="GR9">
        <v>3</v>
      </c>
      <c r="GS9">
        <v>3</v>
      </c>
      <c r="GT9">
        <v>3</v>
      </c>
      <c r="GU9">
        <v>3</v>
      </c>
      <c r="GV9">
        <v>3</v>
      </c>
      <c r="GW9">
        <v>3</v>
      </c>
      <c r="GX9">
        <v>3</v>
      </c>
      <c r="GY9">
        <v>3</v>
      </c>
      <c r="GZ9">
        <v>3</v>
      </c>
      <c r="HA9">
        <v>3</v>
      </c>
      <c r="HB9">
        <v>3</v>
      </c>
      <c r="HC9">
        <v>3</v>
      </c>
      <c r="HD9">
        <v>2</v>
      </c>
      <c r="HE9">
        <v>5</v>
      </c>
      <c r="HF9">
        <v>3</v>
      </c>
      <c r="HG9">
        <v>3</v>
      </c>
      <c r="HH9">
        <v>3</v>
      </c>
      <c r="HI9">
        <v>3</v>
      </c>
      <c r="HJ9">
        <v>4</v>
      </c>
      <c r="HK9">
        <v>2</v>
      </c>
      <c r="HL9">
        <v>2</v>
      </c>
      <c r="HM9">
        <v>3</v>
      </c>
      <c r="HN9">
        <v>4</v>
      </c>
      <c r="HO9">
        <v>3</v>
      </c>
      <c r="HP9">
        <v>2</v>
      </c>
      <c r="HQ9">
        <v>1</v>
      </c>
      <c r="HR9" s="2" t="s">
        <v>434</v>
      </c>
      <c r="HS9">
        <v>2</v>
      </c>
      <c r="HT9">
        <v>4</v>
      </c>
      <c r="HU9" s="2" t="s">
        <v>372</v>
      </c>
      <c r="HV9">
        <v>4</v>
      </c>
      <c r="HW9" s="2" t="s">
        <v>435</v>
      </c>
      <c r="HX9" s="2" t="s">
        <v>372</v>
      </c>
      <c r="HY9" s="2" t="s">
        <v>436</v>
      </c>
      <c r="HZ9" s="2" t="s">
        <v>372</v>
      </c>
    </row>
    <row r="10" spans="1:234" ht="45" x14ac:dyDescent="0.3">
      <c r="A10">
        <v>2</v>
      </c>
      <c r="B10">
        <v>2</v>
      </c>
      <c r="C10" t="s">
        <v>569</v>
      </c>
      <c r="D10" s="1">
        <v>44377.415497685186</v>
      </c>
      <c r="E10" s="1">
        <v>44377.432974537034</v>
      </c>
      <c r="F10">
        <v>0</v>
      </c>
      <c r="G10" s="2" t="s">
        <v>437</v>
      </c>
      <c r="H10">
        <v>100</v>
      </c>
      <c r="I10">
        <v>1510</v>
      </c>
      <c r="J10">
        <v>1</v>
      </c>
      <c r="K10" s="1">
        <v>44377.432991562499</v>
      </c>
      <c r="L10" s="2" t="s">
        <v>438</v>
      </c>
      <c r="M10" s="2" t="s">
        <v>372</v>
      </c>
      <c r="N10" s="2" t="s">
        <v>372</v>
      </c>
      <c r="O10" s="2" t="s">
        <v>372</v>
      </c>
      <c r="P10" s="2" t="s">
        <v>372</v>
      </c>
      <c r="Q10">
        <v>22.61480712890625</v>
      </c>
      <c r="R10">
        <v>120.31390380859375</v>
      </c>
      <c r="S10" s="2" t="s">
        <v>376</v>
      </c>
      <c r="T10" s="2" t="s">
        <v>373</v>
      </c>
      <c r="U10" s="2" t="s">
        <v>390</v>
      </c>
      <c r="V10" s="2" t="s">
        <v>391</v>
      </c>
      <c r="W10" s="2" t="s">
        <v>379</v>
      </c>
      <c r="X10" s="2" t="s">
        <v>439</v>
      </c>
      <c r="Y10">
        <v>3</v>
      </c>
      <c r="Z10">
        <f t="shared" si="0"/>
        <v>1</v>
      </c>
      <c r="AA10">
        <v>3</v>
      </c>
      <c r="AB10">
        <f t="shared" si="1"/>
        <v>1</v>
      </c>
      <c r="AC10">
        <v>2</v>
      </c>
      <c r="AD10">
        <f t="shared" si="2"/>
        <v>0</v>
      </c>
      <c r="AE10">
        <v>3</v>
      </c>
      <c r="AF10">
        <f t="shared" si="3"/>
        <v>1</v>
      </c>
      <c r="AG10">
        <v>2</v>
      </c>
      <c r="AH10">
        <f t="shared" si="4"/>
        <v>1</v>
      </c>
      <c r="AI10">
        <v>2</v>
      </c>
      <c r="AJ10">
        <f t="shared" si="5"/>
        <v>1</v>
      </c>
      <c r="AK10">
        <v>2</v>
      </c>
      <c r="AL10">
        <f t="shared" si="6"/>
        <v>1</v>
      </c>
      <c r="AM10">
        <v>3</v>
      </c>
      <c r="AN10">
        <f t="shared" si="7"/>
        <v>1</v>
      </c>
      <c r="AO10">
        <v>3</v>
      </c>
      <c r="AP10">
        <f t="shared" si="8"/>
        <v>1</v>
      </c>
      <c r="AQ10">
        <v>2</v>
      </c>
      <c r="AR10">
        <f t="shared" si="9"/>
        <v>1</v>
      </c>
      <c r="AS10">
        <v>2</v>
      </c>
      <c r="AT10">
        <f t="shared" si="10"/>
        <v>1</v>
      </c>
      <c r="AU10">
        <v>2</v>
      </c>
      <c r="AV10">
        <f t="shared" si="11"/>
        <v>1</v>
      </c>
      <c r="AW10">
        <v>3</v>
      </c>
      <c r="AX10">
        <f t="shared" si="12"/>
        <v>1</v>
      </c>
      <c r="AY10">
        <v>3</v>
      </c>
      <c r="AZ10">
        <f t="shared" si="13"/>
        <v>1</v>
      </c>
      <c r="BA10">
        <v>3</v>
      </c>
      <c r="BB10">
        <f t="shared" si="14"/>
        <v>1</v>
      </c>
      <c r="BC10">
        <v>3</v>
      </c>
      <c r="BD10">
        <f t="shared" si="15"/>
        <v>1</v>
      </c>
      <c r="BE10">
        <v>3</v>
      </c>
      <c r="BF10">
        <f t="shared" si="16"/>
        <v>1</v>
      </c>
      <c r="BG10" s="15">
        <v>16</v>
      </c>
      <c r="BH10">
        <v>5</v>
      </c>
      <c r="BI10">
        <v>3</v>
      </c>
      <c r="BJ10">
        <v>5</v>
      </c>
      <c r="BK10">
        <v>1</v>
      </c>
      <c r="BL10">
        <v>5</v>
      </c>
      <c r="BM10">
        <v>4</v>
      </c>
      <c r="BN10">
        <v>5</v>
      </c>
      <c r="BO10">
        <v>5</v>
      </c>
      <c r="BP10">
        <v>5</v>
      </c>
      <c r="BQ10">
        <v>5</v>
      </c>
      <c r="BR10">
        <v>5</v>
      </c>
      <c r="BS10">
        <v>5</v>
      </c>
      <c r="BT10">
        <v>4</v>
      </c>
      <c r="BU10">
        <v>4</v>
      </c>
      <c r="BV10">
        <v>5</v>
      </c>
      <c r="BW10">
        <v>2</v>
      </c>
      <c r="BX10">
        <v>5</v>
      </c>
      <c r="BY10">
        <v>4</v>
      </c>
      <c r="BZ10" t="s">
        <v>1523</v>
      </c>
      <c r="CA10" t="s">
        <v>1523</v>
      </c>
      <c r="CB10" t="s">
        <v>1523</v>
      </c>
      <c r="CC10" t="s">
        <v>1523</v>
      </c>
      <c r="CD10" t="s">
        <v>1523</v>
      </c>
      <c r="CE10" t="s">
        <v>1523</v>
      </c>
      <c r="CF10" t="s">
        <v>1523</v>
      </c>
      <c r="CG10" t="s">
        <v>1523</v>
      </c>
      <c r="CH10" t="s">
        <v>1523</v>
      </c>
      <c r="CI10" t="s">
        <v>1523</v>
      </c>
      <c r="CJ10" t="s">
        <v>1523</v>
      </c>
      <c r="CK10" s="41">
        <f t="shared" si="17"/>
        <v>11</v>
      </c>
      <c r="CL10" s="41">
        <f t="shared" si="18"/>
        <v>0</v>
      </c>
      <c r="CM10" s="41" t="str">
        <f t="shared" si="19"/>
        <v>1</v>
      </c>
      <c r="CN10">
        <v>25.943999999999999</v>
      </c>
      <c r="CO10">
        <v>25.943999999999999</v>
      </c>
      <c r="CP10">
        <v>27.885999999999999</v>
      </c>
      <c r="CQ10">
        <v>1</v>
      </c>
      <c r="CR10">
        <v>1</v>
      </c>
      <c r="CS10">
        <v>7</v>
      </c>
      <c r="CT10">
        <v>3</v>
      </c>
      <c r="CU10">
        <v>5</v>
      </c>
      <c r="CV10">
        <v>5</v>
      </c>
      <c r="CW10">
        <v>4</v>
      </c>
      <c r="CX10">
        <v>7</v>
      </c>
      <c r="CY10">
        <v>6</v>
      </c>
      <c r="CZ10">
        <v>7</v>
      </c>
      <c r="DA10">
        <v>6</v>
      </c>
      <c r="DB10">
        <v>4</v>
      </c>
      <c r="DC10">
        <v>6</v>
      </c>
      <c r="DD10">
        <v>5</v>
      </c>
      <c r="DE10">
        <v>6</v>
      </c>
      <c r="DF10">
        <v>4</v>
      </c>
      <c r="DG10">
        <v>3</v>
      </c>
      <c r="DH10">
        <v>4</v>
      </c>
      <c r="DI10">
        <v>3</v>
      </c>
      <c r="DJ10">
        <v>3</v>
      </c>
      <c r="DK10">
        <v>3</v>
      </c>
      <c r="DL10">
        <v>4</v>
      </c>
      <c r="DM10">
        <v>3</v>
      </c>
      <c r="DN10">
        <v>2</v>
      </c>
      <c r="DO10">
        <v>2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2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3</v>
      </c>
      <c r="EB10">
        <v>4</v>
      </c>
      <c r="EC10">
        <v>4</v>
      </c>
      <c r="ED10">
        <v>4</v>
      </c>
      <c r="EE10">
        <v>4</v>
      </c>
      <c r="EF10">
        <v>4</v>
      </c>
      <c r="EG10">
        <v>5</v>
      </c>
      <c r="EH10">
        <v>5</v>
      </c>
      <c r="EI10">
        <v>5</v>
      </c>
      <c r="EJ10" s="2" t="s">
        <v>440</v>
      </c>
      <c r="EK10">
        <v>27.535</v>
      </c>
      <c r="EL10">
        <v>27.535</v>
      </c>
      <c r="EM10">
        <v>29.082999999999998</v>
      </c>
      <c r="EN10">
        <v>1</v>
      </c>
      <c r="EO10">
        <v>1</v>
      </c>
      <c r="EP10">
        <v>7</v>
      </c>
      <c r="EQ10">
        <v>7</v>
      </c>
      <c r="ER10">
        <v>7</v>
      </c>
      <c r="ES10">
        <v>5</v>
      </c>
      <c r="ET10">
        <v>6</v>
      </c>
      <c r="EU10">
        <v>6</v>
      </c>
      <c r="EV10">
        <v>6</v>
      </c>
      <c r="EW10">
        <v>7</v>
      </c>
      <c r="EX10">
        <v>7</v>
      </c>
      <c r="EY10">
        <v>4</v>
      </c>
      <c r="EZ10">
        <v>5</v>
      </c>
      <c r="FA10">
        <v>7</v>
      </c>
      <c r="FB10">
        <v>6</v>
      </c>
      <c r="FC10">
        <v>4</v>
      </c>
      <c r="FD10">
        <v>3</v>
      </c>
      <c r="FE10">
        <v>3</v>
      </c>
      <c r="FF10">
        <v>3</v>
      </c>
      <c r="FG10">
        <v>4</v>
      </c>
      <c r="FH10">
        <v>4</v>
      </c>
      <c r="FI10">
        <v>5</v>
      </c>
      <c r="FJ10">
        <v>3</v>
      </c>
      <c r="FK10">
        <v>2</v>
      </c>
      <c r="FL10">
        <v>3</v>
      </c>
      <c r="FM10">
        <v>2</v>
      </c>
      <c r="FN10">
        <v>2</v>
      </c>
      <c r="FO10">
        <v>1</v>
      </c>
      <c r="FP10">
        <v>1</v>
      </c>
      <c r="FQ10">
        <v>1</v>
      </c>
      <c r="FR10">
        <v>1</v>
      </c>
      <c r="FS10">
        <v>2</v>
      </c>
      <c r="FT10">
        <v>1</v>
      </c>
      <c r="FU10">
        <v>1</v>
      </c>
      <c r="FV10">
        <v>1</v>
      </c>
      <c r="FW10">
        <v>1</v>
      </c>
      <c r="FX10">
        <v>3</v>
      </c>
      <c r="FY10">
        <v>4</v>
      </c>
      <c r="FZ10">
        <v>4</v>
      </c>
      <c r="GA10">
        <v>5</v>
      </c>
      <c r="GB10">
        <v>4</v>
      </c>
      <c r="GC10">
        <v>4</v>
      </c>
      <c r="GD10">
        <v>5</v>
      </c>
      <c r="GE10">
        <v>5</v>
      </c>
      <c r="GF10">
        <v>2</v>
      </c>
      <c r="GG10" t="str">
        <f t="shared" si="20"/>
        <v>正確</v>
      </c>
      <c r="GH10">
        <v>2</v>
      </c>
      <c r="GI10" t="str">
        <f t="shared" si="21"/>
        <v>正確</v>
      </c>
      <c r="GJ10">
        <v>2</v>
      </c>
      <c r="GK10" s="2" t="s">
        <v>372</v>
      </c>
      <c r="GL10">
        <v>5</v>
      </c>
      <c r="GM10">
        <v>5</v>
      </c>
      <c r="GN10">
        <v>3</v>
      </c>
      <c r="GO10">
        <v>5</v>
      </c>
      <c r="GP10">
        <v>2</v>
      </c>
      <c r="GQ10">
        <v>3</v>
      </c>
      <c r="GR10">
        <v>3</v>
      </c>
      <c r="GS10">
        <v>2</v>
      </c>
      <c r="GT10">
        <v>3</v>
      </c>
      <c r="GU10">
        <v>2</v>
      </c>
      <c r="GV10">
        <v>3</v>
      </c>
      <c r="GW10">
        <v>2</v>
      </c>
      <c r="GX10">
        <v>3</v>
      </c>
      <c r="GY10">
        <v>3</v>
      </c>
      <c r="GZ10">
        <v>3</v>
      </c>
      <c r="HA10">
        <v>4</v>
      </c>
      <c r="HB10">
        <v>3</v>
      </c>
      <c r="HC10">
        <v>3</v>
      </c>
      <c r="HD10">
        <v>2</v>
      </c>
      <c r="HE10">
        <v>5</v>
      </c>
      <c r="HF10">
        <v>2</v>
      </c>
      <c r="HG10">
        <v>4</v>
      </c>
      <c r="HH10">
        <v>3</v>
      </c>
      <c r="HI10">
        <v>2</v>
      </c>
      <c r="HJ10">
        <v>4</v>
      </c>
      <c r="HK10">
        <v>4</v>
      </c>
      <c r="HL10">
        <v>4</v>
      </c>
      <c r="HM10">
        <v>1</v>
      </c>
      <c r="HN10">
        <v>1</v>
      </c>
      <c r="HO10">
        <v>4</v>
      </c>
      <c r="HP10">
        <v>4</v>
      </c>
      <c r="HQ10">
        <v>2</v>
      </c>
      <c r="HR10" s="2" t="s">
        <v>441</v>
      </c>
      <c r="HS10">
        <v>1</v>
      </c>
      <c r="HT10">
        <v>4</v>
      </c>
      <c r="HU10" s="2" t="s">
        <v>372</v>
      </c>
      <c r="HV10">
        <v>4</v>
      </c>
      <c r="HW10" s="2" t="s">
        <v>435</v>
      </c>
      <c r="HX10" s="2" t="s">
        <v>372</v>
      </c>
      <c r="HY10" s="2" t="s">
        <v>442</v>
      </c>
      <c r="HZ10" s="2" t="s">
        <v>443</v>
      </c>
    </row>
    <row r="11" spans="1:234" ht="45" x14ac:dyDescent="0.3">
      <c r="A11">
        <v>2</v>
      </c>
      <c r="B11">
        <v>2</v>
      </c>
      <c r="C11" t="s">
        <v>569</v>
      </c>
      <c r="D11" s="1">
        <v>44378.551550925928</v>
      </c>
      <c r="E11" s="1">
        <v>44378.567939814813</v>
      </c>
      <c r="F11">
        <v>0</v>
      </c>
      <c r="G11" s="2" t="s">
        <v>457</v>
      </c>
      <c r="H11">
        <v>100</v>
      </c>
      <c r="I11">
        <v>1415</v>
      </c>
      <c r="J11">
        <v>1</v>
      </c>
      <c r="K11" s="1">
        <v>44378.567953530095</v>
      </c>
      <c r="L11" s="2" t="s">
        <v>458</v>
      </c>
      <c r="M11" s="2" t="s">
        <v>372</v>
      </c>
      <c r="N11" s="2" t="s">
        <v>372</v>
      </c>
      <c r="O11" s="2" t="s">
        <v>372</v>
      </c>
      <c r="P11" s="2" t="s">
        <v>372</v>
      </c>
      <c r="Q11">
        <v>25.050399780273438</v>
      </c>
      <c r="R11">
        <v>121.53240966796875</v>
      </c>
      <c r="S11" s="2" t="s">
        <v>376</v>
      </c>
      <c r="T11" s="2" t="s">
        <v>373</v>
      </c>
      <c r="U11" s="2" t="s">
        <v>390</v>
      </c>
      <c r="V11" s="2" t="s">
        <v>391</v>
      </c>
      <c r="W11" s="2" t="s">
        <v>379</v>
      </c>
      <c r="X11" s="2" t="s">
        <v>380</v>
      </c>
      <c r="Y11">
        <v>2</v>
      </c>
      <c r="Z11">
        <f>COUNTIF(Y11,3)</f>
        <v>0</v>
      </c>
      <c r="AA11">
        <v>3</v>
      </c>
      <c r="AB11">
        <f>COUNTIF(AA11,3)</f>
        <v>1</v>
      </c>
      <c r="AC11">
        <v>2</v>
      </c>
      <c r="AD11">
        <f>COUNTIF(AC11,0)</f>
        <v>0</v>
      </c>
      <c r="AE11">
        <v>3</v>
      </c>
      <c r="AF11">
        <f>COUNTIF(AE11,3)</f>
        <v>1</v>
      </c>
      <c r="AG11">
        <v>2</v>
      </c>
      <c r="AH11">
        <f>COUNTIF(AG11,2)</f>
        <v>1</v>
      </c>
      <c r="AI11">
        <v>2</v>
      </c>
      <c r="AJ11">
        <f>COUNTIF(AI11,2)</f>
        <v>1</v>
      </c>
      <c r="AK11">
        <v>2</v>
      </c>
      <c r="AL11">
        <f>COUNTIF(AK11,2)</f>
        <v>1</v>
      </c>
      <c r="AM11">
        <v>3</v>
      </c>
      <c r="AN11">
        <f>COUNTIF(AM11,3)</f>
        <v>1</v>
      </c>
      <c r="AO11">
        <v>3</v>
      </c>
      <c r="AP11">
        <f>COUNTIF(AO11,3)</f>
        <v>1</v>
      </c>
      <c r="AQ11">
        <v>3</v>
      </c>
      <c r="AR11">
        <f>COUNTIF(AQ11,2)</f>
        <v>0</v>
      </c>
      <c r="AS11">
        <v>2</v>
      </c>
      <c r="AT11">
        <f>COUNTIF(AS11,2)</f>
        <v>1</v>
      </c>
      <c r="AU11">
        <v>2</v>
      </c>
      <c r="AV11">
        <f>COUNTIF(AU11,2)</f>
        <v>1</v>
      </c>
      <c r="AW11">
        <v>3</v>
      </c>
      <c r="AX11">
        <f>COUNTIF(AW11,3)</f>
        <v>1</v>
      </c>
      <c r="AY11">
        <v>3</v>
      </c>
      <c r="AZ11">
        <f>COUNTIF(AY11,3)</f>
        <v>1</v>
      </c>
      <c r="BA11">
        <v>3</v>
      </c>
      <c r="BB11">
        <f>COUNTIF(BA11,3)</f>
        <v>1</v>
      </c>
      <c r="BC11">
        <v>3</v>
      </c>
      <c r="BD11">
        <f>COUNTIF(BC11,3)</f>
        <v>1</v>
      </c>
      <c r="BE11">
        <v>3</v>
      </c>
      <c r="BF11">
        <f>COUNTIF(BE11,3)</f>
        <v>1</v>
      </c>
      <c r="BG11" s="15">
        <v>14</v>
      </c>
      <c r="BH11">
        <v>5</v>
      </c>
      <c r="BI11">
        <v>4</v>
      </c>
      <c r="BJ11">
        <v>5</v>
      </c>
      <c r="BK11">
        <v>1</v>
      </c>
      <c r="BL11">
        <v>4</v>
      </c>
      <c r="BM11">
        <v>4</v>
      </c>
      <c r="BN11">
        <v>5</v>
      </c>
      <c r="BO11">
        <v>4</v>
      </c>
      <c r="BP11">
        <v>5</v>
      </c>
      <c r="BQ11">
        <v>5</v>
      </c>
      <c r="BR11">
        <v>5</v>
      </c>
      <c r="BS11">
        <v>3</v>
      </c>
      <c r="BT11">
        <v>5</v>
      </c>
      <c r="BU11">
        <v>2</v>
      </c>
      <c r="BV11">
        <v>2</v>
      </c>
      <c r="BW11">
        <v>2</v>
      </c>
      <c r="BX11">
        <v>4</v>
      </c>
      <c r="BY11">
        <v>5</v>
      </c>
      <c r="BZ11" t="s">
        <v>1522</v>
      </c>
      <c r="CA11" t="s">
        <v>1523</v>
      </c>
      <c r="CB11" t="s">
        <v>1523</v>
      </c>
      <c r="CC11" t="s">
        <v>1523</v>
      </c>
      <c r="CD11" t="s">
        <v>1523</v>
      </c>
      <c r="CE11" t="s">
        <v>1523</v>
      </c>
      <c r="CF11" t="s">
        <v>1523</v>
      </c>
      <c r="CG11" t="s">
        <v>1523</v>
      </c>
      <c r="CH11" t="s">
        <v>1523</v>
      </c>
      <c r="CI11" t="s">
        <v>1523</v>
      </c>
      <c r="CJ11" t="s">
        <v>1523</v>
      </c>
      <c r="CK11" s="41">
        <f>COUNTIF(BZ11:CJ11,"A")</f>
        <v>10</v>
      </c>
      <c r="CL11" s="41">
        <f>COUNTIF(BZ11:CJ11,"B")</f>
        <v>1</v>
      </c>
      <c r="CM11" s="41" t="str">
        <f>IF(CK11&gt;CL11,"1","2")</f>
        <v>1</v>
      </c>
      <c r="CN11">
        <v>12.500999999999999</v>
      </c>
      <c r="CO11">
        <v>41.667999999999999</v>
      </c>
      <c r="CP11">
        <v>42.859000000000002</v>
      </c>
      <c r="CQ11">
        <v>2</v>
      </c>
      <c r="CR11">
        <v>1</v>
      </c>
      <c r="CS11">
        <v>3</v>
      </c>
      <c r="CT11">
        <v>3</v>
      </c>
      <c r="CU11">
        <v>3</v>
      </c>
      <c r="CV11">
        <v>4</v>
      </c>
      <c r="CW11">
        <v>4</v>
      </c>
      <c r="CX11">
        <v>6</v>
      </c>
      <c r="CY11">
        <v>5</v>
      </c>
      <c r="CZ11">
        <v>6</v>
      </c>
      <c r="DA11">
        <v>4</v>
      </c>
      <c r="DB11">
        <v>4</v>
      </c>
      <c r="DC11">
        <v>4</v>
      </c>
      <c r="DD11">
        <v>5</v>
      </c>
      <c r="DE11">
        <v>4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4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4</v>
      </c>
      <c r="EE11">
        <v>4</v>
      </c>
      <c r="EF11">
        <v>4</v>
      </c>
      <c r="EG11">
        <v>2</v>
      </c>
      <c r="EH11">
        <v>4</v>
      </c>
      <c r="EI11">
        <v>5</v>
      </c>
      <c r="EJ11" s="2" t="s">
        <v>459</v>
      </c>
      <c r="EK11">
        <v>18.206</v>
      </c>
      <c r="EL11">
        <v>18.206</v>
      </c>
      <c r="EM11">
        <v>20.155999999999999</v>
      </c>
      <c r="EN11">
        <v>1</v>
      </c>
      <c r="EO11">
        <v>1</v>
      </c>
      <c r="EP11">
        <v>3</v>
      </c>
      <c r="EQ11">
        <v>3</v>
      </c>
      <c r="ER11">
        <v>3</v>
      </c>
      <c r="ES11">
        <v>4</v>
      </c>
      <c r="ET11">
        <v>5</v>
      </c>
      <c r="EU11">
        <v>5</v>
      </c>
      <c r="EV11">
        <v>5</v>
      </c>
      <c r="EW11">
        <v>5</v>
      </c>
      <c r="EX11">
        <v>5</v>
      </c>
      <c r="EY11">
        <v>5</v>
      </c>
      <c r="EZ11">
        <v>5</v>
      </c>
      <c r="FA11">
        <v>5</v>
      </c>
      <c r="FB11">
        <v>5</v>
      </c>
      <c r="FC11">
        <v>3</v>
      </c>
      <c r="FD11">
        <v>4</v>
      </c>
      <c r="FE11">
        <v>4</v>
      </c>
      <c r="FF11">
        <v>3</v>
      </c>
      <c r="FG11">
        <v>3</v>
      </c>
      <c r="FH11">
        <v>4</v>
      </c>
      <c r="FI11">
        <v>4</v>
      </c>
      <c r="FJ11">
        <v>3</v>
      </c>
      <c r="FK11">
        <v>3</v>
      </c>
      <c r="FL11">
        <v>4</v>
      </c>
      <c r="FM11">
        <v>2</v>
      </c>
      <c r="FN11">
        <v>2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4</v>
      </c>
      <c r="FY11">
        <v>4</v>
      </c>
      <c r="FZ11">
        <v>4</v>
      </c>
      <c r="GA11">
        <v>4</v>
      </c>
      <c r="GB11">
        <v>4</v>
      </c>
      <c r="GC11">
        <v>4</v>
      </c>
      <c r="GD11">
        <v>2</v>
      </c>
      <c r="GE11">
        <v>4</v>
      </c>
      <c r="GF11">
        <v>2</v>
      </c>
      <c r="GG11" t="str">
        <f>IF(GF11=A11,"正確","錯誤")</f>
        <v>正確</v>
      </c>
      <c r="GH11">
        <v>2</v>
      </c>
      <c r="GI11" t="str">
        <f>IF(GH11=B11,"正確","錯誤")</f>
        <v>正確</v>
      </c>
      <c r="GJ11">
        <v>2</v>
      </c>
      <c r="GK11" s="2" t="s">
        <v>372</v>
      </c>
      <c r="GL11">
        <v>4</v>
      </c>
      <c r="GM11">
        <v>5</v>
      </c>
      <c r="GN11">
        <v>4</v>
      </c>
      <c r="GO11">
        <v>5</v>
      </c>
      <c r="GP11">
        <v>2</v>
      </c>
      <c r="GQ11">
        <v>3</v>
      </c>
      <c r="GR11">
        <v>3</v>
      </c>
      <c r="GS11">
        <v>2</v>
      </c>
      <c r="GT11">
        <v>2</v>
      </c>
      <c r="GU11">
        <v>3</v>
      </c>
      <c r="GV11">
        <v>3</v>
      </c>
      <c r="GW11">
        <v>2</v>
      </c>
      <c r="GX11">
        <v>4</v>
      </c>
      <c r="GY11">
        <v>3</v>
      </c>
      <c r="GZ11">
        <v>3</v>
      </c>
      <c r="HA11">
        <v>4</v>
      </c>
      <c r="HB11">
        <v>3</v>
      </c>
      <c r="HC11">
        <v>4</v>
      </c>
      <c r="HD11">
        <v>2</v>
      </c>
      <c r="HE11">
        <v>5</v>
      </c>
      <c r="HF11">
        <v>3</v>
      </c>
      <c r="HG11">
        <v>4</v>
      </c>
      <c r="HH11">
        <v>4</v>
      </c>
      <c r="HI11">
        <v>2</v>
      </c>
      <c r="HJ11">
        <v>4</v>
      </c>
      <c r="HK11">
        <v>3</v>
      </c>
      <c r="HL11">
        <v>3</v>
      </c>
      <c r="HM11">
        <v>2</v>
      </c>
      <c r="HN11">
        <v>2</v>
      </c>
      <c r="HO11">
        <v>4</v>
      </c>
      <c r="HP11">
        <v>4</v>
      </c>
      <c r="HQ11">
        <v>2</v>
      </c>
      <c r="HR11" s="2" t="s">
        <v>425</v>
      </c>
      <c r="HS11">
        <v>1</v>
      </c>
      <c r="HT11">
        <v>8</v>
      </c>
      <c r="HU11" s="2" t="s">
        <v>372</v>
      </c>
      <c r="HV11">
        <v>1</v>
      </c>
      <c r="HW11" s="2" t="s">
        <v>460</v>
      </c>
      <c r="HX11" s="2" t="s">
        <v>372</v>
      </c>
      <c r="HY11" s="2" t="s">
        <v>461</v>
      </c>
      <c r="HZ11" s="2" t="s">
        <v>462</v>
      </c>
    </row>
    <row r="12" spans="1:234" ht="45" x14ac:dyDescent="0.3">
      <c r="A12">
        <v>2</v>
      </c>
      <c r="B12">
        <v>2</v>
      </c>
      <c r="C12" t="s">
        <v>569</v>
      </c>
      <c r="D12" s="1">
        <v>44378.846458333333</v>
      </c>
      <c r="E12" s="1">
        <v>44378.866238425922</v>
      </c>
      <c r="F12">
        <v>0</v>
      </c>
      <c r="G12" s="2" t="s">
        <v>463</v>
      </c>
      <c r="H12">
        <v>100</v>
      </c>
      <c r="I12">
        <v>1709</v>
      </c>
      <c r="J12">
        <v>1</v>
      </c>
      <c r="K12" s="1">
        <v>44378.866253159722</v>
      </c>
      <c r="L12" s="2" t="s">
        <v>464</v>
      </c>
      <c r="M12" s="2" t="s">
        <v>372</v>
      </c>
      <c r="N12" s="2" t="s">
        <v>372</v>
      </c>
      <c r="O12" s="2" t="s">
        <v>372</v>
      </c>
      <c r="P12" s="2" t="s">
        <v>372</v>
      </c>
      <c r="Q12">
        <v>22.61480712890625</v>
      </c>
      <c r="R12">
        <v>120.31390380859375</v>
      </c>
      <c r="S12" s="2" t="s">
        <v>376</v>
      </c>
      <c r="T12" s="2" t="s">
        <v>373</v>
      </c>
      <c r="U12" s="2" t="s">
        <v>390</v>
      </c>
      <c r="V12" s="2" t="s">
        <v>465</v>
      </c>
      <c r="W12" s="2" t="s">
        <v>379</v>
      </c>
      <c r="X12" s="2" t="s">
        <v>380</v>
      </c>
      <c r="Y12">
        <v>3</v>
      </c>
      <c r="Z12">
        <f>COUNTIF(Y12,3)</f>
        <v>1</v>
      </c>
      <c r="AA12">
        <v>3</v>
      </c>
      <c r="AB12">
        <f>COUNTIF(AA12,3)</f>
        <v>1</v>
      </c>
      <c r="AC12">
        <v>2</v>
      </c>
      <c r="AD12">
        <f>COUNTIF(AC12,0)</f>
        <v>0</v>
      </c>
      <c r="AE12">
        <v>3</v>
      </c>
      <c r="AF12">
        <f>COUNTIF(AE12,3)</f>
        <v>1</v>
      </c>
      <c r="AG12">
        <v>2</v>
      </c>
      <c r="AH12">
        <f>COUNTIF(AG12,2)</f>
        <v>1</v>
      </c>
      <c r="AI12">
        <v>2</v>
      </c>
      <c r="AJ12">
        <f>COUNTIF(AI12,2)</f>
        <v>1</v>
      </c>
      <c r="AK12">
        <v>2</v>
      </c>
      <c r="AL12">
        <f>COUNTIF(AK12,2)</f>
        <v>1</v>
      </c>
      <c r="AM12">
        <v>3</v>
      </c>
      <c r="AN12">
        <f>COUNTIF(AM12,3)</f>
        <v>1</v>
      </c>
      <c r="AO12">
        <v>3</v>
      </c>
      <c r="AP12">
        <f>COUNTIF(AO12,3)</f>
        <v>1</v>
      </c>
      <c r="AQ12">
        <v>2</v>
      </c>
      <c r="AR12">
        <f>COUNTIF(AQ12,2)</f>
        <v>1</v>
      </c>
      <c r="AS12">
        <v>2</v>
      </c>
      <c r="AT12">
        <f>COUNTIF(AS12,2)</f>
        <v>1</v>
      </c>
      <c r="AU12">
        <v>2</v>
      </c>
      <c r="AV12">
        <f>COUNTIF(AU12,2)</f>
        <v>1</v>
      </c>
      <c r="AW12">
        <v>3</v>
      </c>
      <c r="AX12">
        <f>COUNTIF(AW12,3)</f>
        <v>1</v>
      </c>
      <c r="AY12">
        <v>3</v>
      </c>
      <c r="AZ12">
        <f>COUNTIF(AY12,3)</f>
        <v>1</v>
      </c>
      <c r="BA12">
        <v>3</v>
      </c>
      <c r="BB12">
        <f>COUNTIF(BA12,3)</f>
        <v>1</v>
      </c>
      <c r="BC12">
        <v>3</v>
      </c>
      <c r="BD12">
        <f>COUNTIF(BC12,3)</f>
        <v>1</v>
      </c>
      <c r="BE12">
        <v>3</v>
      </c>
      <c r="BF12">
        <f>COUNTIF(BE12,3)</f>
        <v>1</v>
      </c>
      <c r="BG12" s="15">
        <v>16</v>
      </c>
      <c r="BH12">
        <v>5</v>
      </c>
      <c r="BI12">
        <v>4</v>
      </c>
      <c r="BJ12">
        <v>5</v>
      </c>
      <c r="BK12">
        <v>2</v>
      </c>
      <c r="BL12">
        <v>4</v>
      </c>
      <c r="BM12">
        <v>4</v>
      </c>
      <c r="BN12">
        <v>4</v>
      </c>
      <c r="BO12">
        <v>3</v>
      </c>
      <c r="BP12">
        <v>5</v>
      </c>
      <c r="BQ12">
        <v>5</v>
      </c>
      <c r="BR12">
        <v>5</v>
      </c>
      <c r="BS12">
        <v>4</v>
      </c>
      <c r="BT12">
        <v>4</v>
      </c>
      <c r="BU12">
        <v>4</v>
      </c>
      <c r="BV12">
        <v>1</v>
      </c>
      <c r="BW12">
        <v>1</v>
      </c>
      <c r="BX12">
        <v>3</v>
      </c>
      <c r="BY12">
        <v>4</v>
      </c>
      <c r="BZ12" t="s">
        <v>1522</v>
      </c>
      <c r="CA12" t="s">
        <v>1522</v>
      </c>
      <c r="CB12" t="s">
        <v>1522</v>
      </c>
      <c r="CC12" t="s">
        <v>1523</v>
      </c>
      <c r="CD12" t="s">
        <v>1523</v>
      </c>
      <c r="CE12" t="s">
        <v>1523</v>
      </c>
      <c r="CF12" t="s">
        <v>1523</v>
      </c>
      <c r="CG12" t="s">
        <v>1523</v>
      </c>
      <c r="CH12" t="s">
        <v>1523</v>
      </c>
      <c r="CI12" t="s">
        <v>1523</v>
      </c>
      <c r="CJ12" t="s">
        <v>1522</v>
      </c>
      <c r="CK12" s="41">
        <f>COUNTIF(BZ12:CJ12,"A")</f>
        <v>7</v>
      </c>
      <c r="CL12" s="41">
        <f>COUNTIF(BZ12:CJ12,"B")</f>
        <v>4</v>
      </c>
      <c r="CM12" s="41" t="str">
        <f>IF(CK12&gt;CL12,"1","2")</f>
        <v>1</v>
      </c>
      <c r="CN12">
        <v>19.47</v>
      </c>
      <c r="CO12">
        <v>19.47</v>
      </c>
      <c r="CP12">
        <v>20.600999999999999</v>
      </c>
      <c r="CQ12">
        <v>1</v>
      </c>
      <c r="CR12">
        <v>1</v>
      </c>
      <c r="CS12">
        <v>3</v>
      </c>
      <c r="CT12">
        <v>3</v>
      </c>
      <c r="CU12">
        <v>3</v>
      </c>
      <c r="CV12">
        <v>3</v>
      </c>
      <c r="CW12">
        <v>4</v>
      </c>
      <c r="CX12">
        <v>4</v>
      </c>
      <c r="CY12">
        <v>4</v>
      </c>
      <c r="CZ12">
        <v>4</v>
      </c>
      <c r="DA12">
        <v>4</v>
      </c>
      <c r="DB12">
        <v>4</v>
      </c>
      <c r="DC12">
        <v>4</v>
      </c>
      <c r="DD12">
        <v>4</v>
      </c>
      <c r="DE12">
        <v>4</v>
      </c>
      <c r="DF12">
        <v>2</v>
      </c>
      <c r="DG12">
        <v>2</v>
      </c>
      <c r="DH12">
        <v>2</v>
      </c>
      <c r="DI12">
        <v>3</v>
      </c>
      <c r="DJ12">
        <v>2</v>
      </c>
      <c r="DK12">
        <v>3</v>
      </c>
      <c r="DL12">
        <v>3</v>
      </c>
      <c r="DM12">
        <v>2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4</v>
      </c>
      <c r="EB12">
        <v>4</v>
      </c>
      <c r="EC12">
        <v>3</v>
      </c>
      <c r="ED12">
        <v>2</v>
      </c>
      <c r="EE12">
        <v>5</v>
      </c>
      <c r="EF12">
        <v>5</v>
      </c>
      <c r="EG12">
        <v>3</v>
      </c>
      <c r="EH12">
        <v>4</v>
      </c>
      <c r="EI12">
        <v>5</v>
      </c>
      <c r="EJ12" s="2" t="s">
        <v>466</v>
      </c>
      <c r="EK12">
        <v>19.815000000000001</v>
      </c>
      <c r="EL12">
        <v>19.815000000000001</v>
      </c>
      <c r="EM12">
        <v>21.405000000000001</v>
      </c>
      <c r="EN12">
        <v>1</v>
      </c>
      <c r="EO12">
        <v>1</v>
      </c>
      <c r="EP12">
        <v>5</v>
      </c>
      <c r="EQ12">
        <v>5</v>
      </c>
      <c r="ER12">
        <v>3</v>
      </c>
      <c r="ES12">
        <v>5</v>
      </c>
      <c r="ET12">
        <v>5</v>
      </c>
      <c r="EU12">
        <v>5</v>
      </c>
      <c r="EV12">
        <v>5</v>
      </c>
      <c r="EW12">
        <v>5</v>
      </c>
      <c r="EX12">
        <v>5</v>
      </c>
      <c r="EY12">
        <v>5</v>
      </c>
      <c r="EZ12">
        <v>5</v>
      </c>
      <c r="FA12">
        <v>5</v>
      </c>
      <c r="FB12">
        <v>5</v>
      </c>
      <c r="FC12">
        <v>3</v>
      </c>
      <c r="FD12">
        <v>3</v>
      </c>
      <c r="FE12">
        <v>3</v>
      </c>
      <c r="FF12">
        <v>4</v>
      </c>
      <c r="FG12">
        <v>3</v>
      </c>
      <c r="FH12">
        <v>4</v>
      </c>
      <c r="FI12">
        <v>4</v>
      </c>
      <c r="FJ12">
        <v>3</v>
      </c>
      <c r="FK12">
        <v>3</v>
      </c>
      <c r="FL12">
        <v>3</v>
      </c>
      <c r="FM12">
        <v>3</v>
      </c>
      <c r="FN12">
        <v>3</v>
      </c>
      <c r="FO12">
        <v>3</v>
      </c>
      <c r="FP12">
        <v>3</v>
      </c>
      <c r="FQ12">
        <v>3</v>
      </c>
      <c r="FR12">
        <v>3</v>
      </c>
      <c r="FS12">
        <v>3</v>
      </c>
      <c r="FT12">
        <v>3</v>
      </c>
      <c r="FU12">
        <v>3</v>
      </c>
      <c r="FV12">
        <v>3</v>
      </c>
      <c r="FW12">
        <v>3</v>
      </c>
      <c r="FX12">
        <v>4</v>
      </c>
      <c r="FY12">
        <v>4</v>
      </c>
      <c r="FZ12">
        <v>4</v>
      </c>
      <c r="GA12">
        <v>3</v>
      </c>
      <c r="GB12">
        <v>4</v>
      </c>
      <c r="GC12">
        <v>4</v>
      </c>
      <c r="GD12">
        <v>3</v>
      </c>
      <c r="GE12">
        <v>4</v>
      </c>
      <c r="GF12">
        <v>2</v>
      </c>
      <c r="GG12" t="str">
        <f>IF(GF12=A12,"正確","錯誤")</f>
        <v>正確</v>
      </c>
      <c r="GH12">
        <v>2</v>
      </c>
      <c r="GI12" t="str">
        <f>IF(GH12=B12,"正確","錯誤")</f>
        <v>正確</v>
      </c>
      <c r="GJ12">
        <v>2</v>
      </c>
      <c r="GK12" s="2" t="s">
        <v>372</v>
      </c>
      <c r="GL12">
        <v>4</v>
      </c>
      <c r="GM12">
        <v>4</v>
      </c>
      <c r="GN12">
        <v>3</v>
      </c>
      <c r="GO12">
        <v>4</v>
      </c>
      <c r="GP12">
        <v>2</v>
      </c>
      <c r="GQ12">
        <v>3</v>
      </c>
      <c r="GR12">
        <v>3</v>
      </c>
      <c r="GS12">
        <v>3</v>
      </c>
      <c r="GT12">
        <v>3</v>
      </c>
      <c r="GU12">
        <v>3</v>
      </c>
      <c r="GV12">
        <v>3</v>
      </c>
      <c r="GW12">
        <v>3</v>
      </c>
      <c r="GX12">
        <v>3</v>
      </c>
      <c r="GY12">
        <v>4</v>
      </c>
      <c r="GZ12">
        <v>3</v>
      </c>
      <c r="HA12">
        <v>4</v>
      </c>
      <c r="HB12">
        <v>3</v>
      </c>
      <c r="HC12">
        <v>3</v>
      </c>
      <c r="HD12">
        <v>2</v>
      </c>
      <c r="HE12">
        <v>4</v>
      </c>
      <c r="HF12">
        <v>3</v>
      </c>
      <c r="HG12">
        <v>3</v>
      </c>
      <c r="HH12">
        <v>3</v>
      </c>
      <c r="HI12">
        <v>4</v>
      </c>
      <c r="HJ12">
        <v>4</v>
      </c>
      <c r="HK12">
        <v>3</v>
      </c>
      <c r="HL12">
        <v>3</v>
      </c>
      <c r="HM12">
        <v>3</v>
      </c>
      <c r="HN12">
        <v>2</v>
      </c>
      <c r="HO12">
        <v>3</v>
      </c>
      <c r="HP12">
        <v>3</v>
      </c>
      <c r="HQ12">
        <v>2</v>
      </c>
      <c r="HR12" s="2" t="s">
        <v>467</v>
      </c>
      <c r="HS12">
        <v>1</v>
      </c>
      <c r="HT12">
        <v>10</v>
      </c>
      <c r="HU12" s="2" t="s">
        <v>468</v>
      </c>
      <c r="HV12">
        <v>3</v>
      </c>
      <c r="HW12" s="2" t="s">
        <v>421</v>
      </c>
      <c r="HX12" s="2" t="s">
        <v>372</v>
      </c>
      <c r="HY12" s="2" t="s">
        <v>469</v>
      </c>
      <c r="HZ12" s="2" t="s">
        <v>470</v>
      </c>
    </row>
    <row r="13" spans="1:234" ht="45" x14ac:dyDescent="0.3">
      <c r="A13">
        <v>2</v>
      </c>
      <c r="B13">
        <v>2</v>
      </c>
      <c r="C13" t="s">
        <v>569</v>
      </c>
      <c r="D13" s="1">
        <v>44379.663645833331</v>
      </c>
      <c r="E13" s="1">
        <v>44379.692557870374</v>
      </c>
      <c r="F13">
        <v>0</v>
      </c>
      <c r="G13" s="2" t="s">
        <v>471</v>
      </c>
      <c r="H13">
        <v>100</v>
      </c>
      <c r="I13">
        <v>2497</v>
      </c>
      <c r="J13">
        <v>1</v>
      </c>
      <c r="K13" s="1">
        <v>44379.69256865741</v>
      </c>
      <c r="L13" s="2" t="s">
        <v>472</v>
      </c>
      <c r="M13" s="2" t="s">
        <v>372</v>
      </c>
      <c r="N13" s="2" t="s">
        <v>372</v>
      </c>
      <c r="O13" s="2" t="s">
        <v>372</v>
      </c>
      <c r="P13" s="2" t="s">
        <v>372</v>
      </c>
      <c r="Q13">
        <v>22.99169921875</v>
      </c>
      <c r="R13">
        <v>120.21481323242187</v>
      </c>
      <c r="S13" s="2" t="s">
        <v>376</v>
      </c>
      <c r="T13" s="2" t="s">
        <v>373</v>
      </c>
      <c r="U13" s="2" t="s">
        <v>390</v>
      </c>
      <c r="V13" s="2" t="s">
        <v>391</v>
      </c>
      <c r="W13" s="2" t="s">
        <v>379</v>
      </c>
      <c r="X13" s="2" t="s">
        <v>473</v>
      </c>
      <c r="Y13">
        <v>3</v>
      </c>
      <c r="Z13">
        <f>COUNTIF(Y13,3)</f>
        <v>1</v>
      </c>
      <c r="AA13">
        <v>3</v>
      </c>
      <c r="AB13">
        <f>COUNTIF(AA13,3)</f>
        <v>1</v>
      </c>
      <c r="AC13">
        <v>2</v>
      </c>
      <c r="AD13">
        <f>COUNTIF(AC13,0)</f>
        <v>0</v>
      </c>
      <c r="AE13">
        <v>3</v>
      </c>
      <c r="AF13">
        <f>COUNTIF(AE13,3)</f>
        <v>1</v>
      </c>
      <c r="AG13">
        <v>2</v>
      </c>
      <c r="AH13">
        <f>COUNTIF(AG13,2)</f>
        <v>1</v>
      </c>
      <c r="AI13">
        <v>2</v>
      </c>
      <c r="AJ13">
        <f>COUNTIF(AI13,2)</f>
        <v>1</v>
      </c>
      <c r="AK13">
        <v>2</v>
      </c>
      <c r="AL13">
        <f>COUNTIF(AK13,2)</f>
        <v>1</v>
      </c>
      <c r="AM13">
        <v>2</v>
      </c>
      <c r="AN13">
        <f>COUNTIF(AM13,3)</f>
        <v>0</v>
      </c>
      <c r="AO13">
        <v>3</v>
      </c>
      <c r="AP13">
        <f>COUNTIF(AO13,3)</f>
        <v>1</v>
      </c>
      <c r="AQ13">
        <v>3</v>
      </c>
      <c r="AR13">
        <f>COUNTIF(AQ13,2)</f>
        <v>0</v>
      </c>
      <c r="AS13">
        <v>2</v>
      </c>
      <c r="AT13">
        <f>COUNTIF(AS13,2)</f>
        <v>1</v>
      </c>
      <c r="AU13">
        <v>2</v>
      </c>
      <c r="AV13">
        <f>COUNTIF(AU13,2)</f>
        <v>1</v>
      </c>
      <c r="AW13">
        <v>3</v>
      </c>
      <c r="AX13">
        <f>COUNTIF(AW13,3)</f>
        <v>1</v>
      </c>
      <c r="AY13">
        <v>3</v>
      </c>
      <c r="AZ13">
        <f>COUNTIF(AY13,3)</f>
        <v>1</v>
      </c>
      <c r="BA13">
        <v>3</v>
      </c>
      <c r="BB13">
        <f>COUNTIF(BA13,3)</f>
        <v>1</v>
      </c>
      <c r="BC13">
        <v>3</v>
      </c>
      <c r="BD13">
        <f>COUNTIF(BC13,3)</f>
        <v>1</v>
      </c>
      <c r="BE13">
        <v>3</v>
      </c>
      <c r="BF13">
        <f>COUNTIF(BE13,3)</f>
        <v>1</v>
      </c>
      <c r="BG13" s="15">
        <v>14</v>
      </c>
      <c r="BH13">
        <v>5</v>
      </c>
      <c r="BI13">
        <v>3</v>
      </c>
      <c r="BJ13">
        <v>5</v>
      </c>
      <c r="BK13">
        <v>1</v>
      </c>
      <c r="BL13">
        <v>5</v>
      </c>
      <c r="BM13">
        <v>5</v>
      </c>
      <c r="BN13">
        <v>5</v>
      </c>
      <c r="BO13">
        <v>5</v>
      </c>
      <c r="BP13">
        <v>5</v>
      </c>
      <c r="BQ13">
        <v>5</v>
      </c>
      <c r="BR13">
        <v>2</v>
      </c>
      <c r="BS13">
        <v>5</v>
      </c>
      <c r="BT13">
        <v>5</v>
      </c>
      <c r="BU13">
        <v>5</v>
      </c>
      <c r="BV13">
        <v>2</v>
      </c>
      <c r="BW13">
        <v>1</v>
      </c>
      <c r="BX13">
        <v>1</v>
      </c>
      <c r="BY13">
        <v>2</v>
      </c>
      <c r="BZ13" t="s">
        <v>1523</v>
      </c>
      <c r="CA13" t="s">
        <v>1523</v>
      </c>
      <c r="CB13" t="s">
        <v>1522</v>
      </c>
      <c r="CC13" t="s">
        <v>1523</v>
      </c>
      <c r="CD13" t="s">
        <v>1523</v>
      </c>
      <c r="CE13" t="s">
        <v>1523</v>
      </c>
      <c r="CF13" t="s">
        <v>1522</v>
      </c>
      <c r="CG13" t="s">
        <v>1523</v>
      </c>
      <c r="CH13" t="s">
        <v>1522</v>
      </c>
      <c r="CI13" t="s">
        <v>1522</v>
      </c>
      <c r="CJ13" t="s">
        <v>1522</v>
      </c>
      <c r="CK13" s="41">
        <f>COUNTIF(BZ13:CJ13,"A")</f>
        <v>6</v>
      </c>
      <c r="CL13" s="41">
        <f>COUNTIF(BZ13:CJ13,"B")</f>
        <v>5</v>
      </c>
      <c r="CM13" s="41" t="str">
        <f>IF(CK13&gt;CL13,"1","2")</f>
        <v>1</v>
      </c>
      <c r="CN13">
        <v>36.677</v>
      </c>
      <c r="CO13">
        <v>36.677</v>
      </c>
      <c r="CP13">
        <v>37.731000000000002</v>
      </c>
      <c r="CQ13">
        <v>1</v>
      </c>
      <c r="CR13">
        <v>1</v>
      </c>
      <c r="CS13">
        <v>3</v>
      </c>
      <c r="CT13">
        <v>3</v>
      </c>
      <c r="CU13">
        <v>3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4</v>
      </c>
      <c r="DC13">
        <v>1</v>
      </c>
      <c r="DD13">
        <v>1</v>
      </c>
      <c r="DE13">
        <v>4</v>
      </c>
      <c r="DF13">
        <v>2</v>
      </c>
      <c r="DG13">
        <v>2</v>
      </c>
      <c r="DH13">
        <v>2</v>
      </c>
      <c r="DI13">
        <v>2</v>
      </c>
      <c r="DJ13">
        <v>2</v>
      </c>
      <c r="DK13">
        <v>2</v>
      </c>
      <c r="DL13">
        <v>2</v>
      </c>
      <c r="DM13">
        <v>2</v>
      </c>
      <c r="DN13">
        <v>2</v>
      </c>
      <c r="DO13">
        <v>1</v>
      </c>
      <c r="DP13">
        <v>3</v>
      </c>
      <c r="DQ13">
        <v>3</v>
      </c>
      <c r="DR13">
        <v>4</v>
      </c>
      <c r="DS13">
        <v>3</v>
      </c>
      <c r="DT13">
        <v>3</v>
      </c>
      <c r="DU13">
        <v>3</v>
      </c>
      <c r="DV13">
        <v>3</v>
      </c>
      <c r="DW13">
        <v>3</v>
      </c>
      <c r="DX13">
        <v>3</v>
      </c>
      <c r="DY13">
        <v>3</v>
      </c>
      <c r="DZ13">
        <v>3</v>
      </c>
      <c r="EA13">
        <v>5</v>
      </c>
      <c r="EB13">
        <v>5</v>
      </c>
      <c r="EC13">
        <v>1</v>
      </c>
      <c r="ED13">
        <v>1</v>
      </c>
      <c r="EE13">
        <v>1</v>
      </c>
      <c r="EF13">
        <v>1</v>
      </c>
      <c r="EG13">
        <v>3</v>
      </c>
      <c r="EH13">
        <v>5</v>
      </c>
      <c r="EI13">
        <v>5</v>
      </c>
      <c r="EJ13" s="2" t="s">
        <v>474</v>
      </c>
      <c r="EK13">
        <v>34.268999999999998</v>
      </c>
      <c r="EL13">
        <v>34.268999999999998</v>
      </c>
      <c r="EM13">
        <v>35.429000000000002</v>
      </c>
      <c r="EN13">
        <v>1</v>
      </c>
      <c r="EO13">
        <v>1</v>
      </c>
      <c r="EP13">
        <v>3</v>
      </c>
      <c r="EQ13">
        <v>3</v>
      </c>
      <c r="ER13">
        <v>3</v>
      </c>
      <c r="ES13">
        <v>7</v>
      </c>
      <c r="ET13">
        <v>7</v>
      </c>
      <c r="EU13">
        <v>7</v>
      </c>
      <c r="EV13">
        <v>7</v>
      </c>
      <c r="EW13">
        <v>7</v>
      </c>
      <c r="EX13">
        <v>7</v>
      </c>
      <c r="EY13">
        <v>7</v>
      </c>
      <c r="EZ13">
        <v>7</v>
      </c>
      <c r="FA13">
        <v>7</v>
      </c>
      <c r="FB13">
        <v>7</v>
      </c>
      <c r="FC13">
        <v>5</v>
      </c>
      <c r="FD13">
        <v>5</v>
      </c>
      <c r="FE13">
        <v>5</v>
      </c>
      <c r="FF13">
        <v>5</v>
      </c>
      <c r="FG13">
        <v>5</v>
      </c>
      <c r="FH13">
        <v>5</v>
      </c>
      <c r="FI13">
        <v>5</v>
      </c>
      <c r="FJ13">
        <v>5</v>
      </c>
      <c r="FK13">
        <v>5</v>
      </c>
      <c r="FL13">
        <v>5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5</v>
      </c>
      <c r="GA13">
        <v>3</v>
      </c>
      <c r="GB13">
        <v>1</v>
      </c>
      <c r="GC13">
        <v>1</v>
      </c>
      <c r="GD13">
        <v>3</v>
      </c>
      <c r="GE13">
        <v>5</v>
      </c>
      <c r="GF13">
        <v>2</v>
      </c>
      <c r="GG13" t="str">
        <f>IF(GF13=A13,"正確","錯誤")</f>
        <v>正確</v>
      </c>
      <c r="GH13">
        <v>2</v>
      </c>
      <c r="GI13" t="str">
        <f>IF(GH13=B13,"正確","錯誤")</f>
        <v>正確</v>
      </c>
      <c r="GJ13">
        <v>2</v>
      </c>
      <c r="GK13" s="2" t="s">
        <v>372</v>
      </c>
      <c r="GL13">
        <v>4</v>
      </c>
      <c r="GM13">
        <v>4</v>
      </c>
      <c r="GN13">
        <v>4</v>
      </c>
      <c r="GO13">
        <v>4</v>
      </c>
      <c r="GP13">
        <v>2</v>
      </c>
      <c r="GQ13">
        <v>2</v>
      </c>
      <c r="GR13">
        <v>2</v>
      </c>
      <c r="GS13">
        <v>2</v>
      </c>
      <c r="GT13">
        <v>2</v>
      </c>
      <c r="GU13">
        <v>2</v>
      </c>
      <c r="GV13">
        <v>2</v>
      </c>
      <c r="GW13">
        <v>2</v>
      </c>
      <c r="GX13">
        <v>4</v>
      </c>
      <c r="GY13">
        <v>3</v>
      </c>
      <c r="GZ13">
        <v>1</v>
      </c>
      <c r="HA13">
        <v>2</v>
      </c>
      <c r="HB13">
        <v>2</v>
      </c>
      <c r="HC13">
        <v>1</v>
      </c>
      <c r="HD13">
        <v>1</v>
      </c>
      <c r="HE13">
        <v>5</v>
      </c>
      <c r="HF13">
        <v>1</v>
      </c>
      <c r="HG13">
        <v>3</v>
      </c>
      <c r="HH13">
        <v>4</v>
      </c>
      <c r="HI13">
        <v>4</v>
      </c>
      <c r="HJ13">
        <v>4</v>
      </c>
      <c r="HK13">
        <v>4</v>
      </c>
      <c r="HL13">
        <v>4</v>
      </c>
      <c r="HM13">
        <v>1</v>
      </c>
      <c r="HN13">
        <v>2</v>
      </c>
      <c r="HO13">
        <v>4</v>
      </c>
      <c r="HP13">
        <v>5</v>
      </c>
      <c r="HQ13">
        <v>2</v>
      </c>
      <c r="HR13" s="2" t="s">
        <v>475</v>
      </c>
      <c r="HS13">
        <v>1</v>
      </c>
      <c r="HT13">
        <v>4</v>
      </c>
      <c r="HU13" s="2" t="s">
        <v>372</v>
      </c>
      <c r="HV13">
        <v>4</v>
      </c>
      <c r="HW13" s="2" t="s">
        <v>476</v>
      </c>
      <c r="HX13" s="2" t="s">
        <v>372</v>
      </c>
      <c r="HY13" s="2" t="s">
        <v>477</v>
      </c>
      <c r="HZ13" s="2" t="s">
        <v>478</v>
      </c>
    </row>
    <row r="14" spans="1:234" ht="45" x14ac:dyDescent="0.3">
      <c r="A14">
        <v>2</v>
      </c>
      <c r="B14">
        <v>2</v>
      </c>
      <c r="C14" t="s">
        <v>569</v>
      </c>
      <c r="D14" s="1">
        <v>44379.676701388889</v>
      </c>
      <c r="E14" s="1">
        <v>44379.698472222219</v>
      </c>
      <c r="F14">
        <v>0</v>
      </c>
      <c r="G14" s="2" t="s">
        <v>479</v>
      </c>
      <c r="H14">
        <v>100</v>
      </c>
      <c r="I14">
        <v>1881</v>
      </c>
      <c r="J14">
        <v>1</v>
      </c>
      <c r="K14" s="1">
        <v>44379.698492928241</v>
      </c>
      <c r="L14" s="2" t="s">
        <v>480</v>
      </c>
      <c r="M14" s="2" t="s">
        <v>372</v>
      </c>
      <c r="N14" s="2" t="s">
        <v>372</v>
      </c>
      <c r="O14" s="2" t="s">
        <v>372</v>
      </c>
      <c r="P14" s="2" t="s">
        <v>372</v>
      </c>
      <c r="Q14">
        <v>22.61480712890625</v>
      </c>
      <c r="R14">
        <v>120.31390380859375</v>
      </c>
      <c r="S14" s="2" t="s">
        <v>376</v>
      </c>
      <c r="T14" s="2" t="s">
        <v>373</v>
      </c>
      <c r="U14" s="2" t="s">
        <v>390</v>
      </c>
      <c r="V14" s="2" t="s">
        <v>391</v>
      </c>
      <c r="W14" s="2" t="s">
        <v>379</v>
      </c>
      <c r="X14" s="2" t="s">
        <v>445</v>
      </c>
      <c r="Y14">
        <v>3</v>
      </c>
      <c r="Z14">
        <f>COUNTIF(Y14,3)</f>
        <v>1</v>
      </c>
      <c r="AA14">
        <v>3</v>
      </c>
      <c r="AB14">
        <f>COUNTIF(AA14,3)</f>
        <v>1</v>
      </c>
      <c r="AC14">
        <v>3</v>
      </c>
      <c r="AD14">
        <f>COUNTIF(AC14,0)</f>
        <v>0</v>
      </c>
      <c r="AE14">
        <v>3</v>
      </c>
      <c r="AF14">
        <f>COUNTIF(AE14,3)</f>
        <v>1</v>
      </c>
      <c r="AG14">
        <v>2</v>
      </c>
      <c r="AH14">
        <f>COUNTIF(AG14,2)</f>
        <v>1</v>
      </c>
      <c r="AI14">
        <v>2</v>
      </c>
      <c r="AJ14">
        <f>COUNTIF(AI14,2)</f>
        <v>1</v>
      </c>
      <c r="AK14">
        <v>2</v>
      </c>
      <c r="AL14">
        <f>COUNTIF(AK14,2)</f>
        <v>1</v>
      </c>
      <c r="AM14">
        <v>3</v>
      </c>
      <c r="AN14">
        <f>COUNTIF(AM14,3)</f>
        <v>1</v>
      </c>
      <c r="AO14">
        <v>3</v>
      </c>
      <c r="AP14">
        <f>COUNTIF(AO14,3)</f>
        <v>1</v>
      </c>
      <c r="AQ14">
        <v>3</v>
      </c>
      <c r="AR14">
        <f>COUNTIF(AQ14,2)</f>
        <v>0</v>
      </c>
      <c r="AS14">
        <v>2</v>
      </c>
      <c r="AT14">
        <f>COUNTIF(AS14,2)</f>
        <v>1</v>
      </c>
      <c r="AU14">
        <v>2</v>
      </c>
      <c r="AV14">
        <f>COUNTIF(AU14,2)</f>
        <v>1</v>
      </c>
      <c r="AW14">
        <v>3</v>
      </c>
      <c r="AX14">
        <f>COUNTIF(AW14,3)</f>
        <v>1</v>
      </c>
      <c r="AY14">
        <v>3</v>
      </c>
      <c r="AZ14">
        <f>COUNTIF(AY14,3)</f>
        <v>1</v>
      </c>
      <c r="BA14">
        <v>3</v>
      </c>
      <c r="BB14">
        <f>COUNTIF(BA14,3)</f>
        <v>1</v>
      </c>
      <c r="BC14">
        <v>3</v>
      </c>
      <c r="BD14">
        <f>COUNTIF(BC14,3)</f>
        <v>1</v>
      </c>
      <c r="BE14">
        <v>3</v>
      </c>
      <c r="BF14">
        <f>COUNTIF(BE14,3)</f>
        <v>1</v>
      </c>
      <c r="BG14" s="15">
        <v>15</v>
      </c>
      <c r="BH14">
        <v>4</v>
      </c>
      <c r="BI14">
        <v>4</v>
      </c>
      <c r="BJ14">
        <v>4</v>
      </c>
      <c r="BK14">
        <v>2</v>
      </c>
      <c r="BL14">
        <v>4</v>
      </c>
      <c r="BM14">
        <v>4</v>
      </c>
      <c r="BN14">
        <v>5</v>
      </c>
      <c r="BO14">
        <v>4</v>
      </c>
      <c r="BP14">
        <v>5</v>
      </c>
      <c r="BQ14">
        <v>5</v>
      </c>
      <c r="BR14">
        <v>5</v>
      </c>
      <c r="BS14">
        <v>5</v>
      </c>
      <c r="BT14">
        <v>5</v>
      </c>
      <c r="BU14">
        <v>5</v>
      </c>
      <c r="BV14">
        <v>1</v>
      </c>
      <c r="BW14">
        <v>5</v>
      </c>
      <c r="BX14">
        <v>4</v>
      </c>
      <c r="BY14">
        <v>5</v>
      </c>
      <c r="BZ14" t="s">
        <v>1523</v>
      </c>
      <c r="CA14" t="s">
        <v>1523</v>
      </c>
      <c r="CB14" t="s">
        <v>1523</v>
      </c>
      <c r="CC14" t="s">
        <v>1523</v>
      </c>
      <c r="CD14" t="s">
        <v>1523</v>
      </c>
      <c r="CE14" t="s">
        <v>1523</v>
      </c>
      <c r="CF14" t="s">
        <v>1523</v>
      </c>
      <c r="CG14" t="s">
        <v>1523</v>
      </c>
      <c r="CH14" t="s">
        <v>1523</v>
      </c>
      <c r="CI14" t="s">
        <v>1522</v>
      </c>
      <c r="CJ14" t="s">
        <v>1523</v>
      </c>
      <c r="CK14" s="41">
        <f>COUNTIF(BZ14:CJ14,"A")</f>
        <v>10</v>
      </c>
      <c r="CL14" s="41">
        <f>COUNTIF(BZ14:CJ14,"B")</f>
        <v>1</v>
      </c>
      <c r="CM14" s="41" t="str">
        <f>IF(CK14&gt;CL14,"1","2")</f>
        <v>1</v>
      </c>
      <c r="CN14">
        <v>52.314999999999998</v>
      </c>
      <c r="CO14">
        <v>52.314999999999998</v>
      </c>
      <c r="CP14">
        <v>82.088999999999999</v>
      </c>
      <c r="CQ14">
        <v>1</v>
      </c>
      <c r="CR14">
        <v>1</v>
      </c>
      <c r="CS14">
        <v>5</v>
      </c>
      <c r="CT14">
        <v>3</v>
      </c>
      <c r="CU14">
        <v>5</v>
      </c>
      <c r="CV14">
        <v>6</v>
      </c>
      <c r="CW14">
        <v>6</v>
      </c>
      <c r="CX14">
        <v>7</v>
      </c>
      <c r="CY14">
        <v>7</v>
      </c>
      <c r="CZ14">
        <v>7</v>
      </c>
      <c r="DA14">
        <v>7</v>
      </c>
      <c r="DB14">
        <v>5</v>
      </c>
      <c r="DC14">
        <v>6</v>
      </c>
      <c r="DD14">
        <v>6</v>
      </c>
      <c r="DE14">
        <v>5</v>
      </c>
      <c r="DF14">
        <v>3</v>
      </c>
      <c r="DG14">
        <v>4</v>
      </c>
      <c r="DH14">
        <v>3</v>
      </c>
      <c r="DI14">
        <v>4</v>
      </c>
      <c r="DJ14">
        <v>3</v>
      </c>
      <c r="DK14">
        <v>4</v>
      </c>
      <c r="DL14">
        <v>4</v>
      </c>
      <c r="DM14">
        <v>4</v>
      </c>
      <c r="DN14">
        <v>4</v>
      </c>
      <c r="DO14">
        <v>4</v>
      </c>
      <c r="DP14">
        <v>2</v>
      </c>
      <c r="DQ14">
        <v>2</v>
      </c>
      <c r="DR14">
        <v>2</v>
      </c>
      <c r="DS14">
        <v>2</v>
      </c>
      <c r="DT14">
        <v>2</v>
      </c>
      <c r="DU14">
        <v>2</v>
      </c>
      <c r="DV14">
        <v>2</v>
      </c>
      <c r="DW14">
        <v>2</v>
      </c>
      <c r="DX14">
        <v>2</v>
      </c>
      <c r="DY14">
        <v>2</v>
      </c>
      <c r="DZ14">
        <v>2</v>
      </c>
      <c r="EA14">
        <v>4</v>
      </c>
      <c r="EB14">
        <v>4</v>
      </c>
      <c r="EC14">
        <v>4</v>
      </c>
      <c r="ED14">
        <v>4</v>
      </c>
      <c r="EE14">
        <v>5</v>
      </c>
      <c r="EF14">
        <v>5</v>
      </c>
      <c r="EG14">
        <v>4</v>
      </c>
      <c r="EH14">
        <v>4</v>
      </c>
      <c r="EI14">
        <v>5</v>
      </c>
      <c r="EJ14" s="2" t="s">
        <v>481</v>
      </c>
      <c r="EK14">
        <v>23.661999999999999</v>
      </c>
      <c r="EL14">
        <v>23.661999999999999</v>
      </c>
      <c r="EM14">
        <v>24.606999999999999</v>
      </c>
      <c r="EN14">
        <v>1</v>
      </c>
      <c r="EO14">
        <v>1</v>
      </c>
      <c r="EP14">
        <v>5</v>
      </c>
      <c r="EQ14">
        <v>3</v>
      </c>
      <c r="ER14">
        <v>5</v>
      </c>
      <c r="ES14">
        <v>6</v>
      </c>
      <c r="ET14">
        <v>6</v>
      </c>
      <c r="EU14">
        <v>7</v>
      </c>
      <c r="EV14">
        <v>7</v>
      </c>
      <c r="EW14">
        <v>7</v>
      </c>
      <c r="EX14">
        <v>7</v>
      </c>
      <c r="EY14">
        <v>6</v>
      </c>
      <c r="EZ14">
        <v>7</v>
      </c>
      <c r="FA14">
        <v>6</v>
      </c>
      <c r="FB14">
        <v>6</v>
      </c>
      <c r="FC14">
        <v>3</v>
      </c>
      <c r="FD14">
        <v>4</v>
      </c>
      <c r="FE14">
        <v>4</v>
      </c>
      <c r="FF14">
        <v>4</v>
      </c>
      <c r="FG14">
        <v>3</v>
      </c>
      <c r="FH14">
        <v>4</v>
      </c>
      <c r="FI14">
        <v>4</v>
      </c>
      <c r="FJ14">
        <v>3</v>
      </c>
      <c r="FK14">
        <v>3</v>
      </c>
      <c r="FL14">
        <v>4</v>
      </c>
      <c r="FM14">
        <v>2</v>
      </c>
      <c r="FN14">
        <v>2</v>
      </c>
      <c r="FO14">
        <v>2</v>
      </c>
      <c r="FP14">
        <v>2</v>
      </c>
      <c r="FQ14">
        <v>2</v>
      </c>
      <c r="FR14">
        <v>2</v>
      </c>
      <c r="FS14">
        <v>2</v>
      </c>
      <c r="FT14">
        <v>2</v>
      </c>
      <c r="FU14">
        <v>2</v>
      </c>
      <c r="FV14">
        <v>2</v>
      </c>
      <c r="FW14">
        <v>2</v>
      </c>
      <c r="FX14">
        <v>4</v>
      </c>
      <c r="FY14">
        <v>4</v>
      </c>
      <c r="FZ14">
        <v>4</v>
      </c>
      <c r="GA14">
        <v>4</v>
      </c>
      <c r="GB14">
        <v>5</v>
      </c>
      <c r="GC14">
        <v>5</v>
      </c>
      <c r="GD14">
        <v>4</v>
      </c>
      <c r="GE14">
        <v>4</v>
      </c>
      <c r="GF14">
        <v>2</v>
      </c>
      <c r="GG14" t="str">
        <f>IF(GF14=A14,"正確","錯誤")</f>
        <v>正確</v>
      </c>
      <c r="GH14">
        <v>2</v>
      </c>
      <c r="GI14" t="str">
        <f>IF(GH14=B14,"正確","錯誤")</f>
        <v>正確</v>
      </c>
      <c r="GJ14">
        <v>2</v>
      </c>
      <c r="GK14" s="2" t="s">
        <v>372</v>
      </c>
      <c r="GL14">
        <v>4</v>
      </c>
      <c r="GM14">
        <v>4</v>
      </c>
      <c r="GN14">
        <v>3</v>
      </c>
      <c r="GO14">
        <v>4</v>
      </c>
      <c r="GP14">
        <v>2</v>
      </c>
      <c r="GQ14">
        <v>2</v>
      </c>
      <c r="GR14">
        <v>2</v>
      </c>
      <c r="GS14">
        <v>3</v>
      </c>
      <c r="GT14">
        <v>3</v>
      </c>
      <c r="GU14">
        <v>2</v>
      </c>
      <c r="GV14">
        <v>3</v>
      </c>
      <c r="GW14">
        <v>2</v>
      </c>
      <c r="GX14">
        <v>4</v>
      </c>
      <c r="GY14">
        <v>3</v>
      </c>
      <c r="GZ14">
        <v>2</v>
      </c>
      <c r="HA14">
        <v>2</v>
      </c>
      <c r="HB14">
        <v>2</v>
      </c>
      <c r="HC14">
        <v>1</v>
      </c>
      <c r="HD14">
        <v>2</v>
      </c>
      <c r="HE14">
        <v>5</v>
      </c>
      <c r="HF14">
        <v>3</v>
      </c>
      <c r="HG14">
        <v>3</v>
      </c>
      <c r="HH14">
        <v>3</v>
      </c>
      <c r="HI14">
        <v>3</v>
      </c>
      <c r="HJ14">
        <v>4</v>
      </c>
      <c r="HK14">
        <v>2</v>
      </c>
      <c r="HL14">
        <v>2</v>
      </c>
      <c r="HM14">
        <v>4</v>
      </c>
      <c r="HN14">
        <v>3</v>
      </c>
      <c r="HO14">
        <v>2</v>
      </c>
      <c r="HP14">
        <v>3</v>
      </c>
      <c r="HQ14">
        <v>2</v>
      </c>
      <c r="HR14" s="2" t="s">
        <v>482</v>
      </c>
      <c r="HS14">
        <v>2</v>
      </c>
      <c r="HT14">
        <v>2</v>
      </c>
      <c r="HU14" s="2" t="s">
        <v>372</v>
      </c>
      <c r="HV14">
        <v>2</v>
      </c>
      <c r="HW14" s="2" t="s">
        <v>395</v>
      </c>
      <c r="HX14" s="2" t="s">
        <v>372</v>
      </c>
      <c r="HY14" s="2" t="s">
        <v>483</v>
      </c>
      <c r="HZ14" s="2" t="s">
        <v>372</v>
      </c>
    </row>
    <row r="15" spans="1:234" ht="45" x14ac:dyDescent="0.3">
      <c r="A15">
        <v>2</v>
      </c>
      <c r="B15">
        <v>2</v>
      </c>
      <c r="C15" t="s">
        <v>569</v>
      </c>
      <c r="D15" s="1">
        <v>44379.930451388886</v>
      </c>
      <c r="E15" s="1">
        <v>44379.947418981479</v>
      </c>
      <c r="F15">
        <v>0</v>
      </c>
      <c r="G15" s="2" t="s">
        <v>484</v>
      </c>
      <c r="H15">
        <v>100</v>
      </c>
      <c r="I15">
        <v>1466</v>
      </c>
      <c r="J15">
        <v>1</v>
      </c>
      <c r="K15" s="1">
        <v>44379.947432349538</v>
      </c>
      <c r="L15" s="2" t="s">
        <v>485</v>
      </c>
      <c r="M15" s="2" t="s">
        <v>372</v>
      </c>
      <c r="N15" s="2" t="s">
        <v>372</v>
      </c>
      <c r="O15" s="2" t="s">
        <v>372</v>
      </c>
      <c r="P15" s="2" t="s">
        <v>372</v>
      </c>
      <c r="Q15">
        <v>24.806503295898437</v>
      </c>
      <c r="R15">
        <v>120.97061157226562</v>
      </c>
      <c r="S15" s="2" t="s">
        <v>376</v>
      </c>
      <c r="T15" s="2" t="s">
        <v>373</v>
      </c>
      <c r="U15" s="2" t="s">
        <v>390</v>
      </c>
      <c r="V15" s="2" t="s">
        <v>391</v>
      </c>
      <c r="W15" s="2" t="s">
        <v>379</v>
      </c>
      <c r="X15" s="2" t="s">
        <v>486</v>
      </c>
      <c r="Y15">
        <v>3</v>
      </c>
      <c r="Z15">
        <f>COUNTIF(Y15,3)</f>
        <v>1</v>
      </c>
      <c r="AA15">
        <v>3</v>
      </c>
      <c r="AB15">
        <f>COUNTIF(AA15,3)</f>
        <v>1</v>
      </c>
      <c r="AC15">
        <v>2</v>
      </c>
      <c r="AD15">
        <f>COUNTIF(AC15,0)</f>
        <v>0</v>
      </c>
      <c r="AE15">
        <v>3</v>
      </c>
      <c r="AF15">
        <f>COUNTIF(AE15,3)</f>
        <v>1</v>
      </c>
      <c r="AG15">
        <v>2</v>
      </c>
      <c r="AH15">
        <f>COUNTIF(AG15,2)</f>
        <v>1</v>
      </c>
      <c r="AI15">
        <v>2</v>
      </c>
      <c r="AJ15">
        <f>COUNTIF(AI15,2)</f>
        <v>1</v>
      </c>
      <c r="AK15">
        <v>2</v>
      </c>
      <c r="AL15">
        <f>COUNTIF(AK15,2)</f>
        <v>1</v>
      </c>
      <c r="AM15">
        <v>2</v>
      </c>
      <c r="AN15">
        <f>COUNTIF(AM15,3)</f>
        <v>0</v>
      </c>
      <c r="AO15">
        <v>3</v>
      </c>
      <c r="AP15">
        <f>COUNTIF(AO15,3)</f>
        <v>1</v>
      </c>
      <c r="AQ15">
        <v>3</v>
      </c>
      <c r="AR15">
        <f>COUNTIF(AQ15,2)</f>
        <v>0</v>
      </c>
      <c r="AS15">
        <v>2</v>
      </c>
      <c r="AT15">
        <f>COUNTIF(AS15,2)</f>
        <v>1</v>
      </c>
      <c r="AU15">
        <v>2</v>
      </c>
      <c r="AV15">
        <f>COUNTIF(AU15,2)</f>
        <v>1</v>
      </c>
      <c r="AW15">
        <v>3</v>
      </c>
      <c r="AX15">
        <f>COUNTIF(AW15,3)</f>
        <v>1</v>
      </c>
      <c r="AY15">
        <v>3</v>
      </c>
      <c r="AZ15">
        <f>COUNTIF(AY15,3)</f>
        <v>1</v>
      </c>
      <c r="BA15">
        <v>3</v>
      </c>
      <c r="BB15">
        <f>COUNTIF(BA15,3)</f>
        <v>1</v>
      </c>
      <c r="BC15">
        <v>3</v>
      </c>
      <c r="BD15">
        <f>COUNTIF(BC15,3)</f>
        <v>1</v>
      </c>
      <c r="BE15">
        <v>3</v>
      </c>
      <c r="BF15">
        <f>COUNTIF(BE15,3)</f>
        <v>1</v>
      </c>
      <c r="BG15" s="15">
        <v>14</v>
      </c>
      <c r="BH15">
        <v>5</v>
      </c>
      <c r="BI15">
        <v>3</v>
      </c>
      <c r="BJ15">
        <v>5</v>
      </c>
      <c r="BK15">
        <v>1</v>
      </c>
      <c r="BL15">
        <v>5</v>
      </c>
      <c r="BM15">
        <v>4</v>
      </c>
      <c r="BN15">
        <v>5</v>
      </c>
      <c r="BO15">
        <v>5</v>
      </c>
      <c r="BP15">
        <v>5</v>
      </c>
      <c r="BQ15">
        <v>5</v>
      </c>
      <c r="BR15">
        <v>5</v>
      </c>
      <c r="BS15">
        <v>5</v>
      </c>
      <c r="BT15">
        <v>5</v>
      </c>
      <c r="BU15">
        <v>4</v>
      </c>
      <c r="BV15">
        <v>3</v>
      </c>
      <c r="BW15">
        <v>4</v>
      </c>
      <c r="BX15">
        <v>4</v>
      </c>
      <c r="BY15">
        <v>5</v>
      </c>
      <c r="BZ15" t="s">
        <v>1522</v>
      </c>
      <c r="CA15" t="s">
        <v>1523</v>
      </c>
      <c r="CB15" t="s">
        <v>1523</v>
      </c>
      <c r="CC15" t="s">
        <v>1522</v>
      </c>
      <c r="CD15" t="s">
        <v>1523</v>
      </c>
      <c r="CE15" t="s">
        <v>1523</v>
      </c>
      <c r="CF15" t="s">
        <v>1522</v>
      </c>
      <c r="CG15" t="s">
        <v>1523</v>
      </c>
      <c r="CH15" t="s">
        <v>1522</v>
      </c>
      <c r="CI15" t="s">
        <v>1522</v>
      </c>
      <c r="CJ15" t="s">
        <v>1523</v>
      </c>
      <c r="CK15" s="41">
        <f>COUNTIF(BZ15:CJ15,"A")</f>
        <v>6</v>
      </c>
      <c r="CL15" s="41">
        <f>COUNTIF(BZ15:CJ15,"B")</f>
        <v>5</v>
      </c>
      <c r="CM15" s="41" t="str">
        <f>IF(CK15&gt;CL15,"1","2")</f>
        <v>1</v>
      </c>
      <c r="CN15">
        <v>25.670999999999999</v>
      </c>
      <c r="CO15">
        <v>25.670999999999999</v>
      </c>
      <c r="CP15">
        <v>26.957999999999998</v>
      </c>
      <c r="CQ15">
        <v>1</v>
      </c>
      <c r="CR15">
        <v>1</v>
      </c>
      <c r="CS15">
        <v>5</v>
      </c>
      <c r="CT15">
        <v>5</v>
      </c>
      <c r="CU15">
        <v>5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3</v>
      </c>
      <c r="DG15">
        <v>3</v>
      </c>
      <c r="DH15">
        <v>3</v>
      </c>
      <c r="DI15">
        <v>3</v>
      </c>
      <c r="DJ15">
        <v>3</v>
      </c>
      <c r="DK15">
        <v>3</v>
      </c>
      <c r="DL15">
        <v>3</v>
      </c>
      <c r="DM15">
        <v>3</v>
      </c>
      <c r="DN15">
        <v>3</v>
      </c>
      <c r="DO15">
        <v>3</v>
      </c>
      <c r="DP15">
        <v>3</v>
      </c>
      <c r="DQ15">
        <v>3</v>
      </c>
      <c r="DR15">
        <v>3</v>
      </c>
      <c r="DS15">
        <v>3</v>
      </c>
      <c r="DT15">
        <v>3</v>
      </c>
      <c r="DU15">
        <v>3</v>
      </c>
      <c r="DV15">
        <v>3</v>
      </c>
      <c r="DW15">
        <v>3</v>
      </c>
      <c r="DX15">
        <v>3</v>
      </c>
      <c r="DY15">
        <v>3</v>
      </c>
      <c r="DZ15">
        <v>3</v>
      </c>
      <c r="EA15">
        <v>2</v>
      </c>
      <c r="EB15">
        <v>4</v>
      </c>
      <c r="EC15">
        <v>2</v>
      </c>
      <c r="ED15">
        <v>2</v>
      </c>
      <c r="EE15">
        <v>4</v>
      </c>
      <c r="EF15">
        <v>4</v>
      </c>
      <c r="EG15">
        <v>3</v>
      </c>
      <c r="EH15">
        <v>4</v>
      </c>
      <c r="EI15">
        <v>5</v>
      </c>
      <c r="EJ15" s="2" t="s">
        <v>487</v>
      </c>
      <c r="EK15">
        <v>22.568999999999999</v>
      </c>
      <c r="EL15">
        <v>22.568999999999999</v>
      </c>
      <c r="EM15">
        <v>25.09</v>
      </c>
      <c r="EN15">
        <v>1</v>
      </c>
      <c r="EO15">
        <v>1</v>
      </c>
      <c r="EP15">
        <v>5</v>
      </c>
      <c r="EQ15">
        <v>5</v>
      </c>
      <c r="ER15">
        <v>5</v>
      </c>
      <c r="ES15">
        <v>5</v>
      </c>
      <c r="ET15">
        <v>5</v>
      </c>
      <c r="EU15">
        <v>5</v>
      </c>
      <c r="EV15">
        <v>5</v>
      </c>
      <c r="EW15">
        <v>5</v>
      </c>
      <c r="EX15">
        <v>5</v>
      </c>
      <c r="EY15">
        <v>5</v>
      </c>
      <c r="EZ15">
        <v>5</v>
      </c>
      <c r="FA15">
        <v>5</v>
      </c>
      <c r="FB15">
        <v>5</v>
      </c>
      <c r="FC15">
        <v>3</v>
      </c>
      <c r="FD15">
        <v>3</v>
      </c>
      <c r="FE15">
        <v>3</v>
      </c>
      <c r="FF15">
        <v>3</v>
      </c>
      <c r="FG15">
        <v>3</v>
      </c>
      <c r="FH15">
        <v>3</v>
      </c>
      <c r="FI15">
        <v>3</v>
      </c>
      <c r="FJ15">
        <v>3</v>
      </c>
      <c r="FK15">
        <v>3</v>
      </c>
      <c r="FL15">
        <v>3</v>
      </c>
      <c r="FM15">
        <v>2</v>
      </c>
      <c r="FN15">
        <v>2</v>
      </c>
      <c r="FO15">
        <v>3</v>
      </c>
      <c r="FP15">
        <v>3</v>
      </c>
      <c r="FQ15">
        <v>2</v>
      </c>
      <c r="FR15">
        <v>2</v>
      </c>
      <c r="FS15">
        <v>2</v>
      </c>
      <c r="FT15">
        <v>2</v>
      </c>
      <c r="FU15">
        <v>3</v>
      </c>
      <c r="FV15">
        <v>2</v>
      </c>
      <c r="FW15">
        <v>2</v>
      </c>
      <c r="FX15">
        <v>3</v>
      </c>
      <c r="FY15">
        <v>2</v>
      </c>
      <c r="FZ15">
        <v>3</v>
      </c>
      <c r="GA15">
        <v>3</v>
      </c>
      <c r="GB15">
        <v>4</v>
      </c>
      <c r="GC15">
        <v>4</v>
      </c>
      <c r="GD15">
        <v>3</v>
      </c>
      <c r="GE15">
        <v>4</v>
      </c>
      <c r="GF15">
        <v>2</v>
      </c>
      <c r="GG15" t="str">
        <f>IF(GF15=A15,"正確","錯誤")</f>
        <v>正確</v>
      </c>
      <c r="GH15">
        <v>2</v>
      </c>
      <c r="GI15" t="str">
        <f>IF(GH15=B15,"正確","錯誤")</f>
        <v>正確</v>
      </c>
      <c r="GJ15">
        <v>2</v>
      </c>
      <c r="GK15" s="2" t="s">
        <v>372</v>
      </c>
      <c r="GL15">
        <v>4</v>
      </c>
      <c r="GM15">
        <v>4</v>
      </c>
      <c r="GN15">
        <v>3</v>
      </c>
      <c r="GO15">
        <v>4</v>
      </c>
      <c r="GP15">
        <v>2</v>
      </c>
      <c r="GQ15">
        <v>2</v>
      </c>
      <c r="GR15">
        <v>2</v>
      </c>
      <c r="GS15">
        <v>2</v>
      </c>
      <c r="GT15">
        <v>2</v>
      </c>
      <c r="GU15">
        <v>2</v>
      </c>
      <c r="GV15">
        <v>2</v>
      </c>
      <c r="GW15">
        <v>2</v>
      </c>
      <c r="GX15">
        <v>5</v>
      </c>
      <c r="GY15">
        <v>2</v>
      </c>
      <c r="GZ15">
        <v>2</v>
      </c>
      <c r="HA15">
        <v>3</v>
      </c>
      <c r="HB15">
        <v>3</v>
      </c>
      <c r="HC15">
        <v>2</v>
      </c>
      <c r="HD15">
        <v>2</v>
      </c>
      <c r="HE15">
        <v>5</v>
      </c>
      <c r="HF15">
        <v>4</v>
      </c>
      <c r="HG15">
        <v>4</v>
      </c>
      <c r="HH15">
        <v>4</v>
      </c>
      <c r="HI15">
        <v>4</v>
      </c>
      <c r="HJ15">
        <v>4</v>
      </c>
      <c r="HK15">
        <v>2</v>
      </c>
      <c r="HL15">
        <v>3</v>
      </c>
      <c r="HM15">
        <v>3</v>
      </c>
      <c r="HN15">
        <v>2</v>
      </c>
      <c r="HO15">
        <v>4</v>
      </c>
      <c r="HP15">
        <v>4</v>
      </c>
      <c r="HQ15">
        <v>2</v>
      </c>
      <c r="HR15" s="2" t="s">
        <v>451</v>
      </c>
      <c r="HS15">
        <v>1</v>
      </c>
      <c r="HT15">
        <v>8</v>
      </c>
      <c r="HU15" s="2" t="s">
        <v>372</v>
      </c>
      <c r="HV15">
        <v>1</v>
      </c>
      <c r="HW15" s="2" t="s">
        <v>476</v>
      </c>
      <c r="HX15" s="2" t="s">
        <v>372</v>
      </c>
      <c r="HY15" s="2" t="s">
        <v>488</v>
      </c>
      <c r="HZ15" s="2" t="s">
        <v>489</v>
      </c>
    </row>
    <row r="16" spans="1:234" ht="45" x14ac:dyDescent="0.3">
      <c r="A16">
        <v>2</v>
      </c>
      <c r="B16">
        <v>2</v>
      </c>
      <c r="C16" t="s">
        <v>569</v>
      </c>
      <c r="D16" s="1">
        <v>44384.640694444446</v>
      </c>
      <c r="E16" s="1">
        <v>44384.654027777775</v>
      </c>
      <c r="F16">
        <v>0</v>
      </c>
      <c r="G16" s="2" t="s">
        <v>494</v>
      </c>
      <c r="H16">
        <v>100</v>
      </c>
      <c r="I16">
        <v>1151</v>
      </c>
      <c r="J16">
        <v>1</v>
      </c>
      <c r="K16" s="1">
        <v>44384.654045416668</v>
      </c>
      <c r="L16" s="2" t="s">
        <v>495</v>
      </c>
      <c r="M16" s="2" t="s">
        <v>372</v>
      </c>
      <c r="N16" s="2" t="s">
        <v>372</v>
      </c>
      <c r="O16" s="2" t="s">
        <v>372</v>
      </c>
      <c r="P16" s="2" t="s">
        <v>372</v>
      </c>
      <c r="Q16">
        <v>22.756393432617188</v>
      </c>
      <c r="R16">
        <v>121.14181518554687</v>
      </c>
      <c r="S16" s="2" t="s">
        <v>376</v>
      </c>
      <c r="T16" s="2" t="s">
        <v>373</v>
      </c>
      <c r="U16" s="2" t="s">
        <v>390</v>
      </c>
      <c r="V16" s="2" t="s">
        <v>465</v>
      </c>
      <c r="W16" s="2" t="s">
        <v>379</v>
      </c>
      <c r="X16" s="2" t="s">
        <v>496</v>
      </c>
      <c r="Y16">
        <v>3</v>
      </c>
      <c r="Z16">
        <f t="shared" ref="Z16:Z21" si="22">COUNTIF(Y16,3)</f>
        <v>1</v>
      </c>
      <c r="AA16">
        <v>3</v>
      </c>
      <c r="AB16">
        <f t="shared" ref="AB16:AB21" si="23">COUNTIF(AA16,3)</f>
        <v>1</v>
      </c>
      <c r="AC16">
        <v>3</v>
      </c>
      <c r="AD16">
        <f t="shared" ref="AD16:AD21" si="24">COUNTIF(AC16,0)</f>
        <v>0</v>
      </c>
      <c r="AE16">
        <v>3</v>
      </c>
      <c r="AF16">
        <f t="shared" ref="AF16:AF21" si="25">COUNTIF(AE16,3)</f>
        <v>1</v>
      </c>
      <c r="AG16">
        <v>2</v>
      </c>
      <c r="AH16">
        <f t="shared" ref="AH16:AH21" si="26">COUNTIF(AG16,2)</f>
        <v>1</v>
      </c>
      <c r="AI16">
        <v>2</v>
      </c>
      <c r="AJ16">
        <f t="shared" ref="AJ16:AJ21" si="27">COUNTIF(AI16,2)</f>
        <v>1</v>
      </c>
      <c r="AK16">
        <v>2</v>
      </c>
      <c r="AL16">
        <f t="shared" ref="AL16:AL21" si="28">COUNTIF(AK16,2)</f>
        <v>1</v>
      </c>
      <c r="AM16">
        <v>3</v>
      </c>
      <c r="AN16">
        <f t="shared" ref="AN16:AN21" si="29">COUNTIF(AM16,3)</f>
        <v>1</v>
      </c>
      <c r="AO16">
        <v>3</v>
      </c>
      <c r="AP16">
        <f t="shared" ref="AP16:AP21" si="30">COUNTIF(AO16,3)</f>
        <v>1</v>
      </c>
      <c r="AQ16">
        <v>3</v>
      </c>
      <c r="AR16">
        <f t="shared" ref="AR16:AR21" si="31">COUNTIF(AQ16,2)</f>
        <v>0</v>
      </c>
      <c r="AS16">
        <v>2</v>
      </c>
      <c r="AT16">
        <f t="shared" ref="AT16:AT21" si="32">COUNTIF(AS16,2)</f>
        <v>1</v>
      </c>
      <c r="AU16">
        <v>2</v>
      </c>
      <c r="AV16">
        <f t="shared" ref="AV16:AV21" si="33">COUNTIF(AU16,2)</f>
        <v>1</v>
      </c>
      <c r="AW16">
        <v>3</v>
      </c>
      <c r="AX16">
        <f t="shared" ref="AX16:AX21" si="34">COUNTIF(AW16,3)</f>
        <v>1</v>
      </c>
      <c r="AY16">
        <v>3</v>
      </c>
      <c r="AZ16">
        <f t="shared" ref="AZ16:AZ21" si="35">COUNTIF(AY16,3)</f>
        <v>1</v>
      </c>
      <c r="BA16">
        <v>3</v>
      </c>
      <c r="BB16">
        <f t="shared" ref="BB16:BB21" si="36">COUNTIF(BA16,3)</f>
        <v>1</v>
      </c>
      <c r="BC16">
        <v>3</v>
      </c>
      <c r="BD16">
        <f t="shared" ref="BD16:BD21" si="37">COUNTIF(BC16,3)</f>
        <v>1</v>
      </c>
      <c r="BE16">
        <v>3</v>
      </c>
      <c r="BF16">
        <f t="shared" ref="BF16:BF21" si="38">COUNTIF(BE16,3)</f>
        <v>1</v>
      </c>
      <c r="BG16" s="15">
        <v>15</v>
      </c>
      <c r="BH16">
        <v>5</v>
      </c>
      <c r="BI16">
        <v>3</v>
      </c>
      <c r="BJ16">
        <v>5</v>
      </c>
      <c r="BK16">
        <v>3</v>
      </c>
      <c r="BL16">
        <v>4</v>
      </c>
      <c r="BM16">
        <v>4</v>
      </c>
      <c r="BN16">
        <v>5</v>
      </c>
      <c r="BO16">
        <v>4</v>
      </c>
      <c r="BP16">
        <v>4</v>
      </c>
      <c r="BQ16">
        <v>4</v>
      </c>
      <c r="BR16">
        <v>3</v>
      </c>
      <c r="BS16">
        <v>3</v>
      </c>
      <c r="BT16">
        <v>5</v>
      </c>
      <c r="BU16">
        <v>4</v>
      </c>
      <c r="BV16">
        <v>4</v>
      </c>
      <c r="BW16">
        <v>3</v>
      </c>
      <c r="BX16">
        <v>2</v>
      </c>
      <c r="BY16">
        <v>3</v>
      </c>
      <c r="BZ16" t="s">
        <v>1522</v>
      </c>
      <c r="CA16" t="s">
        <v>1523</v>
      </c>
      <c r="CB16" t="s">
        <v>1523</v>
      </c>
      <c r="CC16" t="s">
        <v>1523</v>
      </c>
      <c r="CD16" t="s">
        <v>1523</v>
      </c>
      <c r="CE16" t="s">
        <v>1523</v>
      </c>
      <c r="CF16" t="s">
        <v>1523</v>
      </c>
      <c r="CG16" t="s">
        <v>1523</v>
      </c>
      <c r="CH16" t="s">
        <v>1523</v>
      </c>
      <c r="CI16" t="s">
        <v>1523</v>
      </c>
      <c r="CJ16" t="s">
        <v>1522</v>
      </c>
      <c r="CK16" s="41">
        <f t="shared" ref="CK16:CK21" si="39">COUNTIF(BZ16:CJ16,"A")</f>
        <v>9</v>
      </c>
      <c r="CL16" s="41">
        <f t="shared" ref="CL16:CL21" si="40">COUNTIF(BZ16:CJ16,"B")</f>
        <v>2</v>
      </c>
      <c r="CM16" s="41" t="str">
        <f t="shared" ref="CM16:CM21" si="41">IF(CK16&gt;CL16,"1","2")</f>
        <v>1</v>
      </c>
      <c r="CN16">
        <v>22.289000000000001</v>
      </c>
      <c r="CO16">
        <v>22.289000000000001</v>
      </c>
      <c r="CP16">
        <v>34.043999999999997</v>
      </c>
      <c r="CQ16">
        <v>1</v>
      </c>
      <c r="CR16">
        <v>1</v>
      </c>
      <c r="CS16">
        <v>5</v>
      </c>
      <c r="CT16">
        <v>5</v>
      </c>
      <c r="CU16">
        <v>5</v>
      </c>
      <c r="CV16">
        <v>2</v>
      </c>
      <c r="CW16">
        <v>2</v>
      </c>
      <c r="CX16">
        <v>4</v>
      </c>
      <c r="CY16">
        <v>3</v>
      </c>
      <c r="CZ16">
        <v>4</v>
      </c>
      <c r="DA16">
        <v>2</v>
      </c>
      <c r="DB16">
        <v>2</v>
      </c>
      <c r="DC16">
        <v>4</v>
      </c>
      <c r="DD16">
        <v>2</v>
      </c>
      <c r="DE16">
        <v>2</v>
      </c>
      <c r="DF16">
        <v>2</v>
      </c>
      <c r="DG16">
        <v>2</v>
      </c>
      <c r="DH16">
        <v>2</v>
      </c>
      <c r="DI16">
        <v>1</v>
      </c>
      <c r="DJ16">
        <v>1</v>
      </c>
      <c r="DK16">
        <v>1</v>
      </c>
      <c r="DL16">
        <v>1</v>
      </c>
      <c r="DM16">
        <v>2</v>
      </c>
      <c r="DN16">
        <v>2</v>
      </c>
      <c r="DO16">
        <v>3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5</v>
      </c>
      <c r="DY16">
        <v>3</v>
      </c>
      <c r="DZ16">
        <v>1</v>
      </c>
      <c r="EA16">
        <v>4</v>
      </c>
      <c r="EB16">
        <v>4</v>
      </c>
      <c r="EC16">
        <v>2</v>
      </c>
      <c r="ED16">
        <v>2</v>
      </c>
      <c r="EE16">
        <v>3</v>
      </c>
      <c r="EF16">
        <v>3</v>
      </c>
      <c r="EG16">
        <v>4</v>
      </c>
      <c r="EH16">
        <v>4</v>
      </c>
      <c r="EI16">
        <v>5</v>
      </c>
      <c r="EJ16" s="2" t="s">
        <v>497</v>
      </c>
      <c r="EK16">
        <v>15.968999999999999</v>
      </c>
      <c r="EL16">
        <v>18.401</v>
      </c>
      <c r="EM16">
        <v>29.24</v>
      </c>
      <c r="EN16">
        <v>2</v>
      </c>
      <c r="EO16">
        <v>1</v>
      </c>
      <c r="EP16">
        <v>5</v>
      </c>
      <c r="EQ16">
        <v>7</v>
      </c>
      <c r="ER16">
        <v>5</v>
      </c>
      <c r="ES16">
        <v>6</v>
      </c>
      <c r="ET16">
        <v>6</v>
      </c>
      <c r="EU16">
        <v>7</v>
      </c>
      <c r="EV16">
        <v>7</v>
      </c>
      <c r="EW16">
        <v>7</v>
      </c>
      <c r="EX16">
        <v>6</v>
      </c>
      <c r="EY16">
        <v>5</v>
      </c>
      <c r="EZ16">
        <v>7</v>
      </c>
      <c r="FA16">
        <v>7</v>
      </c>
      <c r="FB16">
        <v>5</v>
      </c>
      <c r="FC16">
        <v>4</v>
      </c>
      <c r="FD16">
        <v>4</v>
      </c>
      <c r="FE16">
        <v>4</v>
      </c>
      <c r="FF16">
        <v>5</v>
      </c>
      <c r="FG16">
        <v>5</v>
      </c>
      <c r="FH16">
        <v>5</v>
      </c>
      <c r="FI16">
        <v>5</v>
      </c>
      <c r="FJ16">
        <v>3</v>
      </c>
      <c r="FK16">
        <v>3</v>
      </c>
      <c r="FL16">
        <v>4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5</v>
      </c>
      <c r="FY16">
        <v>5</v>
      </c>
      <c r="FZ16">
        <v>4</v>
      </c>
      <c r="GA16">
        <v>4</v>
      </c>
      <c r="GB16">
        <v>3</v>
      </c>
      <c r="GC16">
        <v>3</v>
      </c>
      <c r="GD16">
        <v>5</v>
      </c>
      <c r="GE16">
        <v>5</v>
      </c>
      <c r="GF16">
        <v>2</v>
      </c>
      <c r="GG16" t="str">
        <f t="shared" ref="GG16:GG21" si="42">IF(GF16=A16,"正確","錯誤")</f>
        <v>正確</v>
      </c>
      <c r="GH16">
        <v>2</v>
      </c>
      <c r="GI16" t="str">
        <f t="shared" ref="GI16:GI21" si="43">IF(GH16=B16,"正確","錯誤")</f>
        <v>正確</v>
      </c>
      <c r="GJ16">
        <v>2</v>
      </c>
      <c r="GK16" s="2" t="s">
        <v>372</v>
      </c>
      <c r="GL16">
        <v>4</v>
      </c>
      <c r="GM16">
        <v>4</v>
      </c>
      <c r="GN16">
        <v>3</v>
      </c>
      <c r="GO16">
        <v>4</v>
      </c>
      <c r="GP16">
        <v>2</v>
      </c>
      <c r="GQ16">
        <v>3</v>
      </c>
      <c r="GR16">
        <v>3</v>
      </c>
      <c r="GS16">
        <v>3</v>
      </c>
      <c r="GT16">
        <v>3</v>
      </c>
      <c r="GU16">
        <v>3</v>
      </c>
      <c r="GV16">
        <v>3</v>
      </c>
      <c r="GW16">
        <v>3</v>
      </c>
      <c r="GX16">
        <v>3</v>
      </c>
      <c r="GY16">
        <v>3</v>
      </c>
      <c r="GZ16">
        <v>3</v>
      </c>
      <c r="HA16">
        <v>3</v>
      </c>
      <c r="HB16">
        <v>2</v>
      </c>
      <c r="HC16">
        <v>2</v>
      </c>
      <c r="HD16">
        <v>2</v>
      </c>
      <c r="HE16">
        <v>5</v>
      </c>
      <c r="HF16">
        <v>4</v>
      </c>
      <c r="HG16">
        <v>4</v>
      </c>
      <c r="HH16">
        <v>3</v>
      </c>
      <c r="HI16">
        <v>3</v>
      </c>
      <c r="HJ16">
        <v>4</v>
      </c>
      <c r="HK16">
        <v>2</v>
      </c>
      <c r="HL16">
        <v>2</v>
      </c>
      <c r="HM16">
        <v>3</v>
      </c>
      <c r="HN16">
        <v>3</v>
      </c>
      <c r="HO16">
        <v>3</v>
      </c>
      <c r="HP16">
        <v>2</v>
      </c>
      <c r="HQ16">
        <v>1</v>
      </c>
      <c r="HR16" s="2" t="s">
        <v>498</v>
      </c>
      <c r="HS16">
        <v>1</v>
      </c>
      <c r="HT16">
        <v>2</v>
      </c>
      <c r="HU16" s="2" t="s">
        <v>372</v>
      </c>
      <c r="HV16">
        <v>4</v>
      </c>
      <c r="HW16" s="2" t="s">
        <v>452</v>
      </c>
      <c r="HX16" s="2" t="s">
        <v>372</v>
      </c>
      <c r="HY16" s="2" t="s">
        <v>499</v>
      </c>
      <c r="HZ16" s="2" t="s">
        <v>500</v>
      </c>
    </row>
    <row r="17" spans="1:234" ht="45" x14ac:dyDescent="0.3">
      <c r="A17">
        <v>2</v>
      </c>
      <c r="B17">
        <v>2</v>
      </c>
      <c r="C17" t="s">
        <v>569</v>
      </c>
      <c r="D17" s="1">
        <v>44385.639606481483</v>
      </c>
      <c r="E17" s="1">
        <v>44385.667037037034</v>
      </c>
      <c r="F17">
        <v>0</v>
      </c>
      <c r="G17" s="2" t="s">
        <v>501</v>
      </c>
      <c r="H17">
        <v>100</v>
      </c>
      <c r="I17">
        <v>2369</v>
      </c>
      <c r="J17">
        <v>1</v>
      </c>
      <c r="K17" s="1">
        <v>44385.667052719909</v>
      </c>
      <c r="L17" s="2" t="s">
        <v>502</v>
      </c>
      <c r="M17" s="2" t="s">
        <v>372</v>
      </c>
      <c r="N17" s="2" t="s">
        <v>372</v>
      </c>
      <c r="O17" s="2" t="s">
        <v>372</v>
      </c>
      <c r="P17" s="2" t="s">
        <v>372</v>
      </c>
      <c r="Q17">
        <v>22.61480712890625</v>
      </c>
      <c r="R17">
        <v>120.31390380859375</v>
      </c>
      <c r="S17" s="2" t="s">
        <v>376</v>
      </c>
      <c r="T17" s="2" t="s">
        <v>373</v>
      </c>
      <c r="U17" s="2" t="s">
        <v>390</v>
      </c>
      <c r="V17" s="2" t="s">
        <v>465</v>
      </c>
      <c r="W17" s="2" t="s">
        <v>432</v>
      </c>
      <c r="X17" s="2" t="s">
        <v>380</v>
      </c>
      <c r="Y17">
        <v>3</v>
      </c>
      <c r="Z17">
        <f t="shared" si="22"/>
        <v>1</v>
      </c>
      <c r="AA17">
        <v>3</v>
      </c>
      <c r="AB17">
        <f t="shared" si="23"/>
        <v>1</v>
      </c>
      <c r="AC17">
        <v>2</v>
      </c>
      <c r="AD17">
        <f t="shared" si="24"/>
        <v>0</v>
      </c>
      <c r="AE17">
        <v>3</v>
      </c>
      <c r="AF17">
        <f t="shared" si="25"/>
        <v>1</v>
      </c>
      <c r="AG17">
        <v>2</v>
      </c>
      <c r="AH17">
        <f t="shared" si="26"/>
        <v>1</v>
      </c>
      <c r="AI17">
        <v>3</v>
      </c>
      <c r="AJ17">
        <f t="shared" si="27"/>
        <v>0</v>
      </c>
      <c r="AK17">
        <v>2</v>
      </c>
      <c r="AL17">
        <f t="shared" si="28"/>
        <v>1</v>
      </c>
      <c r="AM17">
        <v>3</v>
      </c>
      <c r="AN17">
        <f t="shared" si="29"/>
        <v>1</v>
      </c>
      <c r="AO17">
        <v>3</v>
      </c>
      <c r="AP17">
        <f t="shared" si="30"/>
        <v>1</v>
      </c>
      <c r="AQ17">
        <v>2</v>
      </c>
      <c r="AR17">
        <f t="shared" si="31"/>
        <v>1</v>
      </c>
      <c r="AS17">
        <v>2</v>
      </c>
      <c r="AT17">
        <f t="shared" si="32"/>
        <v>1</v>
      </c>
      <c r="AU17">
        <v>2</v>
      </c>
      <c r="AV17">
        <f t="shared" si="33"/>
        <v>1</v>
      </c>
      <c r="AW17">
        <v>3</v>
      </c>
      <c r="AX17">
        <f t="shared" si="34"/>
        <v>1</v>
      </c>
      <c r="AY17">
        <v>3</v>
      </c>
      <c r="AZ17">
        <f t="shared" si="35"/>
        <v>1</v>
      </c>
      <c r="BA17">
        <v>3</v>
      </c>
      <c r="BB17">
        <f t="shared" si="36"/>
        <v>1</v>
      </c>
      <c r="BC17">
        <v>3</v>
      </c>
      <c r="BD17">
        <f t="shared" si="37"/>
        <v>1</v>
      </c>
      <c r="BE17">
        <v>3</v>
      </c>
      <c r="BF17">
        <f t="shared" si="38"/>
        <v>1</v>
      </c>
      <c r="BG17" s="15">
        <v>15</v>
      </c>
      <c r="BH17">
        <v>4</v>
      </c>
      <c r="BI17">
        <v>2</v>
      </c>
      <c r="BJ17">
        <v>4</v>
      </c>
      <c r="BK17">
        <v>2</v>
      </c>
      <c r="BL17">
        <v>4</v>
      </c>
      <c r="BM17">
        <v>4</v>
      </c>
      <c r="BN17">
        <v>5</v>
      </c>
      <c r="BO17">
        <v>5</v>
      </c>
      <c r="BP17">
        <v>5</v>
      </c>
      <c r="BQ17">
        <v>5</v>
      </c>
      <c r="BR17">
        <v>2</v>
      </c>
      <c r="BS17">
        <v>4</v>
      </c>
      <c r="BT17">
        <v>5</v>
      </c>
      <c r="BU17">
        <v>5</v>
      </c>
      <c r="BV17">
        <v>5</v>
      </c>
      <c r="BW17">
        <v>5</v>
      </c>
      <c r="BX17">
        <v>2</v>
      </c>
      <c r="BY17">
        <v>2</v>
      </c>
      <c r="BZ17" t="s">
        <v>1522</v>
      </c>
      <c r="CA17" t="s">
        <v>1523</v>
      </c>
      <c r="CB17" t="s">
        <v>1522</v>
      </c>
      <c r="CC17" t="s">
        <v>1523</v>
      </c>
      <c r="CD17" t="s">
        <v>1523</v>
      </c>
      <c r="CE17" t="s">
        <v>1523</v>
      </c>
      <c r="CF17" t="s">
        <v>1523</v>
      </c>
      <c r="CG17" t="s">
        <v>1523</v>
      </c>
      <c r="CH17" t="s">
        <v>1523</v>
      </c>
      <c r="CI17" t="s">
        <v>1522</v>
      </c>
      <c r="CJ17" t="s">
        <v>1522</v>
      </c>
      <c r="CK17" s="41">
        <f t="shared" si="39"/>
        <v>7</v>
      </c>
      <c r="CL17" s="41">
        <f t="shared" si="40"/>
        <v>4</v>
      </c>
      <c r="CM17" s="41" t="str">
        <f t="shared" si="41"/>
        <v>1</v>
      </c>
      <c r="CN17">
        <v>51.895000000000003</v>
      </c>
      <c r="CO17">
        <v>51.895000000000003</v>
      </c>
      <c r="CP17">
        <v>52.972000000000001</v>
      </c>
      <c r="CQ17">
        <v>1</v>
      </c>
      <c r="CR17">
        <v>1</v>
      </c>
      <c r="CS17">
        <v>3</v>
      </c>
      <c r="CT17">
        <v>3</v>
      </c>
      <c r="CU17">
        <v>3</v>
      </c>
      <c r="CV17">
        <v>3</v>
      </c>
      <c r="CW17">
        <v>3</v>
      </c>
      <c r="CX17">
        <v>4</v>
      </c>
      <c r="CY17">
        <v>4</v>
      </c>
      <c r="CZ17">
        <v>4</v>
      </c>
      <c r="DA17">
        <v>4</v>
      </c>
      <c r="DB17">
        <v>4</v>
      </c>
      <c r="DC17">
        <v>4</v>
      </c>
      <c r="DD17">
        <v>4</v>
      </c>
      <c r="DE17">
        <v>4</v>
      </c>
      <c r="DF17">
        <v>3</v>
      </c>
      <c r="DG17">
        <v>3</v>
      </c>
      <c r="DH17">
        <v>3</v>
      </c>
      <c r="DI17">
        <v>2</v>
      </c>
      <c r="DJ17">
        <v>2</v>
      </c>
      <c r="DK17">
        <v>2</v>
      </c>
      <c r="DL17">
        <v>2</v>
      </c>
      <c r="DM17">
        <v>3</v>
      </c>
      <c r="DN17">
        <v>3</v>
      </c>
      <c r="DO17">
        <v>2</v>
      </c>
      <c r="DP17">
        <v>2</v>
      </c>
      <c r="DQ17">
        <v>2</v>
      </c>
      <c r="DR17">
        <v>2</v>
      </c>
      <c r="DS17">
        <v>2</v>
      </c>
      <c r="DT17">
        <v>2</v>
      </c>
      <c r="DU17">
        <v>2</v>
      </c>
      <c r="DV17">
        <v>2</v>
      </c>
      <c r="DW17">
        <v>2</v>
      </c>
      <c r="DX17">
        <v>2</v>
      </c>
      <c r="DY17">
        <v>2</v>
      </c>
      <c r="DZ17">
        <v>2</v>
      </c>
      <c r="EA17">
        <v>2</v>
      </c>
      <c r="EB17">
        <v>2</v>
      </c>
      <c r="EC17">
        <v>3</v>
      </c>
      <c r="ED17">
        <v>3</v>
      </c>
      <c r="EE17">
        <v>4</v>
      </c>
      <c r="EF17">
        <v>4</v>
      </c>
      <c r="EG17">
        <v>2</v>
      </c>
      <c r="EH17">
        <v>2</v>
      </c>
      <c r="EI17">
        <v>5</v>
      </c>
      <c r="EJ17" s="2" t="s">
        <v>503</v>
      </c>
      <c r="EK17">
        <v>21.634</v>
      </c>
      <c r="EL17">
        <v>21.634</v>
      </c>
      <c r="EM17">
        <v>22.709</v>
      </c>
      <c r="EN17">
        <v>1</v>
      </c>
      <c r="EO17">
        <v>1</v>
      </c>
      <c r="EP17">
        <v>3</v>
      </c>
      <c r="EQ17">
        <v>3</v>
      </c>
      <c r="ER17">
        <v>3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3</v>
      </c>
      <c r="FD17">
        <v>3</v>
      </c>
      <c r="FE17">
        <v>3</v>
      </c>
      <c r="FF17">
        <v>3</v>
      </c>
      <c r="FG17">
        <v>3</v>
      </c>
      <c r="FH17">
        <v>3</v>
      </c>
      <c r="FI17">
        <v>3</v>
      </c>
      <c r="FJ17">
        <v>2</v>
      </c>
      <c r="FK17">
        <v>3</v>
      </c>
      <c r="FL17">
        <v>3</v>
      </c>
      <c r="FM17">
        <v>3</v>
      </c>
      <c r="FN17">
        <v>3</v>
      </c>
      <c r="FO17">
        <v>3</v>
      </c>
      <c r="FP17">
        <v>3</v>
      </c>
      <c r="FQ17">
        <v>3</v>
      </c>
      <c r="FR17">
        <v>3</v>
      </c>
      <c r="FS17">
        <v>3</v>
      </c>
      <c r="FT17">
        <v>3</v>
      </c>
      <c r="FU17">
        <v>3</v>
      </c>
      <c r="FV17">
        <v>3</v>
      </c>
      <c r="FW17">
        <v>3</v>
      </c>
      <c r="FX17">
        <v>3</v>
      </c>
      <c r="FY17">
        <v>3</v>
      </c>
      <c r="FZ17">
        <v>4</v>
      </c>
      <c r="GA17">
        <v>3</v>
      </c>
      <c r="GB17">
        <v>4</v>
      </c>
      <c r="GC17">
        <v>4</v>
      </c>
      <c r="GD17">
        <v>3</v>
      </c>
      <c r="GE17">
        <v>4</v>
      </c>
      <c r="GF17">
        <v>2</v>
      </c>
      <c r="GG17" t="str">
        <f t="shared" si="42"/>
        <v>正確</v>
      </c>
      <c r="GH17">
        <v>2</v>
      </c>
      <c r="GI17" t="str">
        <f t="shared" si="43"/>
        <v>正確</v>
      </c>
      <c r="GJ17">
        <v>2</v>
      </c>
      <c r="GK17" s="2" t="s">
        <v>372</v>
      </c>
      <c r="GL17">
        <v>3</v>
      </c>
      <c r="GM17">
        <v>3</v>
      </c>
      <c r="GN17">
        <v>2</v>
      </c>
      <c r="GO17">
        <v>4</v>
      </c>
      <c r="GP17">
        <v>2</v>
      </c>
      <c r="GQ17">
        <v>3</v>
      </c>
      <c r="GR17">
        <v>3</v>
      </c>
      <c r="GS17">
        <v>3</v>
      </c>
      <c r="GT17">
        <v>3</v>
      </c>
      <c r="GU17">
        <v>3</v>
      </c>
      <c r="GV17">
        <v>3</v>
      </c>
      <c r="GW17">
        <v>3</v>
      </c>
      <c r="GX17">
        <v>3</v>
      </c>
      <c r="GY17">
        <v>3</v>
      </c>
      <c r="GZ17">
        <v>3</v>
      </c>
      <c r="HA17">
        <v>3</v>
      </c>
      <c r="HB17">
        <v>3</v>
      </c>
      <c r="HC17">
        <v>3</v>
      </c>
      <c r="HD17">
        <v>3</v>
      </c>
      <c r="HE17">
        <v>4</v>
      </c>
      <c r="HF17">
        <v>3</v>
      </c>
      <c r="HG17">
        <v>2</v>
      </c>
      <c r="HH17">
        <v>3</v>
      </c>
      <c r="HI17">
        <v>3</v>
      </c>
      <c r="HJ17">
        <v>4</v>
      </c>
      <c r="HK17">
        <v>2</v>
      </c>
      <c r="HL17">
        <v>3</v>
      </c>
      <c r="HM17">
        <v>2</v>
      </c>
      <c r="HN17">
        <v>2</v>
      </c>
      <c r="HO17">
        <v>2</v>
      </c>
      <c r="HP17">
        <v>3</v>
      </c>
      <c r="HQ17">
        <v>2</v>
      </c>
      <c r="HR17" s="2" t="s">
        <v>504</v>
      </c>
      <c r="HS17">
        <v>2</v>
      </c>
      <c r="HT17">
        <v>4</v>
      </c>
      <c r="HU17" s="2" t="s">
        <v>372</v>
      </c>
      <c r="HV17">
        <v>6</v>
      </c>
      <c r="HW17" s="2" t="s">
        <v>505</v>
      </c>
      <c r="HX17" s="2" t="s">
        <v>372</v>
      </c>
      <c r="HY17" s="2" t="s">
        <v>506</v>
      </c>
      <c r="HZ17" s="2" t="s">
        <v>372</v>
      </c>
    </row>
    <row r="18" spans="1:234" ht="45" x14ac:dyDescent="0.3">
      <c r="A18">
        <v>2</v>
      </c>
      <c r="B18">
        <v>2</v>
      </c>
      <c r="C18" t="s">
        <v>569</v>
      </c>
      <c r="D18" s="1">
        <v>44388.890104166669</v>
      </c>
      <c r="E18" s="1">
        <v>44388.902986111112</v>
      </c>
      <c r="F18">
        <v>0</v>
      </c>
      <c r="G18" s="2" t="s">
        <v>507</v>
      </c>
      <c r="H18">
        <v>100</v>
      </c>
      <c r="I18">
        <v>1113</v>
      </c>
      <c r="J18">
        <v>1</v>
      </c>
      <c r="K18" s="1">
        <v>44388.903003020831</v>
      </c>
      <c r="L18" s="2" t="s">
        <v>508</v>
      </c>
      <c r="M18" s="2" t="s">
        <v>372</v>
      </c>
      <c r="N18" s="2" t="s">
        <v>372</v>
      </c>
      <c r="O18" s="2" t="s">
        <v>372</v>
      </c>
      <c r="P18" s="2" t="s">
        <v>372</v>
      </c>
      <c r="Q18">
        <v>22.61480712890625</v>
      </c>
      <c r="R18">
        <v>120.31390380859375</v>
      </c>
      <c r="S18" s="2" t="s">
        <v>376</v>
      </c>
      <c r="T18" s="2" t="s">
        <v>373</v>
      </c>
      <c r="U18" s="2" t="s">
        <v>390</v>
      </c>
      <c r="V18" s="2" t="s">
        <v>465</v>
      </c>
      <c r="W18" s="2" t="s">
        <v>379</v>
      </c>
      <c r="X18" s="2" t="s">
        <v>439</v>
      </c>
      <c r="Y18">
        <v>3</v>
      </c>
      <c r="Z18">
        <f t="shared" si="22"/>
        <v>1</v>
      </c>
      <c r="AA18">
        <v>3</v>
      </c>
      <c r="AB18">
        <f t="shared" si="23"/>
        <v>1</v>
      </c>
      <c r="AC18">
        <v>3</v>
      </c>
      <c r="AD18">
        <f t="shared" si="24"/>
        <v>0</v>
      </c>
      <c r="AE18">
        <v>3</v>
      </c>
      <c r="AF18">
        <f t="shared" si="25"/>
        <v>1</v>
      </c>
      <c r="AG18">
        <v>2</v>
      </c>
      <c r="AH18">
        <f t="shared" si="26"/>
        <v>1</v>
      </c>
      <c r="AI18">
        <v>2</v>
      </c>
      <c r="AJ18">
        <f t="shared" si="27"/>
        <v>1</v>
      </c>
      <c r="AK18">
        <v>2</v>
      </c>
      <c r="AL18">
        <f t="shared" si="28"/>
        <v>1</v>
      </c>
      <c r="AM18">
        <v>3</v>
      </c>
      <c r="AN18">
        <f t="shared" si="29"/>
        <v>1</v>
      </c>
      <c r="AO18">
        <v>3</v>
      </c>
      <c r="AP18">
        <f t="shared" si="30"/>
        <v>1</v>
      </c>
      <c r="AQ18">
        <v>3</v>
      </c>
      <c r="AR18">
        <f t="shared" si="31"/>
        <v>0</v>
      </c>
      <c r="AS18">
        <v>2</v>
      </c>
      <c r="AT18">
        <f t="shared" si="32"/>
        <v>1</v>
      </c>
      <c r="AU18">
        <v>2</v>
      </c>
      <c r="AV18">
        <f t="shared" si="33"/>
        <v>1</v>
      </c>
      <c r="AW18">
        <v>3</v>
      </c>
      <c r="AX18">
        <f t="shared" si="34"/>
        <v>1</v>
      </c>
      <c r="AY18">
        <v>3</v>
      </c>
      <c r="AZ18">
        <f t="shared" si="35"/>
        <v>1</v>
      </c>
      <c r="BA18">
        <v>3</v>
      </c>
      <c r="BB18">
        <f t="shared" si="36"/>
        <v>1</v>
      </c>
      <c r="BC18">
        <v>3</v>
      </c>
      <c r="BD18">
        <f t="shared" si="37"/>
        <v>1</v>
      </c>
      <c r="BE18">
        <v>3</v>
      </c>
      <c r="BF18">
        <f t="shared" si="38"/>
        <v>1</v>
      </c>
      <c r="BG18" s="15">
        <v>15</v>
      </c>
      <c r="BH18">
        <v>5</v>
      </c>
      <c r="BI18">
        <v>3</v>
      </c>
      <c r="BJ18">
        <v>5</v>
      </c>
      <c r="BK18">
        <v>2</v>
      </c>
      <c r="BL18">
        <v>5</v>
      </c>
      <c r="BM18">
        <v>4</v>
      </c>
      <c r="BN18">
        <v>5</v>
      </c>
      <c r="BO18">
        <v>5</v>
      </c>
      <c r="BP18">
        <v>5</v>
      </c>
      <c r="BQ18">
        <v>5</v>
      </c>
      <c r="BR18">
        <v>5</v>
      </c>
      <c r="BS18">
        <v>5</v>
      </c>
      <c r="BT18">
        <v>5</v>
      </c>
      <c r="BU18">
        <v>5</v>
      </c>
      <c r="BV18">
        <v>5</v>
      </c>
      <c r="BW18">
        <v>5</v>
      </c>
      <c r="BX18">
        <v>5</v>
      </c>
      <c r="BY18">
        <v>5</v>
      </c>
      <c r="BZ18" t="s">
        <v>1523</v>
      </c>
      <c r="CA18" t="s">
        <v>1523</v>
      </c>
      <c r="CB18" t="s">
        <v>1523</v>
      </c>
      <c r="CC18" t="s">
        <v>1523</v>
      </c>
      <c r="CD18" t="s">
        <v>1522</v>
      </c>
      <c r="CE18" t="s">
        <v>1523</v>
      </c>
      <c r="CF18" t="s">
        <v>1523</v>
      </c>
      <c r="CG18" t="s">
        <v>1523</v>
      </c>
      <c r="CH18" t="s">
        <v>1522</v>
      </c>
      <c r="CI18" t="s">
        <v>1523</v>
      </c>
      <c r="CJ18" t="s">
        <v>1522</v>
      </c>
      <c r="CK18" s="41">
        <f t="shared" si="39"/>
        <v>8</v>
      </c>
      <c r="CL18" s="41">
        <f t="shared" si="40"/>
        <v>3</v>
      </c>
      <c r="CM18" s="41" t="str">
        <f t="shared" si="41"/>
        <v>1</v>
      </c>
      <c r="CN18">
        <v>18.184000000000001</v>
      </c>
      <c r="CO18">
        <v>18.184000000000001</v>
      </c>
      <c r="CP18">
        <v>18.754999999999999</v>
      </c>
      <c r="CQ18">
        <v>1</v>
      </c>
      <c r="CR18">
        <v>1</v>
      </c>
      <c r="CS18">
        <v>5</v>
      </c>
      <c r="CT18">
        <v>3</v>
      </c>
      <c r="CU18">
        <v>3</v>
      </c>
      <c r="CV18">
        <v>4</v>
      </c>
      <c r="CW18">
        <v>5</v>
      </c>
      <c r="CX18">
        <v>5</v>
      </c>
      <c r="CY18">
        <v>5</v>
      </c>
      <c r="CZ18">
        <v>5</v>
      </c>
      <c r="DA18">
        <v>3</v>
      </c>
      <c r="DB18">
        <v>4</v>
      </c>
      <c r="DC18">
        <v>4</v>
      </c>
      <c r="DD18">
        <v>3</v>
      </c>
      <c r="DE18">
        <v>4</v>
      </c>
      <c r="DF18">
        <v>3</v>
      </c>
      <c r="DG18">
        <v>3</v>
      </c>
      <c r="DH18">
        <v>3</v>
      </c>
      <c r="DI18">
        <v>2</v>
      </c>
      <c r="DJ18">
        <v>3</v>
      </c>
      <c r="DK18">
        <v>2</v>
      </c>
      <c r="DL18">
        <v>2</v>
      </c>
      <c r="DM18">
        <v>4</v>
      </c>
      <c r="DN18">
        <v>4</v>
      </c>
      <c r="DO18">
        <v>3</v>
      </c>
      <c r="DP18">
        <v>2</v>
      </c>
      <c r="DQ18">
        <v>2</v>
      </c>
      <c r="DR18">
        <v>4</v>
      </c>
      <c r="DS18">
        <v>3</v>
      </c>
      <c r="DT18">
        <v>3</v>
      </c>
      <c r="DU18">
        <v>4</v>
      </c>
      <c r="DV18">
        <v>3</v>
      </c>
      <c r="DW18">
        <v>3</v>
      </c>
      <c r="DX18">
        <v>4</v>
      </c>
      <c r="DY18">
        <v>3</v>
      </c>
      <c r="DZ18">
        <v>3</v>
      </c>
      <c r="EA18">
        <v>4</v>
      </c>
      <c r="EB18">
        <v>5</v>
      </c>
      <c r="EC18">
        <v>1</v>
      </c>
      <c r="ED18">
        <v>1</v>
      </c>
      <c r="EE18">
        <v>5</v>
      </c>
      <c r="EF18">
        <v>5</v>
      </c>
      <c r="EG18">
        <v>4</v>
      </c>
      <c r="EH18">
        <v>4</v>
      </c>
      <c r="EI18">
        <v>5</v>
      </c>
      <c r="EJ18" s="2" t="s">
        <v>509</v>
      </c>
      <c r="EK18">
        <v>7.6559999999999997</v>
      </c>
      <c r="EL18">
        <v>7.6559999999999997</v>
      </c>
      <c r="EM18">
        <v>11.43</v>
      </c>
      <c r="EN18">
        <v>1</v>
      </c>
      <c r="EO18">
        <v>1</v>
      </c>
      <c r="EP18">
        <v>5</v>
      </c>
      <c r="EQ18">
        <v>5</v>
      </c>
      <c r="ER18">
        <v>5</v>
      </c>
      <c r="ES18">
        <v>4</v>
      </c>
      <c r="ET18">
        <v>4</v>
      </c>
      <c r="EU18">
        <v>5</v>
      </c>
      <c r="EV18">
        <v>4</v>
      </c>
      <c r="EW18">
        <v>5</v>
      </c>
      <c r="EX18">
        <v>5</v>
      </c>
      <c r="EY18">
        <v>4</v>
      </c>
      <c r="EZ18">
        <v>4</v>
      </c>
      <c r="FA18">
        <v>4</v>
      </c>
      <c r="FB18">
        <v>4</v>
      </c>
      <c r="FC18">
        <v>4</v>
      </c>
      <c r="FD18">
        <v>4</v>
      </c>
      <c r="FE18">
        <v>4</v>
      </c>
      <c r="FF18">
        <v>4</v>
      </c>
      <c r="FG18">
        <v>4</v>
      </c>
      <c r="FH18">
        <v>3</v>
      </c>
      <c r="FI18">
        <v>3</v>
      </c>
      <c r="FJ18">
        <v>3</v>
      </c>
      <c r="FK18">
        <v>3</v>
      </c>
      <c r="FL18">
        <v>3</v>
      </c>
      <c r="FM18">
        <v>3</v>
      </c>
      <c r="FN18">
        <v>3</v>
      </c>
      <c r="FO18">
        <v>3</v>
      </c>
      <c r="FP18">
        <v>3</v>
      </c>
      <c r="FQ18">
        <v>3</v>
      </c>
      <c r="FR18">
        <v>3</v>
      </c>
      <c r="FS18">
        <v>3</v>
      </c>
      <c r="FT18">
        <v>3</v>
      </c>
      <c r="FU18">
        <v>3</v>
      </c>
      <c r="FV18">
        <v>3</v>
      </c>
      <c r="FW18">
        <v>3</v>
      </c>
      <c r="FX18">
        <v>5</v>
      </c>
      <c r="FY18">
        <v>5</v>
      </c>
      <c r="FZ18">
        <v>4</v>
      </c>
      <c r="GA18">
        <v>4</v>
      </c>
      <c r="GB18">
        <v>5</v>
      </c>
      <c r="GC18">
        <v>5</v>
      </c>
      <c r="GD18">
        <v>5</v>
      </c>
      <c r="GE18">
        <v>5</v>
      </c>
      <c r="GF18">
        <v>2</v>
      </c>
      <c r="GG18" t="str">
        <f t="shared" si="42"/>
        <v>正確</v>
      </c>
      <c r="GH18">
        <v>2</v>
      </c>
      <c r="GI18" t="str">
        <f t="shared" si="43"/>
        <v>正確</v>
      </c>
      <c r="GJ18">
        <v>2</v>
      </c>
      <c r="GK18" s="2" t="s">
        <v>372</v>
      </c>
      <c r="GL18">
        <v>4</v>
      </c>
      <c r="GM18">
        <v>4</v>
      </c>
      <c r="GN18">
        <v>4</v>
      </c>
      <c r="GO18">
        <v>4</v>
      </c>
      <c r="GP18">
        <v>2</v>
      </c>
      <c r="GQ18">
        <v>4</v>
      </c>
      <c r="GR18">
        <v>1</v>
      </c>
      <c r="GS18">
        <v>2</v>
      </c>
      <c r="GT18">
        <v>3</v>
      </c>
      <c r="GU18">
        <v>3</v>
      </c>
      <c r="GV18">
        <v>2</v>
      </c>
      <c r="GW18">
        <v>4</v>
      </c>
      <c r="GX18">
        <v>4</v>
      </c>
      <c r="GY18">
        <v>4</v>
      </c>
      <c r="GZ18">
        <v>3</v>
      </c>
      <c r="HA18">
        <v>4</v>
      </c>
      <c r="HB18">
        <v>3</v>
      </c>
      <c r="HC18">
        <v>2</v>
      </c>
      <c r="HD18">
        <v>2</v>
      </c>
      <c r="HE18">
        <v>4</v>
      </c>
      <c r="HF18">
        <v>4</v>
      </c>
      <c r="HG18">
        <v>4</v>
      </c>
      <c r="HH18">
        <v>3</v>
      </c>
      <c r="HI18">
        <v>3</v>
      </c>
      <c r="HJ18">
        <v>4</v>
      </c>
      <c r="HK18">
        <v>2</v>
      </c>
      <c r="HL18">
        <v>3</v>
      </c>
      <c r="HM18">
        <v>2</v>
      </c>
      <c r="HN18">
        <v>1</v>
      </c>
      <c r="HO18">
        <v>3</v>
      </c>
      <c r="HP18">
        <v>4</v>
      </c>
      <c r="HQ18">
        <v>2</v>
      </c>
      <c r="HR18" s="2" t="s">
        <v>451</v>
      </c>
      <c r="HS18">
        <v>1</v>
      </c>
      <c r="HT18">
        <v>5</v>
      </c>
      <c r="HU18" s="2" t="s">
        <v>372</v>
      </c>
      <c r="HV18">
        <v>2</v>
      </c>
      <c r="HW18" s="2" t="s">
        <v>448</v>
      </c>
      <c r="HX18" s="2" t="s">
        <v>372</v>
      </c>
      <c r="HY18" s="2" t="s">
        <v>510</v>
      </c>
      <c r="HZ18" s="2" t="s">
        <v>511</v>
      </c>
    </row>
    <row r="19" spans="1:234" ht="45" x14ac:dyDescent="0.3">
      <c r="A19">
        <v>2</v>
      </c>
      <c r="B19">
        <v>2</v>
      </c>
      <c r="C19" t="s">
        <v>569</v>
      </c>
      <c r="D19" s="1">
        <v>44389.7734375</v>
      </c>
      <c r="E19" s="1">
        <v>44389.785567129627</v>
      </c>
      <c r="F19">
        <v>0</v>
      </c>
      <c r="G19" s="2" t="s">
        <v>512</v>
      </c>
      <c r="H19">
        <v>100</v>
      </c>
      <c r="I19">
        <v>1047</v>
      </c>
      <c r="J19">
        <v>1</v>
      </c>
      <c r="K19" s="1">
        <v>44389.785582546298</v>
      </c>
      <c r="L19" s="2" t="s">
        <v>513</v>
      </c>
      <c r="M19" s="2" t="s">
        <v>372</v>
      </c>
      <c r="N19" s="2" t="s">
        <v>372</v>
      </c>
      <c r="O19" s="2" t="s">
        <v>372</v>
      </c>
      <c r="P19" s="2" t="s">
        <v>372</v>
      </c>
      <c r="Q19">
        <v>22.99169921875</v>
      </c>
      <c r="R19">
        <v>120.21481323242187</v>
      </c>
      <c r="S19" s="2" t="s">
        <v>376</v>
      </c>
      <c r="T19" s="2" t="s">
        <v>373</v>
      </c>
      <c r="U19" s="2" t="s">
        <v>514</v>
      </c>
      <c r="V19" s="2" t="s">
        <v>515</v>
      </c>
      <c r="W19" s="2" t="s">
        <v>432</v>
      </c>
      <c r="X19" s="2" t="s">
        <v>445</v>
      </c>
      <c r="Y19">
        <v>3</v>
      </c>
      <c r="Z19">
        <f t="shared" si="22"/>
        <v>1</v>
      </c>
      <c r="AA19">
        <v>3</v>
      </c>
      <c r="AB19">
        <f t="shared" si="23"/>
        <v>1</v>
      </c>
      <c r="AC19">
        <v>1</v>
      </c>
      <c r="AD19">
        <f t="shared" si="24"/>
        <v>0</v>
      </c>
      <c r="AE19">
        <v>3</v>
      </c>
      <c r="AF19">
        <f t="shared" si="25"/>
        <v>1</v>
      </c>
      <c r="AG19">
        <v>2</v>
      </c>
      <c r="AH19">
        <f t="shared" si="26"/>
        <v>1</v>
      </c>
      <c r="AI19">
        <v>2</v>
      </c>
      <c r="AJ19">
        <f t="shared" si="27"/>
        <v>1</v>
      </c>
      <c r="AK19">
        <v>2</v>
      </c>
      <c r="AL19">
        <f t="shared" si="28"/>
        <v>1</v>
      </c>
      <c r="AM19">
        <v>2</v>
      </c>
      <c r="AN19">
        <f t="shared" si="29"/>
        <v>0</v>
      </c>
      <c r="AO19">
        <v>2</v>
      </c>
      <c r="AP19">
        <f t="shared" si="30"/>
        <v>0</v>
      </c>
      <c r="AQ19">
        <v>3</v>
      </c>
      <c r="AR19">
        <f t="shared" si="31"/>
        <v>0</v>
      </c>
      <c r="AS19">
        <v>2</v>
      </c>
      <c r="AT19">
        <f t="shared" si="32"/>
        <v>1</v>
      </c>
      <c r="AU19">
        <v>2</v>
      </c>
      <c r="AV19">
        <f t="shared" si="33"/>
        <v>1</v>
      </c>
      <c r="AW19">
        <v>3</v>
      </c>
      <c r="AX19">
        <f t="shared" si="34"/>
        <v>1</v>
      </c>
      <c r="AY19">
        <v>3</v>
      </c>
      <c r="AZ19">
        <f t="shared" si="35"/>
        <v>1</v>
      </c>
      <c r="BA19">
        <v>3</v>
      </c>
      <c r="BB19">
        <f t="shared" si="36"/>
        <v>1</v>
      </c>
      <c r="BC19">
        <v>3</v>
      </c>
      <c r="BD19">
        <f t="shared" si="37"/>
        <v>1</v>
      </c>
      <c r="BE19">
        <v>3</v>
      </c>
      <c r="BF19">
        <f t="shared" si="38"/>
        <v>1</v>
      </c>
      <c r="BG19" s="15">
        <v>13</v>
      </c>
      <c r="BH19">
        <v>4</v>
      </c>
      <c r="BI19">
        <v>4</v>
      </c>
      <c r="BJ19">
        <v>3</v>
      </c>
      <c r="BK19">
        <v>3</v>
      </c>
      <c r="BL19">
        <v>4</v>
      </c>
      <c r="BM19">
        <v>3</v>
      </c>
      <c r="BN19">
        <v>5</v>
      </c>
      <c r="BO19">
        <v>4</v>
      </c>
      <c r="BP19">
        <v>4</v>
      </c>
      <c r="BQ19">
        <v>4</v>
      </c>
      <c r="BR19">
        <v>4</v>
      </c>
      <c r="BS19">
        <v>3</v>
      </c>
      <c r="BT19">
        <v>2</v>
      </c>
      <c r="BU19">
        <v>2</v>
      </c>
      <c r="BV19">
        <v>2</v>
      </c>
      <c r="BW19">
        <v>3</v>
      </c>
      <c r="BX19">
        <v>2</v>
      </c>
      <c r="BY19">
        <v>3</v>
      </c>
      <c r="BZ19" t="s">
        <v>1522</v>
      </c>
      <c r="CA19" t="s">
        <v>1522</v>
      </c>
      <c r="CB19" t="s">
        <v>1522</v>
      </c>
      <c r="CC19" t="s">
        <v>1522</v>
      </c>
      <c r="CD19" t="s">
        <v>1523</v>
      </c>
      <c r="CE19" t="s">
        <v>1522</v>
      </c>
      <c r="CF19" t="s">
        <v>1522</v>
      </c>
      <c r="CG19" t="s">
        <v>1522</v>
      </c>
      <c r="CH19" t="s">
        <v>1522</v>
      </c>
      <c r="CI19" t="s">
        <v>1522</v>
      </c>
      <c r="CJ19" t="s">
        <v>1522</v>
      </c>
      <c r="CK19" s="41">
        <f t="shared" si="39"/>
        <v>1</v>
      </c>
      <c r="CL19" s="41">
        <f t="shared" si="40"/>
        <v>10</v>
      </c>
      <c r="CM19" s="41" t="str">
        <f t="shared" si="41"/>
        <v>2</v>
      </c>
      <c r="CN19">
        <v>1.3009999999999999</v>
      </c>
      <c r="CO19">
        <v>8.4930000000000003</v>
      </c>
      <c r="CP19">
        <v>11.366</v>
      </c>
      <c r="CQ19">
        <v>2</v>
      </c>
      <c r="CR19">
        <v>1</v>
      </c>
      <c r="CS19">
        <v>5</v>
      </c>
      <c r="CT19">
        <v>5</v>
      </c>
      <c r="CU19">
        <v>5</v>
      </c>
      <c r="CV19">
        <v>3</v>
      </c>
      <c r="CW19">
        <v>3</v>
      </c>
      <c r="CX19">
        <v>4</v>
      </c>
      <c r="CY19">
        <v>4</v>
      </c>
      <c r="CZ19">
        <v>4</v>
      </c>
      <c r="DA19">
        <v>4</v>
      </c>
      <c r="DB19">
        <v>4</v>
      </c>
      <c r="DC19">
        <v>3</v>
      </c>
      <c r="DD19">
        <v>3</v>
      </c>
      <c r="DE19">
        <v>3</v>
      </c>
      <c r="DF19">
        <v>2</v>
      </c>
      <c r="DG19">
        <v>2</v>
      </c>
      <c r="DH19">
        <v>2</v>
      </c>
      <c r="DI19">
        <v>2</v>
      </c>
      <c r="DJ19">
        <v>3</v>
      </c>
      <c r="DK19">
        <v>3</v>
      </c>
      <c r="DL19">
        <v>3</v>
      </c>
      <c r="DM19">
        <v>3</v>
      </c>
      <c r="DN19">
        <v>3</v>
      </c>
      <c r="DO19">
        <v>3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4</v>
      </c>
      <c r="EB19">
        <v>4</v>
      </c>
      <c r="EC19">
        <v>2</v>
      </c>
      <c r="ED19">
        <v>2</v>
      </c>
      <c r="EE19">
        <v>4</v>
      </c>
      <c r="EF19">
        <v>4</v>
      </c>
      <c r="EG19">
        <v>4</v>
      </c>
      <c r="EH19">
        <v>4</v>
      </c>
      <c r="EI19">
        <v>4</v>
      </c>
      <c r="EJ19" s="2" t="s">
        <v>516</v>
      </c>
      <c r="EK19">
        <v>5.202</v>
      </c>
      <c r="EL19">
        <v>5.202</v>
      </c>
      <c r="EM19">
        <v>102.477</v>
      </c>
      <c r="EN19">
        <v>1</v>
      </c>
      <c r="EO19">
        <v>1</v>
      </c>
      <c r="EP19">
        <v>7</v>
      </c>
      <c r="EQ19">
        <v>7</v>
      </c>
      <c r="ER19">
        <v>7</v>
      </c>
      <c r="ES19">
        <v>7</v>
      </c>
      <c r="ET19">
        <v>7</v>
      </c>
      <c r="EU19">
        <v>7</v>
      </c>
      <c r="EV19">
        <v>7</v>
      </c>
      <c r="EW19">
        <v>7</v>
      </c>
      <c r="EX19">
        <v>6</v>
      </c>
      <c r="EY19">
        <v>6</v>
      </c>
      <c r="EZ19">
        <v>6</v>
      </c>
      <c r="FA19">
        <v>6</v>
      </c>
      <c r="FB19">
        <v>6</v>
      </c>
      <c r="FC19">
        <v>4</v>
      </c>
      <c r="FD19">
        <v>4</v>
      </c>
      <c r="FE19">
        <v>4</v>
      </c>
      <c r="FF19">
        <v>4</v>
      </c>
      <c r="FG19">
        <v>4</v>
      </c>
      <c r="FH19">
        <v>4</v>
      </c>
      <c r="FI19">
        <v>4</v>
      </c>
      <c r="FJ19">
        <v>4</v>
      </c>
      <c r="FK19">
        <v>4</v>
      </c>
      <c r="FL19">
        <v>4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4</v>
      </c>
      <c r="FY19">
        <v>4</v>
      </c>
      <c r="FZ19">
        <v>5</v>
      </c>
      <c r="GA19">
        <v>5</v>
      </c>
      <c r="GB19">
        <v>5</v>
      </c>
      <c r="GC19">
        <v>5</v>
      </c>
      <c r="GD19">
        <v>5</v>
      </c>
      <c r="GE19">
        <v>5</v>
      </c>
      <c r="GF19">
        <v>2</v>
      </c>
      <c r="GG19" t="str">
        <f t="shared" si="42"/>
        <v>正確</v>
      </c>
      <c r="GH19">
        <v>2</v>
      </c>
      <c r="GI19" t="str">
        <f t="shared" si="43"/>
        <v>正確</v>
      </c>
      <c r="GJ19">
        <v>2</v>
      </c>
      <c r="GK19" s="2" t="s">
        <v>372</v>
      </c>
      <c r="GL19">
        <v>4</v>
      </c>
      <c r="GM19">
        <v>4</v>
      </c>
      <c r="GN19">
        <v>3</v>
      </c>
      <c r="GO19">
        <v>4</v>
      </c>
      <c r="GP19">
        <v>2</v>
      </c>
      <c r="GQ19">
        <v>3</v>
      </c>
      <c r="GR19">
        <v>3</v>
      </c>
      <c r="GS19">
        <v>3</v>
      </c>
      <c r="GT19">
        <v>2</v>
      </c>
      <c r="GU19">
        <v>2</v>
      </c>
      <c r="GV19">
        <v>2</v>
      </c>
      <c r="GW19">
        <v>3</v>
      </c>
      <c r="GX19">
        <v>4</v>
      </c>
      <c r="GY19">
        <v>2</v>
      </c>
      <c r="GZ19">
        <v>3</v>
      </c>
      <c r="HA19">
        <v>2</v>
      </c>
      <c r="HB19">
        <v>2</v>
      </c>
      <c r="HC19">
        <v>3</v>
      </c>
      <c r="HD19">
        <v>3</v>
      </c>
      <c r="HE19">
        <v>5</v>
      </c>
      <c r="HF19">
        <v>3</v>
      </c>
      <c r="HG19">
        <v>3</v>
      </c>
      <c r="HH19">
        <v>3</v>
      </c>
      <c r="HI19">
        <v>3</v>
      </c>
      <c r="HJ19">
        <v>4</v>
      </c>
      <c r="HK19">
        <v>4</v>
      </c>
      <c r="HL19">
        <v>2</v>
      </c>
      <c r="HM19">
        <v>4</v>
      </c>
      <c r="HN19">
        <v>4</v>
      </c>
      <c r="HO19">
        <v>2</v>
      </c>
      <c r="HP19">
        <v>2</v>
      </c>
      <c r="HQ19">
        <v>1</v>
      </c>
      <c r="HR19" s="2" t="s">
        <v>517</v>
      </c>
      <c r="HS19">
        <v>1</v>
      </c>
      <c r="HT19">
        <v>1</v>
      </c>
      <c r="HU19" s="2" t="s">
        <v>372</v>
      </c>
      <c r="HV19">
        <v>2</v>
      </c>
      <c r="HW19" s="2" t="s">
        <v>518</v>
      </c>
      <c r="HX19" s="2" t="s">
        <v>372</v>
      </c>
      <c r="HY19" s="2" t="s">
        <v>519</v>
      </c>
      <c r="HZ19" s="2" t="s">
        <v>520</v>
      </c>
    </row>
    <row r="20" spans="1:234" ht="45" x14ac:dyDescent="0.3">
      <c r="A20">
        <v>2</v>
      </c>
      <c r="B20">
        <v>2</v>
      </c>
      <c r="C20" t="s">
        <v>569</v>
      </c>
      <c r="D20" s="1">
        <v>44390.834502314814</v>
      </c>
      <c r="E20" s="1">
        <v>44390.852175925924</v>
      </c>
      <c r="F20">
        <v>0</v>
      </c>
      <c r="G20" s="2" t="s">
        <v>521</v>
      </c>
      <c r="H20">
        <v>100</v>
      </c>
      <c r="I20">
        <v>1526</v>
      </c>
      <c r="J20">
        <v>1</v>
      </c>
      <c r="K20" s="1">
        <v>44390.852193356484</v>
      </c>
      <c r="L20" s="2" t="s">
        <v>522</v>
      </c>
      <c r="M20" s="2" t="s">
        <v>372</v>
      </c>
      <c r="N20" s="2" t="s">
        <v>372</v>
      </c>
      <c r="O20" s="2" t="s">
        <v>372</v>
      </c>
      <c r="P20" s="2" t="s">
        <v>372</v>
      </c>
      <c r="Q20">
        <v>24.143997192382813</v>
      </c>
      <c r="R20">
        <v>120.68438720703125</v>
      </c>
      <c r="S20" s="2" t="s">
        <v>376</v>
      </c>
      <c r="T20" s="2" t="s">
        <v>373</v>
      </c>
      <c r="U20" s="2" t="s">
        <v>390</v>
      </c>
      <c r="V20" s="2" t="s">
        <v>465</v>
      </c>
      <c r="W20" s="2" t="s">
        <v>379</v>
      </c>
      <c r="X20" s="2" t="s">
        <v>490</v>
      </c>
      <c r="Y20">
        <v>3</v>
      </c>
      <c r="Z20">
        <f t="shared" si="22"/>
        <v>1</v>
      </c>
      <c r="AA20">
        <v>3</v>
      </c>
      <c r="AB20">
        <f t="shared" si="23"/>
        <v>1</v>
      </c>
      <c r="AC20">
        <v>2</v>
      </c>
      <c r="AD20">
        <f t="shared" si="24"/>
        <v>0</v>
      </c>
      <c r="AE20">
        <v>3</v>
      </c>
      <c r="AF20">
        <f t="shared" si="25"/>
        <v>1</v>
      </c>
      <c r="AG20">
        <v>2</v>
      </c>
      <c r="AH20">
        <f t="shared" si="26"/>
        <v>1</v>
      </c>
      <c r="AI20">
        <v>2</v>
      </c>
      <c r="AJ20">
        <f t="shared" si="27"/>
        <v>1</v>
      </c>
      <c r="AK20">
        <v>2</v>
      </c>
      <c r="AL20">
        <f t="shared" si="28"/>
        <v>1</v>
      </c>
      <c r="AM20">
        <v>3</v>
      </c>
      <c r="AN20">
        <f t="shared" si="29"/>
        <v>1</v>
      </c>
      <c r="AO20">
        <v>3</v>
      </c>
      <c r="AP20">
        <f t="shared" si="30"/>
        <v>1</v>
      </c>
      <c r="AQ20">
        <v>3</v>
      </c>
      <c r="AR20">
        <f t="shared" si="31"/>
        <v>0</v>
      </c>
      <c r="AS20">
        <v>3</v>
      </c>
      <c r="AT20">
        <f t="shared" si="32"/>
        <v>0</v>
      </c>
      <c r="AU20">
        <v>2</v>
      </c>
      <c r="AV20">
        <f t="shared" si="33"/>
        <v>1</v>
      </c>
      <c r="AW20">
        <v>3</v>
      </c>
      <c r="AX20">
        <f t="shared" si="34"/>
        <v>1</v>
      </c>
      <c r="AY20">
        <v>3</v>
      </c>
      <c r="AZ20">
        <f t="shared" si="35"/>
        <v>1</v>
      </c>
      <c r="BA20">
        <v>3</v>
      </c>
      <c r="BB20">
        <f t="shared" si="36"/>
        <v>1</v>
      </c>
      <c r="BC20">
        <v>3</v>
      </c>
      <c r="BD20">
        <f t="shared" si="37"/>
        <v>1</v>
      </c>
      <c r="BE20">
        <v>3</v>
      </c>
      <c r="BF20">
        <f t="shared" si="38"/>
        <v>1</v>
      </c>
      <c r="BG20" s="15">
        <v>14</v>
      </c>
      <c r="BH20">
        <v>5</v>
      </c>
      <c r="BI20">
        <v>2</v>
      </c>
      <c r="BJ20">
        <v>5</v>
      </c>
      <c r="BK20">
        <v>1</v>
      </c>
      <c r="BL20">
        <v>5</v>
      </c>
      <c r="BM20">
        <v>5</v>
      </c>
      <c r="BN20">
        <v>5</v>
      </c>
      <c r="BO20">
        <v>5</v>
      </c>
      <c r="BP20">
        <v>5</v>
      </c>
      <c r="BQ20">
        <v>5</v>
      </c>
      <c r="BR20">
        <v>3</v>
      </c>
      <c r="BS20">
        <v>5</v>
      </c>
      <c r="BT20">
        <v>5</v>
      </c>
      <c r="BU20">
        <v>5</v>
      </c>
      <c r="BV20">
        <v>2</v>
      </c>
      <c r="BW20">
        <v>2</v>
      </c>
      <c r="BX20">
        <v>3</v>
      </c>
      <c r="BY20">
        <v>5</v>
      </c>
      <c r="BZ20" t="s">
        <v>1523</v>
      </c>
      <c r="CA20" t="s">
        <v>1523</v>
      </c>
      <c r="CB20" t="s">
        <v>1523</v>
      </c>
      <c r="CC20" t="s">
        <v>1523</v>
      </c>
      <c r="CD20" t="s">
        <v>1523</v>
      </c>
      <c r="CE20" t="s">
        <v>1523</v>
      </c>
      <c r="CF20" t="s">
        <v>1522</v>
      </c>
      <c r="CG20" t="s">
        <v>1523</v>
      </c>
      <c r="CH20" t="s">
        <v>1522</v>
      </c>
      <c r="CI20" t="s">
        <v>1523</v>
      </c>
      <c r="CJ20" t="s">
        <v>1522</v>
      </c>
      <c r="CK20" s="41">
        <f t="shared" si="39"/>
        <v>8</v>
      </c>
      <c r="CL20" s="41">
        <f t="shared" si="40"/>
        <v>3</v>
      </c>
      <c r="CM20" s="41" t="str">
        <f t="shared" si="41"/>
        <v>1</v>
      </c>
      <c r="CN20">
        <v>34.091999999999999</v>
      </c>
      <c r="CO20">
        <v>34.091999999999999</v>
      </c>
      <c r="CP20">
        <v>36.375999999999998</v>
      </c>
      <c r="CQ20">
        <v>1</v>
      </c>
      <c r="CR20">
        <v>1</v>
      </c>
      <c r="CS20">
        <v>5</v>
      </c>
      <c r="CT20">
        <v>5</v>
      </c>
      <c r="CU20">
        <v>5</v>
      </c>
      <c r="CV20">
        <v>1</v>
      </c>
      <c r="CW20">
        <v>1</v>
      </c>
      <c r="CX20">
        <v>5</v>
      </c>
      <c r="CY20">
        <v>1</v>
      </c>
      <c r="CZ20">
        <v>4</v>
      </c>
      <c r="DA20">
        <v>3</v>
      </c>
      <c r="DB20">
        <v>2</v>
      </c>
      <c r="DC20">
        <v>4</v>
      </c>
      <c r="DD20">
        <v>1</v>
      </c>
      <c r="DE20">
        <v>2</v>
      </c>
      <c r="DF20">
        <v>3</v>
      </c>
      <c r="DG20">
        <v>1</v>
      </c>
      <c r="DH20">
        <v>1</v>
      </c>
      <c r="DI20">
        <v>2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3</v>
      </c>
      <c r="DP20">
        <v>3</v>
      </c>
      <c r="DQ20">
        <v>2</v>
      </c>
      <c r="DR20">
        <v>2</v>
      </c>
      <c r="DS20">
        <v>4</v>
      </c>
      <c r="DT20">
        <v>2</v>
      </c>
      <c r="DU20">
        <v>1</v>
      </c>
      <c r="DV20">
        <v>1</v>
      </c>
      <c r="DW20">
        <v>1</v>
      </c>
      <c r="DX20">
        <v>4</v>
      </c>
      <c r="DY20">
        <v>1</v>
      </c>
      <c r="DZ20">
        <v>1</v>
      </c>
      <c r="EA20">
        <v>5</v>
      </c>
      <c r="EB20">
        <v>5</v>
      </c>
      <c r="EC20">
        <v>3</v>
      </c>
      <c r="ED20">
        <v>3</v>
      </c>
      <c r="EE20">
        <v>5</v>
      </c>
      <c r="EF20">
        <v>5</v>
      </c>
      <c r="EG20">
        <v>2</v>
      </c>
      <c r="EH20">
        <v>5</v>
      </c>
      <c r="EI20">
        <v>5</v>
      </c>
      <c r="EJ20" s="2" t="s">
        <v>523</v>
      </c>
      <c r="EK20">
        <v>36.799999999999997</v>
      </c>
      <c r="EL20">
        <v>36.799999999999997</v>
      </c>
      <c r="EM20">
        <v>39.631</v>
      </c>
      <c r="EN20">
        <v>1</v>
      </c>
      <c r="EO20">
        <v>1</v>
      </c>
      <c r="EP20">
        <v>2</v>
      </c>
      <c r="EQ20">
        <v>5</v>
      </c>
      <c r="ER20">
        <v>5</v>
      </c>
      <c r="ES20">
        <v>5</v>
      </c>
      <c r="ET20">
        <v>4</v>
      </c>
      <c r="EU20">
        <v>7</v>
      </c>
      <c r="EV20">
        <v>6</v>
      </c>
      <c r="EW20">
        <v>6</v>
      </c>
      <c r="EX20">
        <v>2</v>
      </c>
      <c r="EY20">
        <v>5</v>
      </c>
      <c r="EZ20">
        <v>5</v>
      </c>
      <c r="FA20">
        <v>5</v>
      </c>
      <c r="FB20">
        <v>5</v>
      </c>
      <c r="FC20">
        <v>3</v>
      </c>
      <c r="FD20">
        <v>4</v>
      </c>
      <c r="FE20">
        <v>4</v>
      </c>
      <c r="FF20">
        <v>4</v>
      </c>
      <c r="FG20">
        <v>4</v>
      </c>
      <c r="FH20">
        <v>3</v>
      </c>
      <c r="FI20">
        <v>2</v>
      </c>
      <c r="FJ20">
        <v>2</v>
      </c>
      <c r="FK20">
        <v>2</v>
      </c>
      <c r="FL20">
        <v>3</v>
      </c>
      <c r="FM20">
        <v>3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1</v>
      </c>
      <c r="FX20">
        <v>4</v>
      </c>
      <c r="FY20">
        <v>5</v>
      </c>
      <c r="FZ20">
        <v>4</v>
      </c>
      <c r="GA20">
        <v>4</v>
      </c>
      <c r="GB20">
        <v>5</v>
      </c>
      <c r="GC20">
        <v>5</v>
      </c>
      <c r="GD20">
        <v>3</v>
      </c>
      <c r="GE20">
        <v>5</v>
      </c>
      <c r="GF20">
        <v>2</v>
      </c>
      <c r="GG20" t="str">
        <f t="shared" si="42"/>
        <v>正確</v>
      </c>
      <c r="GH20">
        <v>2</v>
      </c>
      <c r="GI20" t="str">
        <f t="shared" si="43"/>
        <v>正確</v>
      </c>
      <c r="GJ20">
        <v>2</v>
      </c>
      <c r="GK20" s="2" t="s">
        <v>372</v>
      </c>
      <c r="GL20">
        <v>5</v>
      </c>
      <c r="GM20">
        <v>5</v>
      </c>
      <c r="GN20">
        <v>5</v>
      </c>
      <c r="GO20">
        <v>5</v>
      </c>
      <c r="GP20">
        <v>2</v>
      </c>
      <c r="GQ20">
        <v>2</v>
      </c>
      <c r="GR20">
        <v>1</v>
      </c>
      <c r="GS20">
        <v>1</v>
      </c>
      <c r="GT20">
        <v>2</v>
      </c>
      <c r="GU20">
        <v>2</v>
      </c>
      <c r="GV20">
        <v>1</v>
      </c>
      <c r="GW20">
        <v>1</v>
      </c>
      <c r="GX20">
        <v>1</v>
      </c>
      <c r="GY20">
        <v>2</v>
      </c>
      <c r="GZ20">
        <v>1</v>
      </c>
      <c r="HA20">
        <v>1</v>
      </c>
      <c r="HB20">
        <v>1</v>
      </c>
      <c r="HC20">
        <v>1</v>
      </c>
      <c r="HD20">
        <v>1</v>
      </c>
      <c r="HE20">
        <v>4</v>
      </c>
      <c r="HF20">
        <v>4</v>
      </c>
      <c r="HG20">
        <v>4</v>
      </c>
      <c r="HH20">
        <v>4</v>
      </c>
      <c r="HI20">
        <v>4</v>
      </c>
      <c r="HJ20">
        <v>4</v>
      </c>
      <c r="HK20">
        <v>2</v>
      </c>
      <c r="HL20">
        <v>2</v>
      </c>
      <c r="HM20">
        <v>3</v>
      </c>
      <c r="HN20">
        <v>4</v>
      </c>
      <c r="HO20">
        <v>4</v>
      </c>
      <c r="HP20">
        <v>4</v>
      </c>
      <c r="HQ20">
        <v>2</v>
      </c>
      <c r="HR20" s="2" t="s">
        <v>451</v>
      </c>
      <c r="HS20">
        <v>1</v>
      </c>
      <c r="HT20">
        <v>4</v>
      </c>
      <c r="HU20" s="2" t="s">
        <v>372</v>
      </c>
      <c r="HV20">
        <v>2</v>
      </c>
      <c r="HW20" s="2" t="s">
        <v>524</v>
      </c>
      <c r="HX20" s="2" t="s">
        <v>525</v>
      </c>
      <c r="HY20" s="2" t="s">
        <v>526</v>
      </c>
      <c r="HZ20" s="2" t="s">
        <v>527</v>
      </c>
    </row>
    <row r="21" spans="1:234" ht="45" x14ac:dyDescent="0.3">
      <c r="A21">
        <v>2</v>
      </c>
      <c r="B21">
        <v>2</v>
      </c>
      <c r="C21" t="s">
        <v>569</v>
      </c>
      <c r="D21" s="1">
        <v>44391.811678240738</v>
      </c>
      <c r="E21" s="1">
        <v>44391.825509259259</v>
      </c>
      <c r="F21">
        <v>0</v>
      </c>
      <c r="G21" s="2" t="s">
        <v>528</v>
      </c>
      <c r="H21">
        <v>100</v>
      </c>
      <c r="I21">
        <v>1195</v>
      </c>
      <c r="J21">
        <v>1</v>
      </c>
      <c r="K21" s="1">
        <v>44391.825522106483</v>
      </c>
      <c r="L21" s="2" t="s">
        <v>529</v>
      </c>
      <c r="M21" s="2" t="s">
        <v>372</v>
      </c>
      <c r="N21" s="2" t="s">
        <v>372</v>
      </c>
      <c r="O21" s="2" t="s">
        <v>372</v>
      </c>
      <c r="P21" s="2" t="s">
        <v>372</v>
      </c>
      <c r="Q21">
        <v>22.61480712890625</v>
      </c>
      <c r="R21">
        <v>120.31390380859375</v>
      </c>
      <c r="S21" s="2" t="s">
        <v>376</v>
      </c>
      <c r="T21" s="2" t="s">
        <v>373</v>
      </c>
      <c r="U21" s="2" t="s">
        <v>390</v>
      </c>
      <c r="V21" s="2" t="s">
        <v>465</v>
      </c>
      <c r="W21" s="2" t="s">
        <v>432</v>
      </c>
      <c r="X21" s="2" t="s">
        <v>445</v>
      </c>
      <c r="Y21">
        <v>3</v>
      </c>
      <c r="Z21">
        <f t="shared" si="22"/>
        <v>1</v>
      </c>
      <c r="AA21">
        <v>3</v>
      </c>
      <c r="AB21">
        <f t="shared" si="23"/>
        <v>1</v>
      </c>
      <c r="AC21">
        <v>2</v>
      </c>
      <c r="AD21">
        <f t="shared" si="24"/>
        <v>0</v>
      </c>
      <c r="AE21">
        <v>3</v>
      </c>
      <c r="AF21">
        <f t="shared" si="25"/>
        <v>1</v>
      </c>
      <c r="AG21">
        <v>2</v>
      </c>
      <c r="AH21">
        <f t="shared" si="26"/>
        <v>1</v>
      </c>
      <c r="AI21">
        <v>2</v>
      </c>
      <c r="AJ21">
        <f t="shared" si="27"/>
        <v>1</v>
      </c>
      <c r="AK21">
        <v>2</v>
      </c>
      <c r="AL21">
        <f t="shared" si="28"/>
        <v>1</v>
      </c>
      <c r="AM21">
        <v>2</v>
      </c>
      <c r="AN21">
        <f t="shared" si="29"/>
        <v>0</v>
      </c>
      <c r="AO21">
        <v>2</v>
      </c>
      <c r="AP21">
        <f t="shared" si="30"/>
        <v>0</v>
      </c>
      <c r="AQ21">
        <v>3</v>
      </c>
      <c r="AR21">
        <f t="shared" si="31"/>
        <v>0</v>
      </c>
      <c r="AS21">
        <v>2</v>
      </c>
      <c r="AT21">
        <f t="shared" si="32"/>
        <v>1</v>
      </c>
      <c r="AU21">
        <v>2</v>
      </c>
      <c r="AV21">
        <f t="shared" si="33"/>
        <v>1</v>
      </c>
      <c r="AW21">
        <v>3</v>
      </c>
      <c r="AX21">
        <f t="shared" si="34"/>
        <v>1</v>
      </c>
      <c r="AY21">
        <v>3</v>
      </c>
      <c r="AZ21">
        <f t="shared" si="35"/>
        <v>1</v>
      </c>
      <c r="BA21">
        <v>3</v>
      </c>
      <c r="BB21">
        <f t="shared" si="36"/>
        <v>1</v>
      </c>
      <c r="BC21">
        <v>2</v>
      </c>
      <c r="BD21">
        <f t="shared" si="37"/>
        <v>0</v>
      </c>
      <c r="BE21">
        <v>3</v>
      </c>
      <c r="BF21">
        <f t="shared" si="38"/>
        <v>1</v>
      </c>
      <c r="BG21" s="15">
        <v>12</v>
      </c>
      <c r="BH21">
        <v>3</v>
      </c>
      <c r="BI21">
        <v>3</v>
      </c>
      <c r="BJ21">
        <v>3</v>
      </c>
      <c r="BK21">
        <v>3</v>
      </c>
      <c r="BL21">
        <v>3</v>
      </c>
      <c r="BM21">
        <v>3</v>
      </c>
      <c r="BN21">
        <v>5</v>
      </c>
      <c r="BO21">
        <v>3</v>
      </c>
      <c r="BP21">
        <v>4</v>
      </c>
      <c r="BQ21">
        <v>3</v>
      </c>
      <c r="BR21">
        <v>2</v>
      </c>
      <c r="BS21">
        <v>2</v>
      </c>
      <c r="BT21">
        <v>4</v>
      </c>
      <c r="BU21">
        <v>3</v>
      </c>
      <c r="BV21">
        <v>2</v>
      </c>
      <c r="BW21">
        <v>4</v>
      </c>
      <c r="BX21">
        <v>2</v>
      </c>
      <c r="BY21">
        <v>4</v>
      </c>
      <c r="BZ21" t="s">
        <v>1523</v>
      </c>
      <c r="CA21" t="s">
        <v>1523</v>
      </c>
      <c r="CB21" t="s">
        <v>1522</v>
      </c>
      <c r="CC21" t="s">
        <v>1522</v>
      </c>
      <c r="CD21" t="s">
        <v>1522</v>
      </c>
      <c r="CE21" t="s">
        <v>1522</v>
      </c>
      <c r="CF21" t="s">
        <v>1523</v>
      </c>
      <c r="CG21" t="s">
        <v>1522</v>
      </c>
      <c r="CH21" t="s">
        <v>1522</v>
      </c>
      <c r="CI21" t="s">
        <v>1523</v>
      </c>
      <c r="CJ21" t="s">
        <v>1522</v>
      </c>
      <c r="CK21" s="41">
        <f t="shared" si="39"/>
        <v>4</v>
      </c>
      <c r="CL21" s="41">
        <f t="shared" si="40"/>
        <v>7</v>
      </c>
      <c r="CM21" s="41" t="str">
        <f t="shared" si="41"/>
        <v>2</v>
      </c>
      <c r="CN21">
        <v>31.794</v>
      </c>
      <c r="CO21">
        <v>31.794</v>
      </c>
      <c r="CP21">
        <v>32.494</v>
      </c>
      <c r="CQ21">
        <v>1</v>
      </c>
      <c r="CR21">
        <v>1</v>
      </c>
      <c r="CS21">
        <v>3</v>
      </c>
      <c r="CT21">
        <v>5</v>
      </c>
      <c r="CU21">
        <v>3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2</v>
      </c>
      <c r="DG21">
        <v>2</v>
      </c>
      <c r="DH21">
        <v>2</v>
      </c>
      <c r="DI21">
        <v>2</v>
      </c>
      <c r="DJ21">
        <v>2</v>
      </c>
      <c r="DK21">
        <v>2</v>
      </c>
      <c r="DL21">
        <v>2</v>
      </c>
      <c r="DM21">
        <v>2</v>
      </c>
      <c r="DN21">
        <v>2</v>
      </c>
      <c r="DO21">
        <v>2</v>
      </c>
      <c r="DP21">
        <v>3</v>
      </c>
      <c r="DQ21">
        <v>3</v>
      </c>
      <c r="DR21">
        <v>3</v>
      </c>
      <c r="DS21">
        <v>3</v>
      </c>
      <c r="DT21">
        <v>3</v>
      </c>
      <c r="DU21">
        <v>3</v>
      </c>
      <c r="DV21">
        <v>3</v>
      </c>
      <c r="DW21">
        <v>3</v>
      </c>
      <c r="DX21">
        <v>3</v>
      </c>
      <c r="DY21">
        <v>3</v>
      </c>
      <c r="DZ21">
        <v>3</v>
      </c>
      <c r="EA21">
        <v>4</v>
      </c>
      <c r="EB21">
        <v>4</v>
      </c>
      <c r="EC21">
        <v>1</v>
      </c>
      <c r="ED21">
        <v>1</v>
      </c>
      <c r="EE21">
        <v>3</v>
      </c>
      <c r="EF21">
        <v>3</v>
      </c>
      <c r="EG21">
        <v>3</v>
      </c>
      <c r="EH21">
        <v>3</v>
      </c>
      <c r="EI21">
        <v>5</v>
      </c>
      <c r="EJ21" s="2" t="s">
        <v>497</v>
      </c>
      <c r="EK21">
        <v>6.2220000000000004</v>
      </c>
      <c r="EL21">
        <v>6.2220000000000004</v>
      </c>
      <c r="EM21">
        <v>17.873000000000001</v>
      </c>
      <c r="EN21">
        <v>1</v>
      </c>
      <c r="EO21">
        <v>1</v>
      </c>
      <c r="EP21">
        <v>5</v>
      </c>
      <c r="EQ21">
        <v>5</v>
      </c>
      <c r="ER21">
        <v>5</v>
      </c>
      <c r="ES21">
        <v>5</v>
      </c>
      <c r="ET21">
        <v>5</v>
      </c>
      <c r="EU21">
        <v>5</v>
      </c>
      <c r="EV21">
        <v>5</v>
      </c>
      <c r="EW21">
        <v>5</v>
      </c>
      <c r="EX21">
        <v>5</v>
      </c>
      <c r="EY21">
        <v>5</v>
      </c>
      <c r="EZ21">
        <v>5</v>
      </c>
      <c r="FA21">
        <v>5</v>
      </c>
      <c r="FB21">
        <v>5</v>
      </c>
      <c r="FC21">
        <v>4</v>
      </c>
      <c r="FD21">
        <v>4</v>
      </c>
      <c r="FE21">
        <v>4</v>
      </c>
      <c r="FF21">
        <v>4</v>
      </c>
      <c r="FG21">
        <v>4</v>
      </c>
      <c r="FH21">
        <v>4</v>
      </c>
      <c r="FI21">
        <v>4</v>
      </c>
      <c r="FJ21">
        <v>4</v>
      </c>
      <c r="FK21">
        <v>4</v>
      </c>
      <c r="FL21">
        <v>4</v>
      </c>
      <c r="FM21">
        <v>2</v>
      </c>
      <c r="FN21">
        <v>2</v>
      </c>
      <c r="FO21">
        <v>2</v>
      </c>
      <c r="FP21">
        <v>2</v>
      </c>
      <c r="FQ21">
        <v>2</v>
      </c>
      <c r="FR21">
        <v>2</v>
      </c>
      <c r="FS21">
        <v>2</v>
      </c>
      <c r="FT21">
        <v>2</v>
      </c>
      <c r="FU21">
        <v>2</v>
      </c>
      <c r="FV21">
        <v>2</v>
      </c>
      <c r="FW21">
        <v>2</v>
      </c>
      <c r="FX21">
        <v>4</v>
      </c>
      <c r="FY21">
        <v>4</v>
      </c>
      <c r="FZ21">
        <v>4</v>
      </c>
      <c r="GA21">
        <v>4</v>
      </c>
      <c r="GB21">
        <v>4</v>
      </c>
      <c r="GC21">
        <v>4</v>
      </c>
      <c r="GD21">
        <v>3</v>
      </c>
      <c r="GE21">
        <v>3</v>
      </c>
      <c r="GF21">
        <v>2</v>
      </c>
      <c r="GG21" t="str">
        <f t="shared" si="42"/>
        <v>正確</v>
      </c>
      <c r="GH21">
        <v>2</v>
      </c>
      <c r="GI21" t="str">
        <f t="shared" si="43"/>
        <v>正確</v>
      </c>
      <c r="GJ21">
        <v>2</v>
      </c>
      <c r="GK21" s="2" t="s">
        <v>372</v>
      </c>
      <c r="GL21">
        <v>4</v>
      </c>
      <c r="GM21">
        <v>4</v>
      </c>
      <c r="GN21">
        <v>3</v>
      </c>
      <c r="GO21">
        <v>3</v>
      </c>
      <c r="GP21">
        <v>2</v>
      </c>
      <c r="GQ21">
        <v>4</v>
      </c>
      <c r="GR21">
        <v>4</v>
      </c>
      <c r="GS21">
        <v>4</v>
      </c>
      <c r="GT21">
        <v>4</v>
      </c>
      <c r="GU21">
        <v>4</v>
      </c>
      <c r="GV21">
        <v>3</v>
      </c>
      <c r="GW21">
        <v>3</v>
      </c>
      <c r="GX21">
        <v>3</v>
      </c>
      <c r="GY21">
        <v>3</v>
      </c>
      <c r="GZ21">
        <v>3</v>
      </c>
      <c r="HA21">
        <v>3</v>
      </c>
      <c r="HB21">
        <v>3</v>
      </c>
      <c r="HC21">
        <v>3</v>
      </c>
      <c r="HD21">
        <v>4</v>
      </c>
      <c r="HE21">
        <v>4</v>
      </c>
      <c r="HF21">
        <v>3</v>
      </c>
      <c r="HG21">
        <v>3</v>
      </c>
      <c r="HH21">
        <v>3</v>
      </c>
      <c r="HI21">
        <v>3</v>
      </c>
      <c r="HJ21">
        <v>4</v>
      </c>
      <c r="HK21">
        <v>2</v>
      </c>
      <c r="HL21">
        <v>2</v>
      </c>
      <c r="HM21">
        <v>4</v>
      </c>
      <c r="HN21">
        <v>4</v>
      </c>
      <c r="HO21">
        <v>3</v>
      </c>
      <c r="HP21">
        <v>3</v>
      </c>
      <c r="HQ21">
        <v>2</v>
      </c>
      <c r="HR21" s="2" t="s">
        <v>530</v>
      </c>
      <c r="HS21">
        <v>2</v>
      </c>
      <c r="HT21">
        <v>1</v>
      </c>
      <c r="HU21" s="2" t="s">
        <v>372</v>
      </c>
      <c r="HV21">
        <v>2</v>
      </c>
      <c r="HW21" s="2" t="s">
        <v>518</v>
      </c>
      <c r="HX21" s="2" t="s">
        <v>372</v>
      </c>
      <c r="HY21" s="2" t="s">
        <v>531</v>
      </c>
      <c r="HZ21" s="2" t="s">
        <v>532</v>
      </c>
    </row>
    <row r="22" spans="1:234" ht="45" x14ac:dyDescent="0.3">
      <c r="A22">
        <v>2</v>
      </c>
      <c r="B22">
        <v>2</v>
      </c>
      <c r="C22" t="s">
        <v>569</v>
      </c>
      <c r="D22" s="1">
        <v>44392.768726851849</v>
      </c>
      <c r="E22" s="1">
        <v>44392.800266203703</v>
      </c>
      <c r="F22">
        <v>0</v>
      </c>
      <c r="G22" s="2" t="s">
        <v>536</v>
      </c>
      <c r="H22">
        <v>100</v>
      </c>
      <c r="I22">
        <v>2724</v>
      </c>
      <c r="J22">
        <v>1</v>
      </c>
      <c r="K22" s="1">
        <v>44392.800285844911</v>
      </c>
      <c r="L22" s="2" t="s">
        <v>537</v>
      </c>
      <c r="M22" s="2" t="s">
        <v>372</v>
      </c>
      <c r="N22" s="2" t="s">
        <v>372</v>
      </c>
      <c r="O22" s="2" t="s">
        <v>372</v>
      </c>
      <c r="P22" s="2" t="s">
        <v>372</v>
      </c>
      <c r="Q22">
        <v>24.143997192382813</v>
      </c>
      <c r="R22">
        <v>120.68438720703125</v>
      </c>
      <c r="S22" s="2" t="s">
        <v>376</v>
      </c>
      <c r="T22" s="2" t="s">
        <v>373</v>
      </c>
      <c r="U22" s="2" t="s">
        <v>390</v>
      </c>
      <c r="V22" s="2" t="s">
        <v>465</v>
      </c>
      <c r="W22" s="2" t="s">
        <v>432</v>
      </c>
      <c r="X22" s="2" t="s">
        <v>445</v>
      </c>
      <c r="Y22">
        <v>3</v>
      </c>
      <c r="Z22">
        <f>COUNTIF(Y22,3)</f>
        <v>1</v>
      </c>
      <c r="AA22">
        <v>3</v>
      </c>
      <c r="AB22">
        <f>COUNTIF(AA22,3)</f>
        <v>1</v>
      </c>
      <c r="AC22">
        <v>3</v>
      </c>
      <c r="AD22">
        <f>COUNTIF(AC22,0)</f>
        <v>0</v>
      </c>
      <c r="AE22">
        <v>3</v>
      </c>
      <c r="AF22">
        <f>COUNTIF(AE22,3)</f>
        <v>1</v>
      </c>
      <c r="AG22">
        <v>2</v>
      </c>
      <c r="AH22">
        <f>COUNTIF(AG22,2)</f>
        <v>1</v>
      </c>
      <c r="AI22">
        <v>2</v>
      </c>
      <c r="AJ22">
        <f>COUNTIF(AI22,2)</f>
        <v>1</v>
      </c>
      <c r="AK22">
        <v>2</v>
      </c>
      <c r="AL22">
        <f>COUNTIF(AK22,2)</f>
        <v>1</v>
      </c>
      <c r="AM22">
        <v>3</v>
      </c>
      <c r="AN22">
        <f>COUNTIF(AM22,3)</f>
        <v>1</v>
      </c>
      <c r="AO22">
        <v>2</v>
      </c>
      <c r="AP22">
        <f>COUNTIF(AO22,3)</f>
        <v>0</v>
      </c>
      <c r="AQ22">
        <v>3</v>
      </c>
      <c r="AR22">
        <f>COUNTIF(AQ22,2)</f>
        <v>0</v>
      </c>
      <c r="AS22">
        <v>2</v>
      </c>
      <c r="AT22">
        <f>COUNTIF(AS22,2)</f>
        <v>1</v>
      </c>
      <c r="AU22">
        <v>2</v>
      </c>
      <c r="AV22">
        <f>COUNTIF(AU22,2)</f>
        <v>1</v>
      </c>
      <c r="AW22">
        <v>3</v>
      </c>
      <c r="AX22">
        <f>COUNTIF(AW22,3)</f>
        <v>1</v>
      </c>
      <c r="AY22">
        <v>3</v>
      </c>
      <c r="AZ22">
        <f>COUNTIF(AY22,3)</f>
        <v>1</v>
      </c>
      <c r="BA22">
        <v>3</v>
      </c>
      <c r="BB22">
        <f>COUNTIF(BA22,3)</f>
        <v>1</v>
      </c>
      <c r="BC22">
        <v>2</v>
      </c>
      <c r="BD22">
        <f>COUNTIF(BC22,3)</f>
        <v>0</v>
      </c>
      <c r="BE22">
        <v>3</v>
      </c>
      <c r="BF22">
        <f>COUNTIF(BE22,3)</f>
        <v>1</v>
      </c>
      <c r="BG22" s="15">
        <v>13</v>
      </c>
      <c r="BH22">
        <v>4</v>
      </c>
      <c r="BI22">
        <v>4</v>
      </c>
      <c r="BJ22">
        <v>4</v>
      </c>
      <c r="BK22">
        <v>3</v>
      </c>
      <c r="BL22">
        <v>3</v>
      </c>
      <c r="BM22">
        <v>3</v>
      </c>
      <c r="BN22">
        <v>5</v>
      </c>
      <c r="BO22">
        <v>5</v>
      </c>
      <c r="BP22">
        <v>5</v>
      </c>
      <c r="BQ22">
        <v>5</v>
      </c>
      <c r="BR22">
        <v>4</v>
      </c>
      <c r="BS22">
        <v>4</v>
      </c>
      <c r="BT22">
        <v>4</v>
      </c>
      <c r="BU22">
        <v>4</v>
      </c>
      <c r="BV22">
        <v>3</v>
      </c>
      <c r="BW22">
        <v>3</v>
      </c>
      <c r="BX22">
        <v>3</v>
      </c>
      <c r="BY22">
        <v>4</v>
      </c>
      <c r="BZ22" t="s">
        <v>1522</v>
      </c>
      <c r="CA22" t="s">
        <v>1523</v>
      </c>
      <c r="CB22" t="s">
        <v>1522</v>
      </c>
      <c r="CC22" t="s">
        <v>1522</v>
      </c>
      <c r="CD22" t="s">
        <v>1523</v>
      </c>
      <c r="CE22" t="s">
        <v>1522</v>
      </c>
      <c r="CF22" t="s">
        <v>1523</v>
      </c>
      <c r="CG22" t="s">
        <v>1522</v>
      </c>
      <c r="CH22" t="s">
        <v>1523</v>
      </c>
      <c r="CI22" t="s">
        <v>1523</v>
      </c>
      <c r="CJ22" t="s">
        <v>1523</v>
      </c>
      <c r="CK22" s="41">
        <f>COUNTIF(BZ22:CJ22,"A")</f>
        <v>6</v>
      </c>
      <c r="CL22" s="41">
        <f>COUNTIF(BZ22:CJ22,"B")</f>
        <v>5</v>
      </c>
      <c r="CM22" s="41" t="str">
        <f>IF(CK22&gt;CL22,"1","2")</f>
        <v>1</v>
      </c>
      <c r="CN22">
        <v>25.114999999999998</v>
      </c>
      <c r="CO22">
        <v>25.114999999999998</v>
      </c>
      <c r="CP22">
        <v>34.515000000000001</v>
      </c>
      <c r="CQ22">
        <v>1</v>
      </c>
      <c r="CR22">
        <v>1</v>
      </c>
      <c r="CS22">
        <v>3</v>
      </c>
      <c r="CT22">
        <v>3</v>
      </c>
      <c r="CU22">
        <v>3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2</v>
      </c>
      <c r="DG22">
        <v>2</v>
      </c>
      <c r="DH22">
        <v>2</v>
      </c>
      <c r="DI22">
        <v>2</v>
      </c>
      <c r="DJ22">
        <v>2</v>
      </c>
      <c r="DK22">
        <v>2</v>
      </c>
      <c r="DL22">
        <v>2</v>
      </c>
      <c r="DM22">
        <v>3</v>
      </c>
      <c r="DN22">
        <v>3</v>
      </c>
      <c r="DO22">
        <v>3</v>
      </c>
      <c r="DP22">
        <v>2</v>
      </c>
      <c r="DQ22">
        <v>2</v>
      </c>
      <c r="DR22">
        <v>2</v>
      </c>
      <c r="DS22">
        <v>2</v>
      </c>
      <c r="DT22">
        <v>2</v>
      </c>
      <c r="DU22">
        <v>2</v>
      </c>
      <c r="DV22">
        <v>2</v>
      </c>
      <c r="DW22">
        <v>2</v>
      </c>
      <c r="DX22">
        <v>2</v>
      </c>
      <c r="DY22">
        <v>2</v>
      </c>
      <c r="DZ22">
        <v>2</v>
      </c>
      <c r="EA22">
        <v>3</v>
      </c>
      <c r="EB22">
        <v>3</v>
      </c>
      <c r="EC22">
        <v>2</v>
      </c>
      <c r="ED22">
        <v>2</v>
      </c>
      <c r="EE22">
        <v>3</v>
      </c>
      <c r="EF22">
        <v>3</v>
      </c>
      <c r="EG22">
        <v>2</v>
      </c>
      <c r="EH22">
        <v>2</v>
      </c>
      <c r="EI22">
        <v>5</v>
      </c>
      <c r="EJ22" s="2" t="s">
        <v>538</v>
      </c>
      <c r="EK22">
        <v>7.24</v>
      </c>
      <c r="EL22">
        <v>7.24</v>
      </c>
      <c r="EM22">
        <v>53.96</v>
      </c>
      <c r="EN22">
        <v>1</v>
      </c>
      <c r="EO22">
        <v>1</v>
      </c>
      <c r="EP22">
        <v>5</v>
      </c>
      <c r="EQ22">
        <v>5</v>
      </c>
      <c r="ER22">
        <v>5</v>
      </c>
      <c r="ES22">
        <v>5</v>
      </c>
      <c r="ET22">
        <v>5</v>
      </c>
      <c r="EU22">
        <v>5</v>
      </c>
      <c r="EV22">
        <v>5</v>
      </c>
      <c r="EW22">
        <v>5</v>
      </c>
      <c r="EX22">
        <v>5</v>
      </c>
      <c r="EY22">
        <v>5</v>
      </c>
      <c r="EZ22">
        <v>5</v>
      </c>
      <c r="FA22">
        <v>5</v>
      </c>
      <c r="FB22">
        <v>5</v>
      </c>
      <c r="FC22">
        <v>4</v>
      </c>
      <c r="FD22">
        <v>4</v>
      </c>
      <c r="FE22">
        <v>4</v>
      </c>
      <c r="FF22">
        <v>4</v>
      </c>
      <c r="FG22">
        <v>4</v>
      </c>
      <c r="FH22">
        <v>4</v>
      </c>
      <c r="FI22">
        <v>4</v>
      </c>
      <c r="FJ22">
        <v>3</v>
      </c>
      <c r="FK22">
        <v>3</v>
      </c>
      <c r="FL22">
        <v>3</v>
      </c>
      <c r="FM22">
        <v>2</v>
      </c>
      <c r="FN22">
        <v>2</v>
      </c>
      <c r="FO22">
        <v>2</v>
      </c>
      <c r="FP22">
        <v>2</v>
      </c>
      <c r="FQ22">
        <v>2</v>
      </c>
      <c r="FR22">
        <v>2</v>
      </c>
      <c r="FS22">
        <v>2</v>
      </c>
      <c r="FT22">
        <v>2</v>
      </c>
      <c r="FU22">
        <v>2</v>
      </c>
      <c r="FV22">
        <v>2</v>
      </c>
      <c r="FW22">
        <v>2</v>
      </c>
      <c r="FX22">
        <v>4</v>
      </c>
      <c r="FY22">
        <v>4</v>
      </c>
      <c r="FZ22">
        <v>4</v>
      </c>
      <c r="GA22">
        <v>4</v>
      </c>
      <c r="GB22">
        <v>3</v>
      </c>
      <c r="GC22">
        <v>3</v>
      </c>
      <c r="GD22">
        <v>2</v>
      </c>
      <c r="GE22">
        <v>2</v>
      </c>
      <c r="GF22">
        <v>2</v>
      </c>
      <c r="GG22" t="str">
        <f>IF(GF22=A22,"正確","錯誤")</f>
        <v>正確</v>
      </c>
      <c r="GH22">
        <v>2</v>
      </c>
      <c r="GI22" t="str">
        <f>IF(GH22=B22,"正確","錯誤")</f>
        <v>正確</v>
      </c>
      <c r="GJ22">
        <v>2</v>
      </c>
      <c r="GK22" s="2" t="s">
        <v>372</v>
      </c>
      <c r="GL22">
        <v>4</v>
      </c>
      <c r="GM22">
        <v>4</v>
      </c>
      <c r="GN22">
        <v>3</v>
      </c>
      <c r="GO22">
        <v>3</v>
      </c>
      <c r="GP22">
        <v>2</v>
      </c>
      <c r="GQ22">
        <v>3</v>
      </c>
      <c r="GR22">
        <v>3</v>
      </c>
      <c r="GS22">
        <v>3</v>
      </c>
      <c r="GT22">
        <v>3</v>
      </c>
      <c r="GU22">
        <v>3</v>
      </c>
      <c r="GV22">
        <v>3</v>
      </c>
      <c r="GW22">
        <v>3</v>
      </c>
      <c r="GX22">
        <v>3</v>
      </c>
      <c r="GY22">
        <v>3</v>
      </c>
      <c r="GZ22">
        <v>3</v>
      </c>
      <c r="HA22">
        <v>3</v>
      </c>
      <c r="HB22">
        <v>2</v>
      </c>
      <c r="HC22">
        <v>2</v>
      </c>
      <c r="HD22">
        <v>3</v>
      </c>
      <c r="HE22">
        <v>3</v>
      </c>
      <c r="HF22">
        <v>2</v>
      </c>
      <c r="HG22">
        <v>3</v>
      </c>
      <c r="HH22">
        <v>2</v>
      </c>
      <c r="HI22">
        <v>3</v>
      </c>
      <c r="HJ22">
        <v>4</v>
      </c>
      <c r="HK22">
        <v>3</v>
      </c>
      <c r="HL22">
        <v>3</v>
      </c>
      <c r="HM22">
        <v>3</v>
      </c>
      <c r="HN22">
        <v>3</v>
      </c>
      <c r="HO22">
        <v>3</v>
      </c>
      <c r="HP22">
        <v>3</v>
      </c>
      <c r="HQ22">
        <v>2</v>
      </c>
      <c r="HR22" s="2" t="s">
        <v>441</v>
      </c>
      <c r="HS22">
        <v>1</v>
      </c>
      <c r="HT22">
        <v>1</v>
      </c>
      <c r="HU22" s="2" t="s">
        <v>372</v>
      </c>
      <c r="HV22">
        <v>2</v>
      </c>
      <c r="HW22" s="2" t="s">
        <v>539</v>
      </c>
      <c r="HX22" s="2" t="s">
        <v>372</v>
      </c>
      <c r="HY22" s="2" t="s">
        <v>540</v>
      </c>
      <c r="HZ22" s="2" t="s">
        <v>541</v>
      </c>
    </row>
    <row r="23" spans="1:234" ht="45" x14ac:dyDescent="0.3">
      <c r="A23">
        <v>2</v>
      </c>
      <c r="B23">
        <v>2</v>
      </c>
      <c r="C23" t="s">
        <v>569</v>
      </c>
      <c r="D23" s="1">
        <v>44394.056342592594</v>
      </c>
      <c r="E23" s="1">
        <v>44394.06790509259</v>
      </c>
      <c r="F23">
        <v>0</v>
      </c>
      <c r="G23" s="2" t="s">
        <v>542</v>
      </c>
      <c r="H23">
        <v>100</v>
      </c>
      <c r="I23">
        <v>998</v>
      </c>
      <c r="J23">
        <v>1</v>
      </c>
      <c r="K23" s="1">
        <v>44394.067923402778</v>
      </c>
      <c r="L23" s="2" t="s">
        <v>543</v>
      </c>
      <c r="M23" s="2" t="s">
        <v>372</v>
      </c>
      <c r="N23" s="2" t="s">
        <v>372</v>
      </c>
      <c r="O23" s="2" t="s">
        <v>372</v>
      </c>
      <c r="P23" s="2" t="s">
        <v>372</v>
      </c>
      <c r="Q23">
        <v>22.99169921875</v>
      </c>
      <c r="R23">
        <v>120.21481323242187</v>
      </c>
      <c r="S23" s="2" t="s">
        <v>376</v>
      </c>
      <c r="T23" s="2" t="s">
        <v>373</v>
      </c>
      <c r="U23" s="2" t="s">
        <v>390</v>
      </c>
      <c r="V23" s="2" t="s">
        <v>465</v>
      </c>
      <c r="W23" s="2" t="s">
        <v>432</v>
      </c>
      <c r="X23" s="2" t="s">
        <v>445</v>
      </c>
      <c r="Y23">
        <v>3</v>
      </c>
      <c r="Z23">
        <f>COUNTIF(Y23,3)</f>
        <v>1</v>
      </c>
      <c r="AA23">
        <v>3</v>
      </c>
      <c r="AB23">
        <f>COUNTIF(AA23,3)</f>
        <v>1</v>
      </c>
      <c r="AC23">
        <v>2</v>
      </c>
      <c r="AD23">
        <f>COUNTIF(AC23,0)</f>
        <v>0</v>
      </c>
      <c r="AE23">
        <v>3</v>
      </c>
      <c r="AF23">
        <f>COUNTIF(AE23,3)</f>
        <v>1</v>
      </c>
      <c r="AG23">
        <v>2</v>
      </c>
      <c r="AH23">
        <f>COUNTIF(AG23,2)</f>
        <v>1</v>
      </c>
      <c r="AI23">
        <v>2</v>
      </c>
      <c r="AJ23">
        <f>COUNTIF(AI23,2)</f>
        <v>1</v>
      </c>
      <c r="AK23">
        <v>2</v>
      </c>
      <c r="AL23">
        <f>COUNTIF(AK23,2)</f>
        <v>1</v>
      </c>
      <c r="AM23">
        <v>2</v>
      </c>
      <c r="AN23">
        <f>COUNTIF(AM23,3)</f>
        <v>0</v>
      </c>
      <c r="AO23">
        <v>2</v>
      </c>
      <c r="AP23">
        <f>COUNTIF(AO23,3)</f>
        <v>0</v>
      </c>
      <c r="AQ23">
        <v>3</v>
      </c>
      <c r="AR23">
        <f>COUNTIF(AQ23,2)</f>
        <v>0</v>
      </c>
      <c r="AS23">
        <v>2</v>
      </c>
      <c r="AT23">
        <f>COUNTIF(AS23,2)</f>
        <v>1</v>
      </c>
      <c r="AU23">
        <v>2</v>
      </c>
      <c r="AV23">
        <f>COUNTIF(AU23,2)</f>
        <v>1</v>
      </c>
      <c r="AW23">
        <v>3</v>
      </c>
      <c r="AX23">
        <f>COUNTIF(AW23,3)</f>
        <v>1</v>
      </c>
      <c r="AY23">
        <v>3</v>
      </c>
      <c r="AZ23">
        <f>COUNTIF(AY23,3)</f>
        <v>1</v>
      </c>
      <c r="BA23">
        <v>3</v>
      </c>
      <c r="BB23">
        <f>COUNTIF(BA23,3)</f>
        <v>1</v>
      </c>
      <c r="BC23">
        <v>3</v>
      </c>
      <c r="BD23">
        <f>COUNTIF(BC23,3)</f>
        <v>1</v>
      </c>
      <c r="BE23">
        <v>3</v>
      </c>
      <c r="BF23">
        <f>COUNTIF(BE23,3)</f>
        <v>1</v>
      </c>
      <c r="BG23" s="15">
        <v>13</v>
      </c>
      <c r="BH23">
        <v>4</v>
      </c>
      <c r="BI23">
        <v>3</v>
      </c>
      <c r="BJ23">
        <v>4</v>
      </c>
      <c r="BK23">
        <v>3</v>
      </c>
      <c r="BL23">
        <v>4</v>
      </c>
      <c r="BM23">
        <v>3</v>
      </c>
      <c r="BN23">
        <v>5</v>
      </c>
      <c r="BO23">
        <v>5</v>
      </c>
      <c r="BP23">
        <v>5</v>
      </c>
      <c r="BQ23">
        <v>5</v>
      </c>
      <c r="BR23">
        <v>4</v>
      </c>
      <c r="BS23">
        <v>3</v>
      </c>
      <c r="BT23">
        <v>3</v>
      </c>
      <c r="BU23">
        <v>4</v>
      </c>
      <c r="BV23">
        <v>4</v>
      </c>
      <c r="BW23">
        <v>4</v>
      </c>
      <c r="BX23">
        <v>5</v>
      </c>
      <c r="BY23">
        <v>5</v>
      </c>
      <c r="BZ23" t="s">
        <v>1522</v>
      </c>
      <c r="CA23" t="s">
        <v>1523</v>
      </c>
      <c r="CB23" t="s">
        <v>1522</v>
      </c>
      <c r="CC23" t="s">
        <v>1522</v>
      </c>
      <c r="CD23" t="s">
        <v>1523</v>
      </c>
      <c r="CE23" t="s">
        <v>1523</v>
      </c>
      <c r="CF23" t="s">
        <v>1522</v>
      </c>
      <c r="CG23" t="s">
        <v>1523</v>
      </c>
      <c r="CH23" t="s">
        <v>1523</v>
      </c>
      <c r="CI23" t="s">
        <v>1523</v>
      </c>
      <c r="CJ23" t="s">
        <v>1523</v>
      </c>
      <c r="CK23" s="41">
        <f>COUNTIF(BZ23:CJ23,"A")</f>
        <v>7</v>
      </c>
      <c r="CL23" s="41">
        <f>COUNTIF(BZ23:CJ23,"B")</f>
        <v>4</v>
      </c>
      <c r="CM23" s="41" t="str">
        <f>IF(CK23&gt;CL23,"1","2")</f>
        <v>1</v>
      </c>
      <c r="CN23">
        <v>10.913</v>
      </c>
      <c r="CO23">
        <v>10.913</v>
      </c>
      <c r="CP23">
        <v>11.798</v>
      </c>
      <c r="CQ23">
        <v>1</v>
      </c>
      <c r="CR23">
        <v>1</v>
      </c>
      <c r="CS23">
        <v>3</v>
      </c>
      <c r="CT23">
        <v>3</v>
      </c>
      <c r="CU23">
        <v>5</v>
      </c>
      <c r="CV23">
        <v>4</v>
      </c>
      <c r="CW23">
        <v>4</v>
      </c>
      <c r="CX23">
        <v>4</v>
      </c>
      <c r="CY23">
        <v>4</v>
      </c>
      <c r="CZ23">
        <v>4</v>
      </c>
      <c r="DA23">
        <v>4</v>
      </c>
      <c r="DB23">
        <v>4</v>
      </c>
      <c r="DC23">
        <v>4</v>
      </c>
      <c r="DD23">
        <v>4</v>
      </c>
      <c r="DE23">
        <v>4</v>
      </c>
      <c r="DF23">
        <v>3</v>
      </c>
      <c r="DG23">
        <v>3</v>
      </c>
      <c r="DH23">
        <v>2</v>
      </c>
      <c r="DI23">
        <v>2</v>
      </c>
      <c r="DJ23">
        <v>3</v>
      </c>
      <c r="DK23">
        <v>2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2</v>
      </c>
      <c r="DU23">
        <v>2</v>
      </c>
      <c r="DV23">
        <v>2</v>
      </c>
      <c r="DW23">
        <v>2</v>
      </c>
      <c r="DX23">
        <v>2</v>
      </c>
      <c r="DY23">
        <v>2</v>
      </c>
      <c r="DZ23">
        <v>2</v>
      </c>
      <c r="EA23">
        <v>4</v>
      </c>
      <c r="EB23">
        <v>4</v>
      </c>
      <c r="EC23">
        <v>3</v>
      </c>
      <c r="ED23">
        <v>3</v>
      </c>
      <c r="EE23">
        <v>4</v>
      </c>
      <c r="EF23">
        <v>4</v>
      </c>
      <c r="EG23">
        <v>4</v>
      </c>
      <c r="EH23">
        <v>4</v>
      </c>
      <c r="EI23">
        <v>5</v>
      </c>
      <c r="EJ23" s="2" t="s">
        <v>459</v>
      </c>
      <c r="EK23">
        <v>26.802</v>
      </c>
      <c r="EL23">
        <v>28.084</v>
      </c>
      <c r="EM23">
        <v>28.952000000000002</v>
      </c>
      <c r="EN23">
        <v>2</v>
      </c>
      <c r="EO23">
        <v>1</v>
      </c>
      <c r="EP23">
        <v>7</v>
      </c>
      <c r="EQ23">
        <v>7</v>
      </c>
      <c r="ER23">
        <v>7</v>
      </c>
      <c r="ES23">
        <v>5</v>
      </c>
      <c r="ET23">
        <v>5</v>
      </c>
      <c r="EU23">
        <v>5</v>
      </c>
      <c r="EV23">
        <v>5</v>
      </c>
      <c r="EW23">
        <v>5</v>
      </c>
      <c r="EX23">
        <v>5</v>
      </c>
      <c r="EY23">
        <v>5</v>
      </c>
      <c r="EZ23">
        <v>5</v>
      </c>
      <c r="FA23">
        <v>5</v>
      </c>
      <c r="FB23">
        <v>5</v>
      </c>
      <c r="FC23">
        <v>4</v>
      </c>
      <c r="FD23">
        <v>4</v>
      </c>
      <c r="FE23">
        <v>4</v>
      </c>
      <c r="FF23">
        <v>4</v>
      </c>
      <c r="FG23">
        <v>4</v>
      </c>
      <c r="FH23">
        <v>3</v>
      </c>
      <c r="FI23">
        <v>3</v>
      </c>
      <c r="FJ23">
        <v>3</v>
      </c>
      <c r="FK23">
        <v>3</v>
      </c>
      <c r="FL23">
        <v>3</v>
      </c>
      <c r="FM23">
        <v>3</v>
      </c>
      <c r="FN23">
        <v>3</v>
      </c>
      <c r="FO23">
        <v>3</v>
      </c>
      <c r="FP23">
        <v>3</v>
      </c>
      <c r="FQ23">
        <v>2</v>
      </c>
      <c r="FR23">
        <v>2</v>
      </c>
      <c r="FS23">
        <v>2</v>
      </c>
      <c r="FT23">
        <v>2</v>
      </c>
      <c r="FU23">
        <v>2</v>
      </c>
      <c r="FV23">
        <v>2</v>
      </c>
      <c r="FW23">
        <v>2</v>
      </c>
      <c r="FX23">
        <v>4</v>
      </c>
      <c r="FY23">
        <v>4</v>
      </c>
      <c r="FZ23">
        <v>4</v>
      </c>
      <c r="GA23">
        <v>4</v>
      </c>
      <c r="GB23">
        <v>4</v>
      </c>
      <c r="GC23">
        <v>4</v>
      </c>
      <c r="GD23">
        <v>3</v>
      </c>
      <c r="GE23">
        <v>3</v>
      </c>
      <c r="GF23">
        <v>2</v>
      </c>
      <c r="GG23" t="str">
        <f>IF(GF23=A23,"正確","錯誤")</f>
        <v>正確</v>
      </c>
      <c r="GH23">
        <v>2</v>
      </c>
      <c r="GI23" t="str">
        <f>IF(GH23=B23,"正確","錯誤")</f>
        <v>正確</v>
      </c>
      <c r="GJ23">
        <v>2</v>
      </c>
      <c r="GK23" s="2" t="s">
        <v>372</v>
      </c>
      <c r="GL23">
        <v>4</v>
      </c>
      <c r="GM23">
        <v>4</v>
      </c>
      <c r="GN23">
        <v>3</v>
      </c>
      <c r="GO23">
        <v>3</v>
      </c>
      <c r="GP23">
        <v>2</v>
      </c>
      <c r="GQ23">
        <v>3</v>
      </c>
      <c r="GR23">
        <v>3</v>
      </c>
      <c r="GS23">
        <v>3</v>
      </c>
      <c r="GT23">
        <v>3</v>
      </c>
      <c r="GU23">
        <v>3</v>
      </c>
      <c r="GV23">
        <v>3</v>
      </c>
      <c r="GW23">
        <v>3</v>
      </c>
      <c r="GX23">
        <v>3</v>
      </c>
      <c r="GY23">
        <v>3</v>
      </c>
      <c r="GZ23">
        <v>3</v>
      </c>
      <c r="HA23">
        <v>3</v>
      </c>
      <c r="HB23">
        <v>3</v>
      </c>
      <c r="HC23">
        <v>3</v>
      </c>
      <c r="HD23">
        <v>4</v>
      </c>
      <c r="HE23">
        <v>5</v>
      </c>
      <c r="HF23">
        <v>3</v>
      </c>
      <c r="HG23">
        <v>3</v>
      </c>
      <c r="HH23">
        <v>3</v>
      </c>
      <c r="HI23">
        <v>3</v>
      </c>
      <c r="HJ23">
        <v>4</v>
      </c>
      <c r="HK23">
        <v>4</v>
      </c>
      <c r="HL23">
        <v>4</v>
      </c>
      <c r="HM23">
        <v>2</v>
      </c>
      <c r="HN23">
        <v>2</v>
      </c>
      <c r="HO23">
        <v>4</v>
      </c>
      <c r="HP23">
        <v>4</v>
      </c>
      <c r="HQ23">
        <v>2</v>
      </c>
      <c r="HR23" s="2" t="s">
        <v>451</v>
      </c>
      <c r="HS23">
        <v>1</v>
      </c>
      <c r="HT23">
        <v>1</v>
      </c>
      <c r="HU23" s="2" t="s">
        <v>372</v>
      </c>
      <c r="HV23">
        <v>3</v>
      </c>
      <c r="HW23" s="2" t="s">
        <v>535</v>
      </c>
      <c r="HX23" s="2" t="s">
        <v>372</v>
      </c>
      <c r="HY23" s="2" t="s">
        <v>544</v>
      </c>
      <c r="HZ23" s="2" t="s">
        <v>545</v>
      </c>
    </row>
    <row r="24" spans="1:234" ht="45" x14ac:dyDescent="0.3">
      <c r="A24">
        <v>2</v>
      </c>
      <c r="B24">
        <v>2</v>
      </c>
      <c r="C24" t="s">
        <v>569</v>
      </c>
      <c r="D24" s="1">
        <v>44399.650289351855</v>
      </c>
      <c r="E24" s="1">
        <v>44399.668020833335</v>
      </c>
      <c r="F24">
        <v>0</v>
      </c>
      <c r="G24" s="2" t="s">
        <v>546</v>
      </c>
      <c r="H24">
        <v>100</v>
      </c>
      <c r="I24">
        <v>1532</v>
      </c>
      <c r="J24">
        <v>1</v>
      </c>
      <c r="K24" s="1">
        <v>44399.668042129633</v>
      </c>
      <c r="L24" s="2" t="s">
        <v>547</v>
      </c>
      <c r="M24" s="2" t="s">
        <v>372</v>
      </c>
      <c r="N24" s="2" t="s">
        <v>372</v>
      </c>
      <c r="O24" s="2" t="s">
        <v>372</v>
      </c>
      <c r="P24" s="2" t="s">
        <v>372</v>
      </c>
      <c r="Q24">
        <v>24.93890380859375</v>
      </c>
      <c r="R24">
        <v>121.54220581054687</v>
      </c>
      <c r="S24" s="2" t="s">
        <v>376</v>
      </c>
      <c r="T24" s="2" t="s">
        <v>373</v>
      </c>
      <c r="U24" s="2" t="s">
        <v>390</v>
      </c>
      <c r="V24" s="2" t="s">
        <v>409</v>
      </c>
      <c r="W24" s="2" t="s">
        <v>548</v>
      </c>
      <c r="X24" s="2" t="s">
        <v>549</v>
      </c>
      <c r="Y24">
        <v>3</v>
      </c>
      <c r="Z24">
        <f>COUNTIF(Y24,3)</f>
        <v>1</v>
      </c>
      <c r="AA24">
        <v>3</v>
      </c>
      <c r="AB24">
        <f>COUNTIF(AA24,3)</f>
        <v>1</v>
      </c>
      <c r="AC24">
        <v>3</v>
      </c>
      <c r="AD24">
        <f>COUNTIF(AC24,0)</f>
        <v>0</v>
      </c>
      <c r="AE24">
        <v>3</v>
      </c>
      <c r="AF24">
        <f>COUNTIF(AE24,3)</f>
        <v>1</v>
      </c>
      <c r="AG24">
        <v>2</v>
      </c>
      <c r="AH24">
        <f>COUNTIF(AG24,2)</f>
        <v>1</v>
      </c>
      <c r="AI24">
        <v>2</v>
      </c>
      <c r="AJ24">
        <f>COUNTIF(AI24,2)</f>
        <v>1</v>
      </c>
      <c r="AK24">
        <v>2</v>
      </c>
      <c r="AL24">
        <f>COUNTIF(AK24,2)</f>
        <v>1</v>
      </c>
      <c r="AM24">
        <v>3</v>
      </c>
      <c r="AN24">
        <f>COUNTIF(AM24,3)</f>
        <v>1</v>
      </c>
      <c r="AO24">
        <v>3</v>
      </c>
      <c r="AP24">
        <f>COUNTIF(AO24,3)</f>
        <v>1</v>
      </c>
      <c r="AQ24">
        <v>3</v>
      </c>
      <c r="AR24">
        <f>COUNTIF(AQ24,2)</f>
        <v>0</v>
      </c>
      <c r="AS24">
        <v>2</v>
      </c>
      <c r="AT24">
        <f>COUNTIF(AS24,2)</f>
        <v>1</v>
      </c>
      <c r="AU24">
        <v>2</v>
      </c>
      <c r="AV24">
        <f>COUNTIF(AU24,2)</f>
        <v>1</v>
      </c>
      <c r="AW24">
        <v>3</v>
      </c>
      <c r="AX24">
        <f>COUNTIF(AW24,3)</f>
        <v>1</v>
      </c>
      <c r="AY24">
        <v>3</v>
      </c>
      <c r="AZ24">
        <f>COUNTIF(AY24,3)</f>
        <v>1</v>
      </c>
      <c r="BA24">
        <v>3</v>
      </c>
      <c r="BB24">
        <f>COUNTIF(BA24,3)</f>
        <v>1</v>
      </c>
      <c r="BC24">
        <v>3</v>
      </c>
      <c r="BD24">
        <f>COUNTIF(BC24,3)</f>
        <v>1</v>
      </c>
      <c r="BE24">
        <v>3</v>
      </c>
      <c r="BF24">
        <f>COUNTIF(BE24,3)</f>
        <v>1</v>
      </c>
      <c r="BG24" s="15">
        <v>15</v>
      </c>
      <c r="BH24">
        <v>4</v>
      </c>
      <c r="BI24">
        <v>4</v>
      </c>
      <c r="BJ24">
        <v>5</v>
      </c>
      <c r="BK24">
        <v>1</v>
      </c>
      <c r="BL24">
        <v>5</v>
      </c>
      <c r="BM24">
        <v>4</v>
      </c>
      <c r="BN24">
        <v>5</v>
      </c>
      <c r="BO24">
        <v>2</v>
      </c>
      <c r="BP24">
        <v>5</v>
      </c>
      <c r="BQ24">
        <v>5</v>
      </c>
      <c r="BR24">
        <v>5</v>
      </c>
      <c r="BS24">
        <v>4</v>
      </c>
      <c r="BT24">
        <v>5</v>
      </c>
      <c r="BU24">
        <v>5</v>
      </c>
      <c r="BV24">
        <v>5</v>
      </c>
      <c r="BW24">
        <v>1</v>
      </c>
      <c r="BX24">
        <v>4</v>
      </c>
      <c r="BY24">
        <v>5</v>
      </c>
      <c r="BZ24" t="s">
        <v>1523</v>
      </c>
      <c r="CA24" t="s">
        <v>1523</v>
      </c>
      <c r="CB24" t="s">
        <v>1522</v>
      </c>
      <c r="CC24" t="s">
        <v>1523</v>
      </c>
      <c r="CD24" t="s">
        <v>1523</v>
      </c>
      <c r="CE24" t="s">
        <v>1522</v>
      </c>
      <c r="CF24" t="s">
        <v>1523</v>
      </c>
      <c r="CG24" t="s">
        <v>1523</v>
      </c>
      <c r="CH24" t="s">
        <v>1522</v>
      </c>
      <c r="CI24" t="s">
        <v>1522</v>
      </c>
      <c r="CJ24" t="s">
        <v>1522</v>
      </c>
      <c r="CK24" s="41">
        <f>COUNTIF(BZ24:CJ24,"A")</f>
        <v>6</v>
      </c>
      <c r="CL24" s="41">
        <f>COUNTIF(BZ24:CJ24,"B")</f>
        <v>5</v>
      </c>
      <c r="CM24" s="41" t="str">
        <f>IF(CK24&gt;CL24,"1","2")</f>
        <v>1</v>
      </c>
      <c r="CN24">
        <v>29.251000000000001</v>
      </c>
      <c r="CO24">
        <v>29.251000000000001</v>
      </c>
      <c r="CP24">
        <v>30.148</v>
      </c>
      <c r="CQ24">
        <v>1</v>
      </c>
      <c r="CR24">
        <v>1</v>
      </c>
      <c r="CS24">
        <v>5</v>
      </c>
      <c r="CT24">
        <v>2</v>
      </c>
      <c r="CU24">
        <v>5</v>
      </c>
      <c r="CV24">
        <v>2</v>
      </c>
      <c r="CW24">
        <v>2</v>
      </c>
      <c r="CX24">
        <v>4</v>
      </c>
      <c r="CY24">
        <v>2</v>
      </c>
      <c r="CZ24">
        <v>4</v>
      </c>
      <c r="DA24">
        <v>4</v>
      </c>
      <c r="DB24">
        <v>4</v>
      </c>
      <c r="DC24">
        <v>4</v>
      </c>
      <c r="DD24">
        <v>4</v>
      </c>
      <c r="DE24">
        <v>4</v>
      </c>
      <c r="DF24">
        <v>2</v>
      </c>
      <c r="DG24">
        <v>2</v>
      </c>
      <c r="DH24">
        <v>2</v>
      </c>
      <c r="DI24">
        <v>2</v>
      </c>
      <c r="DJ24">
        <v>2</v>
      </c>
      <c r="DK24">
        <v>2</v>
      </c>
      <c r="DL24">
        <v>2</v>
      </c>
      <c r="DM24">
        <v>2</v>
      </c>
      <c r="DN24">
        <v>2</v>
      </c>
      <c r="DO24">
        <v>4</v>
      </c>
      <c r="DP24">
        <v>3</v>
      </c>
      <c r="DQ24">
        <v>3</v>
      </c>
      <c r="DR24">
        <v>3</v>
      </c>
      <c r="DS24">
        <v>3</v>
      </c>
      <c r="DT24">
        <v>3</v>
      </c>
      <c r="DU24">
        <v>3</v>
      </c>
      <c r="DV24">
        <v>3</v>
      </c>
      <c r="DW24">
        <v>3</v>
      </c>
      <c r="DX24">
        <v>4</v>
      </c>
      <c r="DY24">
        <v>3</v>
      </c>
      <c r="DZ24">
        <v>3</v>
      </c>
      <c r="EA24">
        <v>4</v>
      </c>
      <c r="EB24">
        <v>4</v>
      </c>
      <c r="EC24">
        <v>2</v>
      </c>
      <c r="ED24">
        <v>1</v>
      </c>
      <c r="EE24">
        <v>5</v>
      </c>
      <c r="EF24">
        <v>5</v>
      </c>
      <c r="EG24">
        <v>3</v>
      </c>
      <c r="EH24">
        <v>5</v>
      </c>
      <c r="EI24">
        <v>5</v>
      </c>
      <c r="EJ24" s="2" t="s">
        <v>550</v>
      </c>
      <c r="EK24">
        <v>17.773</v>
      </c>
      <c r="EL24">
        <v>17.773</v>
      </c>
      <c r="EM24">
        <v>19.143999999999998</v>
      </c>
      <c r="EN24">
        <v>1</v>
      </c>
      <c r="EO24">
        <v>1</v>
      </c>
      <c r="EP24">
        <v>5</v>
      </c>
      <c r="EQ24">
        <v>3</v>
      </c>
      <c r="ER24">
        <v>5</v>
      </c>
      <c r="ES24">
        <v>6</v>
      </c>
      <c r="ET24">
        <v>6</v>
      </c>
      <c r="EU24">
        <v>6</v>
      </c>
      <c r="EV24">
        <v>6</v>
      </c>
      <c r="EW24">
        <v>6</v>
      </c>
      <c r="EX24">
        <v>6</v>
      </c>
      <c r="EY24">
        <v>6</v>
      </c>
      <c r="EZ24">
        <v>6</v>
      </c>
      <c r="FA24">
        <v>6</v>
      </c>
      <c r="FB24">
        <v>4</v>
      </c>
      <c r="FC24">
        <v>4</v>
      </c>
      <c r="FD24">
        <v>4</v>
      </c>
      <c r="FE24">
        <v>4</v>
      </c>
      <c r="FF24">
        <v>4</v>
      </c>
      <c r="FG24">
        <v>4</v>
      </c>
      <c r="FH24">
        <v>4</v>
      </c>
      <c r="FI24">
        <v>4</v>
      </c>
      <c r="FJ24">
        <v>3</v>
      </c>
      <c r="FK24">
        <v>3</v>
      </c>
      <c r="FL24">
        <v>4</v>
      </c>
      <c r="FM24">
        <v>2</v>
      </c>
      <c r="FN24">
        <v>2</v>
      </c>
      <c r="FO24">
        <v>2</v>
      </c>
      <c r="FP24">
        <v>2</v>
      </c>
      <c r="FQ24">
        <v>2</v>
      </c>
      <c r="FR24">
        <v>2</v>
      </c>
      <c r="FS24">
        <v>2</v>
      </c>
      <c r="FT24">
        <v>2</v>
      </c>
      <c r="FU24">
        <v>2</v>
      </c>
      <c r="FV24">
        <v>2</v>
      </c>
      <c r="FW24">
        <v>2</v>
      </c>
      <c r="FX24">
        <v>4</v>
      </c>
      <c r="FY24">
        <v>4</v>
      </c>
      <c r="FZ24">
        <v>4</v>
      </c>
      <c r="GA24">
        <v>4</v>
      </c>
      <c r="GB24">
        <v>5</v>
      </c>
      <c r="GC24">
        <v>5</v>
      </c>
      <c r="GD24">
        <v>3</v>
      </c>
      <c r="GE24">
        <v>4</v>
      </c>
      <c r="GF24">
        <v>2</v>
      </c>
      <c r="GG24" t="str">
        <f>IF(GF24=A24,"正確","錯誤")</f>
        <v>正確</v>
      </c>
      <c r="GH24">
        <v>2</v>
      </c>
      <c r="GI24" t="str">
        <f>IF(GH24=B24,"正確","錯誤")</f>
        <v>正確</v>
      </c>
      <c r="GJ24">
        <v>2</v>
      </c>
      <c r="GK24" s="2" t="s">
        <v>372</v>
      </c>
      <c r="GL24">
        <v>2</v>
      </c>
      <c r="GM24">
        <v>4</v>
      </c>
      <c r="GN24">
        <v>3</v>
      </c>
      <c r="GO24">
        <v>4</v>
      </c>
      <c r="GP24">
        <v>2</v>
      </c>
      <c r="GQ24">
        <v>3</v>
      </c>
      <c r="GR24">
        <v>2</v>
      </c>
      <c r="GS24">
        <v>2</v>
      </c>
      <c r="GT24">
        <v>2</v>
      </c>
      <c r="GU24">
        <v>2</v>
      </c>
      <c r="GV24">
        <v>2</v>
      </c>
      <c r="GW24">
        <v>4</v>
      </c>
      <c r="GX24">
        <v>4</v>
      </c>
      <c r="GY24">
        <v>2</v>
      </c>
      <c r="GZ24">
        <v>2</v>
      </c>
      <c r="HA24">
        <v>2</v>
      </c>
      <c r="HB24">
        <v>2</v>
      </c>
      <c r="HC24">
        <v>4</v>
      </c>
      <c r="HD24">
        <v>2</v>
      </c>
      <c r="HE24">
        <v>5</v>
      </c>
      <c r="HF24">
        <v>2</v>
      </c>
      <c r="HG24">
        <v>2</v>
      </c>
      <c r="HH24">
        <v>2</v>
      </c>
      <c r="HI24">
        <v>4</v>
      </c>
      <c r="HJ24">
        <v>4</v>
      </c>
      <c r="HK24">
        <v>4</v>
      </c>
      <c r="HL24">
        <v>4</v>
      </c>
      <c r="HM24">
        <v>2</v>
      </c>
      <c r="HN24">
        <v>2</v>
      </c>
      <c r="HO24">
        <v>4</v>
      </c>
      <c r="HP24">
        <v>4</v>
      </c>
      <c r="HQ24">
        <v>2</v>
      </c>
      <c r="HR24" s="2" t="s">
        <v>451</v>
      </c>
      <c r="HS24">
        <v>1</v>
      </c>
      <c r="HT24">
        <v>3</v>
      </c>
      <c r="HU24" s="2" t="s">
        <v>372</v>
      </c>
      <c r="HV24">
        <v>2</v>
      </c>
      <c r="HW24" s="2" t="s">
        <v>551</v>
      </c>
      <c r="HX24" s="2" t="s">
        <v>372</v>
      </c>
      <c r="HY24" s="2" t="s">
        <v>552</v>
      </c>
      <c r="HZ24" s="2" t="s">
        <v>553</v>
      </c>
    </row>
    <row r="25" spans="1:234" ht="45" x14ac:dyDescent="0.3">
      <c r="A25">
        <v>2</v>
      </c>
      <c r="B25">
        <v>2</v>
      </c>
      <c r="C25" t="s">
        <v>569</v>
      </c>
      <c r="D25" s="1">
        <v>44401.592905092592</v>
      </c>
      <c r="E25" s="1">
        <v>44401.607129629629</v>
      </c>
      <c r="F25">
        <v>0</v>
      </c>
      <c r="G25" s="2" t="s">
        <v>554</v>
      </c>
      <c r="H25">
        <v>100</v>
      </c>
      <c r="I25">
        <v>1228</v>
      </c>
      <c r="J25">
        <v>1</v>
      </c>
      <c r="K25" s="1">
        <v>44401.607141597226</v>
      </c>
      <c r="L25" s="2" t="s">
        <v>555</v>
      </c>
      <c r="M25" s="2" t="s">
        <v>372</v>
      </c>
      <c r="N25" s="2" t="s">
        <v>372</v>
      </c>
      <c r="O25" s="2" t="s">
        <v>372</v>
      </c>
      <c r="P25" s="2" t="s">
        <v>372</v>
      </c>
      <c r="Q25">
        <v>24.143997192382813</v>
      </c>
      <c r="R25">
        <v>120.68438720703125</v>
      </c>
      <c r="S25" s="2" t="s">
        <v>376</v>
      </c>
      <c r="T25" s="2" t="s">
        <v>373</v>
      </c>
      <c r="U25" s="2" t="s">
        <v>390</v>
      </c>
      <c r="V25" s="2" t="s">
        <v>556</v>
      </c>
      <c r="W25" s="2" t="s">
        <v>379</v>
      </c>
      <c r="X25" s="2" t="s">
        <v>445</v>
      </c>
      <c r="Y25">
        <v>3</v>
      </c>
      <c r="Z25">
        <f>COUNTIF(Y25,3)</f>
        <v>1</v>
      </c>
      <c r="AA25">
        <v>3</v>
      </c>
      <c r="AB25">
        <f>COUNTIF(AA25,3)</f>
        <v>1</v>
      </c>
      <c r="AC25">
        <v>3</v>
      </c>
      <c r="AD25">
        <f>COUNTIF(AC25,0)</f>
        <v>0</v>
      </c>
      <c r="AE25">
        <v>3</v>
      </c>
      <c r="AF25">
        <f>COUNTIF(AE25,3)</f>
        <v>1</v>
      </c>
      <c r="AG25">
        <v>2</v>
      </c>
      <c r="AH25">
        <f>COUNTIF(AG25,2)</f>
        <v>1</v>
      </c>
      <c r="AI25">
        <v>2</v>
      </c>
      <c r="AJ25">
        <f>COUNTIF(AI25,2)</f>
        <v>1</v>
      </c>
      <c r="AK25">
        <v>2</v>
      </c>
      <c r="AL25">
        <f>COUNTIF(AK25,2)</f>
        <v>1</v>
      </c>
      <c r="AM25">
        <v>2</v>
      </c>
      <c r="AN25">
        <f>COUNTIF(AM25,3)</f>
        <v>0</v>
      </c>
      <c r="AO25">
        <v>3</v>
      </c>
      <c r="AP25">
        <f>COUNTIF(AO25,3)</f>
        <v>1</v>
      </c>
      <c r="AQ25">
        <v>1</v>
      </c>
      <c r="AR25">
        <f>COUNTIF(AQ25,2)</f>
        <v>0</v>
      </c>
      <c r="AS25">
        <v>2</v>
      </c>
      <c r="AT25">
        <f>COUNTIF(AS25,2)</f>
        <v>1</v>
      </c>
      <c r="AU25">
        <v>2</v>
      </c>
      <c r="AV25">
        <f>COUNTIF(AU25,2)</f>
        <v>1</v>
      </c>
      <c r="AW25">
        <v>3</v>
      </c>
      <c r="AX25">
        <f>COUNTIF(AW25,3)</f>
        <v>1</v>
      </c>
      <c r="AY25">
        <v>3</v>
      </c>
      <c r="AZ25">
        <f>COUNTIF(AY25,3)</f>
        <v>1</v>
      </c>
      <c r="BA25">
        <v>3</v>
      </c>
      <c r="BB25">
        <f>COUNTIF(BA25,3)</f>
        <v>1</v>
      </c>
      <c r="BC25">
        <v>3</v>
      </c>
      <c r="BD25">
        <f>COUNTIF(BC25,3)</f>
        <v>1</v>
      </c>
      <c r="BE25">
        <v>3</v>
      </c>
      <c r="BF25">
        <f>COUNTIF(BE25,3)</f>
        <v>1</v>
      </c>
      <c r="BG25" s="15">
        <v>14</v>
      </c>
      <c r="BH25">
        <v>5</v>
      </c>
      <c r="BI25">
        <v>3</v>
      </c>
      <c r="BJ25">
        <v>5</v>
      </c>
      <c r="BK25">
        <v>2</v>
      </c>
      <c r="BL25">
        <v>1</v>
      </c>
      <c r="BM25">
        <v>5</v>
      </c>
      <c r="BN25">
        <v>5</v>
      </c>
      <c r="BO25">
        <v>4</v>
      </c>
      <c r="BP25">
        <v>5</v>
      </c>
      <c r="BQ25">
        <v>4</v>
      </c>
      <c r="BR25">
        <v>2</v>
      </c>
      <c r="BS25">
        <v>3</v>
      </c>
      <c r="BT25">
        <v>5</v>
      </c>
      <c r="BU25">
        <v>5</v>
      </c>
      <c r="BV25">
        <v>5</v>
      </c>
      <c r="BW25">
        <v>5</v>
      </c>
      <c r="BX25">
        <v>3</v>
      </c>
      <c r="BY25">
        <v>3</v>
      </c>
      <c r="BZ25" t="s">
        <v>1523</v>
      </c>
      <c r="CA25" t="s">
        <v>1523</v>
      </c>
      <c r="CB25" t="s">
        <v>1522</v>
      </c>
      <c r="CC25" t="s">
        <v>1523</v>
      </c>
      <c r="CD25" t="s">
        <v>1522</v>
      </c>
      <c r="CE25" t="s">
        <v>1523</v>
      </c>
      <c r="CF25" t="s">
        <v>1523</v>
      </c>
      <c r="CG25" t="s">
        <v>1523</v>
      </c>
      <c r="CH25" t="s">
        <v>1522</v>
      </c>
      <c r="CI25" t="s">
        <v>1522</v>
      </c>
      <c r="CJ25" t="s">
        <v>1522</v>
      </c>
      <c r="CK25" s="41">
        <f>COUNTIF(BZ25:CJ25,"A")</f>
        <v>6</v>
      </c>
      <c r="CL25" s="41">
        <f>COUNTIF(BZ25:CJ25,"B")</f>
        <v>5</v>
      </c>
      <c r="CM25" s="41" t="str">
        <f>IF(CK25&gt;CL25,"1","2")</f>
        <v>1</v>
      </c>
      <c r="CN25">
        <v>12.707000000000001</v>
      </c>
      <c r="CO25">
        <v>37.451000000000001</v>
      </c>
      <c r="CP25">
        <v>45.366999999999997</v>
      </c>
      <c r="CQ25">
        <v>2</v>
      </c>
      <c r="CR25">
        <v>1</v>
      </c>
      <c r="CS25">
        <v>3</v>
      </c>
      <c r="CT25">
        <v>3</v>
      </c>
      <c r="CU25">
        <v>3</v>
      </c>
      <c r="CV25">
        <v>2</v>
      </c>
      <c r="CW25">
        <v>2</v>
      </c>
      <c r="CX25">
        <v>4</v>
      </c>
      <c r="CY25">
        <v>4</v>
      </c>
      <c r="CZ25">
        <v>4</v>
      </c>
      <c r="DA25">
        <v>4</v>
      </c>
      <c r="DB25">
        <v>4</v>
      </c>
      <c r="DC25">
        <v>4</v>
      </c>
      <c r="DD25">
        <v>3</v>
      </c>
      <c r="DE25">
        <v>4</v>
      </c>
      <c r="DF25">
        <v>3</v>
      </c>
      <c r="DG25">
        <v>2</v>
      </c>
      <c r="DH25">
        <v>2</v>
      </c>
      <c r="DI25">
        <v>1</v>
      </c>
      <c r="DJ25">
        <v>3</v>
      </c>
      <c r="DK25">
        <v>1</v>
      </c>
      <c r="DL25">
        <v>1</v>
      </c>
      <c r="DM25">
        <v>4</v>
      </c>
      <c r="DN25">
        <v>4</v>
      </c>
      <c r="DO25">
        <v>3</v>
      </c>
      <c r="DP25">
        <v>3</v>
      </c>
      <c r="DQ25">
        <v>3</v>
      </c>
      <c r="DR25">
        <v>4</v>
      </c>
      <c r="DS25">
        <v>4</v>
      </c>
      <c r="DT25">
        <v>3</v>
      </c>
      <c r="DU25">
        <v>4</v>
      </c>
      <c r="DV25">
        <v>4</v>
      </c>
      <c r="DW25">
        <v>3</v>
      </c>
      <c r="DX25">
        <v>3</v>
      </c>
      <c r="DY25">
        <v>3</v>
      </c>
      <c r="DZ25">
        <v>3</v>
      </c>
      <c r="EA25">
        <v>3</v>
      </c>
      <c r="EB25">
        <v>4</v>
      </c>
      <c r="EC25">
        <v>2</v>
      </c>
      <c r="ED25">
        <v>2</v>
      </c>
      <c r="EE25">
        <v>4</v>
      </c>
      <c r="EF25">
        <v>4</v>
      </c>
      <c r="EG25">
        <v>4</v>
      </c>
      <c r="EH25">
        <v>4</v>
      </c>
      <c r="EI25">
        <v>5</v>
      </c>
      <c r="EJ25" s="2" t="s">
        <v>557</v>
      </c>
      <c r="EK25">
        <v>22.555</v>
      </c>
      <c r="EL25">
        <v>22.555</v>
      </c>
      <c r="EM25">
        <v>23.722000000000001</v>
      </c>
      <c r="EN25">
        <v>1</v>
      </c>
      <c r="EO25">
        <v>1</v>
      </c>
      <c r="EP25">
        <v>5</v>
      </c>
      <c r="EQ25">
        <v>3</v>
      </c>
      <c r="ER25">
        <v>3</v>
      </c>
      <c r="ES25">
        <v>5</v>
      </c>
      <c r="ET25">
        <v>5</v>
      </c>
      <c r="EU25">
        <v>4</v>
      </c>
      <c r="EV25">
        <v>5</v>
      </c>
      <c r="EW25">
        <v>5</v>
      </c>
      <c r="EX25">
        <v>5</v>
      </c>
      <c r="EY25">
        <v>4</v>
      </c>
      <c r="EZ25">
        <v>4</v>
      </c>
      <c r="FA25">
        <v>5</v>
      </c>
      <c r="FB25">
        <v>4</v>
      </c>
      <c r="FC25">
        <v>3</v>
      </c>
      <c r="FD25">
        <v>3</v>
      </c>
      <c r="FE25">
        <v>3</v>
      </c>
      <c r="FF25">
        <v>4</v>
      </c>
      <c r="FG25">
        <v>4</v>
      </c>
      <c r="FH25">
        <v>4</v>
      </c>
      <c r="FI25">
        <v>4</v>
      </c>
      <c r="FJ25">
        <v>4</v>
      </c>
      <c r="FK25">
        <v>4</v>
      </c>
      <c r="FL25">
        <v>4</v>
      </c>
      <c r="FM25">
        <v>2</v>
      </c>
      <c r="FN25">
        <v>2</v>
      </c>
      <c r="FO25">
        <v>2</v>
      </c>
      <c r="FP25">
        <v>2</v>
      </c>
      <c r="FQ25">
        <v>2</v>
      </c>
      <c r="FR25">
        <v>2</v>
      </c>
      <c r="FS25">
        <v>2</v>
      </c>
      <c r="FT25">
        <v>2</v>
      </c>
      <c r="FU25">
        <v>2</v>
      </c>
      <c r="FV25">
        <v>2</v>
      </c>
      <c r="FW25">
        <v>2</v>
      </c>
      <c r="FX25">
        <v>3</v>
      </c>
      <c r="FY25">
        <v>4</v>
      </c>
      <c r="FZ25">
        <v>4</v>
      </c>
      <c r="GA25">
        <v>4</v>
      </c>
      <c r="GB25">
        <v>4</v>
      </c>
      <c r="GC25">
        <v>4</v>
      </c>
      <c r="GD25">
        <v>4</v>
      </c>
      <c r="GE25">
        <v>4</v>
      </c>
      <c r="GF25">
        <v>2</v>
      </c>
      <c r="GG25" t="str">
        <f>IF(GF25=A25,"正確","錯誤")</f>
        <v>正確</v>
      </c>
      <c r="GH25">
        <v>2</v>
      </c>
      <c r="GI25" t="str">
        <f>IF(GH25=B25,"正確","錯誤")</f>
        <v>正確</v>
      </c>
      <c r="GJ25">
        <v>2</v>
      </c>
      <c r="GK25" s="2" t="s">
        <v>372</v>
      </c>
      <c r="GL25">
        <v>4</v>
      </c>
      <c r="GM25">
        <v>4</v>
      </c>
      <c r="GN25">
        <v>4</v>
      </c>
      <c r="GO25">
        <v>4</v>
      </c>
      <c r="GP25">
        <v>2</v>
      </c>
      <c r="GQ25">
        <v>3</v>
      </c>
      <c r="GR25">
        <v>3</v>
      </c>
      <c r="GS25">
        <v>3</v>
      </c>
      <c r="GT25">
        <v>3</v>
      </c>
      <c r="GU25">
        <v>3</v>
      </c>
      <c r="GV25">
        <v>2</v>
      </c>
      <c r="GW25">
        <v>2</v>
      </c>
      <c r="GX25">
        <v>4</v>
      </c>
      <c r="GY25">
        <v>4</v>
      </c>
      <c r="GZ25">
        <v>3</v>
      </c>
      <c r="HA25">
        <v>3</v>
      </c>
      <c r="HB25">
        <v>3</v>
      </c>
      <c r="HC25">
        <v>3</v>
      </c>
      <c r="HD25">
        <v>3</v>
      </c>
      <c r="HE25">
        <v>5</v>
      </c>
      <c r="HF25">
        <v>3</v>
      </c>
      <c r="HG25">
        <v>4</v>
      </c>
      <c r="HH25">
        <v>4</v>
      </c>
      <c r="HI25">
        <v>4</v>
      </c>
      <c r="HJ25">
        <v>4</v>
      </c>
      <c r="HK25">
        <v>3</v>
      </c>
      <c r="HL25">
        <v>3</v>
      </c>
      <c r="HM25">
        <v>3</v>
      </c>
      <c r="HN25">
        <v>2</v>
      </c>
      <c r="HO25">
        <v>4</v>
      </c>
      <c r="HP25">
        <v>2</v>
      </c>
      <c r="HQ25">
        <v>2</v>
      </c>
      <c r="HR25" s="2" t="s">
        <v>558</v>
      </c>
      <c r="HS25">
        <v>1</v>
      </c>
      <c r="HT25">
        <v>8</v>
      </c>
      <c r="HU25" s="2" t="s">
        <v>372</v>
      </c>
      <c r="HV25">
        <v>1</v>
      </c>
      <c r="HW25" s="2" t="s">
        <v>460</v>
      </c>
      <c r="HX25" s="2" t="s">
        <v>372</v>
      </c>
      <c r="HY25" s="2" t="s">
        <v>559</v>
      </c>
      <c r="HZ25" s="2" t="s">
        <v>560</v>
      </c>
    </row>
    <row r="26" spans="1:234" ht="45" x14ac:dyDescent="0.3">
      <c r="A26">
        <v>2</v>
      </c>
      <c r="B26">
        <v>2</v>
      </c>
      <c r="C26" t="s">
        <v>569</v>
      </c>
      <c r="D26" s="1">
        <v>44402.843645833331</v>
      </c>
      <c r="E26" s="1">
        <v>44402.863240740742</v>
      </c>
      <c r="F26">
        <v>0</v>
      </c>
      <c r="G26" s="2" t="s">
        <v>561</v>
      </c>
      <c r="H26">
        <v>100</v>
      </c>
      <c r="I26">
        <v>1692</v>
      </c>
      <c r="J26">
        <v>1</v>
      </c>
      <c r="K26" s="1">
        <v>44402.863254143522</v>
      </c>
      <c r="L26" s="2" t="s">
        <v>562</v>
      </c>
      <c r="M26" s="2" t="s">
        <v>372</v>
      </c>
      <c r="N26" s="2" t="s">
        <v>372</v>
      </c>
      <c r="O26" s="2" t="s">
        <v>372</v>
      </c>
      <c r="P26" s="2" t="s">
        <v>372</v>
      </c>
      <c r="Q26">
        <v>25.050399780273438</v>
      </c>
      <c r="R26">
        <v>121.53240966796875</v>
      </c>
      <c r="S26" s="2" t="s">
        <v>376</v>
      </c>
      <c r="T26" s="2" t="s">
        <v>373</v>
      </c>
      <c r="U26" s="2" t="s">
        <v>390</v>
      </c>
      <c r="V26" s="2" t="s">
        <v>465</v>
      </c>
      <c r="W26" s="2" t="s">
        <v>410</v>
      </c>
      <c r="X26" s="2" t="s">
        <v>563</v>
      </c>
      <c r="Y26">
        <v>3</v>
      </c>
      <c r="Z26">
        <f>COUNTIF(Y26,3)</f>
        <v>1</v>
      </c>
      <c r="AA26">
        <v>3</v>
      </c>
      <c r="AB26">
        <f>COUNTIF(AA26,3)</f>
        <v>1</v>
      </c>
      <c r="AC26">
        <v>2</v>
      </c>
      <c r="AD26">
        <f>COUNTIF(AC26,0)</f>
        <v>0</v>
      </c>
      <c r="AE26">
        <v>3</v>
      </c>
      <c r="AF26">
        <f>COUNTIF(AE26,3)</f>
        <v>1</v>
      </c>
      <c r="AG26">
        <v>2</v>
      </c>
      <c r="AH26">
        <f>COUNTIF(AG26,2)</f>
        <v>1</v>
      </c>
      <c r="AI26">
        <v>2</v>
      </c>
      <c r="AJ26">
        <f>COUNTIF(AI26,2)</f>
        <v>1</v>
      </c>
      <c r="AK26">
        <v>2</v>
      </c>
      <c r="AL26">
        <f>COUNTIF(AK26,2)</f>
        <v>1</v>
      </c>
      <c r="AM26">
        <v>3</v>
      </c>
      <c r="AN26">
        <f>COUNTIF(AM26,3)</f>
        <v>1</v>
      </c>
      <c r="AO26">
        <v>3</v>
      </c>
      <c r="AP26">
        <f>COUNTIF(AO26,3)</f>
        <v>1</v>
      </c>
      <c r="AQ26">
        <v>1</v>
      </c>
      <c r="AR26">
        <f>COUNTIF(AQ26,2)</f>
        <v>0</v>
      </c>
      <c r="AS26">
        <v>2</v>
      </c>
      <c r="AT26">
        <f>COUNTIF(AS26,2)</f>
        <v>1</v>
      </c>
      <c r="AU26">
        <v>2</v>
      </c>
      <c r="AV26">
        <f>COUNTIF(AU26,2)</f>
        <v>1</v>
      </c>
      <c r="AW26">
        <v>3</v>
      </c>
      <c r="AX26">
        <f>COUNTIF(AW26,3)</f>
        <v>1</v>
      </c>
      <c r="AY26">
        <v>3</v>
      </c>
      <c r="AZ26">
        <f>COUNTIF(AY26,3)</f>
        <v>1</v>
      </c>
      <c r="BA26">
        <v>3</v>
      </c>
      <c r="BB26">
        <f>COUNTIF(BA26,3)</f>
        <v>1</v>
      </c>
      <c r="BC26">
        <v>3</v>
      </c>
      <c r="BD26">
        <f>COUNTIF(BC26,3)</f>
        <v>1</v>
      </c>
      <c r="BE26">
        <v>3</v>
      </c>
      <c r="BF26">
        <f>COUNTIF(BE26,3)</f>
        <v>1</v>
      </c>
      <c r="BG26" s="15">
        <v>15</v>
      </c>
      <c r="BH26">
        <v>4</v>
      </c>
      <c r="BI26">
        <v>3</v>
      </c>
      <c r="BJ26">
        <v>4</v>
      </c>
      <c r="BK26">
        <v>1</v>
      </c>
      <c r="BL26">
        <v>5</v>
      </c>
      <c r="BM26">
        <v>3</v>
      </c>
      <c r="BN26">
        <v>5</v>
      </c>
      <c r="BO26">
        <v>4</v>
      </c>
      <c r="BP26">
        <v>4</v>
      </c>
      <c r="BQ26">
        <v>2</v>
      </c>
      <c r="BR26">
        <v>5</v>
      </c>
      <c r="BS26">
        <v>4</v>
      </c>
      <c r="BT26">
        <v>3</v>
      </c>
      <c r="BU26">
        <v>4</v>
      </c>
      <c r="BV26">
        <v>1</v>
      </c>
      <c r="BW26">
        <v>1</v>
      </c>
      <c r="BX26">
        <v>1</v>
      </c>
      <c r="BY26">
        <v>4</v>
      </c>
      <c r="BZ26" t="s">
        <v>1523</v>
      </c>
      <c r="CA26" t="s">
        <v>1523</v>
      </c>
      <c r="CB26" t="s">
        <v>1523</v>
      </c>
      <c r="CC26" t="s">
        <v>1523</v>
      </c>
      <c r="CD26" t="s">
        <v>1522</v>
      </c>
      <c r="CE26" t="s">
        <v>1523</v>
      </c>
      <c r="CF26" t="s">
        <v>1523</v>
      </c>
      <c r="CG26" t="s">
        <v>1523</v>
      </c>
      <c r="CH26" t="s">
        <v>1523</v>
      </c>
      <c r="CI26" t="s">
        <v>1523</v>
      </c>
      <c r="CJ26" t="s">
        <v>1522</v>
      </c>
      <c r="CK26" s="41">
        <f>COUNTIF(BZ26:CJ26,"A")</f>
        <v>9</v>
      </c>
      <c r="CL26" s="41">
        <f>COUNTIF(BZ26:CJ26,"B")</f>
        <v>2</v>
      </c>
      <c r="CM26" s="41" t="str">
        <f>IF(CK26&gt;CL26,"1","2")</f>
        <v>1</v>
      </c>
      <c r="CN26">
        <v>15.082000000000001</v>
      </c>
      <c r="CO26">
        <v>15.082000000000001</v>
      </c>
      <c r="CP26">
        <v>15.99</v>
      </c>
      <c r="CQ26">
        <v>1</v>
      </c>
      <c r="CR26">
        <v>1</v>
      </c>
      <c r="CS26">
        <v>3</v>
      </c>
      <c r="CT26">
        <v>5</v>
      </c>
      <c r="CU26">
        <v>3</v>
      </c>
      <c r="CV26">
        <v>4</v>
      </c>
      <c r="CW26">
        <v>4</v>
      </c>
      <c r="CX26">
        <v>6</v>
      </c>
      <c r="CY26">
        <v>5</v>
      </c>
      <c r="CZ26">
        <v>6</v>
      </c>
      <c r="DA26">
        <v>6</v>
      </c>
      <c r="DB26">
        <v>6</v>
      </c>
      <c r="DC26">
        <v>6</v>
      </c>
      <c r="DD26">
        <v>5</v>
      </c>
      <c r="DE26">
        <v>6</v>
      </c>
      <c r="DF26">
        <v>2</v>
      </c>
      <c r="DG26">
        <v>3</v>
      </c>
      <c r="DH26">
        <v>3</v>
      </c>
      <c r="DI26">
        <v>2</v>
      </c>
      <c r="DJ26">
        <v>3</v>
      </c>
      <c r="DK26">
        <v>3</v>
      </c>
      <c r="DL26">
        <v>4</v>
      </c>
      <c r="DM26">
        <v>4</v>
      </c>
      <c r="DN26">
        <v>2</v>
      </c>
      <c r="DO26">
        <v>3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5</v>
      </c>
      <c r="EB26">
        <v>5</v>
      </c>
      <c r="EC26">
        <v>4</v>
      </c>
      <c r="ED26">
        <v>3</v>
      </c>
      <c r="EE26">
        <v>5</v>
      </c>
      <c r="EF26">
        <v>5</v>
      </c>
      <c r="EG26">
        <v>5</v>
      </c>
      <c r="EH26">
        <v>5</v>
      </c>
      <c r="EI26">
        <v>5</v>
      </c>
      <c r="EJ26" s="2" t="s">
        <v>381</v>
      </c>
      <c r="EK26">
        <v>13.522</v>
      </c>
      <c r="EL26">
        <v>21.632000000000001</v>
      </c>
      <c r="EM26">
        <v>22.6</v>
      </c>
      <c r="EN26">
        <v>2</v>
      </c>
      <c r="EO26">
        <v>1</v>
      </c>
      <c r="EP26">
        <v>5</v>
      </c>
      <c r="EQ26">
        <v>5</v>
      </c>
      <c r="ER26">
        <v>5</v>
      </c>
      <c r="ES26">
        <v>4</v>
      </c>
      <c r="ET26">
        <v>4</v>
      </c>
      <c r="EU26">
        <v>6</v>
      </c>
      <c r="EV26">
        <v>5</v>
      </c>
      <c r="EW26">
        <v>6</v>
      </c>
      <c r="EX26">
        <v>6</v>
      </c>
      <c r="EY26">
        <v>6</v>
      </c>
      <c r="EZ26">
        <v>6</v>
      </c>
      <c r="FA26">
        <v>5</v>
      </c>
      <c r="FB26">
        <v>6</v>
      </c>
      <c r="FC26">
        <v>4</v>
      </c>
      <c r="FD26">
        <v>3</v>
      </c>
      <c r="FE26">
        <v>3</v>
      </c>
      <c r="FF26">
        <v>3</v>
      </c>
      <c r="FG26">
        <v>3</v>
      </c>
      <c r="FH26">
        <v>3</v>
      </c>
      <c r="FI26">
        <v>3</v>
      </c>
      <c r="FJ26">
        <v>4</v>
      </c>
      <c r="FK26">
        <v>3</v>
      </c>
      <c r="FL26">
        <v>3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5</v>
      </c>
      <c r="FY26">
        <v>5</v>
      </c>
      <c r="FZ26">
        <v>3</v>
      </c>
      <c r="GA26">
        <v>3</v>
      </c>
      <c r="GB26">
        <v>5</v>
      </c>
      <c r="GC26">
        <v>5</v>
      </c>
      <c r="GD26">
        <v>5</v>
      </c>
      <c r="GE26">
        <v>5</v>
      </c>
      <c r="GF26">
        <v>2</v>
      </c>
      <c r="GG26" t="str">
        <f>IF(GF26=A26,"正確","錯誤")</f>
        <v>正確</v>
      </c>
      <c r="GH26">
        <v>2</v>
      </c>
      <c r="GI26" t="str">
        <f>IF(GH26=B26,"正確","錯誤")</f>
        <v>正確</v>
      </c>
      <c r="GJ26">
        <v>2</v>
      </c>
      <c r="GK26" s="2" t="s">
        <v>372</v>
      </c>
      <c r="GL26">
        <v>5</v>
      </c>
      <c r="GM26">
        <v>5</v>
      </c>
      <c r="GN26">
        <v>2</v>
      </c>
      <c r="GO26">
        <v>5</v>
      </c>
      <c r="GP26">
        <v>2</v>
      </c>
      <c r="GQ26">
        <v>2</v>
      </c>
      <c r="GR26">
        <v>1</v>
      </c>
      <c r="GS26">
        <v>1</v>
      </c>
      <c r="GT26">
        <v>1</v>
      </c>
      <c r="GU26">
        <v>1</v>
      </c>
      <c r="GV26">
        <v>2</v>
      </c>
      <c r="GW26">
        <v>1</v>
      </c>
      <c r="GX26">
        <v>4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4</v>
      </c>
      <c r="HF26">
        <v>4</v>
      </c>
      <c r="HG26">
        <v>4</v>
      </c>
      <c r="HH26">
        <v>3</v>
      </c>
      <c r="HI26">
        <v>4</v>
      </c>
      <c r="HJ26">
        <v>4</v>
      </c>
      <c r="HK26">
        <v>3</v>
      </c>
      <c r="HL26">
        <v>3</v>
      </c>
      <c r="HM26">
        <v>2</v>
      </c>
      <c r="HN26">
        <v>2</v>
      </c>
      <c r="HO26">
        <v>4</v>
      </c>
      <c r="HP26">
        <v>4</v>
      </c>
      <c r="HQ26">
        <v>1</v>
      </c>
      <c r="HR26" s="2" t="s">
        <v>425</v>
      </c>
      <c r="HS26">
        <v>1</v>
      </c>
      <c r="HT26">
        <v>8</v>
      </c>
      <c r="HU26" s="2" t="s">
        <v>372</v>
      </c>
      <c r="HV26">
        <v>1</v>
      </c>
      <c r="HW26" s="2" t="s">
        <v>476</v>
      </c>
      <c r="HX26" s="2" t="s">
        <v>372</v>
      </c>
      <c r="HY26" s="2" t="s">
        <v>564</v>
      </c>
      <c r="HZ26" s="2" t="s">
        <v>565</v>
      </c>
    </row>
    <row r="27" spans="1:234" ht="45" x14ac:dyDescent="0.3">
      <c r="A27">
        <v>2</v>
      </c>
      <c r="B27">
        <v>1</v>
      </c>
      <c r="C27" t="s">
        <v>728</v>
      </c>
      <c r="D27" s="4">
        <v>44369.54892361111</v>
      </c>
      <c r="E27" s="4">
        <v>44369.569050925929</v>
      </c>
      <c r="F27">
        <v>0</v>
      </c>
      <c r="G27" s="2" t="s">
        <v>570</v>
      </c>
      <c r="H27">
        <v>100</v>
      </c>
      <c r="I27">
        <v>1738</v>
      </c>
      <c r="J27">
        <v>1</v>
      </c>
      <c r="K27" s="4">
        <v>44369.569061608796</v>
      </c>
      <c r="L27" s="2" t="s">
        <v>571</v>
      </c>
      <c r="M27" s="2" t="s">
        <v>372</v>
      </c>
      <c r="N27" s="2" t="s">
        <v>372</v>
      </c>
      <c r="O27" s="2" t="s">
        <v>372</v>
      </c>
      <c r="P27" s="2" t="s">
        <v>372</v>
      </c>
      <c r="Q27">
        <v>24.806503295898437</v>
      </c>
      <c r="R27">
        <v>120.97061157226562</v>
      </c>
      <c r="S27" s="2" t="s">
        <v>376</v>
      </c>
      <c r="T27" s="2" t="s">
        <v>373</v>
      </c>
      <c r="U27" s="2" t="s">
        <v>377</v>
      </c>
      <c r="V27" s="2" t="s">
        <v>378</v>
      </c>
      <c r="W27" s="2" t="s">
        <v>432</v>
      </c>
      <c r="X27" s="2" t="s">
        <v>445</v>
      </c>
      <c r="Y27">
        <v>3</v>
      </c>
      <c r="Z27">
        <f t="shared" ref="Z27:Z36" si="44">COUNTIF(Y27,3)</f>
        <v>1</v>
      </c>
      <c r="AA27">
        <v>3</v>
      </c>
      <c r="AB27">
        <f t="shared" ref="AB27:AB36" si="45">COUNTIF(AA27,3)</f>
        <v>1</v>
      </c>
      <c r="AC27">
        <v>3</v>
      </c>
      <c r="AD27">
        <f t="shared" ref="AD27:AD36" si="46">COUNTIF(AC27,0)</f>
        <v>0</v>
      </c>
      <c r="AE27">
        <v>3</v>
      </c>
      <c r="AF27">
        <f t="shared" ref="AF27:AF36" si="47">COUNTIF(AE27,3)</f>
        <v>1</v>
      </c>
      <c r="AG27">
        <v>2</v>
      </c>
      <c r="AH27">
        <f t="shared" ref="AH27:AH36" si="48">COUNTIF(AG27,2)</f>
        <v>1</v>
      </c>
      <c r="AI27">
        <v>2</v>
      </c>
      <c r="AJ27">
        <f t="shared" ref="AJ27:AJ36" si="49">COUNTIF(AI27,2)</f>
        <v>1</v>
      </c>
      <c r="AK27">
        <v>2</v>
      </c>
      <c r="AL27">
        <f t="shared" ref="AL27:AL36" si="50">COUNTIF(AK27,2)</f>
        <v>1</v>
      </c>
      <c r="AM27">
        <v>3</v>
      </c>
      <c r="AN27">
        <f t="shared" ref="AN27:AN36" si="51">COUNTIF(AM27,3)</f>
        <v>1</v>
      </c>
      <c r="AO27">
        <v>2</v>
      </c>
      <c r="AP27">
        <f t="shared" ref="AP27:AP36" si="52">COUNTIF(AO27,3)</f>
        <v>0</v>
      </c>
      <c r="AQ27">
        <v>3</v>
      </c>
      <c r="AR27">
        <f t="shared" ref="AR27:AR36" si="53">COUNTIF(AQ27,2)</f>
        <v>0</v>
      </c>
      <c r="AS27">
        <v>2</v>
      </c>
      <c r="AT27">
        <f t="shared" ref="AT27:AT36" si="54">COUNTIF(AS27,2)</f>
        <v>1</v>
      </c>
      <c r="AU27">
        <v>2</v>
      </c>
      <c r="AV27">
        <f t="shared" ref="AV27:AV36" si="55">COUNTIF(AU27,2)</f>
        <v>1</v>
      </c>
      <c r="AW27">
        <v>3</v>
      </c>
      <c r="AX27">
        <f t="shared" ref="AX27:AX36" si="56">COUNTIF(AW27,3)</f>
        <v>1</v>
      </c>
      <c r="AY27">
        <v>3</v>
      </c>
      <c r="AZ27">
        <f t="shared" ref="AZ27:AZ36" si="57">COUNTIF(AY27,3)</f>
        <v>1</v>
      </c>
      <c r="BA27">
        <v>3</v>
      </c>
      <c r="BB27">
        <f t="shared" ref="BB27:BB36" si="58">COUNTIF(BA27,3)</f>
        <v>1</v>
      </c>
      <c r="BC27">
        <v>3</v>
      </c>
      <c r="BD27">
        <f t="shared" ref="BD27:BD36" si="59">COUNTIF(BC27,3)</f>
        <v>1</v>
      </c>
      <c r="BE27">
        <v>3</v>
      </c>
      <c r="BF27">
        <f t="shared" ref="BF27:BF36" si="60">COUNTIF(BE27,3)</f>
        <v>1</v>
      </c>
      <c r="BG27" s="15">
        <v>14</v>
      </c>
      <c r="BH27">
        <v>4</v>
      </c>
      <c r="BI27">
        <v>4</v>
      </c>
      <c r="BJ27">
        <v>4</v>
      </c>
      <c r="BK27">
        <v>1</v>
      </c>
      <c r="BL27">
        <v>4</v>
      </c>
      <c r="BM27">
        <v>5</v>
      </c>
      <c r="BN27">
        <v>5</v>
      </c>
      <c r="BO27">
        <v>5</v>
      </c>
      <c r="BP27">
        <v>5</v>
      </c>
      <c r="BQ27">
        <v>2</v>
      </c>
      <c r="BR27">
        <v>2</v>
      </c>
      <c r="BS27">
        <v>5</v>
      </c>
      <c r="BT27">
        <v>5</v>
      </c>
      <c r="BU27">
        <v>4</v>
      </c>
      <c r="BV27">
        <v>3</v>
      </c>
      <c r="BW27">
        <v>2</v>
      </c>
      <c r="BX27">
        <v>4</v>
      </c>
      <c r="BY27">
        <v>2</v>
      </c>
      <c r="BZ27" t="s">
        <v>1523</v>
      </c>
      <c r="CA27" t="s">
        <v>1523</v>
      </c>
      <c r="CB27" t="s">
        <v>1522</v>
      </c>
      <c r="CC27" t="s">
        <v>1523</v>
      </c>
      <c r="CD27" t="s">
        <v>1523</v>
      </c>
      <c r="CE27" t="s">
        <v>1522</v>
      </c>
      <c r="CF27" t="s">
        <v>1522</v>
      </c>
      <c r="CG27" t="s">
        <v>1523</v>
      </c>
      <c r="CH27" t="s">
        <v>1522</v>
      </c>
      <c r="CI27" t="s">
        <v>1523</v>
      </c>
      <c r="CJ27" t="s">
        <v>1522</v>
      </c>
      <c r="CK27" s="41">
        <f t="shared" ref="CK27:CK36" si="61">COUNTIF(BZ27:CJ27,"A")</f>
        <v>6</v>
      </c>
      <c r="CL27" s="41">
        <f t="shared" ref="CL27:CL36" si="62">COUNTIF(BZ27:CJ27,"B")</f>
        <v>5</v>
      </c>
      <c r="CM27" s="41" t="str">
        <f t="shared" ref="CM27:CM36" si="63">IF(CK27&gt;CL27,"1","2")</f>
        <v>1</v>
      </c>
      <c r="CN27">
        <v>31.62</v>
      </c>
      <c r="CO27">
        <v>31.62</v>
      </c>
      <c r="CP27">
        <v>33.761000000000003</v>
      </c>
      <c r="CQ27">
        <v>1</v>
      </c>
      <c r="CR27">
        <v>1</v>
      </c>
      <c r="CS27">
        <v>2</v>
      </c>
      <c r="CT27">
        <v>3</v>
      </c>
      <c r="CU27">
        <v>3</v>
      </c>
      <c r="CV27">
        <v>4</v>
      </c>
      <c r="CW27">
        <v>4</v>
      </c>
      <c r="CX27">
        <v>5</v>
      </c>
      <c r="CY27">
        <v>5</v>
      </c>
      <c r="CZ27">
        <v>5</v>
      </c>
      <c r="DA27">
        <v>4</v>
      </c>
      <c r="DB27">
        <v>4</v>
      </c>
      <c r="DC27">
        <v>5</v>
      </c>
      <c r="DD27">
        <v>5</v>
      </c>
      <c r="DE27">
        <v>5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3</v>
      </c>
      <c r="DN27">
        <v>3</v>
      </c>
      <c r="DO27">
        <v>4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2</v>
      </c>
      <c r="DV27">
        <v>2</v>
      </c>
      <c r="DW27">
        <v>2</v>
      </c>
      <c r="DX27">
        <v>2</v>
      </c>
      <c r="DY27">
        <v>2</v>
      </c>
      <c r="DZ27">
        <v>2</v>
      </c>
      <c r="EA27">
        <v>5</v>
      </c>
      <c r="EB27">
        <v>4</v>
      </c>
      <c r="EC27">
        <v>4</v>
      </c>
      <c r="ED27">
        <v>2</v>
      </c>
      <c r="EE27">
        <v>5</v>
      </c>
      <c r="EF27">
        <v>5</v>
      </c>
      <c r="EG27">
        <v>3</v>
      </c>
      <c r="EH27">
        <v>4</v>
      </c>
      <c r="EI27">
        <v>5</v>
      </c>
      <c r="EJ27" s="2" t="s">
        <v>466</v>
      </c>
      <c r="EK27">
        <v>24.495999999999999</v>
      </c>
      <c r="EL27">
        <v>26.675999999999998</v>
      </c>
      <c r="EM27">
        <v>27.706</v>
      </c>
      <c r="EN27">
        <v>2</v>
      </c>
      <c r="EO27">
        <v>1</v>
      </c>
      <c r="EP27">
        <v>5</v>
      </c>
      <c r="EQ27">
        <v>3</v>
      </c>
      <c r="ER27">
        <v>2</v>
      </c>
      <c r="ES27">
        <v>6</v>
      </c>
      <c r="ET27">
        <v>6</v>
      </c>
      <c r="EU27">
        <v>6</v>
      </c>
      <c r="EV27">
        <v>6</v>
      </c>
      <c r="EW27">
        <v>6</v>
      </c>
      <c r="EX27">
        <v>6</v>
      </c>
      <c r="EY27">
        <v>6</v>
      </c>
      <c r="EZ27">
        <v>6</v>
      </c>
      <c r="FA27">
        <v>6</v>
      </c>
      <c r="FB27">
        <v>6</v>
      </c>
      <c r="FC27">
        <v>4</v>
      </c>
      <c r="FD27">
        <v>4</v>
      </c>
      <c r="FE27">
        <v>4</v>
      </c>
      <c r="FF27">
        <v>4</v>
      </c>
      <c r="FG27">
        <v>4</v>
      </c>
      <c r="FH27">
        <v>4</v>
      </c>
      <c r="FI27">
        <v>4</v>
      </c>
      <c r="FJ27">
        <v>4</v>
      </c>
      <c r="FK27">
        <v>4</v>
      </c>
      <c r="FL27">
        <v>4</v>
      </c>
      <c r="FM27">
        <v>2</v>
      </c>
      <c r="FN27">
        <v>2</v>
      </c>
      <c r="FO27">
        <v>2</v>
      </c>
      <c r="FP27">
        <v>2</v>
      </c>
      <c r="FQ27">
        <v>2</v>
      </c>
      <c r="FR27">
        <v>2</v>
      </c>
      <c r="FS27">
        <v>2</v>
      </c>
      <c r="FT27">
        <v>2</v>
      </c>
      <c r="FU27">
        <v>2</v>
      </c>
      <c r="FV27">
        <v>2</v>
      </c>
      <c r="FW27">
        <v>2</v>
      </c>
      <c r="FX27">
        <v>5</v>
      </c>
      <c r="FY27">
        <v>4</v>
      </c>
      <c r="FZ27">
        <v>4</v>
      </c>
      <c r="GA27">
        <v>4</v>
      </c>
      <c r="GB27">
        <v>5</v>
      </c>
      <c r="GC27">
        <v>5</v>
      </c>
      <c r="GD27">
        <v>3</v>
      </c>
      <c r="GE27">
        <v>4</v>
      </c>
      <c r="GF27">
        <v>2</v>
      </c>
      <c r="GG27" t="str">
        <f t="shared" ref="GG27:GG36" si="64">IF(GF27=A27,"正確","錯誤")</f>
        <v>正確</v>
      </c>
      <c r="GH27">
        <v>1</v>
      </c>
      <c r="GI27" t="str">
        <f t="shared" ref="GI27:GI36" si="65">IF(GH27=B27,"正確","錯誤")</f>
        <v>正確</v>
      </c>
      <c r="GJ27">
        <v>2</v>
      </c>
      <c r="GK27" s="2" t="s">
        <v>372</v>
      </c>
      <c r="GL27">
        <v>4</v>
      </c>
      <c r="GM27">
        <v>4</v>
      </c>
      <c r="GN27">
        <v>4</v>
      </c>
      <c r="GO27">
        <v>4</v>
      </c>
      <c r="GP27">
        <v>2</v>
      </c>
      <c r="GQ27">
        <v>3</v>
      </c>
      <c r="GR27">
        <v>2</v>
      </c>
      <c r="GS27">
        <v>2</v>
      </c>
      <c r="GT27">
        <v>2</v>
      </c>
      <c r="GU27">
        <v>2</v>
      </c>
      <c r="GV27">
        <v>3</v>
      </c>
      <c r="GW27">
        <v>3</v>
      </c>
      <c r="GX27">
        <v>3</v>
      </c>
      <c r="GY27">
        <v>3</v>
      </c>
      <c r="GZ27">
        <v>3</v>
      </c>
      <c r="HA27">
        <v>3</v>
      </c>
      <c r="HB27">
        <v>3</v>
      </c>
      <c r="HC27">
        <v>3</v>
      </c>
      <c r="HD27">
        <v>3</v>
      </c>
      <c r="HE27">
        <v>4</v>
      </c>
      <c r="HF27">
        <v>4</v>
      </c>
      <c r="HG27">
        <v>4</v>
      </c>
      <c r="HH27">
        <v>3</v>
      </c>
      <c r="HI27">
        <v>4</v>
      </c>
      <c r="HJ27">
        <v>4</v>
      </c>
      <c r="HK27">
        <v>3</v>
      </c>
      <c r="HL27">
        <v>3</v>
      </c>
      <c r="HM27">
        <v>2</v>
      </c>
      <c r="HN27">
        <v>2</v>
      </c>
      <c r="HO27">
        <v>4</v>
      </c>
      <c r="HP27">
        <v>4</v>
      </c>
      <c r="HQ27">
        <v>2</v>
      </c>
      <c r="HR27" s="2" t="s">
        <v>572</v>
      </c>
      <c r="HS27">
        <v>2</v>
      </c>
      <c r="HT27">
        <v>5</v>
      </c>
      <c r="HU27" s="2" t="s">
        <v>372</v>
      </c>
      <c r="HV27">
        <v>4</v>
      </c>
      <c r="HW27" s="2" t="s">
        <v>573</v>
      </c>
      <c r="HX27" s="2" t="s">
        <v>574</v>
      </c>
      <c r="HY27" s="2" t="s">
        <v>575</v>
      </c>
      <c r="HZ27" s="2" t="s">
        <v>576</v>
      </c>
    </row>
    <row r="28" spans="1:234" ht="45" x14ac:dyDescent="0.3">
      <c r="A28">
        <v>2</v>
      </c>
      <c r="B28">
        <v>1</v>
      </c>
      <c r="C28" t="s">
        <v>728</v>
      </c>
      <c r="D28" s="4">
        <v>44369.794131944444</v>
      </c>
      <c r="E28" s="4">
        <v>44369.806643518517</v>
      </c>
      <c r="F28">
        <v>0</v>
      </c>
      <c r="G28" s="2" t="s">
        <v>577</v>
      </c>
      <c r="H28">
        <v>100</v>
      </c>
      <c r="I28">
        <v>1081</v>
      </c>
      <c r="J28">
        <v>1</v>
      </c>
      <c r="K28" s="4">
        <v>44369.806661388888</v>
      </c>
      <c r="L28" s="2" t="s">
        <v>578</v>
      </c>
      <c r="M28" s="2" t="s">
        <v>372</v>
      </c>
      <c r="N28" s="2" t="s">
        <v>372</v>
      </c>
      <c r="O28" s="2" t="s">
        <v>372</v>
      </c>
      <c r="P28" s="2" t="s">
        <v>372</v>
      </c>
      <c r="Q28">
        <v>24.806503295898437</v>
      </c>
      <c r="R28">
        <v>120.97061157226562</v>
      </c>
      <c r="S28" s="2" t="s">
        <v>376</v>
      </c>
      <c r="T28" s="2" t="s">
        <v>373</v>
      </c>
      <c r="U28" s="2" t="s">
        <v>390</v>
      </c>
      <c r="V28" s="2" t="s">
        <v>491</v>
      </c>
      <c r="W28" s="2" t="s">
        <v>379</v>
      </c>
      <c r="X28" s="2" t="s">
        <v>445</v>
      </c>
      <c r="Y28">
        <v>3</v>
      </c>
      <c r="Z28">
        <f t="shared" si="44"/>
        <v>1</v>
      </c>
      <c r="AA28">
        <v>2</v>
      </c>
      <c r="AB28">
        <f t="shared" si="45"/>
        <v>0</v>
      </c>
      <c r="AC28">
        <v>3</v>
      </c>
      <c r="AD28">
        <f t="shared" si="46"/>
        <v>0</v>
      </c>
      <c r="AE28">
        <v>1</v>
      </c>
      <c r="AF28">
        <f t="shared" si="47"/>
        <v>0</v>
      </c>
      <c r="AG28">
        <v>2</v>
      </c>
      <c r="AH28">
        <f t="shared" si="48"/>
        <v>1</v>
      </c>
      <c r="AI28">
        <v>2</v>
      </c>
      <c r="AJ28">
        <f t="shared" si="49"/>
        <v>1</v>
      </c>
      <c r="AK28">
        <v>2</v>
      </c>
      <c r="AL28">
        <f t="shared" si="50"/>
        <v>1</v>
      </c>
      <c r="AM28">
        <v>3</v>
      </c>
      <c r="AN28">
        <f t="shared" si="51"/>
        <v>1</v>
      </c>
      <c r="AO28">
        <v>1</v>
      </c>
      <c r="AP28">
        <f t="shared" si="52"/>
        <v>0</v>
      </c>
      <c r="AQ28">
        <v>1</v>
      </c>
      <c r="AR28">
        <f t="shared" si="53"/>
        <v>0</v>
      </c>
      <c r="AS28">
        <v>2</v>
      </c>
      <c r="AT28">
        <f t="shared" si="54"/>
        <v>1</v>
      </c>
      <c r="AU28">
        <v>2</v>
      </c>
      <c r="AV28">
        <f t="shared" si="55"/>
        <v>1</v>
      </c>
      <c r="AW28">
        <v>1</v>
      </c>
      <c r="AX28">
        <f t="shared" si="56"/>
        <v>0</v>
      </c>
      <c r="AY28">
        <v>3</v>
      </c>
      <c r="AZ28">
        <f t="shared" si="57"/>
        <v>1</v>
      </c>
      <c r="BA28">
        <v>3</v>
      </c>
      <c r="BB28">
        <f t="shared" si="58"/>
        <v>1</v>
      </c>
      <c r="BC28">
        <v>3</v>
      </c>
      <c r="BD28">
        <f t="shared" si="59"/>
        <v>1</v>
      </c>
      <c r="BE28">
        <v>3</v>
      </c>
      <c r="BF28">
        <f t="shared" si="60"/>
        <v>1</v>
      </c>
      <c r="BG28" s="15">
        <v>11</v>
      </c>
      <c r="BH28">
        <v>4</v>
      </c>
      <c r="BI28">
        <v>4</v>
      </c>
      <c r="BJ28">
        <v>5</v>
      </c>
      <c r="BK28">
        <v>2</v>
      </c>
      <c r="BL28">
        <v>5</v>
      </c>
      <c r="BM28">
        <v>5</v>
      </c>
      <c r="BN28">
        <v>5</v>
      </c>
      <c r="BO28">
        <v>4</v>
      </c>
      <c r="BP28">
        <v>2</v>
      </c>
      <c r="BQ28">
        <v>4</v>
      </c>
      <c r="BR28">
        <v>1</v>
      </c>
      <c r="BS28">
        <v>2</v>
      </c>
      <c r="BT28">
        <v>4</v>
      </c>
      <c r="BU28">
        <v>2</v>
      </c>
      <c r="BV28">
        <v>2</v>
      </c>
      <c r="BW28">
        <v>1</v>
      </c>
      <c r="BX28">
        <v>1</v>
      </c>
      <c r="BY28">
        <v>4</v>
      </c>
      <c r="BZ28" t="s">
        <v>1523</v>
      </c>
      <c r="CA28" t="s">
        <v>1523</v>
      </c>
      <c r="CB28" t="s">
        <v>1522</v>
      </c>
      <c r="CC28" t="s">
        <v>1522</v>
      </c>
      <c r="CD28" t="s">
        <v>1523</v>
      </c>
      <c r="CE28" t="s">
        <v>1523</v>
      </c>
      <c r="CF28" t="s">
        <v>1522</v>
      </c>
      <c r="CG28" t="s">
        <v>1522</v>
      </c>
      <c r="CH28" t="s">
        <v>1522</v>
      </c>
      <c r="CI28" t="s">
        <v>1522</v>
      </c>
      <c r="CJ28" t="s">
        <v>1523</v>
      </c>
      <c r="CK28" s="41">
        <f t="shared" si="61"/>
        <v>5</v>
      </c>
      <c r="CL28" s="41">
        <f t="shared" si="62"/>
        <v>6</v>
      </c>
      <c r="CM28" s="41" t="str">
        <f t="shared" si="63"/>
        <v>2</v>
      </c>
      <c r="CN28">
        <v>22.225000000000001</v>
      </c>
      <c r="CO28">
        <v>22.225000000000001</v>
      </c>
      <c r="CP28">
        <v>23.212</v>
      </c>
      <c r="CQ28">
        <v>1</v>
      </c>
      <c r="CR28">
        <v>1</v>
      </c>
      <c r="CS28">
        <v>5</v>
      </c>
      <c r="CT28">
        <v>5</v>
      </c>
      <c r="CU28">
        <v>5</v>
      </c>
      <c r="CV28">
        <v>4</v>
      </c>
      <c r="CW28">
        <v>2</v>
      </c>
      <c r="CX28">
        <v>6</v>
      </c>
      <c r="CY28">
        <v>4</v>
      </c>
      <c r="CZ28">
        <v>5</v>
      </c>
      <c r="DA28">
        <v>4</v>
      </c>
      <c r="DB28">
        <v>3</v>
      </c>
      <c r="DC28">
        <v>5</v>
      </c>
      <c r="DD28">
        <v>2</v>
      </c>
      <c r="DE28">
        <v>4</v>
      </c>
      <c r="DF28">
        <v>3</v>
      </c>
      <c r="DG28">
        <v>4</v>
      </c>
      <c r="DH28">
        <v>3</v>
      </c>
      <c r="DI28">
        <v>2</v>
      </c>
      <c r="DJ28">
        <v>3</v>
      </c>
      <c r="DK28">
        <v>2</v>
      </c>
      <c r="DL28">
        <v>2</v>
      </c>
      <c r="DM28">
        <v>4</v>
      </c>
      <c r="DN28">
        <v>4</v>
      </c>
      <c r="DO28">
        <v>3</v>
      </c>
      <c r="DP28">
        <v>4</v>
      </c>
      <c r="DQ28">
        <v>2</v>
      </c>
      <c r="DR28">
        <v>4</v>
      </c>
      <c r="DS28">
        <v>4</v>
      </c>
      <c r="DT28">
        <v>2</v>
      </c>
      <c r="DU28">
        <v>2</v>
      </c>
      <c r="DV28">
        <v>2</v>
      </c>
      <c r="DW28">
        <v>2</v>
      </c>
      <c r="DX28">
        <v>2</v>
      </c>
      <c r="DY28">
        <v>2</v>
      </c>
      <c r="DZ28">
        <v>2</v>
      </c>
      <c r="EA28">
        <v>4</v>
      </c>
      <c r="EB28">
        <v>3</v>
      </c>
      <c r="EC28">
        <v>2</v>
      </c>
      <c r="ED28">
        <v>1</v>
      </c>
      <c r="EE28">
        <v>3</v>
      </c>
      <c r="EF28">
        <v>4</v>
      </c>
      <c r="EG28">
        <v>5</v>
      </c>
      <c r="EH28">
        <v>5</v>
      </c>
      <c r="EI28">
        <v>5</v>
      </c>
      <c r="EJ28" s="2" t="s">
        <v>579</v>
      </c>
      <c r="EK28">
        <v>26.158999999999999</v>
      </c>
      <c r="EL28">
        <v>26.158999999999999</v>
      </c>
      <c r="EM28">
        <v>27.475000000000001</v>
      </c>
      <c r="EN28">
        <v>1</v>
      </c>
      <c r="EO28">
        <v>1</v>
      </c>
      <c r="EP28">
        <v>3</v>
      </c>
      <c r="EQ28">
        <v>2</v>
      </c>
      <c r="ER28">
        <v>3</v>
      </c>
      <c r="ES28">
        <v>6</v>
      </c>
      <c r="ET28">
        <v>6</v>
      </c>
      <c r="EU28">
        <v>3</v>
      </c>
      <c r="EV28">
        <v>6</v>
      </c>
      <c r="EW28">
        <v>4</v>
      </c>
      <c r="EX28">
        <v>5</v>
      </c>
      <c r="EY28">
        <v>4</v>
      </c>
      <c r="EZ28">
        <v>5</v>
      </c>
      <c r="FA28">
        <v>6</v>
      </c>
      <c r="FB28">
        <v>4</v>
      </c>
      <c r="FC28">
        <v>4</v>
      </c>
      <c r="FD28">
        <v>4</v>
      </c>
      <c r="FE28">
        <v>4</v>
      </c>
      <c r="FF28">
        <v>4</v>
      </c>
      <c r="FG28">
        <v>4</v>
      </c>
      <c r="FH28">
        <v>4</v>
      </c>
      <c r="FI28">
        <v>4</v>
      </c>
      <c r="FJ28">
        <v>4</v>
      </c>
      <c r="FK28">
        <v>4</v>
      </c>
      <c r="FL28">
        <v>4</v>
      </c>
      <c r="FM28">
        <v>2</v>
      </c>
      <c r="FN28">
        <v>2</v>
      </c>
      <c r="FO28">
        <v>2</v>
      </c>
      <c r="FP28">
        <v>3</v>
      </c>
      <c r="FQ28">
        <v>2</v>
      </c>
      <c r="FR28">
        <v>2</v>
      </c>
      <c r="FS28">
        <v>2</v>
      </c>
      <c r="FT28">
        <v>2</v>
      </c>
      <c r="FU28">
        <v>2</v>
      </c>
      <c r="FV28">
        <v>2</v>
      </c>
      <c r="FW28">
        <v>2</v>
      </c>
      <c r="FX28">
        <v>4</v>
      </c>
      <c r="FY28">
        <v>4</v>
      </c>
      <c r="FZ28">
        <v>4</v>
      </c>
      <c r="GA28">
        <v>4</v>
      </c>
      <c r="GB28">
        <v>3</v>
      </c>
      <c r="GC28">
        <v>4</v>
      </c>
      <c r="GD28">
        <v>5</v>
      </c>
      <c r="GE28">
        <v>5</v>
      </c>
      <c r="GF28">
        <v>2</v>
      </c>
      <c r="GG28" t="str">
        <f t="shared" si="64"/>
        <v>正確</v>
      </c>
      <c r="GH28">
        <v>1</v>
      </c>
      <c r="GI28" t="str">
        <f t="shared" si="65"/>
        <v>正確</v>
      </c>
      <c r="GJ28">
        <v>2</v>
      </c>
      <c r="GK28" s="2" t="s">
        <v>372</v>
      </c>
      <c r="GL28">
        <v>4</v>
      </c>
      <c r="GM28">
        <v>4</v>
      </c>
      <c r="GN28">
        <v>3</v>
      </c>
      <c r="GO28">
        <v>4</v>
      </c>
      <c r="GP28">
        <v>2</v>
      </c>
      <c r="GQ28">
        <v>3</v>
      </c>
      <c r="GR28">
        <v>2</v>
      </c>
      <c r="GS28">
        <v>3</v>
      </c>
      <c r="GT28">
        <v>3</v>
      </c>
      <c r="GU28">
        <v>3</v>
      </c>
      <c r="GV28">
        <v>3</v>
      </c>
      <c r="GW28">
        <v>3</v>
      </c>
      <c r="GX28">
        <v>3</v>
      </c>
      <c r="GY28">
        <v>4</v>
      </c>
      <c r="GZ28">
        <v>3</v>
      </c>
      <c r="HA28">
        <v>3</v>
      </c>
      <c r="HB28">
        <v>3</v>
      </c>
      <c r="HC28">
        <v>2</v>
      </c>
      <c r="HD28">
        <v>3</v>
      </c>
      <c r="HE28">
        <v>4</v>
      </c>
      <c r="HF28">
        <v>4</v>
      </c>
      <c r="HG28">
        <v>4</v>
      </c>
      <c r="HH28">
        <v>3</v>
      </c>
      <c r="HI28">
        <v>4</v>
      </c>
      <c r="HJ28">
        <v>4</v>
      </c>
      <c r="HK28">
        <v>3</v>
      </c>
      <c r="HL28">
        <v>3</v>
      </c>
      <c r="HM28">
        <v>2</v>
      </c>
      <c r="HN28">
        <v>2</v>
      </c>
      <c r="HO28">
        <v>4</v>
      </c>
      <c r="HP28">
        <v>3</v>
      </c>
      <c r="HQ28">
        <v>2</v>
      </c>
      <c r="HR28" s="2" t="s">
        <v>558</v>
      </c>
      <c r="HS28">
        <v>1</v>
      </c>
      <c r="HT28">
        <v>8</v>
      </c>
      <c r="HU28" s="2" t="s">
        <v>372</v>
      </c>
      <c r="HV28">
        <v>1</v>
      </c>
      <c r="HW28" s="2" t="s">
        <v>551</v>
      </c>
      <c r="HX28" s="2" t="s">
        <v>372</v>
      </c>
      <c r="HY28" s="2" t="s">
        <v>580</v>
      </c>
      <c r="HZ28" s="2" t="s">
        <v>581</v>
      </c>
    </row>
    <row r="29" spans="1:234" ht="45" x14ac:dyDescent="0.3">
      <c r="A29">
        <v>2</v>
      </c>
      <c r="B29">
        <v>1</v>
      </c>
      <c r="C29" t="s">
        <v>728</v>
      </c>
      <c r="D29" s="4">
        <v>44369.821793981479</v>
      </c>
      <c r="E29" s="4">
        <v>44369.842800925922</v>
      </c>
      <c r="F29">
        <v>0</v>
      </c>
      <c r="G29" s="2" t="s">
        <v>582</v>
      </c>
      <c r="H29">
        <v>100</v>
      </c>
      <c r="I29">
        <v>1815</v>
      </c>
      <c r="J29">
        <v>1</v>
      </c>
      <c r="K29" s="4">
        <v>44369.842816932869</v>
      </c>
      <c r="L29" s="2" t="s">
        <v>583</v>
      </c>
      <c r="M29" s="2" t="s">
        <v>372</v>
      </c>
      <c r="N29" s="2" t="s">
        <v>372</v>
      </c>
      <c r="O29" s="2" t="s">
        <v>372</v>
      </c>
      <c r="P29" s="2" t="s">
        <v>372</v>
      </c>
      <c r="Q29">
        <v>24.806503295898437</v>
      </c>
      <c r="R29">
        <v>120.97061157226562</v>
      </c>
      <c r="S29" s="2" t="s">
        <v>376</v>
      </c>
      <c r="T29" s="2" t="s">
        <v>373</v>
      </c>
      <c r="U29" s="2" t="s">
        <v>390</v>
      </c>
      <c r="V29" s="2" t="s">
        <v>391</v>
      </c>
      <c r="W29" s="2" t="s">
        <v>379</v>
      </c>
      <c r="X29" s="2" t="s">
        <v>380</v>
      </c>
      <c r="Y29">
        <v>3</v>
      </c>
      <c r="Z29">
        <f t="shared" si="44"/>
        <v>1</v>
      </c>
      <c r="AA29">
        <v>2</v>
      </c>
      <c r="AB29">
        <f t="shared" si="45"/>
        <v>0</v>
      </c>
      <c r="AC29">
        <v>2</v>
      </c>
      <c r="AD29">
        <f t="shared" si="46"/>
        <v>0</v>
      </c>
      <c r="AE29">
        <v>3</v>
      </c>
      <c r="AF29">
        <f t="shared" si="47"/>
        <v>1</v>
      </c>
      <c r="AG29">
        <v>2</v>
      </c>
      <c r="AH29">
        <f t="shared" si="48"/>
        <v>1</v>
      </c>
      <c r="AI29">
        <v>2</v>
      </c>
      <c r="AJ29">
        <f t="shared" si="49"/>
        <v>1</v>
      </c>
      <c r="AK29">
        <v>2</v>
      </c>
      <c r="AL29">
        <f t="shared" si="50"/>
        <v>1</v>
      </c>
      <c r="AM29">
        <v>3</v>
      </c>
      <c r="AN29">
        <f t="shared" si="51"/>
        <v>1</v>
      </c>
      <c r="AO29">
        <v>2</v>
      </c>
      <c r="AP29">
        <f t="shared" si="52"/>
        <v>0</v>
      </c>
      <c r="AQ29">
        <v>3</v>
      </c>
      <c r="AR29">
        <f t="shared" si="53"/>
        <v>0</v>
      </c>
      <c r="AS29">
        <v>2</v>
      </c>
      <c r="AT29">
        <f t="shared" si="54"/>
        <v>1</v>
      </c>
      <c r="AU29">
        <v>2</v>
      </c>
      <c r="AV29">
        <f t="shared" si="55"/>
        <v>1</v>
      </c>
      <c r="AW29">
        <v>3</v>
      </c>
      <c r="AX29">
        <f t="shared" si="56"/>
        <v>1</v>
      </c>
      <c r="AY29">
        <v>3</v>
      </c>
      <c r="AZ29">
        <f t="shared" si="57"/>
        <v>1</v>
      </c>
      <c r="BA29">
        <v>3</v>
      </c>
      <c r="BB29">
        <f t="shared" si="58"/>
        <v>1</v>
      </c>
      <c r="BC29">
        <v>3</v>
      </c>
      <c r="BD29">
        <f t="shared" si="59"/>
        <v>1</v>
      </c>
      <c r="BE29">
        <v>3</v>
      </c>
      <c r="BF29">
        <f t="shared" si="60"/>
        <v>1</v>
      </c>
      <c r="BG29" s="15">
        <v>13</v>
      </c>
      <c r="BH29">
        <v>4</v>
      </c>
      <c r="BI29">
        <v>4</v>
      </c>
      <c r="BJ29">
        <v>4</v>
      </c>
      <c r="BK29">
        <v>2</v>
      </c>
      <c r="BL29">
        <v>4</v>
      </c>
      <c r="BM29">
        <v>4</v>
      </c>
      <c r="BN29">
        <v>5</v>
      </c>
      <c r="BO29">
        <v>4</v>
      </c>
      <c r="BP29">
        <v>3</v>
      </c>
      <c r="BQ29">
        <v>5</v>
      </c>
      <c r="BR29">
        <v>2</v>
      </c>
      <c r="BS29">
        <v>2</v>
      </c>
      <c r="BT29">
        <v>2</v>
      </c>
      <c r="BU29">
        <v>3</v>
      </c>
      <c r="BV29">
        <v>1</v>
      </c>
      <c r="BW29">
        <v>1</v>
      </c>
      <c r="BX29">
        <v>1</v>
      </c>
      <c r="BY29">
        <v>5</v>
      </c>
      <c r="BZ29" t="s">
        <v>1522</v>
      </c>
      <c r="CA29" t="s">
        <v>1523</v>
      </c>
      <c r="CB29" t="s">
        <v>1522</v>
      </c>
      <c r="CC29" t="s">
        <v>1522</v>
      </c>
      <c r="CD29" t="s">
        <v>1522</v>
      </c>
      <c r="CE29" t="s">
        <v>1523</v>
      </c>
      <c r="CF29" t="s">
        <v>1522</v>
      </c>
      <c r="CG29" t="s">
        <v>1523</v>
      </c>
      <c r="CH29" t="s">
        <v>1522</v>
      </c>
      <c r="CI29" t="s">
        <v>1522</v>
      </c>
      <c r="CJ29" t="s">
        <v>1522</v>
      </c>
      <c r="CK29" s="41">
        <f t="shared" si="61"/>
        <v>3</v>
      </c>
      <c r="CL29" s="41">
        <f t="shared" si="62"/>
        <v>8</v>
      </c>
      <c r="CM29" s="41" t="str">
        <f t="shared" si="63"/>
        <v>2</v>
      </c>
      <c r="CN29">
        <v>35.4</v>
      </c>
      <c r="CO29">
        <v>35.4</v>
      </c>
      <c r="CP29">
        <v>36.56</v>
      </c>
      <c r="CQ29">
        <v>1</v>
      </c>
      <c r="CR29">
        <v>1</v>
      </c>
      <c r="CS29">
        <v>3</v>
      </c>
      <c r="CT29">
        <v>5</v>
      </c>
      <c r="CU29">
        <v>3</v>
      </c>
      <c r="CV29">
        <v>4</v>
      </c>
      <c r="CW29">
        <v>4</v>
      </c>
      <c r="CX29">
        <v>6</v>
      </c>
      <c r="CY29">
        <v>5</v>
      </c>
      <c r="CZ29">
        <v>6</v>
      </c>
      <c r="DA29">
        <v>6</v>
      </c>
      <c r="DB29">
        <v>7</v>
      </c>
      <c r="DC29">
        <v>7</v>
      </c>
      <c r="DD29">
        <v>5</v>
      </c>
      <c r="DE29">
        <v>6</v>
      </c>
      <c r="DF29">
        <v>3</v>
      </c>
      <c r="DG29">
        <v>4</v>
      </c>
      <c r="DH29">
        <v>3</v>
      </c>
      <c r="DI29">
        <v>3</v>
      </c>
      <c r="DJ29">
        <v>3</v>
      </c>
      <c r="DK29">
        <v>3</v>
      </c>
      <c r="DL29">
        <v>3</v>
      </c>
      <c r="DM29">
        <v>4</v>
      </c>
      <c r="DN29">
        <v>4</v>
      </c>
      <c r="DO29">
        <v>4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2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4</v>
      </c>
      <c r="EB29">
        <v>4</v>
      </c>
      <c r="EC29">
        <v>4</v>
      </c>
      <c r="ED29">
        <v>4</v>
      </c>
      <c r="EE29">
        <v>3</v>
      </c>
      <c r="EF29">
        <v>3</v>
      </c>
      <c r="EG29">
        <v>5</v>
      </c>
      <c r="EH29">
        <v>5</v>
      </c>
      <c r="EI29">
        <v>5</v>
      </c>
      <c r="EJ29" s="2" t="s">
        <v>381</v>
      </c>
      <c r="EK29">
        <v>83.334999999999994</v>
      </c>
      <c r="EL29">
        <v>83.334999999999994</v>
      </c>
      <c r="EM29">
        <v>86.441999999999993</v>
      </c>
      <c r="EN29">
        <v>1</v>
      </c>
      <c r="EO29">
        <v>1</v>
      </c>
      <c r="EP29">
        <v>5</v>
      </c>
      <c r="EQ29">
        <v>5</v>
      </c>
      <c r="ER29">
        <v>5</v>
      </c>
      <c r="ES29">
        <v>6</v>
      </c>
      <c r="ET29">
        <v>6</v>
      </c>
      <c r="EU29">
        <v>5</v>
      </c>
      <c r="EV29">
        <v>6</v>
      </c>
      <c r="EW29">
        <v>5</v>
      </c>
      <c r="EX29">
        <v>6</v>
      </c>
      <c r="EY29">
        <v>5</v>
      </c>
      <c r="EZ29">
        <v>5</v>
      </c>
      <c r="FA29">
        <v>6</v>
      </c>
      <c r="FB29">
        <v>5</v>
      </c>
      <c r="FC29">
        <v>4</v>
      </c>
      <c r="FD29">
        <v>4</v>
      </c>
      <c r="FE29">
        <v>3</v>
      </c>
      <c r="FF29">
        <v>4</v>
      </c>
      <c r="FG29">
        <v>4</v>
      </c>
      <c r="FH29">
        <v>4</v>
      </c>
      <c r="FI29">
        <v>4</v>
      </c>
      <c r="FJ29">
        <v>4</v>
      </c>
      <c r="FK29">
        <v>4</v>
      </c>
      <c r="FL29">
        <v>4</v>
      </c>
      <c r="FM29">
        <v>2</v>
      </c>
      <c r="FN29">
        <v>1</v>
      </c>
      <c r="FO29">
        <v>2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3</v>
      </c>
      <c r="FX29">
        <v>4</v>
      </c>
      <c r="FY29">
        <v>4</v>
      </c>
      <c r="FZ29">
        <v>5</v>
      </c>
      <c r="GA29">
        <v>5</v>
      </c>
      <c r="GB29">
        <v>3</v>
      </c>
      <c r="GC29">
        <v>3</v>
      </c>
      <c r="GD29">
        <v>5</v>
      </c>
      <c r="GE29">
        <v>5</v>
      </c>
      <c r="GF29">
        <v>2</v>
      </c>
      <c r="GG29" t="str">
        <f t="shared" si="64"/>
        <v>正確</v>
      </c>
      <c r="GH29">
        <v>1</v>
      </c>
      <c r="GI29" t="str">
        <f t="shared" si="65"/>
        <v>正確</v>
      </c>
      <c r="GJ29">
        <v>2</v>
      </c>
      <c r="GK29" s="2" t="s">
        <v>372</v>
      </c>
      <c r="GL29">
        <v>3</v>
      </c>
      <c r="GM29">
        <v>4</v>
      </c>
      <c r="GN29">
        <v>2</v>
      </c>
      <c r="GO29">
        <v>3</v>
      </c>
      <c r="GP29">
        <v>2</v>
      </c>
      <c r="GQ29">
        <v>3</v>
      </c>
      <c r="GR29">
        <v>2</v>
      </c>
      <c r="GS29">
        <v>3</v>
      </c>
      <c r="GT29">
        <v>3</v>
      </c>
      <c r="GU29">
        <v>2</v>
      </c>
      <c r="GV29">
        <v>3</v>
      </c>
      <c r="GW29">
        <v>2</v>
      </c>
      <c r="GX29">
        <v>3</v>
      </c>
      <c r="GY29">
        <v>3</v>
      </c>
      <c r="GZ29">
        <v>3</v>
      </c>
      <c r="HA29">
        <v>3</v>
      </c>
      <c r="HB29">
        <v>3</v>
      </c>
      <c r="HC29">
        <v>3</v>
      </c>
      <c r="HD29">
        <v>3</v>
      </c>
      <c r="HE29">
        <v>4</v>
      </c>
      <c r="HF29">
        <v>3</v>
      </c>
      <c r="HG29">
        <v>3</v>
      </c>
      <c r="HH29">
        <v>2</v>
      </c>
      <c r="HI29">
        <v>2</v>
      </c>
      <c r="HJ29">
        <v>4</v>
      </c>
      <c r="HK29">
        <v>3</v>
      </c>
      <c r="HL29">
        <v>3</v>
      </c>
      <c r="HM29">
        <v>2</v>
      </c>
      <c r="HN29">
        <v>3</v>
      </c>
      <c r="HO29">
        <v>3</v>
      </c>
      <c r="HP29">
        <v>3</v>
      </c>
      <c r="HQ29">
        <v>2</v>
      </c>
      <c r="HR29" s="2" t="s">
        <v>584</v>
      </c>
      <c r="HS29">
        <v>1</v>
      </c>
      <c r="HT29">
        <v>3</v>
      </c>
      <c r="HU29" s="2" t="s">
        <v>372</v>
      </c>
      <c r="HV29">
        <v>3</v>
      </c>
      <c r="HW29" s="2" t="s">
        <v>505</v>
      </c>
      <c r="HX29" s="2" t="s">
        <v>372</v>
      </c>
      <c r="HY29" s="2" t="s">
        <v>585</v>
      </c>
      <c r="HZ29" s="2" t="s">
        <v>586</v>
      </c>
    </row>
    <row r="30" spans="1:234" ht="60" x14ac:dyDescent="0.3">
      <c r="A30">
        <v>2</v>
      </c>
      <c r="B30">
        <v>1</v>
      </c>
      <c r="C30" t="s">
        <v>728</v>
      </c>
      <c r="D30" s="4">
        <v>44370.428506944445</v>
      </c>
      <c r="E30" s="4">
        <v>44370.453541666669</v>
      </c>
      <c r="F30">
        <v>0</v>
      </c>
      <c r="G30" s="2" t="s">
        <v>587</v>
      </c>
      <c r="H30">
        <v>100</v>
      </c>
      <c r="I30">
        <v>2162</v>
      </c>
      <c r="J30">
        <v>1</v>
      </c>
      <c r="K30" s="4">
        <v>44370.45354934028</v>
      </c>
      <c r="L30" s="2" t="s">
        <v>588</v>
      </c>
      <c r="M30" s="2" t="s">
        <v>372</v>
      </c>
      <c r="N30" s="2" t="s">
        <v>372</v>
      </c>
      <c r="O30" s="2" t="s">
        <v>372</v>
      </c>
      <c r="P30" s="2" t="s">
        <v>372</v>
      </c>
      <c r="Q30">
        <v>23.48150634765625</v>
      </c>
      <c r="R30">
        <v>120.44979858398437</v>
      </c>
      <c r="S30" s="2" t="s">
        <v>376</v>
      </c>
      <c r="T30" s="2" t="s">
        <v>373</v>
      </c>
      <c r="U30" s="2" t="s">
        <v>390</v>
      </c>
      <c r="V30" s="2" t="s">
        <v>491</v>
      </c>
      <c r="W30" s="2" t="s">
        <v>379</v>
      </c>
      <c r="X30" s="2" t="s">
        <v>445</v>
      </c>
      <c r="Y30">
        <v>3</v>
      </c>
      <c r="Z30">
        <f t="shared" si="44"/>
        <v>1</v>
      </c>
      <c r="AA30">
        <v>3</v>
      </c>
      <c r="AB30">
        <f t="shared" si="45"/>
        <v>1</v>
      </c>
      <c r="AC30">
        <v>3</v>
      </c>
      <c r="AD30">
        <f t="shared" si="46"/>
        <v>0</v>
      </c>
      <c r="AE30">
        <v>3</v>
      </c>
      <c r="AF30">
        <f t="shared" si="47"/>
        <v>1</v>
      </c>
      <c r="AG30">
        <v>2</v>
      </c>
      <c r="AH30">
        <f t="shared" si="48"/>
        <v>1</v>
      </c>
      <c r="AI30">
        <v>2</v>
      </c>
      <c r="AJ30">
        <f t="shared" si="49"/>
        <v>1</v>
      </c>
      <c r="AK30">
        <v>2</v>
      </c>
      <c r="AL30">
        <f t="shared" si="50"/>
        <v>1</v>
      </c>
      <c r="AM30">
        <v>3</v>
      </c>
      <c r="AN30">
        <f t="shared" si="51"/>
        <v>1</v>
      </c>
      <c r="AO30">
        <v>3</v>
      </c>
      <c r="AP30">
        <f t="shared" si="52"/>
        <v>1</v>
      </c>
      <c r="AQ30">
        <v>3</v>
      </c>
      <c r="AR30">
        <f t="shared" si="53"/>
        <v>0</v>
      </c>
      <c r="AS30">
        <v>2</v>
      </c>
      <c r="AT30">
        <f t="shared" si="54"/>
        <v>1</v>
      </c>
      <c r="AU30">
        <v>2</v>
      </c>
      <c r="AV30">
        <f t="shared" si="55"/>
        <v>1</v>
      </c>
      <c r="AW30">
        <v>3</v>
      </c>
      <c r="AX30">
        <f t="shared" si="56"/>
        <v>1</v>
      </c>
      <c r="AY30">
        <v>3</v>
      </c>
      <c r="AZ30">
        <f t="shared" si="57"/>
        <v>1</v>
      </c>
      <c r="BA30">
        <v>3</v>
      </c>
      <c r="BB30">
        <f t="shared" si="58"/>
        <v>1</v>
      </c>
      <c r="BC30">
        <v>3</v>
      </c>
      <c r="BD30">
        <f t="shared" si="59"/>
        <v>1</v>
      </c>
      <c r="BE30">
        <v>3</v>
      </c>
      <c r="BF30">
        <f t="shared" si="60"/>
        <v>1</v>
      </c>
      <c r="BG30" s="15">
        <v>15</v>
      </c>
      <c r="BH30">
        <v>4</v>
      </c>
      <c r="BI30">
        <v>4</v>
      </c>
      <c r="BJ30">
        <v>4</v>
      </c>
      <c r="BK30">
        <v>2</v>
      </c>
      <c r="BL30">
        <v>4</v>
      </c>
      <c r="BM30">
        <v>4</v>
      </c>
      <c r="BN30">
        <v>5</v>
      </c>
      <c r="BO30">
        <v>4</v>
      </c>
      <c r="BP30">
        <v>5</v>
      </c>
      <c r="BQ30">
        <v>5</v>
      </c>
      <c r="BR30">
        <v>4</v>
      </c>
      <c r="BS30">
        <v>4</v>
      </c>
      <c r="BT30">
        <v>5</v>
      </c>
      <c r="BU30">
        <v>4</v>
      </c>
      <c r="BV30">
        <v>3</v>
      </c>
      <c r="BW30">
        <v>5</v>
      </c>
      <c r="BX30">
        <v>2</v>
      </c>
      <c r="BY30">
        <v>4</v>
      </c>
      <c r="BZ30" t="s">
        <v>1523</v>
      </c>
      <c r="CA30" t="s">
        <v>1523</v>
      </c>
      <c r="CB30" t="s">
        <v>1523</v>
      </c>
      <c r="CC30" t="s">
        <v>1522</v>
      </c>
      <c r="CD30" t="s">
        <v>1522</v>
      </c>
      <c r="CE30" t="s">
        <v>1523</v>
      </c>
      <c r="CF30" t="s">
        <v>1523</v>
      </c>
      <c r="CG30" t="s">
        <v>1523</v>
      </c>
      <c r="CH30" t="s">
        <v>1522</v>
      </c>
      <c r="CI30" t="s">
        <v>1523</v>
      </c>
      <c r="CJ30" t="s">
        <v>1522</v>
      </c>
      <c r="CK30" s="41">
        <f t="shared" si="61"/>
        <v>7</v>
      </c>
      <c r="CL30" s="41">
        <f t="shared" si="62"/>
        <v>4</v>
      </c>
      <c r="CM30" s="41" t="str">
        <f t="shared" si="63"/>
        <v>1</v>
      </c>
      <c r="CN30">
        <v>22.01</v>
      </c>
      <c r="CO30">
        <v>22.01</v>
      </c>
      <c r="CP30">
        <v>23.788</v>
      </c>
      <c r="CQ30">
        <v>1</v>
      </c>
      <c r="CR30">
        <v>1</v>
      </c>
      <c r="CS30">
        <v>5</v>
      </c>
      <c r="CT30">
        <v>5</v>
      </c>
      <c r="CU30">
        <v>5</v>
      </c>
      <c r="CV30">
        <v>5</v>
      </c>
      <c r="CW30">
        <v>5</v>
      </c>
      <c r="CX30">
        <v>6</v>
      </c>
      <c r="CY30">
        <v>6</v>
      </c>
      <c r="CZ30">
        <v>6</v>
      </c>
      <c r="DA30">
        <v>6</v>
      </c>
      <c r="DB30">
        <v>6</v>
      </c>
      <c r="DC30">
        <v>6</v>
      </c>
      <c r="DD30">
        <v>6</v>
      </c>
      <c r="DE30">
        <v>6</v>
      </c>
      <c r="DF30">
        <v>4</v>
      </c>
      <c r="DG30">
        <v>4</v>
      </c>
      <c r="DH30">
        <v>4</v>
      </c>
      <c r="DI30">
        <v>3</v>
      </c>
      <c r="DJ30">
        <v>4</v>
      </c>
      <c r="DK30">
        <v>4</v>
      </c>
      <c r="DL30">
        <v>4</v>
      </c>
      <c r="DM30">
        <v>4</v>
      </c>
      <c r="DN30">
        <v>4</v>
      </c>
      <c r="DO30">
        <v>4</v>
      </c>
      <c r="DP30">
        <v>2</v>
      </c>
      <c r="DQ30">
        <v>2</v>
      </c>
      <c r="DR30">
        <v>2</v>
      </c>
      <c r="DS30">
        <v>2</v>
      </c>
      <c r="DT30">
        <v>2</v>
      </c>
      <c r="DU30">
        <v>2</v>
      </c>
      <c r="DV30">
        <v>2</v>
      </c>
      <c r="DW30">
        <v>2</v>
      </c>
      <c r="DX30">
        <v>2</v>
      </c>
      <c r="DY30">
        <v>2</v>
      </c>
      <c r="DZ30">
        <v>2</v>
      </c>
      <c r="EA30">
        <v>4</v>
      </c>
      <c r="EB30">
        <v>4</v>
      </c>
      <c r="EC30">
        <v>4</v>
      </c>
      <c r="ED30">
        <v>5</v>
      </c>
      <c r="EE30">
        <v>3</v>
      </c>
      <c r="EF30">
        <v>4</v>
      </c>
      <c r="EG30">
        <v>3</v>
      </c>
      <c r="EH30">
        <v>3</v>
      </c>
      <c r="EI30">
        <v>5</v>
      </c>
      <c r="EJ30" s="2" t="s">
        <v>419</v>
      </c>
      <c r="EK30">
        <v>7.7309999999999999</v>
      </c>
      <c r="EL30">
        <v>23.895</v>
      </c>
      <c r="EM30">
        <v>28.791</v>
      </c>
      <c r="EN30">
        <v>4</v>
      </c>
      <c r="EO30">
        <v>1</v>
      </c>
      <c r="EP30">
        <v>5</v>
      </c>
      <c r="EQ30">
        <v>5</v>
      </c>
      <c r="ER30">
        <v>5</v>
      </c>
      <c r="ES30">
        <v>6</v>
      </c>
      <c r="ET30">
        <v>6</v>
      </c>
      <c r="EU30">
        <v>4</v>
      </c>
      <c r="EV30">
        <v>6</v>
      </c>
      <c r="EW30">
        <v>5</v>
      </c>
      <c r="EX30">
        <v>6</v>
      </c>
      <c r="EY30">
        <v>3</v>
      </c>
      <c r="EZ30">
        <v>3</v>
      </c>
      <c r="FA30">
        <v>6</v>
      </c>
      <c r="FB30">
        <v>3</v>
      </c>
      <c r="FC30">
        <v>4</v>
      </c>
      <c r="FD30">
        <v>4</v>
      </c>
      <c r="FE30">
        <v>4</v>
      </c>
      <c r="FF30">
        <v>3</v>
      </c>
      <c r="FG30">
        <v>4</v>
      </c>
      <c r="FH30">
        <v>4</v>
      </c>
      <c r="FI30">
        <v>4</v>
      </c>
      <c r="FJ30">
        <v>4</v>
      </c>
      <c r="FK30">
        <v>4</v>
      </c>
      <c r="FL30">
        <v>4</v>
      </c>
      <c r="FM30">
        <v>3</v>
      </c>
      <c r="FN30">
        <v>3</v>
      </c>
      <c r="FO30">
        <v>3</v>
      </c>
      <c r="FP30">
        <v>3</v>
      </c>
      <c r="FQ30">
        <v>2</v>
      </c>
      <c r="FR30">
        <v>3</v>
      </c>
      <c r="FS30">
        <v>3</v>
      </c>
      <c r="FT30">
        <v>2</v>
      </c>
      <c r="FU30">
        <v>2</v>
      </c>
      <c r="FV30">
        <v>4</v>
      </c>
      <c r="FW30">
        <v>4</v>
      </c>
      <c r="FX30">
        <v>4</v>
      </c>
      <c r="FY30">
        <v>4</v>
      </c>
      <c r="FZ30">
        <v>4</v>
      </c>
      <c r="GA30">
        <v>4</v>
      </c>
      <c r="GB30">
        <v>3</v>
      </c>
      <c r="GC30">
        <v>4</v>
      </c>
      <c r="GD30">
        <v>3</v>
      </c>
      <c r="GE30">
        <v>3</v>
      </c>
      <c r="GF30">
        <v>2</v>
      </c>
      <c r="GG30" t="str">
        <f t="shared" si="64"/>
        <v>正確</v>
      </c>
      <c r="GH30">
        <v>1</v>
      </c>
      <c r="GI30" t="str">
        <f t="shared" si="65"/>
        <v>正確</v>
      </c>
      <c r="GJ30">
        <v>2</v>
      </c>
      <c r="GK30" s="2" t="s">
        <v>372</v>
      </c>
      <c r="GL30">
        <v>3</v>
      </c>
      <c r="GM30">
        <v>4</v>
      </c>
      <c r="GN30">
        <v>3</v>
      </c>
      <c r="GO30">
        <v>4</v>
      </c>
      <c r="GP30">
        <v>2</v>
      </c>
      <c r="GQ30">
        <v>4</v>
      </c>
      <c r="GR30">
        <v>2</v>
      </c>
      <c r="GS30">
        <v>2</v>
      </c>
      <c r="GT30">
        <v>2</v>
      </c>
      <c r="GU30">
        <v>3</v>
      </c>
      <c r="GV30">
        <v>3</v>
      </c>
      <c r="GW30">
        <v>3</v>
      </c>
      <c r="GX30">
        <v>4</v>
      </c>
      <c r="GY30">
        <v>4</v>
      </c>
      <c r="GZ30">
        <v>3</v>
      </c>
      <c r="HA30">
        <v>4</v>
      </c>
      <c r="HB30">
        <v>4</v>
      </c>
      <c r="HC30">
        <v>2</v>
      </c>
      <c r="HD30">
        <v>2</v>
      </c>
      <c r="HE30">
        <v>5</v>
      </c>
      <c r="HF30">
        <v>4</v>
      </c>
      <c r="HG30">
        <v>4</v>
      </c>
      <c r="HH30">
        <v>3</v>
      </c>
      <c r="HI30">
        <v>3</v>
      </c>
      <c r="HJ30">
        <v>4</v>
      </c>
      <c r="HK30">
        <v>3</v>
      </c>
      <c r="HL30">
        <v>3</v>
      </c>
      <c r="HM30">
        <v>2</v>
      </c>
      <c r="HN30">
        <v>2</v>
      </c>
      <c r="HO30">
        <v>4</v>
      </c>
      <c r="HP30">
        <v>4</v>
      </c>
      <c r="HQ30">
        <v>2</v>
      </c>
      <c r="HR30" s="2" t="s">
        <v>425</v>
      </c>
      <c r="HS30">
        <v>1</v>
      </c>
      <c r="HT30">
        <v>8</v>
      </c>
      <c r="HU30" s="2" t="s">
        <v>372</v>
      </c>
      <c r="HV30">
        <v>1</v>
      </c>
      <c r="HW30" s="2" t="s">
        <v>395</v>
      </c>
      <c r="HX30" s="2" t="s">
        <v>372</v>
      </c>
      <c r="HY30" s="2" t="s">
        <v>589</v>
      </c>
      <c r="HZ30" s="2" t="s">
        <v>590</v>
      </c>
    </row>
    <row r="31" spans="1:234" ht="45" x14ac:dyDescent="0.3">
      <c r="A31">
        <v>2</v>
      </c>
      <c r="B31">
        <v>1</v>
      </c>
      <c r="C31" t="s">
        <v>728</v>
      </c>
      <c r="D31" s="4">
        <v>44370.932476851849</v>
      </c>
      <c r="E31" s="4">
        <v>44370.942048611112</v>
      </c>
      <c r="F31">
        <v>0</v>
      </c>
      <c r="G31" s="2" t="s">
        <v>591</v>
      </c>
      <c r="H31">
        <v>100</v>
      </c>
      <c r="I31">
        <v>827</v>
      </c>
      <c r="J31">
        <v>1</v>
      </c>
      <c r="K31" s="4">
        <v>44370.942066527779</v>
      </c>
      <c r="L31" s="2" t="s">
        <v>592</v>
      </c>
      <c r="M31" s="2" t="s">
        <v>372</v>
      </c>
      <c r="N31" s="2" t="s">
        <v>372</v>
      </c>
      <c r="O31" s="2" t="s">
        <v>372</v>
      </c>
      <c r="P31" s="2" t="s">
        <v>372</v>
      </c>
      <c r="Q31">
        <v>25.050399780273438</v>
      </c>
      <c r="R31">
        <v>121.53240966796875</v>
      </c>
      <c r="S31" s="2" t="s">
        <v>376</v>
      </c>
      <c r="T31" s="2" t="s">
        <v>373</v>
      </c>
      <c r="U31" s="2" t="s">
        <v>390</v>
      </c>
      <c r="V31" s="2" t="s">
        <v>593</v>
      </c>
      <c r="W31" s="2" t="s">
        <v>379</v>
      </c>
      <c r="X31" s="2" t="s">
        <v>439</v>
      </c>
      <c r="Y31">
        <v>3</v>
      </c>
      <c r="Z31">
        <f t="shared" si="44"/>
        <v>1</v>
      </c>
      <c r="AA31">
        <v>3</v>
      </c>
      <c r="AB31">
        <f t="shared" si="45"/>
        <v>1</v>
      </c>
      <c r="AC31">
        <v>3</v>
      </c>
      <c r="AD31">
        <f t="shared" si="46"/>
        <v>0</v>
      </c>
      <c r="AE31">
        <v>3</v>
      </c>
      <c r="AF31">
        <f t="shared" si="47"/>
        <v>1</v>
      </c>
      <c r="AG31">
        <v>2</v>
      </c>
      <c r="AH31">
        <f t="shared" si="48"/>
        <v>1</v>
      </c>
      <c r="AI31">
        <v>2</v>
      </c>
      <c r="AJ31">
        <f t="shared" si="49"/>
        <v>1</v>
      </c>
      <c r="AK31">
        <v>2</v>
      </c>
      <c r="AL31">
        <f t="shared" si="50"/>
        <v>1</v>
      </c>
      <c r="AM31">
        <v>3</v>
      </c>
      <c r="AN31">
        <f t="shared" si="51"/>
        <v>1</v>
      </c>
      <c r="AO31">
        <v>2</v>
      </c>
      <c r="AP31">
        <f t="shared" si="52"/>
        <v>0</v>
      </c>
      <c r="AQ31">
        <v>2</v>
      </c>
      <c r="AR31">
        <f t="shared" si="53"/>
        <v>1</v>
      </c>
      <c r="AS31">
        <v>3</v>
      </c>
      <c r="AT31">
        <f t="shared" si="54"/>
        <v>0</v>
      </c>
      <c r="AU31">
        <v>2</v>
      </c>
      <c r="AV31">
        <f t="shared" si="55"/>
        <v>1</v>
      </c>
      <c r="AW31">
        <v>3</v>
      </c>
      <c r="AX31">
        <f t="shared" si="56"/>
        <v>1</v>
      </c>
      <c r="AY31">
        <v>3</v>
      </c>
      <c r="AZ31">
        <f t="shared" si="57"/>
        <v>1</v>
      </c>
      <c r="BA31">
        <v>3</v>
      </c>
      <c r="BB31">
        <f t="shared" si="58"/>
        <v>1</v>
      </c>
      <c r="BC31">
        <v>2</v>
      </c>
      <c r="BD31">
        <f t="shared" si="59"/>
        <v>0</v>
      </c>
      <c r="BE31">
        <v>3</v>
      </c>
      <c r="BF31">
        <f t="shared" si="60"/>
        <v>1</v>
      </c>
      <c r="BG31" s="15">
        <v>13</v>
      </c>
      <c r="BH31">
        <v>4</v>
      </c>
      <c r="BI31">
        <v>2</v>
      </c>
      <c r="BJ31">
        <v>4</v>
      </c>
      <c r="BK31">
        <v>2</v>
      </c>
      <c r="BL31">
        <v>3</v>
      </c>
      <c r="BM31">
        <v>4</v>
      </c>
      <c r="BN31">
        <v>5</v>
      </c>
      <c r="BO31">
        <v>5</v>
      </c>
      <c r="BP31">
        <v>5</v>
      </c>
      <c r="BQ31">
        <v>5</v>
      </c>
      <c r="BR31">
        <v>5</v>
      </c>
      <c r="BS31">
        <v>5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5</v>
      </c>
      <c r="BZ31" t="s">
        <v>1523</v>
      </c>
      <c r="CA31" t="s">
        <v>1523</v>
      </c>
      <c r="CB31" t="s">
        <v>1523</v>
      </c>
      <c r="CC31" t="s">
        <v>1522</v>
      </c>
      <c r="CD31" t="s">
        <v>1523</v>
      </c>
      <c r="CE31" t="s">
        <v>1523</v>
      </c>
      <c r="CF31" t="s">
        <v>1522</v>
      </c>
      <c r="CG31" t="s">
        <v>1523</v>
      </c>
      <c r="CH31" t="s">
        <v>1523</v>
      </c>
      <c r="CI31" t="s">
        <v>1522</v>
      </c>
      <c r="CJ31" t="s">
        <v>1522</v>
      </c>
      <c r="CK31" s="41">
        <f t="shared" si="61"/>
        <v>7</v>
      </c>
      <c r="CL31" s="41">
        <f t="shared" si="62"/>
        <v>4</v>
      </c>
      <c r="CM31" s="41" t="str">
        <f t="shared" si="63"/>
        <v>1</v>
      </c>
      <c r="CN31">
        <v>5.3179999999999996</v>
      </c>
      <c r="CO31">
        <v>5.8769999999999998</v>
      </c>
      <c r="CP31">
        <v>13.398999999999999</v>
      </c>
      <c r="CQ31">
        <v>2</v>
      </c>
      <c r="CR31">
        <v>1</v>
      </c>
      <c r="CS31">
        <v>3</v>
      </c>
      <c r="CT31">
        <v>3</v>
      </c>
      <c r="CU31">
        <v>3</v>
      </c>
      <c r="CV31">
        <v>1</v>
      </c>
      <c r="CW31">
        <v>1</v>
      </c>
      <c r="CX31">
        <v>4</v>
      </c>
      <c r="CY31">
        <v>5</v>
      </c>
      <c r="CZ31">
        <v>7</v>
      </c>
      <c r="DA31">
        <v>4</v>
      </c>
      <c r="DB31">
        <v>4</v>
      </c>
      <c r="DC31">
        <v>4</v>
      </c>
      <c r="DD31">
        <v>4</v>
      </c>
      <c r="DE31">
        <v>4</v>
      </c>
      <c r="DF31">
        <v>2</v>
      </c>
      <c r="DG31">
        <v>2</v>
      </c>
      <c r="DH31">
        <v>2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3</v>
      </c>
      <c r="EB31">
        <v>5</v>
      </c>
      <c r="EC31">
        <v>2</v>
      </c>
      <c r="ED31">
        <v>1</v>
      </c>
      <c r="EE31">
        <v>4</v>
      </c>
      <c r="EF31">
        <v>4</v>
      </c>
      <c r="EG31">
        <v>4</v>
      </c>
      <c r="EH31">
        <v>4</v>
      </c>
      <c r="EI31">
        <v>4</v>
      </c>
      <c r="EJ31" s="2" t="s">
        <v>568</v>
      </c>
      <c r="EK31">
        <v>7.4009999999999998</v>
      </c>
      <c r="EL31">
        <v>10.978</v>
      </c>
      <c r="EM31">
        <v>11.837999999999999</v>
      </c>
      <c r="EN31">
        <v>2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7</v>
      </c>
      <c r="EV31">
        <v>1</v>
      </c>
      <c r="EW31">
        <v>7</v>
      </c>
      <c r="EX31">
        <v>3</v>
      </c>
      <c r="EY31">
        <v>3</v>
      </c>
      <c r="EZ31">
        <v>4</v>
      </c>
      <c r="FA31">
        <v>1</v>
      </c>
      <c r="FB31">
        <v>7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2</v>
      </c>
      <c r="FN31">
        <v>2</v>
      </c>
      <c r="FO31">
        <v>2</v>
      </c>
      <c r="FP31">
        <v>2</v>
      </c>
      <c r="FQ31">
        <v>2</v>
      </c>
      <c r="FR31">
        <v>2</v>
      </c>
      <c r="FS31">
        <v>2</v>
      </c>
      <c r="FT31">
        <v>2</v>
      </c>
      <c r="FU31">
        <v>5</v>
      </c>
      <c r="FV31">
        <v>2</v>
      </c>
      <c r="FW31">
        <v>1</v>
      </c>
      <c r="FX31">
        <v>4</v>
      </c>
      <c r="FY31">
        <v>5</v>
      </c>
      <c r="FZ31">
        <v>2</v>
      </c>
      <c r="GA31">
        <v>2</v>
      </c>
      <c r="GB31">
        <v>2</v>
      </c>
      <c r="GC31">
        <v>2</v>
      </c>
      <c r="GD31">
        <v>2</v>
      </c>
      <c r="GE31">
        <v>2</v>
      </c>
      <c r="GF31">
        <v>2</v>
      </c>
      <c r="GG31" t="str">
        <f t="shared" si="64"/>
        <v>正確</v>
      </c>
      <c r="GH31">
        <v>1</v>
      </c>
      <c r="GI31" t="str">
        <f t="shared" si="65"/>
        <v>正確</v>
      </c>
      <c r="GJ31">
        <v>2</v>
      </c>
      <c r="GK31" s="2" t="s">
        <v>372</v>
      </c>
      <c r="GL31">
        <v>2</v>
      </c>
      <c r="GM31">
        <v>2</v>
      </c>
      <c r="GN31">
        <v>2</v>
      </c>
      <c r="GO31">
        <v>4</v>
      </c>
      <c r="GP31">
        <v>2</v>
      </c>
      <c r="GQ31">
        <v>2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1</v>
      </c>
      <c r="GY31">
        <v>1</v>
      </c>
      <c r="GZ31">
        <v>1</v>
      </c>
      <c r="HA31">
        <v>1</v>
      </c>
      <c r="HB31">
        <v>1</v>
      </c>
      <c r="HC31">
        <v>1</v>
      </c>
      <c r="HD31" s="2" t="s">
        <v>372</v>
      </c>
      <c r="HE31">
        <v>1</v>
      </c>
      <c r="HF31">
        <v>1</v>
      </c>
      <c r="HG31">
        <v>1</v>
      </c>
      <c r="HH31">
        <v>1</v>
      </c>
      <c r="HI31">
        <v>1</v>
      </c>
      <c r="HJ31">
        <v>4</v>
      </c>
      <c r="HK31">
        <v>5</v>
      </c>
      <c r="HL31">
        <v>5</v>
      </c>
      <c r="HM31">
        <v>5</v>
      </c>
      <c r="HN31">
        <v>5</v>
      </c>
      <c r="HO31">
        <v>5</v>
      </c>
      <c r="HP31">
        <v>5</v>
      </c>
      <c r="HQ31">
        <v>2</v>
      </c>
      <c r="HR31" s="2" t="s">
        <v>441</v>
      </c>
      <c r="HS31">
        <v>1</v>
      </c>
      <c r="HT31">
        <v>8</v>
      </c>
      <c r="HU31" s="2" t="s">
        <v>372</v>
      </c>
      <c r="HV31">
        <v>1</v>
      </c>
      <c r="HW31" s="2" t="s">
        <v>594</v>
      </c>
      <c r="HX31" s="2" t="s">
        <v>372</v>
      </c>
      <c r="HY31" s="2" t="s">
        <v>595</v>
      </c>
      <c r="HZ31" s="2" t="s">
        <v>596</v>
      </c>
    </row>
    <row r="32" spans="1:234" ht="60" x14ac:dyDescent="0.3">
      <c r="A32">
        <v>2</v>
      </c>
      <c r="B32">
        <v>1</v>
      </c>
      <c r="C32" t="s">
        <v>728</v>
      </c>
      <c r="D32" s="4">
        <v>44371.882164351853</v>
      </c>
      <c r="E32" s="4">
        <v>44371.890706018516</v>
      </c>
      <c r="F32">
        <v>0</v>
      </c>
      <c r="G32" s="2" t="s">
        <v>597</v>
      </c>
      <c r="H32">
        <v>100</v>
      </c>
      <c r="I32">
        <v>738</v>
      </c>
      <c r="J32">
        <v>1</v>
      </c>
      <c r="K32" s="4">
        <v>44371.890726296297</v>
      </c>
      <c r="L32" s="2" t="s">
        <v>598</v>
      </c>
      <c r="M32" s="2" t="s">
        <v>372</v>
      </c>
      <c r="N32" s="2" t="s">
        <v>372</v>
      </c>
      <c r="O32" s="2" t="s">
        <v>372</v>
      </c>
      <c r="P32" s="2" t="s">
        <v>372</v>
      </c>
      <c r="Q32">
        <v>24.806503295898437</v>
      </c>
      <c r="R32">
        <v>120.97061157226562</v>
      </c>
      <c r="S32" s="2" t="s">
        <v>376</v>
      </c>
      <c r="T32" s="2" t="s">
        <v>373</v>
      </c>
      <c r="U32" s="2" t="s">
        <v>599</v>
      </c>
      <c r="V32" s="2" t="s">
        <v>600</v>
      </c>
      <c r="W32" s="2" t="s">
        <v>379</v>
      </c>
      <c r="X32" s="2" t="s">
        <v>490</v>
      </c>
      <c r="Y32">
        <v>3</v>
      </c>
      <c r="Z32">
        <f t="shared" si="44"/>
        <v>1</v>
      </c>
      <c r="AA32">
        <v>3</v>
      </c>
      <c r="AB32">
        <f t="shared" si="45"/>
        <v>1</v>
      </c>
      <c r="AC32">
        <v>3</v>
      </c>
      <c r="AD32">
        <f t="shared" si="46"/>
        <v>0</v>
      </c>
      <c r="AE32">
        <v>3</v>
      </c>
      <c r="AF32">
        <f t="shared" si="47"/>
        <v>1</v>
      </c>
      <c r="AG32">
        <v>3</v>
      </c>
      <c r="AH32">
        <f t="shared" si="48"/>
        <v>0</v>
      </c>
      <c r="AI32">
        <v>3</v>
      </c>
      <c r="AJ32">
        <f t="shared" si="49"/>
        <v>0</v>
      </c>
      <c r="AK32">
        <v>3</v>
      </c>
      <c r="AL32">
        <f t="shared" si="50"/>
        <v>0</v>
      </c>
      <c r="AM32">
        <v>3</v>
      </c>
      <c r="AN32">
        <f t="shared" si="51"/>
        <v>1</v>
      </c>
      <c r="AO32">
        <v>3</v>
      </c>
      <c r="AP32">
        <f t="shared" si="52"/>
        <v>1</v>
      </c>
      <c r="AQ32">
        <v>3</v>
      </c>
      <c r="AR32">
        <f t="shared" si="53"/>
        <v>0</v>
      </c>
      <c r="AS32">
        <v>2</v>
      </c>
      <c r="AT32">
        <f t="shared" si="54"/>
        <v>1</v>
      </c>
      <c r="AU32">
        <v>2</v>
      </c>
      <c r="AV32">
        <f t="shared" si="55"/>
        <v>1</v>
      </c>
      <c r="AW32">
        <v>3</v>
      </c>
      <c r="AX32">
        <f t="shared" si="56"/>
        <v>1</v>
      </c>
      <c r="AY32">
        <v>3</v>
      </c>
      <c r="AZ32">
        <f t="shared" si="57"/>
        <v>1</v>
      </c>
      <c r="BA32">
        <v>3</v>
      </c>
      <c r="BB32">
        <f t="shared" si="58"/>
        <v>1</v>
      </c>
      <c r="BC32">
        <v>3</v>
      </c>
      <c r="BD32">
        <f t="shared" si="59"/>
        <v>1</v>
      </c>
      <c r="BE32">
        <v>3</v>
      </c>
      <c r="BF32">
        <f t="shared" si="60"/>
        <v>1</v>
      </c>
      <c r="BG32" s="15">
        <v>12</v>
      </c>
      <c r="BH32">
        <v>5</v>
      </c>
      <c r="BI32">
        <v>5</v>
      </c>
      <c r="BJ32">
        <v>5</v>
      </c>
      <c r="BK32">
        <v>5</v>
      </c>
      <c r="BL32">
        <v>5</v>
      </c>
      <c r="BM32">
        <v>5</v>
      </c>
      <c r="BN32">
        <v>5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5</v>
      </c>
      <c r="BU32">
        <v>5</v>
      </c>
      <c r="BV32">
        <v>5</v>
      </c>
      <c r="BW32">
        <v>5</v>
      </c>
      <c r="BX32">
        <v>5</v>
      </c>
      <c r="BY32">
        <v>5</v>
      </c>
      <c r="BZ32" t="s">
        <v>1523</v>
      </c>
      <c r="CA32" t="s">
        <v>1523</v>
      </c>
      <c r="CB32" t="s">
        <v>1522</v>
      </c>
      <c r="CC32" t="s">
        <v>1523</v>
      </c>
      <c r="CD32" t="s">
        <v>1523</v>
      </c>
      <c r="CE32" t="s">
        <v>1523</v>
      </c>
      <c r="CF32" t="s">
        <v>1522</v>
      </c>
      <c r="CG32" t="s">
        <v>1522</v>
      </c>
      <c r="CH32" t="s">
        <v>1523</v>
      </c>
      <c r="CI32" t="s">
        <v>1522</v>
      </c>
      <c r="CJ32" t="s">
        <v>1523</v>
      </c>
      <c r="CK32" s="41">
        <f t="shared" si="61"/>
        <v>7</v>
      </c>
      <c r="CL32" s="41">
        <f t="shared" si="62"/>
        <v>4</v>
      </c>
      <c r="CM32" s="41" t="str">
        <f t="shared" si="63"/>
        <v>1</v>
      </c>
      <c r="CN32">
        <v>2.5289999999999999</v>
      </c>
      <c r="CO32">
        <v>2.5289999999999999</v>
      </c>
      <c r="CP32">
        <v>11.391999999999999</v>
      </c>
      <c r="CQ32">
        <v>1</v>
      </c>
      <c r="CR32">
        <v>1</v>
      </c>
      <c r="CS32">
        <v>7</v>
      </c>
      <c r="CT32">
        <v>7</v>
      </c>
      <c r="CU32">
        <v>7</v>
      </c>
      <c r="CV32">
        <v>7</v>
      </c>
      <c r="CW32">
        <v>5</v>
      </c>
      <c r="CX32">
        <v>6</v>
      </c>
      <c r="CY32">
        <v>6</v>
      </c>
      <c r="CZ32">
        <v>6</v>
      </c>
      <c r="DA32">
        <v>7</v>
      </c>
      <c r="DB32">
        <v>6</v>
      </c>
      <c r="DC32">
        <v>6</v>
      </c>
      <c r="DD32">
        <v>6</v>
      </c>
      <c r="DE32">
        <v>7</v>
      </c>
      <c r="DF32">
        <v>4</v>
      </c>
      <c r="DG32">
        <v>4</v>
      </c>
      <c r="DH32">
        <v>5</v>
      </c>
      <c r="DI32">
        <v>4</v>
      </c>
      <c r="DJ32">
        <v>4</v>
      </c>
      <c r="DK32">
        <v>4</v>
      </c>
      <c r="DL32">
        <v>4</v>
      </c>
      <c r="DM32">
        <v>4</v>
      </c>
      <c r="DN32">
        <v>4</v>
      </c>
      <c r="DO32">
        <v>4</v>
      </c>
      <c r="DP32">
        <v>2</v>
      </c>
      <c r="DQ32">
        <v>2</v>
      </c>
      <c r="DR32">
        <v>1</v>
      </c>
      <c r="DS32">
        <v>2</v>
      </c>
      <c r="DT32">
        <v>2</v>
      </c>
      <c r="DU32">
        <v>1</v>
      </c>
      <c r="DV32">
        <v>2</v>
      </c>
      <c r="DW32">
        <v>2</v>
      </c>
      <c r="DX32">
        <v>2</v>
      </c>
      <c r="DY32">
        <v>1</v>
      </c>
      <c r="DZ32">
        <v>2</v>
      </c>
      <c r="EA32">
        <v>4</v>
      </c>
      <c r="EB32">
        <v>4</v>
      </c>
      <c r="EC32">
        <v>4</v>
      </c>
      <c r="ED32">
        <v>4</v>
      </c>
      <c r="EE32">
        <v>5</v>
      </c>
      <c r="EF32">
        <v>5</v>
      </c>
      <c r="EG32">
        <v>5</v>
      </c>
      <c r="EH32">
        <v>5</v>
      </c>
      <c r="EI32">
        <v>5</v>
      </c>
      <c r="EJ32" s="2" t="s">
        <v>601</v>
      </c>
      <c r="EK32">
        <v>11.923999999999999</v>
      </c>
      <c r="EL32">
        <v>11.923999999999999</v>
      </c>
      <c r="EM32">
        <v>12.875999999999999</v>
      </c>
      <c r="EN32">
        <v>1</v>
      </c>
      <c r="EO32">
        <v>1</v>
      </c>
      <c r="EP32">
        <v>7</v>
      </c>
      <c r="EQ32">
        <v>7</v>
      </c>
      <c r="ER32">
        <v>7</v>
      </c>
      <c r="ES32">
        <v>5</v>
      </c>
      <c r="ET32">
        <v>6</v>
      </c>
      <c r="EU32">
        <v>6</v>
      </c>
      <c r="EV32">
        <v>5</v>
      </c>
      <c r="EW32">
        <v>6</v>
      </c>
      <c r="EX32">
        <v>5</v>
      </c>
      <c r="EY32">
        <v>5</v>
      </c>
      <c r="EZ32">
        <v>6</v>
      </c>
      <c r="FA32">
        <v>5</v>
      </c>
      <c r="FB32">
        <v>5</v>
      </c>
      <c r="FC32">
        <v>4</v>
      </c>
      <c r="FD32">
        <v>4</v>
      </c>
      <c r="FE32">
        <v>4</v>
      </c>
      <c r="FF32">
        <v>4</v>
      </c>
      <c r="FG32">
        <v>4</v>
      </c>
      <c r="FH32">
        <v>3</v>
      </c>
      <c r="FI32">
        <v>4</v>
      </c>
      <c r="FJ32">
        <v>4</v>
      </c>
      <c r="FK32">
        <v>4</v>
      </c>
      <c r="FL32">
        <v>4</v>
      </c>
      <c r="FM32">
        <v>2</v>
      </c>
      <c r="FN32">
        <v>2</v>
      </c>
      <c r="FO32">
        <v>1</v>
      </c>
      <c r="FP32">
        <v>2</v>
      </c>
      <c r="FQ32">
        <v>2</v>
      </c>
      <c r="FR32">
        <v>3</v>
      </c>
      <c r="FS32">
        <v>2</v>
      </c>
      <c r="FT32">
        <v>2</v>
      </c>
      <c r="FU32">
        <v>2</v>
      </c>
      <c r="FV32">
        <v>1</v>
      </c>
      <c r="FW32">
        <v>2</v>
      </c>
      <c r="FX32">
        <v>5</v>
      </c>
      <c r="FY32">
        <v>5</v>
      </c>
      <c r="FZ32">
        <v>4</v>
      </c>
      <c r="GA32">
        <v>4</v>
      </c>
      <c r="GB32">
        <v>5</v>
      </c>
      <c r="GC32">
        <v>5</v>
      </c>
      <c r="GD32">
        <v>5</v>
      </c>
      <c r="GE32">
        <v>5</v>
      </c>
      <c r="GF32">
        <v>2</v>
      </c>
      <c r="GG32" t="str">
        <f t="shared" si="64"/>
        <v>正確</v>
      </c>
      <c r="GH32">
        <v>1</v>
      </c>
      <c r="GI32" t="str">
        <f t="shared" si="65"/>
        <v>正確</v>
      </c>
      <c r="GJ32">
        <v>2</v>
      </c>
      <c r="GK32" s="2" t="s">
        <v>372</v>
      </c>
      <c r="GL32">
        <v>4</v>
      </c>
      <c r="GM32">
        <v>5</v>
      </c>
      <c r="GN32">
        <v>4</v>
      </c>
      <c r="GO32">
        <v>4</v>
      </c>
      <c r="GP32">
        <v>2</v>
      </c>
      <c r="GQ32">
        <v>3</v>
      </c>
      <c r="GR32">
        <v>3</v>
      </c>
      <c r="GS32">
        <v>2</v>
      </c>
      <c r="GT32">
        <v>2</v>
      </c>
      <c r="GU32">
        <v>3</v>
      </c>
      <c r="GV32">
        <v>2</v>
      </c>
      <c r="GW32">
        <v>2</v>
      </c>
      <c r="GX32">
        <v>3</v>
      </c>
      <c r="GY32">
        <v>4</v>
      </c>
      <c r="GZ32">
        <v>2</v>
      </c>
      <c r="HA32">
        <v>3</v>
      </c>
      <c r="HB32">
        <v>3</v>
      </c>
      <c r="HC32">
        <v>2</v>
      </c>
      <c r="HD32">
        <v>1</v>
      </c>
      <c r="HE32">
        <v>5</v>
      </c>
      <c r="HF32">
        <v>4</v>
      </c>
      <c r="HG32">
        <v>4</v>
      </c>
      <c r="HH32">
        <v>4</v>
      </c>
      <c r="HI32">
        <v>2</v>
      </c>
      <c r="HJ32">
        <v>4</v>
      </c>
      <c r="HK32">
        <v>2</v>
      </c>
      <c r="HL32">
        <v>2</v>
      </c>
      <c r="HM32">
        <v>4</v>
      </c>
      <c r="HN32">
        <v>4</v>
      </c>
      <c r="HO32">
        <v>2</v>
      </c>
      <c r="HP32">
        <v>2</v>
      </c>
      <c r="HQ32">
        <v>2</v>
      </c>
      <c r="HR32" s="2" t="s">
        <v>434</v>
      </c>
      <c r="HS32">
        <v>2</v>
      </c>
      <c r="HT32">
        <v>6</v>
      </c>
      <c r="HU32" s="2" t="s">
        <v>372</v>
      </c>
      <c r="HV32">
        <v>3</v>
      </c>
      <c r="HW32" s="2" t="s">
        <v>421</v>
      </c>
      <c r="HX32" s="2" t="s">
        <v>372</v>
      </c>
      <c r="HY32" s="2" t="s">
        <v>602</v>
      </c>
      <c r="HZ32" s="2" t="s">
        <v>603</v>
      </c>
    </row>
    <row r="33" spans="1:234" ht="45" x14ac:dyDescent="0.3">
      <c r="A33">
        <v>2</v>
      </c>
      <c r="B33">
        <v>1</v>
      </c>
      <c r="C33" t="s">
        <v>728</v>
      </c>
      <c r="D33" s="4">
        <v>44371.973124999997</v>
      </c>
      <c r="E33" s="4">
        <v>44371.986481481479</v>
      </c>
      <c r="F33">
        <v>0</v>
      </c>
      <c r="G33" s="2" t="s">
        <v>604</v>
      </c>
      <c r="H33">
        <v>100</v>
      </c>
      <c r="I33">
        <v>1154</v>
      </c>
      <c r="J33">
        <v>1</v>
      </c>
      <c r="K33" s="4">
        <v>44371.986493425924</v>
      </c>
      <c r="L33" s="2" t="s">
        <v>605</v>
      </c>
      <c r="M33" s="2" t="s">
        <v>372</v>
      </c>
      <c r="N33" s="2" t="s">
        <v>372</v>
      </c>
      <c r="O33" s="2" t="s">
        <v>372</v>
      </c>
      <c r="P33" s="2" t="s">
        <v>372</v>
      </c>
      <c r="Q33">
        <v>25.050399780273438</v>
      </c>
      <c r="R33">
        <v>121.53240966796875</v>
      </c>
      <c r="S33" s="2" t="s">
        <v>376</v>
      </c>
      <c r="T33" s="2" t="s">
        <v>373</v>
      </c>
      <c r="U33" s="2" t="s">
        <v>390</v>
      </c>
      <c r="V33" s="2" t="s">
        <v>391</v>
      </c>
      <c r="W33" s="2" t="s">
        <v>379</v>
      </c>
      <c r="X33" s="2" t="s">
        <v>445</v>
      </c>
      <c r="Y33">
        <v>3</v>
      </c>
      <c r="Z33">
        <f t="shared" si="44"/>
        <v>1</v>
      </c>
      <c r="AA33">
        <v>3</v>
      </c>
      <c r="AB33">
        <f t="shared" si="45"/>
        <v>1</v>
      </c>
      <c r="AC33">
        <v>2</v>
      </c>
      <c r="AD33">
        <f t="shared" si="46"/>
        <v>0</v>
      </c>
      <c r="AE33">
        <v>3</v>
      </c>
      <c r="AF33">
        <f t="shared" si="47"/>
        <v>1</v>
      </c>
      <c r="AG33">
        <v>2</v>
      </c>
      <c r="AH33">
        <f t="shared" si="48"/>
        <v>1</v>
      </c>
      <c r="AI33">
        <v>2</v>
      </c>
      <c r="AJ33">
        <f t="shared" si="49"/>
        <v>1</v>
      </c>
      <c r="AK33">
        <v>2</v>
      </c>
      <c r="AL33">
        <f t="shared" si="50"/>
        <v>1</v>
      </c>
      <c r="AM33">
        <v>3</v>
      </c>
      <c r="AN33">
        <f t="shared" si="51"/>
        <v>1</v>
      </c>
      <c r="AO33">
        <v>3</v>
      </c>
      <c r="AP33">
        <f t="shared" si="52"/>
        <v>1</v>
      </c>
      <c r="AQ33">
        <v>3</v>
      </c>
      <c r="AR33">
        <f t="shared" si="53"/>
        <v>0</v>
      </c>
      <c r="AS33">
        <v>2</v>
      </c>
      <c r="AT33">
        <f t="shared" si="54"/>
        <v>1</v>
      </c>
      <c r="AU33">
        <v>2</v>
      </c>
      <c r="AV33">
        <f t="shared" si="55"/>
        <v>1</v>
      </c>
      <c r="AW33">
        <v>2</v>
      </c>
      <c r="AX33">
        <f t="shared" si="56"/>
        <v>0</v>
      </c>
      <c r="AY33">
        <v>3</v>
      </c>
      <c r="AZ33">
        <f t="shared" si="57"/>
        <v>1</v>
      </c>
      <c r="BA33">
        <v>3</v>
      </c>
      <c r="BB33">
        <f t="shared" si="58"/>
        <v>1</v>
      </c>
      <c r="BC33">
        <v>1</v>
      </c>
      <c r="BD33">
        <f t="shared" si="59"/>
        <v>0</v>
      </c>
      <c r="BE33">
        <v>1</v>
      </c>
      <c r="BF33">
        <f t="shared" si="60"/>
        <v>0</v>
      </c>
      <c r="BG33" s="15">
        <v>12</v>
      </c>
      <c r="BH33">
        <v>4</v>
      </c>
      <c r="BI33">
        <v>3</v>
      </c>
      <c r="BJ33">
        <v>4</v>
      </c>
      <c r="BK33">
        <v>1</v>
      </c>
      <c r="BL33">
        <v>5</v>
      </c>
      <c r="BM33">
        <v>4</v>
      </c>
      <c r="BN33">
        <v>5</v>
      </c>
      <c r="BO33">
        <v>4</v>
      </c>
      <c r="BP33">
        <v>5</v>
      </c>
      <c r="BQ33">
        <v>4</v>
      </c>
      <c r="BR33">
        <v>5</v>
      </c>
      <c r="BS33">
        <v>4</v>
      </c>
      <c r="BT33">
        <v>5</v>
      </c>
      <c r="BU33">
        <v>5</v>
      </c>
      <c r="BV33">
        <v>2</v>
      </c>
      <c r="BW33">
        <v>1</v>
      </c>
      <c r="BX33">
        <v>3</v>
      </c>
      <c r="BY33">
        <v>4</v>
      </c>
      <c r="BZ33" t="s">
        <v>1522</v>
      </c>
      <c r="CA33" t="s">
        <v>1522</v>
      </c>
      <c r="CB33" t="s">
        <v>1522</v>
      </c>
      <c r="CC33" t="s">
        <v>1522</v>
      </c>
      <c r="CD33" t="s">
        <v>1523</v>
      </c>
      <c r="CE33" t="s">
        <v>1523</v>
      </c>
      <c r="CF33" t="s">
        <v>1522</v>
      </c>
      <c r="CG33" t="s">
        <v>1523</v>
      </c>
      <c r="CH33" t="s">
        <v>1523</v>
      </c>
      <c r="CI33" t="s">
        <v>1522</v>
      </c>
      <c r="CJ33" t="s">
        <v>1522</v>
      </c>
      <c r="CK33" s="41">
        <f t="shared" si="61"/>
        <v>4</v>
      </c>
      <c r="CL33" s="41">
        <f t="shared" si="62"/>
        <v>7</v>
      </c>
      <c r="CM33" s="41" t="str">
        <f t="shared" si="63"/>
        <v>2</v>
      </c>
      <c r="CN33">
        <v>18.161999999999999</v>
      </c>
      <c r="CO33">
        <v>18.161999999999999</v>
      </c>
      <c r="CP33">
        <v>20.114000000000001</v>
      </c>
      <c r="CQ33">
        <v>1</v>
      </c>
      <c r="CR33">
        <v>1</v>
      </c>
      <c r="CS33">
        <v>5</v>
      </c>
      <c r="CT33">
        <v>3</v>
      </c>
      <c r="CU33">
        <v>5</v>
      </c>
      <c r="CV33">
        <v>5</v>
      </c>
      <c r="CW33">
        <v>5</v>
      </c>
      <c r="CX33">
        <v>6</v>
      </c>
      <c r="CY33">
        <v>5</v>
      </c>
      <c r="CZ33">
        <v>6</v>
      </c>
      <c r="DA33">
        <v>5</v>
      </c>
      <c r="DB33">
        <v>4</v>
      </c>
      <c r="DC33">
        <v>4</v>
      </c>
      <c r="DD33">
        <v>5</v>
      </c>
      <c r="DE33">
        <v>4</v>
      </c>
      <c r="DF33">
        <v>3</v>
      </c>
      <c r="DG33">
        <v>4</v>
      </c>
      <c r="DH33">
        <v>4</v>
      </c>
      <c r="DI33">
        <v>4</v>
      </c>
      <c r="DJ33">
        <v>4</v>
      </c>
      <c r="DK33">
        <v>4</v>
      </c>
      <c r="DL33">
        <v>4</v>
      </c>
      <c r="DM33">
        <v>3</v>
      </c>
      <c r="DN33">
        <v>3</v>
      </c>
      <c r="DO33">
        <v>5</v>
      </c>
      <c r="DP33">
        <v>2</v>
      </c>
      <c r="DQ33">
        <v>2</v>
      </c>
      <c r="DR33">
        <v>2</v>
      </c>
      <c r="DS33">
        <v>2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DZ33">
        <v>1</v>
      </c>
      <c r="EA33">
        <v>4</v>
      </c>
      <c r="EB33">
        <v>4</v>
      </c>
      <c r="EC33">
        <v>4</v>
      </c>
      <c r="ED33">
        <v>3</v>
      </c>
      <c r="EE33">
        <v>3</v>
      </c>
      <c r="EF33">
        <v>3</v>
      </c>
      <c r="EG33">
        <v>3</v>
      </c>
      <c r="EH33">
        <v>4</v>
      </c>
      <c r="EI33">
        <v>5</v>
      </c>
      <c r="EJ33" s="2" t="s">
        <v>606</v>
      </c>
      <c r="EK33">
        <v>29.027999999999999</v>
      </c>
      <c r="EL33">
        <v>29.027999999999999</v>
      </c>
      <c r="EM33">
        <v>29.949000000000002</v>
      </c>
      <c r="EN33">
        <v>1</v>
      </c>
      <c r="EO33">
        <v>1</v>
      </c>
      <c r="EP33">
        <v>5</v>
      </c>
      <c r="EQ33">
        <v>5</v>
      </c>
      <c r="ER33">
        <v>7</v>
      </c>
      <c r="ES33">
        <v>7</v>
      </c>
      <c r="ET33">
        <v>6</v>
      </c>
      <c r="EU33">
        <v>4</v>
      </c>
      <c r="EV33">
        <v>5</v>
      </c>
      <c r="EW33">
        <v>4</v>
      </c>
      <c r="EX33">
        <v>5</v>
      </c>
      <c r="EY33">
        <v>4</v>
      </c>
      <c r="EZ33">
        <v>4</v>
      </c>
      <c r="FA33">
        <v>6</v>
      </c>
      <c r="FB33">
        <v>4</v>
      </c>
      <c r="FC33">
        <v>4</v>
      </c>
      <c r="FD33">
        <v>5</v>
      </c>
      <c r="FE33">
        <v>5</v>
      </c>
      <c r="FF33">
        <v>5</v>
      </c>
      <c r="FG33">
        <v>4</v>
      </c>
      <c r="FH33">
        <v>4</v>
      </c>
      <c r="FI33">
        <v>4</v>
      </c>
      <c r="FJ33">
        <v>5</v>
      </c>
      <c r="FK33">
        <v>5</v>
      </c>
      <c r="FL33">
        <v>5</v>
      </c>
      <c r="FM33">
        <v>2</v>
      </c>
      <c r="FN33">
        <v>2</v>
      </c>
      <c r="FO33">
        <v>2</v>
      </c>
      <c r="FP33">
        <v>1</v>
      </c>
      <c r="FQ33">
        <v>1</v>
      </c>
      <c r="FR33">
        <v>1</v>
      </c>
      <c r="FS33">
        <v>2</v>
      </c>
      <c r="FT33">
        <v>2</v>
      </c>
      <c r="FU33">
        <v>1</v>
      </c>
      <c r="FV33">
        <v>1</v>
      </c>
      <c r="FW33">
        <v>1</v>
      </c>
      <c r="FX33">
        <v>4</v>
      </c>
      <c r="FY33">
        <v>5</v>
      </c>
      <c r="FZ33">
        <v>4</v>
      </c>
      <c r="GA33">
        <v>3</v>
      </c>
      <c r="GB33">
        <v>3</v>
      </c>
      <c r="GC33">
        <v>3</v>
      </c>
      <c r="GD33">
        <v>3</v>
      </c>
      <c r="GE33">
        <v>4</v>
      </c>
      <c r="GF33">
        <v>2</v>
      </c>
      <c r="GG33" t="str">
        <f t="shared" si="64"/>
        <v>正確</v>
      </c>
      <c r="GH33">
        <v>1</v>
      </c>
      <c r="GI33" t="str">
        <f t="shared" si="65"/>
        <v>正確</v>
      </c>
      <c r="GJ33">
        <v>2</v>
      </c>
      <c r="GK33" s="2" t="s">
        <v>372</v>
      </c>
      <c r="GL33">
        <v>4</v>
      </c>
      <c r="GM33">
        <v>4</v>
      </c>
      <c r="GN33">
        <v>2</v>
      </c>
      <c r="GO33">
        <v>4</v>
      </c>
      <c r="GP33">
        <v>2</v>
      </c>
      <c r="GQ33">
        <v>3</v>
      </c>
      <c r="GR33">
        <v>3</v>
      </c>
      <c r="GS33">
        <v>2</v>
      </c>
      <c r="GT33">
        <v>3</v>
      </c>
      <c r="GU33">
        <v>3</v>
      </c>
      <c r="GV33">
        <v>3</v>
      </c>
      <c r="GW33">
        <v>2</v>
      </c>
      <c r="GX33">
        <v>3</v>
      </c>
      <c r="GY33">
        <v>4</v>
      </c>
      <c r="GZ33">
        <v>4</v>
      </c>
      <c r="HA33">
        <v>4</v>
      </c>
      <c r="HB33">
        <v>3</v>
      </c>
      <c r="HC33">
        <v>2</v>
      </c>
      <c r="HD33">
        <v>5</v>
      </c>
      <c r="HE33">
        <v>3</v>
      </c>
      <c r="HF33">
        <v>2</v>
      </c>
      <c r="HG33">
        <v>3</v>
      </c>
      <c r="HH33">
        <v>2</v>
      </c>
      <c r="HI33">
        <v>3</v>
      </c>
      <c r="HJ33">
        <v>4</v>
      </c>
      <c r="HK33">
        <v>3</v>
      </c>
      <c r="HL33">
        <v>3</v>
      </c>
      <c r="HM33">
        <v>2</v>
      </c>
      <c r="HN33">
        <v>2</v>
      </c>
      <c r="HO33">
        <v>4</v>
      </c>
      <c r="HP33">
        <v>4</v>
      </c>
      <c r="HQ33">
        <v>2</v>
      </c>
      <c r="HR33" s="2" t="s">
        <v>607</v>
      </c>
      <c r="HS33">
        <v>1</v>
      </c>
      <c r="HT33">
        <v>10</v>
      </c>
      <c r="HU33" s="2" t="s">
        <v>608</v>
      </c>
      <c r="HV33">
        <v>3</v>
      </c>
      <c r="HW33" s="2" t="s">
        <v>505</v>
      </c>
      <c r="HX33" s="2" t="s">
        <v>372</v>
      </c>
      <c r="HY33" s="2" t="s">
        <v>609</v>
      </c>
      <c r="HZ33" s="2" t="s">
        <v>610</v>
      </c>
    </row>
    <row r="34" spans="1:234" ht="60" x14ac:dyDescent="0.3">
      <c r="A34">
        <v>2</v>
      </c>
      <c r="B34">
        <v>1</v>
      </c>
      <c r="C34" t="s">
        <v>728</v>
      </c>
      <c r="D34" s="4">
        <v>44372.053194444445</v>
      </c>
      <c r="E34" s="4">
        <v>44372.076458333337</v>
      </c>
      <c r="F34">
        <v>0</v>
      </c>
      <c r="G34" s="2" t="s">
        <v>611</v>
      </c>
      <c r="H34">
        <v>100</v>
      </c>
      <c r="I34">
        <v>2009</v>
      </c>
      <c r="J34">
        <v>1</v>
      </c>
      <c r="K34" s="4">
        <v>44372.076473946756</v>
      </c>
      <c r="L34" s="2" t="s">
        <v>612</v>
      </c>
      <c r="M34" s="2" t="s">
        <v>372</v>
      </c>
      <c r="N34" s="2" t="s">
        <v>372</v>
      </c>
      <c r="O34" s="2" t="s">
        <v>372</v>
      </c>
      <c r="P34" s="2" t="s">
        <v>372</v>
      </c>
      <c r="Q34">
        <v>22.61480712890625</v>
      </c>
      <c r="R34">
        <v>120.31390380859375</v>
      </c>
      <c r="S34" s="2" t="s">
        <v>376</v>
      </c>
      <c r="T34" s="2" t="s">
        <v>373</v>
      </c>
      <c r="U34" s="2" t="s">
        <v>613</v>
      </c>
      <c r="V34" s="2" t="s">
        <v>614</v>
      </c>
      <c r="W34" s="2" t="s">
        <v>548</v>
      </c>
      <c r="X34" s="2" t="s">
        <v>615</v>
      </c>
      <c r="Y34">
        <v>3</v>
      </c>
      <c r="Z34">
        <f t="shared" si="44"/>
        <v>1</v>
      </c>
      <c r="AA34">
        <v>3</v>
      </c>
      <c r="AB34">
        <f t="shared" si="45"/>
        <v>1</v>
      </c>
      <c r="AC34">
        <v>2</v>
      </c>
      <c r="AD34">
        <f t="shared" si="46"/>
        <v>0</v>
      </c>
      <c r="AE34">
        <v>3</v>
      </c>
      <c r="AF34">
        <f t="shared" si="47"/>
        <v>1</v>
      </c>
      <c r="AG34">
        <v>2</v>
      </c>
      <c r="AH34">
        <f t="shared" si="48"/>
        <v>1</v>
      </c>
      <c r="AI34">
        <v>2</v>
      </c>
      <c r="AJ34">
        <f t="shared" si="49"/>
        <v>1</v>
      </c>
      <c r="AK34">
        <v>2</v>
      </c>
      <c r="AL34">
        <f t="shared" si="50"/>
        <v>1</v>
      </c>
      <c r="AM34">
        <v>3</v>
      </c>
      <c r="AN34">
        <f t="shared" si="51"/>
        <v>1</v>
      </c>
      <c r="AO34">
        <v>3</v>
      </c>
      <c r="AP34">
        <f t="shared" si="52"/>
        <v>1</v>
      </c>
      <c r="AQ34">
        <v>3</v>
      </c>
      <c r="AR34">
        <f t="shared" si="53"/>
        <v>0</v>
      </c>
      <c r="AS34">
        <v>2</v>
      </c>
      <c r="AT34">
        <f t="shared" si="54"/>
        <v>1</v>
      </c>
      <c r="AU34">
        <v>2</v>
      </c>
      <c r="AV34">
        <f t="shared" si="55"/>
        <v>1</v>
      </c>
      <c r="AW34">
        <v>3</v>
      </c>
      <c r="AX34">
        <f t="shared" si="56"/>
        <v>1</v>
      </c>
      <c r="AY34">
        <v>3</v>
      </c>
      <c r="AZ34">
        <f t="shared" si="57"/>
        <v>1</v>
      </c>
      <c r="BA34">
        <v>3</v>
      </c>
      <c r="BB34">
        <f t="shared" si="58"/>
        <v>1</v>
      </c>
      <c r="BC34">
        <v>3</v>
      </c>
      <c r="BD34">
        <f t="shared" si="59"/>
        <v>1</v>
      </c>
      <c r="BE34">
        <v>3</v>
      </c>
      <c r="BF34">
        <f t="shared" si="60"/>
        <v>1</v>
      </c>
      <c r="BG34" s="15">
        <v>15</v>
      </c>
      <c r="BH34">
        <v>4</v>
      </c>
      <c r="BI34">
        <v>2</v>
      </c>
      <c r="BJ34">
        <v>4</v>
      </c>
      <c r="BK34">
        <v>3</v>
      </c>
      <c r="BL34">
        <v>4</v>
      </c>
      <c r="BM34">
        <v>4</v>
      </c>
      <c r="BN34">
        <v>5</v>
      </c>
      <c r="BO34">
        <v>5</v>
      </c>
      <c r="BP34">
        <v>5</v>
      </c>
      <c r="BQ34">
        <v>5</v>
      </c>
      <c r="BR34">
        <v>5</v>
      </c>
      <c r="BS34">
        <v>5</v>
      </c>
      <c r="BT34">
        <v>5</v>
      </c>
      <c r="BU34">
        <v>5</v>
      </c>
      <c r="BV34">
        <v>5</v>
      </c>
      <c r="BW34">
        <v>5</v>
      </c>
      <c r="BX34">
        <v>5</v>
      </c>
      <c r="BY34">
        <v>5</v>
      </c>
      <c r="BZ34" t="s">
        <v>1522</v>
      </c>
      <c r="CA34" t="s">
        <v>1523</v>
      </c>
      <c r="CB34" t="s">
        <v>1523</v>
      </c>
      <c r="CC34" t="s">
        <v>1523</v>
      </c>
      <c r="CD34" t="s">
        <v>1523</v>
      </c>
      <c r="CE34" t="s">
        <v>1523</v>
      </c>
      <c r="CF34" t="s">
        <v>1523</v>
      </c>
      <c r="CG34" t="s">
        <v>1523</v>
      </c>
      <c r="CH34" t="s">
        <v>1523</v>
      </c>
      <c r="CI34" t="s">
        <v>1523</v>
      </c>
      <c r="CJ34" t="s">
        <v>1523</v>
      </c>
      <c r="CK34" s="41">
        <f t="shared" si="61"/>
        <v>10</v>
      </c>
      <c r="CL34" s="41">
        <f t="shared" si="62"/>
        <v>1</v>
      </c>
      <c r="CM34" s="41" t="str">
        <f t="shared" si="63"/>
        <v>1</v>
      </c>
      <c r="CN34">
        <v>45.561999999999998</v>
      </c>
      <c r="CO34">
        <v>45.561999999999998</v>
      </c>
      <c r="CP34">
        <v>48.332999999999998</v>
      </c>
      <c r="CQ34">
        <v>1</v>
      </c>
      <c r="CR34">
        <v>1</v>
      </c>
      <c r="CS34">
        <v>3</v>
      </c>
      <c r="CT34">
        <v>3</v>
      </c>
      <c r="CU34">
        <v>3</v>
      </c>
      <c r="CV34">
        <v>6</v>
      </c>
      <c r="CW34">
        <v>5</v>
      </c>
      <c r="CX34">
        <v>5</v>
      </c>
      <c r="CY34">
        <v>5</v>
      </c>
      <c r="CZ34">
        <v>5</v>
      </c>
      <c r="DA34">
        <v>5</v>
      </c>
      <c r="DB34">
        <v>6</v>
      </c>
      <c r="DC34">
        <v>6</v>
      </c>
      <c r="DD34">
        <v>6</v>
      </c>
      <c r="DE34">
        <v>6</v>
      </c>
      <c r="DF34">
        <v>3</v>
      </c>
      <c r="DG34">
        <v>3</v>
      </c>
      <c r="DH34">
        <v>3</v>
      </c>
      <c r="DI34">
        <v>3</v>
      </c>
      <c r="DJ34">
        <v>3</v>
      </c>
      <c r="DK34">
        <v>3</v>
      </c>
      <c r="DL34">
        <v>3</v>
      </c>
      <c r="DM34">
        <v>4</v>
      </c>
      <c r="DN34">
        <v>4</v>
      </c>
      <c r="DO34">
        <v>4</v>
      </c>
      <c r="DP34">
        <v>2</v>
      </c>
      <c r="DQ34">
        <v>2</v>
      </c>
      <c r="DR34">
        <v>2</v>
      </c>
      <c r="DS34">
        <v>2</v>
      </c>
      <c r="DT34">
        <v>2</v>
      </c>
      <c r="DU34">
        <v>2</v>
      </c>
      <c r="DV34">
        <v>2</v>
      </c>
      <c r="DW34">
        <v>2</v>
      </c>
      <c r="DX34">
        <v>2</v>
      </c>
      <c r="DY34">
        <v>2</v>
      </c>
      <c r="DZ34">
        <v>2</v>
      </c>
      <c r="EA34">
        <v>3</v>
      </c>
      <c r="EB34">
        <v>3</v>
      </c>
      <c r="EC34">
        <v>4</v>
      </c>
      <c r="ED34">
        <v>3</v>
      </c>
      <c r="EE34">
        <v>5</v>
      </c>
      <c r="EF34">
        <v>5</v>
      </c>
      <c r="EG34">
        <v>3</v>
      </c>
      <c r="EH34">
        <v>4</v>
      </c>
      <c r="EI34">
        <v>5</v>
      </c>
      <c r="EJ34" s="2" t="s">
        <v>616</v>
      </c>
      <c r="EK34">
        <v>62.893000000000001</v>
      </c>
      <c r="EL34">
        <v>62.893000000000001</v>
      </c>
      <c r="EM34">
        <v>64.272999999999996</v>
      </c>
      <c r="EN34">
        <v>1</v>
      </c>
      <c r="EO34">
        <v>1</v>
      </c>
      <c r="EP34">
        <v>3</v>
      </c>
      <c r="EQ34">
        <v>3</v>
      </c>
      <c r="ER34">
        <v>3</v>
      </c>
      <c r="ES34">
        <v>5</v>
      </c>
      <c r="ET34">
        <v>5</v>
      </c>
      <c r="EU34">
        <v>5</v>
      </c>
      <c r="EV34">
        <v>5</v>
      </c>
      <c r="EW34">
        <v>5</v>
      </c>
      <c r="EX34">
        <v>5</v>
      </c>
      <c r="EY34">
        <v>5</v>
      </c>
      <c r="EZ34">
        <v>5</v>
      </c>
      <c r="FA34">
        <v>5</v>
      </c>
      <c r="FB34">
        <v>5</v>
      </c>
      <c r="FC34">
        <v>3</v>
      </c>
      <c r="FD34">
        <v>3</v>
      </c>
      <c r="FE34">
        <v>3</v>
      </c>
      <c r="FF34">
        <v>3</v>
      </c>
      <c r="FG34">
        <v>3</v>
      </c>
      <c r="FH34">
        <v>3</v>
      </c>
      <c r="FI34">
        <v>3</v>
      </c>
      <c r="FJ34">
        <v>4</v>
      </c>
      <c r="FK34">
        <v>4</v>
      </c>
      <c r="FL34">
        <v>4</v>
      </c>
      <c r="FM34">
        <v>2</v>
      </c>
      <c r="FN34">
        <v>2</v>
      </c>
      <c r="FO34">
        <v>2</v>
      </c>
      <c r="FP34">
        <v>2</v>
      </c>
      <c r="FQ34">
        <v>2</v>
      </c>
      <c r="FR34">
        <v>2</v>
      </c>
      <c r="FS34">
        <v>2</v>
      </c>
      <c r="FT34">
        <v>2</v>
      </c>
      <c r="FU34">
        <v>2</v>
      </c>
      <c r="FV34">
        <v>2</v>
      </c>
      <c r="FW34">
        <v>2</v>
      </c>
      <c r="FX34">
        <v>3</v>
      </c>
      <c r="FY34">
        <v>3</v>
      </c>
      <c r="FZ34">
        <v>4</v>
      </c>
      <c r="GA34">
        <v>3</v>
      </c>
      <c r="GB34">
        <v>5</v>
      </c>
      <c r="GC34">
        <v>5</v>
      </c>
      <c r="GD34">
        <v>3</v>
      </c>
      <c r="GE34">
        <v>5</v>
      </c>
      <c r="GF34">
        <v>2</v>
      </c>
      <c r="GG34" t="str">
        <f t="shared" si="64"/>
        <v>正確</v>
      </c>
      <c r="GH34">
        <v>1</v>
      </c>
      <c r="GI34" t="str">
        <f t="shared" si="65"/>
        <v>正確</v>
      </c>
      <c r="GJ34">
        <v>2</v>
      </c>
      <c r="GK34" s="2" t="s">
        <v>372</v>
      </c>
      <c r="GL34">
        <v>3</v>
      </c>
      <c r="GM34">
        <v>4</v>
      </c>
      <c r="GN34">
        <v>3</v>
      </c>
      <c r="GO34">
        <v>4</v>
      </c>
      <c r="GP34">
        <v>2</v>
      </c>
      <c r="GQ34">
        <v>3</v>
      </c>
      <c r="GR34">
        <v>3</v>
      </c>
      <c r="GS34">
        <v>3</v>
      </c>
      <c r="GT34">
        <v>3</v>
      </c>
      <c r="GU34">
        <v>3</v>
      </c>
      <c r="GV34">
        <v>3</v>
      </c>
      <c r="GW34">
        <v>2</v>
      </c>
      <c r="GX34">
        <v>3</v>
      </c>
      <c r="GY34">
        <v>3</v>
      </c>
      <c r="GZ34">
        <v>3</v>
      </c>
      <c r="HA34">
        <v>3</v>
      </c>
      <c r="HB34">
        <v>3</v>
      </c>
      <c r="HC34">
        <v>3</v>
      </c>
      <c r="HD34">
        <v>2</v>
      </c>
      <c r="HE34">
        <v>5</v>
      </c>
      <c r="HF34">
        <v>3</v>
      </c>
      <c r="HG34">
        <v>5</v>
      </c>
      <c r="HH34">
        <v>5</v>
      </c>
      <c r="HI34">
        <v>4</v>
      </c>
      <c r="HJ34">
        <v>4</v>
      </c>
      <c r="HK34">
        <v>3</v>
      </c>
      <c r="HL34">
        <v>3</v>
      </c>
      <c r="HM34">
        <v>3</v>
      </c>
      <c r="HN34">
        <v>3</v>
      </c>
      <c r="HO34">
        <v>4</v>
      </c>
      <c r="HP34">
        <v>3</v>
      </c>
      <c r="HQ34">
        <v>2</v>
      </c>
      <c r="HR34" s="2" t="s">
        <v>617</v>
      </c>
      <c r="HS34">
        <v>2</v>
      </c>
      <c r="HT34">
        <v>5</v>
      </c>
      <c r="HU34" s="2" t="s">
        <v>372</v>
      </c>
      <c r="HV34">
        <v>2</v>
      </c>
      <c r="HW34" s="2" t="s">
        <v>618</v>
      </c>
      <c r="HX34" s="2" t="s">
        <v>619</v>
      </c>
      <c r="HY34" s="2" t="s">
        <v>620</v>
      </c>
      <c r="HZ34" s="2" t="s">
        <v>621</v>
      </c>
    </row>
    <row r="35" spans="1:234" ht="45" x14ac:dyDescent="0.3">
      <c r="A35">
        <v>2</v>
      </c>
      <c r="B35">
        <v>1</v>
      </c>
      <c r="C35" t="s">
        <v>728</v>
      </c>
      <c r="D35" s="4">
        <v>44372.486550925925</v>
      </c>
      <c r="E35" s="4">
        <v>44372.504305555558</v>
      </c>
      <c r="F35">
        <v>0</v>
      </c>
      <c r="G35" s="2" t="s">
        <v>622</v>
      </c>
      <c r="H35">
        <v>100</v>
      </c>
      <c r="I35">
        <v>1533</v>
      </c>
      <c r="J35">
        <v>1</v>
      </c>
      <c r="K35" s="4">
        <v>44372.504317175924</v>
      </c>
      <c r="L35" s="2" t="s">
        <v>623</v>
      </c>
      <c r="M35" s="2" t="s">
        <v>372</v>
      </c>
      <c r="N35" s="2" t="s">
        <v>372</v>
      </c>
      <c r="O35" s="2" t="s">
        <v>372</v>
      </c>
      <c r="P35" s="2" t="s">
        <v>372</v>
      </c>
      <c r="Q35">
        <v>24.93890380859375</v>
      </c>
      <c r="R35">
        <v>121.54220581054687</v>
      </c>
      <c r="S35" s="2" t="s">
        <v>376</v>
      </c>
      <c r="T35" s="2" t="s">
        <v>373</v>
      </c>
      <c r="U35" s="2" t="s">
        <v>390</v>
      </c>
      <c r="V35" s="2" t="s">
        <v>391</v>
      </c>
      <c r="W35" s="2" t="s">
        <v>432</v>
      </c>
      <c r="X35" s="2" t="s">
        <v>473</v>
      </c>
      <c r="Y35">
        <v>3</v>
      </c>
      <c r="Z35">
        <f t="shared" si="44"/>
        <v>1</v>
      </c>
      <c r="AA35">
        <v>3</v>
      </c>
      <c r="AB35">
        <f t="shared" si="45"/>
        <v>1</v>
      </c>
      <c r="AC35">
        <v>2</v>
      </c>
      <c r="AD35">
        <f t="shared" si="46"/>
        <v>0</v>
      </c>
      <c r="AE35">
        <v>3</v>
      </c>
      <c r="AF35">
        <f t="shared" si="47"/>
        <v>1</v>
      </c>
      <c r="AG35">
        <v>2</v>
      </c>
      <c r="AH35">
        <f t="shared" si="48"/>
        <v>1</v>
      </c>
      <c r="AI35">
        <v>2</v>
      </c>
      <c r="AJ35">
        <f t="shared" si="49"/>
        <v>1</v>
      </c>
      <c r="AK35">
        <v>2</v>
      </c>
      <c r="AL35">
        <f t="shared" si="50"/>
        <v>1</v>
      </c>
      <c r="AM35">
        <v>3</v>
      </c>
      <c r="AN35">
        <f t="shared" si="51"/>
        <v>1</v>
      </c>
      <c r="AO35">
        <v>3</v>
      </c>
      <c r="AP35">
        <f t="shared" si="52"/>
        <v>1</v>
      </c>
      <c r="AQ35">
        <v>3</v>
      </c>
      <c r="AR35">
        <f t="shared" si="53"/>
        <v>0</v>
      </c>
      <c r="AS35">
        <v>2</v>
      </c>
      <c r="AT35">
        <f t="shared" si="54"/>
        <v>1</v>
      </c>
      <c r="AU35">
        <v>2</v>
      </c>
      <c r="AV35">
        <f t="shared" si="55"/>
        <v>1</v>
      </c>
      <c r="AW35">
        <v>3</v>
      </c>
      <c r="AX35">
        <f t="shared" si="56"/>
        <v>1</v>
      </c>
      <c r="AY35">
        <v>3</v>
      </c>
      <c r="AZ35">
        <f t="shared" si="57"/>
        <v>1</v>
      </c>
      <c r="BA35">
        <v>3</v>
      </c>
      <c r="BB35">
        <f t="shared" si="58"/>
        <v>1</v>
      </c>
      <c r="BC35">
        <v>3</v>
      </c>
      <c r="BD35">
        <f t="shared" si="59"/>
        <v>1</v>
      </c>
      <c r="BE35">
        <v>3</v>
      </c>
      <c r="BF35">
        <f t="shared" si="60"/>
        <v>1</v>
      </c>
      <c r="BG35" s="15">
        <v>15</v>
      </c>
      <c r="BH35">
        <v>4</v>
      </c>
      <c r="BI35">
        <v>5</v>
      </c>
      <c r="BJ35">
        <v>4</v>
      </c>
      <c r="BK35">
        <v>2</v>
      </c>
      <c r="BL35">
        <v>4</v>
      </c>
      <c r="BM35">
        <v>4</v>
      </c>
      <c r="BN35">
        <v>5</v>
      </c>
      <c r="BO35">
        <v>5</v>
      </c>
      <c r="BP35">
        <v>2</v>
      </c>
      <c r="BQ35">
        <v>1</v>
      </c>
      <c r="BR35">
        <v>1</v>
      </c>
      <c r="BS35">
        <v>2</v>
      </c>
      <c r="BT35">
        <v>5</v>
      </c>
      <c r="BU35">
        <v>5</v>
      </c>
      <c r="BV35">
        <v>5</v>
      </c>
      <c r="BW35">
        <v>4</v>
      </c>
      <c r="BX35">
        <v>2</v>
      </c>
      <c r="BY35">
        <v>1</v>
      </c>
      <c r="BZ35" t="s">
        <v>1523</v>
      </c>
      <c r="CA35" t="s">
        <v>1523</v>
      </c>
      <c r="CB35" t="s">
        <v>1523</v>
      </c>
      <c r="CC35" t="s">
        <v>1523</v>
      </c>
      <c r="CD35" t="s">
        <v>1523</v>
      </c>
      <c r="CE35" t="s">
        <v>1523</v>
      </c>
      <c r="CF35" t="s">
        <v>1523</v>
      </c>
      <c r="CG35" t="s">
        <v>1523</v>
      </c>
      <c r="CH35" t="s">
        <v>1523</v>
      </c>
      <c r="CI35" t="s">
        <v>1523</v>
      </c>
      <c r="CJ35" t="s">
        <v>1523</v>
      </c>
      <c r="CK35" s="41">
        <f t="shared" si="61"/>
        <v>11</v>
      </c>
      <c r="CL35" s="41">
        <f t="shared" si="62"/>
        <v>0</v>
      </c>
      <c r="CM35" s="41" t="str">
        <f t="shared" si="63"/>
        <v>1</v>
      </c>
      <c r="CN35">
        <v>29.934000000000001</v>
      </c>
      <c r="CO35">
        <v>29.934000000000001</v>
      </c>
      <c r="CP35">
        <v>43.186</v>
      </c>
      <c r="CQ35">
        <v>1</v>
      </c>
      <c r="CR35">
        <v>1</v>
      </c>
      <c r="CS35">
        <v>5</v>
      </c>
      <c r="CT35">
        <v>3</v>
      </c>
      <c r="CU35">
        <v>5</v>
      </c>
      <c r="CV35">
        <v>2</v>
      </c>
      <c r="CW35">
        <v>2</v>
      </c>
      <c r="CX35">
        <v>4</v>
      </c>
      <c r="CY35">
        <v>3</v>
      </c>
      <c r="CZ35">
        <v>2</v>
      </c>
      <c r="DA35">
        <v>4</v>
      </c>
      <c r="DB35">
        <v>3</v>
      </c>
      <c r="DC35">
        <v>3</v>
      </c>
      <c r="DD35">
        <v>2</v>
      </c>
      <c r="DE35">
        <v>3</v>
      </c>
      <c r="DF35">
        <v>3</v>
      </c>
      <c r="DG35">
        <v>4</v>
      </c>
      <c r="DH35">
        <v>3</v>
      </c>
      <c r="DI35">
        <v>1</v>
      </c>
      <c r="DJ35">
        <v>2</v>
      </c>
      <c r="DK35">
        <v>1</v>
      </c>
      <c r="DL35">
        <v>1</v>
      </c>
      <c r="DM35">
        <v>4</v>
      </c>
      <c r="DN35">
        <v>4</v>
      </c>
      <c r="DO35">
        <v>4</v>
      </c>
      <c r="DP35">
        <v>2</v>
      </c>
      <c r="DQ35">
        <v>1</v>
      </c>
      <c r="DR35">
        <v>3</v>
      </c>
      <c r="DS35">
        <v>2</v>
      </c>
      <c r="DT35">
        <v>1</v>
      </c>
      <c r="DU35">
        <v>4</v>
      </c>
      <c r="DV35">
        <v>3</v>
      </c>
      <c r="DW35">
        <v>3</v>
      </c>
      <c r="DX35">
        <v>4</v>
      </c>
      <c r="DY35">
        <v>2</v>
      </c>
      <c r="DZ35">
        <v>1</v>
      </c>
      <c r="EA35">
        <v>4</v>
      </c>
      <c r="EB35">
        <v>5</v>
      </c>
      <c r="EC35">
        <v>1</v>
      </c>
      <c r="ED35">
        <v>1</v>
      </c>
      <c r="EE35">
        <v>5</v>
      </c>
      <c r="EF35">
        <v>5</v>
      </c>
      <c r="EG35">
        <v>3</v>
      </c>
      <c r="EH35">
        <v>3</v>
      </c>
      <c r="EI35">
        <v>5</v>
      </c>
      <c r="EJ35" s="2" t="s">
        <v>557</v>
      </c>
      <c r="EK35">
        <v>26.478000000000002</v>
      </c>
      <c r="EL35">
        <v>26.478000000000002</v>
      </c>
      <c r="EM35">
        <v>32.454999999999998</v>
      </c>
      <c r="EN35">
        <v>1</v>
      </c>
      <c r="EO35">
        <v>1</v>
      </c>
      <c r="EP35">
        <v>5</v>
      </c>
      <c r="EQ35">
        <v>7</v>
      </c>
      <c r="ER35">
        <v>5</v>
      </c>
      <c r="ES35">
        <v>6</v>
      </c>
      <c r="ET35">
        <v>6</v>
      </c>
      <c r="EU35">
        <v>2</v>
      </c>
      <c r="EV35">
        <v>2</v>
      </c>
      <c r="EW35">
        <v>6</v>
      </c>
      <c r="EX35">
        <v>6</v>
      </c>
      <c r="EY35">
        <v>5</v>
      </c>
      <c r="EZ35">
        <v>5</v>
      </c>
      <c r="FA35">
        <v>6</v>
      </c>
      <c r="FB35">
        <v>4</v>
      </c>
      <c r="FC35">
        <v>4</v>
      </c>
      <c r="FD35">
        <v>4</v>
      </c>
      <c r="FE35">
        <v>4</v>
      </c>
      <c r="FF35">
        <v>5</v>
      </c>
      <c r="FG35">
        <v>4</v>
      </c>
      <c r="FH35">
        <v>4</v>
      </c>
      <c r="FI35">
        <v>4</v>
      </c>
      <c r="FJ35">
        <v>4</v>
      </c>
      <c r="FK35">
        <v>4</v>
      </c>
      <c r="FL35">
        <v>3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5</v>
      </c>
      <c r="FY35">
        <v>5</v>
      </c>
      <c r="FZ35">
        <v>5</v>
      </c>
      <c r="GA35">
        <v>4</v>
      </c>
      <c r="GB35">
        <v>5</v>
      </c>
      <c r="GC35">
        <v>5</v>
      </c>
      <c r="GD35">
        <v>3</v>
      </c>
      <c r="GE35">
        <v>3</v>
      </c>
      <c r="GF35">
        <v>2</v>
      </c>
      <c r="GG35" t="str">
        <f t="shared" si="64"/>
        <v>正確</v>
      </c>
      <c r="GH35">
        <v>1</v>
      </c>
      <c r="GI35" t="str">
        <f t="shared" si="65"/>
        <v>正確</v>
      </c>
      <c r="GJ35">
        <v>2</v>
      </c>
      <c r="GK35" s="2" t="s">
        <v>372</v>
      </c>
      <c r="GL35">
        <v>4</v>
      </c>
      <c r="GM35">
        <v>4</v>
      </c>
      <c r="GN35">
        <v>3</v>
      </c>
      <c r="GO35">
        <v>4</v>
      </c>
      <c r="GP35">
        <v>2</v>
      </c>
      <c r="GQ35">
        <v>3</v>
      </c>
      <c r="GR35">
        <v>2</v>
      </c>
      <c r="GS35">
        <v>3</v>
      </c>
      <c r="GT35">
        <v>3</v>
      </c>
      <c r="GU35">
        <v>3</v>
      </c>
      <c r="GV35">
        <v>3</v>
      </c>
      <c r="GW35">
        <v>3</v>
      </c>
      <c r="GX35">
        <v>4</v>
      </c>
      <c r="GY35">
        <v>4</v>
      </c>
      <c r="GZ35">
        <v>2</v>
      </c>
      <c r="HA35">
        <v>3</v>
      </c>
      <c r="HB35">
        <v>4</v>
      </c>
      <c r="HC35">
        <v>2</v>
      </c>
      <c r="HD35">
        <v>3</v>
      </c>
      <c r="HE35">
        <v>5</v>
      </c>
      <c r="HF35">
        <v>5</v>
      </c>
      <c r="HG35">
        <v>5</v>
      </c>
      <c r="HH35">
        <v>5</v>
      </c>
      <c r="HI35">
        <v>4</v>
      </c>
      <c r="HJ35">
        <v>4</v>
      </c>
      <c r="HK35">
        <v>3</v>
      </c>
      <c r="HL35">
        <v>2</v>
      </c>
      <c r="HM35">
        <v>4</v>
      </c>
      <c r="HN35">
        <v>3</v>
      </c>
      <c r="HO35">
        <v>3</v>
      </c>
      <c r="HP35">
        <v>2</v>
      </c>
      <c r="HQ35">
        <v>2</v>
      </c>
      <c r="HR35" s="2" t="s">
        <v>624</v>
      </c>
      <c r="HS35">
        <v>1</v>
      </c>
      <c r="HT35">
        <v>8</v>
      </c>
      <c r="HU35" s="2" t="s">
        <v>372</v>
      </c>
      <c r="HV35">
        <v>1</v>
      </c>
      <c r="HW35" s="2" t="s">
        <v>435</v>
      </c>
      <c r="HX35" s="2" t="s">
        <v>372</v>
      </c>
      <c r="HY35" s="2" t="s">
        <v>625</v>
      </c>
      <c r="HZ35" s="2" t="s">
        <v>626</v>
      </c>
    </row>
    <row r="36" spans="1:234" ht="45" x14ac:dyDescent="0.3">
      <c r="A36">
        <v>2</v>
      </c>
      <c r="B36">
        <v>1</v>
      </c>
      <c r="C36" t="s">
        <v>728</v>
      </c>
      <c r="D36" s="4">
        <v>44374.149259259262</v>
      </c>
      <c r="E36" s="4">
        <v>44374.167881944442</v>
      </c>
      <c r="F36">
        <v>0</v>
      </c>
      <c r="G36" s="2" t="s">
        <v>627</v>
      </c>
      <c r="H36">
        <v>100</v>
      </c>
      <c r="I36">
        <v>1609</v>
      </c>
      <c r="J36">
        <v>1</v>
      </c>
      <c r="K36" s="4">
        <v>44374.167894282407</v>
      </c>
      <c r="L36" s="2" t="s">
        <v>628</v>
      </c>
      <c r="M36" s="2" t="s">
        <v>372</v>
      </c>
      <c r="N36" s="2" t="s">
        <v>372</v>
      </c>
      <c r="O36" s="2" t="s">
        <v>372</v>
      </c>
      <c r="P36" s="2" t="s">
        <v>372</v>
      </c>
      <c r="Q36">
        <v>22.969192504882813</v>
      </c>
      <c r="R36">
        <v>120.34280395507812</v>
      </c>
      <c r="S36" s="2" t="s">
        <v>376</v>
      </c>
      <c r="T36" s="2" t="s">
        <v>373</v>
      </c>
      <c r="U36" s="2" t="s">
        <v>377</v>
      </c>
      <c r="V36" s="2" t="s">
        <v>629</v>
      </c>
      <c r="W36" s="2" t="s">
        <v>379</v>
      </c>
      <c r="X36" s="2" t="s">
        <v>445</v>
      </c>
      <c r="Y36">
        <v>3</v>
      </c>
      <c r="Z36">
        <f t="shared" si="44"/>
        <v>1</v>
      </c>
      <c r="AA36">
        <v>3</v>
      </c>
      <c r="AB36">
        <f t="shared" si="45"/>
        <v>1</v>
      </c>
      <c r="AC36">
        <v>2</v>
      </c>
      <c r="AD36">
        <f t="shared" si="46"/>
        <v>0</v>
      </c>
      <c r="AE36">
        <v>3</v>
      </c>
      <c r="AF36">
        <f t="shared" si="47"/>
        <v>1</v>
      </c>
      <c r="AG36">
        <v>2</v>
      </c>
      <c r="AH36">
        <f t="shared" si="48"/>
        <v>1</v>
      </c>
      <c r="AI36">
        <v>2</v>
      </c>
      <c r="AJ36">
        <f t="shared" si="49"/>
        <v>1</v>
      </c>
      <c r="AK36">
        <v>2</v>
      </c>
      <c r="AL36">
        <f t="shared" si="50"/>
        <v>1</v>
      </c>
      <c r="AM36">
        <v>3</v>
      </c>
      <c r="AN36">
        <f t="shared" si="51"/>
        <v>1</v>
      </c>
      <c r="AO36">
        <v>2</v>
      </c>
      <c r="AP36">
        <f t="shared" si="52"/>
        <v>0</v>
      </c>
      <c r="AQ36">
        <v>3</v>
      </c>
      <c r="AR36">
        <f t="shared" si="53"/>
        <v>0</v>
      </c>
      <c r="AS36">
        <v>2</v>
      </c>
      <c r="AT36">
        <f t="shared" si="54"/>
        <v>1</v>
      </c>
      <c r="AU36">
        <v>2</v>
      </c>
      <c r="AV36">
        <f t="shared" si="55"/>
        <v>1</v>
      </c>
      <c r="AW36">
        <v>2</v>
      </c>
      <c r="AX36">
        <f t="shared" si="56"/>
        <v>0</v>
      </c>
      <c r="AY36">
        <v>3</v>
      </c>
      <c r="AZ36">
        <f t="shared" si="57"/>
        <v>1</v>
      </c>
      <c r="BA36">
        <v>3</v>
      </c>
      <c r="BB36">
        <f t="shared" si="58"/>
        <v>1</v>
      </c>
      <c r="BC36">
        <v>3</v>
      </c>
      <c r="BD36">
        <f t="shared" si="59"/>
        <v>1</v>
      </c>
      <c r="BE36">
        <v>3</v>
      </c>
      <c r="BF36">
        <f t="shared" si="60"/>
        <v>1</v>
      </c>
      <c r="BG36" s="15">
        <v>13</v>
      </c>
      <c r="BH36">
        <v>4</v>
      </c>
      <c r="BI36">
        <v>3</v>
      </c>
      <c r="BJ36">
        <v>4</v>
      </c>
      <c r="BK36">
        <v>1</v>
      </c>
      <c r="BL36">
        <v>4</v>
      </c>
      <c r="BM36">
        <v>4</v>
      </c>
      <c r="BN36">
        <v>5</v>
      </c>
      <c r="BO36">
        <v>4</v>
      </c>
      <c r="BP36">
        <v>5</v>
      </c>
      <c r="BQ36">
        <v>5</v>
      </c>
      <c r="BR36">
        <v>3</v>
      </c>
      <c r="BS36">
        <v>4</v>
      </c>
      <c r="BT36">
        <v>5</v>
      </c>
      <c r="BU36">
        <v>5</v>
      </c>
      <c r="BV36">
        <v>2</v>
      </c>
      <c r="BW36">
        <v>3</v>
      </c>
      <c r="BX36">
        <v>3</v>
      </c>
      <c r="BY36">
        <v>4</v>
      </c>
      <c r="BZ36" t="s">
        <v>1522</v>
      </c>
      <c r="CA36" t="s">
        <v>1522</v>
      </c>
      <c r="CB36" t="s">
        <v>1523</v>
      </c>
      <c r="CC36" t="s">
        <v>1522</v>
      </c>
      <c r="CD36" t="s">
        <v>1522</v>
      </c>
      <c r="CE36" t="s">
        <v>1522</v>
      </c>
      <c r="CF36" t="s">
        <v>1522</v>
      </c>
      <c r="CG36" t="s">
        <v>1522</v>
      </c>
      <c r="CH36" t="s">
        <v>1522</v>
      </c>
      <c r="CI36" t="s">
        <v>1522</v>
      </c>
      <c r="CJ36" t="s">
        <v>1522</v>
      </c>
      <c r="CK36" s="41">
        <f t="shared" si="61"/>
        <v>1</v>
      </c>
      <c r="CL36" s="41">
        <f t="shared" si="62"/>
        <v>10</v>
      </c>
      <c r="CM36" s="41" t="str">
        <f t="shared" si="63"/>
        <v>2</v>
      </c>
      <c r="CN36">
        <v>32.182000000000002</v>
      </c>
      <c r="CO36">
        <v>32.182000000000002</v>
      </c>
      <c r="CP36">
        <v>33.072000000000003</v>
      </c>
      <c r="CQ36">
        <v>1</v>
      </c>
      <c r="CR36">
        <v>1</v>
      </c>
      <c r="CS36">
        <v>5</v>
      </c>
      <c r="CT36">
        <v>5</v>
      </c>
      <c r="CU36">
        <v>5</v>
      </c>
      <c r="CV36">
        <v>2</v>
      </c>
      <c r="CW36">
        <v>3</v>
      </c>
      <c r="CX36">
        <v>6</v>
      </c>
      <c r="CY36">
        <v>4</v>
      </c>
      <c r="CZ36">
        <v>5</v>
      </c>
      <c r="DA36">
        <v>4</v>
      </c>
      <c r="DB36">
        <v>4</v>
      </c>
      <c r="DC36">
        <v>6</v>
      </c>
      <c r="DD36">
        <v>2</v>
      </c>
      <c r="DE36">
        <v>5</v>
      </c>
      <c r="DF36">
        <v>3</v>
      </c>
      <c r="DG36">
        <v>4</v>
      </c>
      <c r="DH36">
        <v>3</v>
      </c>
      <c r="DI36">
        <v>2</v>
      </c>
      <c r="DJ36">
        <v>3</v>
      </c>
      <c r="DK36">
        <v>2</v>
      </c>
      <c r="DL36">
        <v>3</v>
      </c>
      <c r="DM36">
        <v>4</v>
      </c>
      <c r="DN36">
        <v>4</v>
      </c>
      <c r="DO36">
        <v>3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4</v>
      </c>
      <c r="EB36">
        <v>4</v>
      </c>
      <c r="EC36">
        <v>2</v>
      </c>
      <c r="ED36">
        <v>2</v>
      </c>
      <c r="EE36">
        <v>5</v>
      </c>
      <c r="EF36">
        <v>5</v>
      </c>
      <c r="EG36">
        <v>5</v>
      </c>
      <c r="EH36">
        <v>5</v>
      </c>
      <c r="EI36">
        <v>5</v>
      </c>
      <c r="EJ36" s="2" t="s">
        <v>630</v>
      </c>
      <c r="EK36">
        <v>4.181</v>
      </c>
      <c r="EL36">
        <v>47.74</v>
      </c>
      <c r="EM36">
        <v>48.664000000000001</v>
      </c>
      <c r="EN36">
        <v>5</v>
      </c>
      <c r="EO36">
        <v>1</v>
      </c>
      <c r="EP36">
        <v>5</v>
      </c>
      <c r="EQ36">
        <v>5</v>
      </c>
      <c r="ER36">
        <v>5</v>
      </c>
      <c r="ES36">
        <v>6</v>
      </c>
      <c r="ET36">
        <v>6</v>
      </c>
      <c r="EU36">
        <v>6</v>
      </c>
      <c r="EV36">
        <v>6</v>
      </c>
      <c r="EW36">
        <v>6</v>
      </c>
      <c r="EX36">
        <v>6</v>
      </c>
      <c r="EY36">
        <v>6</v>
      </c>
      <c r="EZ36">
        <v>6</v>
      </c>
      <c r="FA36">
        <v>7</v>
      </c>
      <c r="FB36">
        <v>6</v>
      </c>
      <c r="FC36">
        <v>4</v>
      </c>
      <c r="FD36">
        <v>4</v>
      </c>
      <c r="FE36">
        <v>4</v>
      </c>
      <c r="FF36">
        <v>4</v>
      </c>
      <c r="FG36">
        <v>4</v>
      </c>
      <c r="FH36">
        <v>4</v>
      </c>
      <c r="FI36">
        <v>4</v>
      </c>
      <c r="FJ36">
        <v>5</v>
      </c>
      <c r="FK36">
        <v>5</v>
      </c>
      <c r="FL36">
        <v>4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4</v>
      </c>
      <c r="FY36">
        <v>4</v>
      </c>
      <c r="FZ36">
        <v>4</v>
      </c>
      <c r="GA36">
        <v>4</v>
      </c>
      <c r="GB36">
        <v>5</v>
      </c>
      <c r="GC36">
        <v>5</v>
      </c>
      <c r="GD36">
        <v>5</v>
      </c>
      <c r="GE36">
        <v>5</v>
      </c>
      <c r="GF36">
        <v>2</v>
      </c>
      <c r="GG36" t="str">
        <f t="shared" si="64"/>
        <v>正確</v>
      </c>
      <c r="GH36">
        <v>1</v>
      </c>
      <c r="GI36" t="str">
        <f t="shared" si="65"/>
        <v>正確</v>
      </c>
      <c r="GJ36">
        <v>2</v>
      </c>
      <c r="GK36" s="2" t="s">
        <v>372</v>
      </c>
      <c r="GL36">
        <v>4</v>
      </c>
      <c r="GM36">
        <v>4</v>
      </c>
      <c r="GN36">
        <v>4</v>
      </c>
      <c r="GO36">
        <v>4</v>
      </c>
      <c r="GP36">
        <v>2</v>
      </c>
      <c r="GQ36">
        <v>2</v>
      </c>
      <c r="GR36">
        <v>4</v>
      </c>
      <c r="GS36">
        <v>4</v>
      </c>
      <c r="GT36">
        <v>4</v>
      </c>
      <c r="GU36">
        <v>4</v>
      </c>
      <c r="GV36">
        <v>4</v>
      </c>
      <c r="GW36">
        <v>4</v>
      </c>
      <c r="GX36">
        <v>3</v>
      </c>
      <c r="GY36">
        <v>4</v>
      </c>
      <c r="GZ36">
        <v>3</v>
      </c>
      <c r="HA36">
        <v>3</v>
      </c>
      <c r="HB36">
        <v>3</v>
      </c>
      <c r="HC36">
        <v>3</v>
      </c>
      <c r="HD36">
        <v>3</v>
      </c>
      <c r="HE36">
        <v>4</v>
      </c>
      <c r="HF36">
        <v>5</v>
      </c>
      <c r="HG36">
        <v>5</v>
      </c>
      <c r="HH36">
        <v>5</v>
      </c>
      <c r="HI36">
        <v>5</v>
      </c>
      <c r="HJ36">
        <v>4</v>
      </c>
      <c r="HK36">
        <v>3</v>
      </c>
      <c r="HL36">
        <v>3</v>
      </c>
      <c r="HM36">
        <v>4</v>
      </c>
      <c r="HN36">
        <v>3</v>
      </c>
      <c r="HO36">
        <v>3</v>
      </c>
      <c r="HP36">
        <v>2</v>
      </c>
      <c r="HQ36">
        <v>1</v>
      </c>
      <c r="HR36" s="2" t="s">
        <v>425</v>
      </c>
      <c r="HS36">
        <v>1</v>
      </c>
      <c r="HT36">
        <v>3</v>
      </c>
      <c r="HU36" s="2" t="s">
        <v>372</v>
      </c>
      <c r="HV36">
        <v>3</v>
      </c>
      <c r="HW36" s="2" t="s">
        <v>505</v>
      </c>
      <c r="HX36" s="2" t="s">
        <v>372</v>
      </c>
      <c r="HY36" s="2" t="s">
        <v>631</v>
      </c>
      <c r="HZ36" s="2" t="s">
        <v>632</v>
      </c>
    </row>
    <row r="37" spans="1:234" ht="45" x14ac:dyDescent="0.3">
      <c r="A37">
        <v>2</v>
      </c>
      <c r="B37">
        <v>1</v>
      </c>
      <c r="C37" t="s">
        <v>728</v>
      </c>
      <c r="D37" s="4">
        <v>44374.876643518517</v>
      </c>
      <c r="E37" s="4">
        <v>44374.894328703704</v>
      </c>
      <c r="F37">
        <v>0</v>
      </c>
      <c r="G37" s="2" t="s">
        <v>633</v>
      </c>
      <c r="H37">
        <v>100</v>
      </c>
      <c r="I37">
        <v>1528</v>
      </c>
      <c r="J37">
        <v>1</v>
      </c>
      <c r="K37" s="4">
        <v>44374.894347060188</v>
      </c>
      <c r="L37" s="2" t="s">
        <v>634</v>
      </c>
      <c r="M37" s="2" t="s">
        <v>372</v>
      </c>
      <c r="N37" s="2" t="s">
        <v>372</v>
      </c>
      <c r="O37" s="2" t="s">
        <v>372</v>
      </c>
      <c r="P37" s="2" t="s">
        <v>372</v>
      </c>
      <c r="Q37">
        <v>22.61480712890625</v>
      </c>
      <c r="R37">
        <v>120.31390380859375</v>
      </c>
      <c r="S37" s="2" t="s">
        <v>376</v>
      </c>
      <c r="T37" s="2" t="s">
        <v>373</v>
      </c>
      <c r="U37" s="2" t="s">
        <v>390</v>
      </c>
      <c r="V37" s="2" t="s">
        <v>465</v>
      </c>
      <c r="W37" s="2" t="s">
        <v>379</v>
      </c>
      <c r="X37" s="2" t="s">
        <v>445</v>
      </c>
      <c r="Y37">
        <v>3</v>
      </c>
      <c r="Z37">
        <f t="shared" ref="Z37:Z50" si="66">COUNTIF(Y37,3)</f>
        <v>1</v>
      </c>
      <c r="AA37">
        <v>3</v>
      </c>
      <c r="AB37">
        <f t="shared" ref="AB37:AB50" si="67">COUNTIF(AA37,3)</f>
        <v>1</v>
      </c>
      <c r="AC37">
        <v>2</v>
      </c>
      <c r="AD37">
        <f t="shared" ref="AD37:AD50" si="68">COUNTIF(AC37,0)</f>
        <v>0</v>
      </c>
      <c r="AE37">
        <v>3</v>
      </c>
      <c r="AF37">
        <f t="shared" ref="AF37:AF50" si="69">COUNTIF(AE37,3)</f>
        <v>1</v>
      </c>
      <c r="AG37">
        <v>2</v>
      </c>
      <c r="AH37">
        <f t="shared" ref="AH37:AH50" si="70">COUNTIF(AG37,2)</f>
        <v>1</v>
      </c>
      <c r="AI37">
        <v>2</v>
      </c>
      <c r="AJ37">
        <f t="shared" ref="AJ37:AJ50" si="71">COUNTIF(AI37,2)</f>
        <v>1</v>
      </c>
      <c r="AK37">
        <v>2</v>
      </c>
      <c r="AL37">
        <f t="shared" ref="AL37:AL50" si="72">COUNTIF(AK37,2)</f>
        <v>1</v>
      </c>
      <c r="AM37">
        <v>3</v>
      </c>
      <c r="AN37">
        <f t="shared" ref="AN37:AN50" si="73">COUNTIF(AM37,3)</f>
        <v>1</v>
      </c>
      <c r="AO37">
        <v>2</v>
      </c>
      <c r="AP37">
        <f t="shared" ref="AP37:AP50" si="74">COUNTIF(AO37,3)</f>
        <v>0</v>
      </c>
      <c r="AQ37">
        <v>3</v>
      </c>
      <c r="AR37">
        <f t="shared" ref="AR37:AR50" si="75">COUNTIF(AQ37,2)</f>
        <v>0</v>
      </c>
      <c r="AS37">
        <v>2</v>
      </c>
      <c r="AT37">
        <f t="shared" ref="AT37:AT50" si="76">COUNTIF(AS37,2)</f>
        <v>1</v>
      </c>
      <c r="AU37">
        <v>3</v>
      </c>
      <c r="AV37">
        <f t="shared" ref="AV37:AV50" si="77">COUNTIF(AU37,2)</f>
        <v>0</v>
      </c>
      <c r="AW37">
        <v>3</v>
      </c>
      <c r="AX37">
        <f t="shared" ref="AX37:AX50" si="78">COUNTIF(AW37,3)</f>
        <v>1</v>
      </c>
      <c r="AY37">
        <v>3</v>
      </c>
      <c r="AZ37">
        <f t="shared" ref="AZ37:AZ50" si="79">COUNTIF(AY37,3)</f>
        <v>1</v>
      </c>
      <c r="BA37">
        <v>3</v>
      </c>
      <c r="BB37">
        <f t="shared" ref="BB37:BB50" si="80">COUNTIF(BA37,3)</f>
        <v>1</v>
      </c>
      <c r="BC37">
        <v>3</v>
      </c>
      <c r="BD37">
        <f t="shared" ref="BD37:BD50" si="81">COUNTIF(BC37,3)</f>
        <v>1</v>
      </c>
      <c r="BE37">
        <v>3</v>
      </c>
      <c r="BF37">
        <f t="shared" ref="BF37:BF50" si="82">COUNTIF(BE37,3)</f>
        <v>1</v>
      </c>
      <c r="BG37" s="15">
        <v>13</v>
      </c>
      <c r="BH37">
        <v>4</v>
      </c>
      <c r="BI37">
        <v>4</v>
      </c>
      <c r="BJ37">
        <v>4</v>
      </c>
      <c r="BK37">
        <v>2</v>
      </c>
      <c r="BL37">
        <v>4</v>
      </c>
      <c r="BM37">
        <v>3</v>
      </c>
      <c r="BN37">
        <v>5</v>
      </c>
      <c r="BO37">
        <v>5</v>
      </c>
      <c r="BP37">
        <v>5</v>
      </c>
      <c r="BQ37">
        <v>5</v>
      </c>
      <c r="BR37">
        <v>4</v>
      </c>
      <c r="BS37">
        <v>5</v>
      </c>
      <c r="BT37">
        <v>5</v>
      </c>
      <c r="BU37">
        <v>5</v>
      </c>
      <c r="BV37">
        <v>5</v>
      </c>
      <c r="BW37">
        <v>5</v>
      </c>
      <c r="BX37">
        <v>4</v>
      </c>
      <c r="BY37">
        <v>4</v>
      </c>
      <c r="BZ37" t="s">
        <v>1522</v>
      </c>
      <c r="CA37" t="s">
        <v>1522</v>
      </c>
      <c r="CB37" t="s">
        <v>1522</v>
      </c>
      <c r="CC37" t="s">
        <v>1523</v>
      </c>
      <c r="CD37" t="s">
        <v>1523</v>
      </c>
      <c r="CE37" t="s">
        <v>1522</v>
      </c>
      <c r="CF37" t="s">
        <v>1523</v>
      </c>
      <c r="CG37" t="s">
        <v>1523</v>
      </c>
      <c r="CH37" t="s">
        <v>1522</v>
      </c>
      <c r="CI37" t="s">
        <v>1523</v>
      </c>
      <c r="CJ37" t="s">
        <v>1522</v>
      </c>
      <c r="CK37" s="41">
        <f t="shared" ref="CK37:CK50" si="83">COUNTIF(BZ37:CJ37,"A")</f>
        <v>5</v>
      </c>
      <c r="CL37" s="41">
        <f t="shared" ref="CL37:CL50" si="84">COUNTIF(BZ37:CJ37,"B")</f>
        <v>6</v>
      </c>
      <c r="CM37" s="41" t="str">
        <f t="shared" ref="CM37:CM50" si="85">IF(CK37&gt;CL37,"1","2")</f>
        <v>2</v>
      </c>
      <c r="CN37">
        <v>33.363</v>
      </c>
      <c r="CO37">
        <v>33.363</v>
      </c>
      <c r="CP37">
        <v>34.664999999999999</v>
      </c>
      <c r="CQ37">
        <v>1</v>
      </c>
      <c r="CR37">
        <v>1</v>
      </c>
      <c r="CS37">
        <v>5</v>
      </c>
      <c r="CT37">
        <v>3</v>
      </c>
      <c r="CU37">
        <v>5</v>
      </c>
      <c r="CV37">
        <v>5</v>
      </c>
      <c r="CW37">
        <v>5</v>
      </c>
      <c r="CX37">
        <v>5</v>
      </c>
      <c r="CY37">
        <v>5</v>
      </c>
      <c r="CZ37">
        <v>5</v>
      </c>
      <c r="DA37">
        <v>6</v>
      </c>
      <c r="DB37">
        <v>6</v>
      </c>
      <c r="DC37">
        <v>6</v>
      </c>
      <c r="DD37">
        <v>6</v>
      </c>
      <c r="DE37">
        <v>6</v>
      </c>
      <c r="DF37">
        <v>4</v>
      </c>
      <c r="DG37">
        <v>4</v>
      </c>
      <c r="DH37">
        <v>4</v>
      </c>
      <c r="DI37">
        <v>4</v>
      </c>
      <c r="DJ37">
        <v>4</v>
      </c>
      <c r="DK37">
        <v>4</v>
      </c>
      <c r="DL37">
        <v>4</v>
      </c>
      <c r="DM37">
        <v>4</v>
      </c>
      <c r="DN37">
        <v>4</v>
      </c>
      <c r="DO37">
        <v>4</v>
      </c>
      <c r="DP37">
        <v>2</v>
      </c>
      <c r="DQ37">
        <v>2</v>
      </c>
      <c r="DR37">
        <v>2</v>
      </c>
      <c r="DS37">
        <v>2</v>
      </c>
      <c r="DT37">
        <v>2</v>
      </c>
      <c r="DU37">
        <v>2</v>
      </c>
      <c r="DV37">
        <v>2</v>
      </c>
      <c r="DW37">
        <v>2</v>
      </c>
      <c r="DX37">
        <v>2</v>
      </c>
      <c r="DY37">
        <v>2</v>
      </c>
      <c r="DZ37">
        <v>2</v>
      </c>
      <c r="EA37">
        <v>5</v>
      </c>
      <c r="EB37">
        <v>4</v>
      </c>
      <c r="EC37">
        <v>4</v>
      </c>
      <c r="ED37">
        <v>4</v>
      </c>
      <c r="EE37">
        <v>5</v>
      </c>
      <c r="EF37">
        <v>5</v>
      </c>
      <c r="EG37">
        <v>4</v>
      </c>
      <c r="EH37">
        <v>4</v>
      </c>
      <c r="EI37">
        <v>5</v>
      </c>
      <c r="EJ37" s="2" t="s">
        <v>635</v>
      </c>
      <c r="EK37">
        <v>38.46</v>
      </c>
      <c r="EL37">
        <v>38.46</v>
      </c>
      <c r="EM37">
        <v>39.595999999999997</v>
      </c>
      <c r="EN37">
        <v>1</v>
      </c>
      <c r="EO37">
        <v>1</v>
      </c>
      <c r="EP37">
        <v>5</v>
      </c>
      <c r="EQ37">
        <v>5</v>
      </c>
      <c r="ER37">
        <v>5</v>
      </c>
      <c r="ES37">
        <v>5</v>
      </c>
      <c r="ET37">
        <v>5</v>
      </c>
      <c r="EU37">
        <v>6</v>
      </c>
      <c r="EV37">
        <v>6</v>
      </c>
      <c r="EW37">
        <v>6</v>
      </c>
      <c r="EX37">
        <v>6</v>
      </c>
      <c r="EY37">
        <v>6</v>
      </c>
      <c r="EZ37">
        <v>6</v>
      </c>
      <c r="FA37">
        <v>6</v>
      </c>
      <c r="FB37">
        <v>6</v>
      </c>
      <c r="FC37">
        <v>3</v>
      </c>
      <c r="FD37">
        <v>3</v>
      </c>
      <c r="FE37">
        <v>3</v>
      </c>
      <c r="FF37">
        <v>3</v>
      </c>
      <c r="FG37">
        <v>3</v>
      </c>
      <c r="FH37">
        <v>3</v>
      </c>
      <c r="FI37">
        <v>3</v>
      </c>
      <c r="FJ37">
        <v>3</v>
      </c>
      <c r="FK37">
        <v>3</v>
      </c>
      <c r="FL37">
        <v>3</v>
      </c>
      <c r="FM37">
        <v>2</v>
      </c>
      <c r="FN37">
        <v>2</v>
      </c>
      <c r="FO37">
        <v>2</v>
      </c>
      <c r="FP37">
        <v>2</v>
      </c>
      <c r="FQ37">
        <v>2</v>
      </c>
      <c r="FR37">
        <v>2</v>
      </c>
      <c r="FS37">
        <v>2</v>
      </c>
      <c r="FT37">
        <v>2</v>
      </c>
      <c r="FU37">
        <v>2</v>
      </c>
      <c r="FV37">
        <v>2</v>
      </c>
      <c r="FW37">
        <v>2</v>
      </c>
      <c r="FX37">
        <v>5</v>
      </c>
      <c r="FY37">
        <v>5</v>
      </c>
      <c r="FZ37">
        <v>4</v>
      </c>
      <c r="GA37">
        <v>4</v>
      </c>
      <c r="GB37">
        <v>5</v>
      </c>
      <c r="GC37">
        <v>5</v>
      </c>
      <c r="GD37">
        <v>4</v>
      </c>
      <c r="GE37">
        <v>5</v>
      </c>
      <c r="GF37">
        <v>2</v>
      </c>
      <c r="GG37" t="str">
        <f t="shared" ref="GG37:GG50" si="86">IF(GF37=A37,"正確","錯誤")</f>
        <v>正確</v>
      </c>
      <c r="GH37">
        <v>1</v>
      </c>
      <c r="GI37" t="str">
        <f t="shared" ref="GI37:GI50" si="87">IF(GH37=B37,"正確","錯誤")</f>
        <v>正確</v>
      </c>
      <c r="GJ37">
        <v>2</v>
      </c>
      <c r="GK37" s="2" t="s">
        <v>372</v>
      </c>
      <c r="GL37">
        <v>3</v>
      </c>
      <c r="GM37">
        <v>4</v>
      </c>
      <c r="GN37">
        <v>3</v>
      </c>
      <c r="GO37">
        <v>4</v>
      </c>
      <c r="GP37">
        <v>2</v>
      </c>
      <c r="GQ37">
        <v>4</v>
      </c>
      <c r="GR37">
        <v>3</v>
      </c>
      <c r="GS37">
        <v>3</v>
      </c>
      <c r="GT37">
        <v>3</v>
      </c>
      <c r="GU37">
        <v>3</v>
      </c>
      <c r="GV37">
        <v>3</v>
      </c>
      <c r="GW37">
        <v>3</v>
      </c>
      <c r="GX37">
        <v>3</v>
      </c>
      <c r="GY37">
        <v>4</v>
      </c>
      <c r="GZ37">
        <v>4</v>
      </c>
      <c r="HA37">
        <v>4</v>
      </c>
      <c r="HB37">
        <v>4</v>
      </c>
      <c r="HC37">
        <v>4</v>
      </c>
      <c r="HD37">
        <v>3</v>
      </c>
      <c r="HE37">
        <v>5</v>
      </c>
      <c r="HF37">
        <v>4</v>
      </c>
      <c r="HG37">
        <v>4</v>
      </c>
      <c r="HH37">
        <v>4</v>
      </c>
      <c r="HI37">
        <v>3</v>
      </c>
      <c r="HJ37">
        <v>4</v>
      </c>
      <c r="HK37">
        <v>3</v>
      </c>
      <c r="HL37">
        <v>3</v>
      </c>
      <c r="HM37">
        <v>3</v>
      </c>
      <c r="HN37">
        <v>3</v>
      </c>
      <c r="HO37">
        <v>3</v>
      </c>
      <c r="HP37">
        <v>3</v>
      </c>
      <c r="HQ37">
        <v>2</v>
      </c>
      <c r="HR37" s="2" t="s">
        <v>534</v>
      </c>
      <c r="HS37">
        <v>2</v>
      </c>
      <c r="HT37">
        <v>4</v>
      </c>
      <c r="HU37" s="2" t="s">
        <v>372</v>
      </c>
      <c r="HV37">
        <v>5</v>
      </c>
      <c r="HW37" s="2" t="s">
        <v>395</v>
      </c>
      <c r="HX37" s="2" t="s">
        <v>372</v>
      </c>
      <c r="HY37" s="2" t="s">
        <v>636</v>
      </c>
      <c r="HZ37" s="2" t="s">
        <v>637</v>
      </c>
    </row>
    <row r="38" spans="1:234" ht="45" x14ac:dyDescent="0.3">
      <c r="A38">
        <v>2</v>
      </c>
      <c r="B38">
        <v>1</v>
      </c>
      <c r="C38" t="s">
        <v>728</v>
      </c>
      <c r="D38" s="4">
        <v>44375.701967592591</v>
      </c>
      <c r="E38" s="4">
        <v>44375.723067129627</v>
      </c>
      <c r="F38">
        <v>0</v>
      </c>
      <c r="G38" s="2" t="s">
        <v>638</v>
      </c>
      <c r="H38">
        <v>100</v>
      </c>
      <c r="I38">
        <v>1823</v>
      </c>
      <c r="J38">
        <v>1</v>
      </c>
      <c r="K38" s="4">
        <v>44375.723081203701</v>
      </c>
      <c r="L38" s="2" t="s">
        <v>639</v>
      </c>
      <c r="M38" s="2" t="s">
        <v>372</v>
      </c>
      <c r="N38" s="2" t="s">
        <v>372</v>
      </c>
      <c r="O38" s="2" t="s">
        <v>372</v>
      </c>
      <c r="P38" s="2" t="s">
        <v>372</v>
      </c>
      <c r="Q38">
        <v>22.61480712890625</v>
      </c>
      <c r="R38">
        <v>120.31390380859375</v>
      </c>
      <c r="S38" s="2" t="s">
        <v>376</v>
      </c>
      <c r="T38" s="2" t="s">
        <v>373</v>
      </c>
      <c r="U38" s="2" t="s">
        <v>390</v>
      </c>
      <c r="V38" s="2" t="s">
        <v>391</v>
      </c>
      <c r="W38" s="2" t="s">
        <v>379</v>
      </c>
      <c r="X38" s="2" t="s">
        <v>490</v>
      </c>
      <c r="Y38">
        <v>3</v>
      </c>
      <c r="Z38">
        <f t="shared" si="66"/>
        <v>1</v>
      </c>
      <c r="AA38">
        <v>3</v>
      </c>
      <c r="AB38">
        <f t="shared" si="67"/>
        <v>1</v>
      </c>
      <c r="AC38">
        <v>2</v>
      </c>
      <c r="AD38">
        <f t="shared" si="68"/>
        <v>0</v>
      </c>
      <c r="AE38">
        <v>3</v>
      </c>
      <c r="AF38">
        <f t="shared" si="69"/>
        <v>1</v>
      </c>
      <c r="AG38">
        <v>2</v>
      </c>
      <c r="AH38">
        <f t="shared" si="70"/>
        <v>1</v>
      </c>
      <c r="AI38">
        <v>1</v>
      </c>
      <c r="AJ38">
        <f t="shared" si="71"/>
        <v>0</v>
      </c>
      <c r="AK38">
        <v>2</v>
      </c>
      <c r="AL38">
        <f t="shared" si="72"/>
        <v>1</v>
      </c>
      <c r="AM38">
        <v>1</v>
      </c>
      <c r="AN38">
        <f t="shared" si="73"/>
        <v>0</v>
      </c>
      <c r="AO38">
        <v>3</v>
      </c>
      <c r="AP38">
        <f t="shared" si="74"/>
        <v>1</v>
      </c>
      <c r="AQ38">
        <v>1</v>
      </c>
      <c r="AR38">
        <f t="shared" si="75"/>
        <v>0</v>
      </c>
      <c r="AS38">
        <v>2</v>
      </c>
      <c r="AT38">
        <f t="shared" si="76"/>
        <v>1</v>
      </c>
      <c r="AU38">
        <v>2</v>
      </c>
      <c r="AV38">
        <f t="shared" si="77"/>
        <v>1</v>
      </c>
      <c r="AW38">
        <v>3</v>
      </c>
      <c r="AX38">
        <f t="shared" si="78"/>
        <v>1</v>
      </c>
      <c r="AY38">
        <v>3</v>
      </c>
      <c r="AZ38">
        <f t="shared" si="79"/>
        <v>1</v>
      </c>
      <c r="BA38">
        <v>3</v>
      </c>
      <c r="BB38">
        <f t="shared" si="80"/>
        <v>1</v>
      </c>
      <c r="BC38">
        <v>3</v>
      </c>
      <c r="BD38">
        <f t="shared" si="81"/>
        <v>1</v>
      </c>
      <c r="BE38">
        <v>3</v>
      </c>
      <c r="BF38">
        <f t="shared" si="82"/>
        <v>1</v>
      </c>
      <c r="BG38" s="15">
        <v>13</v>
      </c>
      <c r="BH38">
        <v>5</v>
      </c>
      <c r="BI38">
        <v>2</v>
      </c>
      <c r="BJ38">
        <v>4</v>
      </c>
      <c r="BK38">
        <v>2</v>
      </c>
      <c r="BL38">
        <v>4</v>
      </c>
      <c r="BM38">
        <v>4</v>
      </c>
      <c r="BN38">
        <v>5</v>
      </c>
      <c r="BO38">
        <v>5</v>
      </c>
      <c r="BP38">
        <v>5</v>
      </c>
      <c r="BQ38">
        <v>5</v>
      </c>
      <c r="BR38">
        <v>4</v>
      </c>
      <c r="BS38">
        <v>4</v>
      </c>
      <c r="BT38">
        <v>4</v>
      </c>
      <c r="BU38">
        <v>4</v>
      </c>
      <c r="BV38">
        <v>2</v>
      </c>
      <c r="BW38">
        <v>2</v>
      </c>
      <c r="BX38">
        <v>3</v>
      </c>
      <c r="BY38">
        <v>4</v>
      </c>
      <c r="BZ38" t="s">
        <v>1522</v>
      </c>
      <c r="CA38" t="s">
        <v>1522</v>
      </c>
      <c r="CB38" t="s">
        <v>1522</v>
      </c>
      <c r="CC38" t="s">
        <v>1522</v>
      </c>
      <c r="CD38" t="s">
        <v>1523</v>
      </c>
      <c r="CE38" t="s">
        <v>1523</v>
      </c>
      <c r="CF38" t="s">
        <v>1523</v>
      </c>
      <c r="CG38" t="s">
        <v>1523</v>
      </c>
      <c r="CH38" t="s">
        <v>1523</v>
      </c>
      <c r="CI38" t="s">
        <v>1523</v>
      </c>
      <c r="CJ38" t="s">
        <v>1522</v>
      </c>
      <c r="CK38" s="41">
        <f t="shared" si="83"/>
        <v>6</v>
      </c>
      <c r="CL38" s="41">
        <f t="shared" si="84"/>
        <v>5</v>
      </c>
      <c r="CM38" s="41" t="str">
        <f t="shared" si="85"/>
        <v>1</v>
      </c>
      <c r="CN38">
        <v>26.407</v>
      </c>
      <c r="CO38">
        <v>31.791</v>
      </c>
      <c r="CP38">
        <v>62.228999999999999</v>
      </c>
      <c r="CQ38">
        <v>2</v>
      </c>
      <c r="CR38">
        <v>1</v>
      </c>
      <c r="CS38">
        <v>3</v>
      </c>
      <c r="CT38">
        <v>3</v>
      </c>
      <c r="CU38">
        <v>5</v>
      </c>
      <c r="CV38">
        <v>6</v>
      </c>
      <c r="CW38">
        <v>5</v>
      </c>
      <c r="CX38">
        <v>6</v>
      </c>
      <c r="CY38">
        <v>6</v>
      </c>
      <c r="CZ38">
        <v>6</v>
      </c>
      <c r="DA38">
        <v>6</v>
      </c>
      <c r="DB38">
        <v>5</v>
      </c>
      <c r="DC38">
        <v>6</v>
      </c>
      <c r="DD38">
        <v>6</v>
      </c>
      <c r="DE38">
        <v>6</v>
      </c>
      <c r="DF38">
        <v>4</v>
      </c>
      <c r="DG38">
        <v>4</v>
      </c>
      <c r="DH38">
        <v>4</v>
      </c>
      <c r="DI38">
        <v>3</v>
      </c>
      <c r="DJ38">
        <v>3</v>
      </c>
      <c r="DK38">
        <v>4</v>
      </c>
      <c r="DL38">
        <v>4</v>
      </c>
      <c r="DM38">
        <v>3</v>
      </c>
      <c r="DN38">
        <v>3</v>
      </c>
      <c r="DO38">
        <v>4</v>
      </c>
      <c r="DP38">
        <v>2</v>
      </c>
      <c r="DQ38">
        <v>1</v>
      </c>
      <c r="DR38">
        <v>2</v>
      </c>
      <c r="DS38">
        <v>2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DZ38">
        <v>2</v>
      </c>
      <c r="EA38">
        <v>2</v>
      </c>
      <c r="EB38">
        <v>4</v>
      </c>
      <c r="EC38">
        <v>4</v>
      </c>
      <c r="ED38">
        <v>3</v>
      </c>
      <c r="EE38">
        <v>4</v>
      </c>
      <c r="EF38">
        <v>4</v>
      </c>
      <c r="EG38">
        <v>3</v>
      </c>
      <c r="EH38">
        <v>4</v>
      </c>
      <c r="EI38">
        <v>5</v>
      </c>
      <c r="EJ38" s="2" t="s">
        <v>450</v>
      </c>
      <c r="EK38">
        <v>8.7799999999999994</v>
      </c>
      <c r="EL38">
        <v>8.7799999999999994</v>
      </c>
      <c r="EM38">
        <v>11.61</v>
      </c>
      <c r="EN38">
        <v>1</v>
      </c>
      <c r="EO38">
        <v>1</v>
      </c>
      <c r="EP38">
        <v>2</v>
      </c>
      <c r="EQ38">
        <v>2</v>
      </c>
      <c r="ER38">
        <v>3</v>
      </c>
      <c r="ES38">
        <v>5</v>
      </c>
      <c r="ET38">
        <v>4</v>
      </c>
      <c r="EU38">
        <v>5</v>
      </c>
      <c r="EV38">
        <v>4</v>
      </c>
      <c r="EW38">
        <v>5</v>
      </c>
      <c r="EX38">
        <v>5</v>
      </c>
      <c r="EY38">
        <v>4</v>
      </c>
      <c r="EZ38">
        <v>4</v>
      </c>
      <c r="FA38">
        <v>4</v>
      </c>
      <c r="FB38">
        <v>3</v>
      </c>
      <c r="FC38">
        <v>3</v>
      </c>
      <c r="FD38">
        <v>3</v>
      </c>
      <c r="FE38">
        <v>2</v>
      </c>
      <c r="FF38">
        <v>2</v>
      </c>
      <c r="FG38">
        <v>2</v>
      </c>
      <c r="FH38">
        <v>3</v>
      </c>
      <c r="FI38">
        <v>3</v>
      </c>
      <c r="FJ38">
        <v>2</v>
      </c>
      <c r="FK38">
        <v>3</v>
      </c>
      <c r="FL38">
        <v>4</v>
      </c>
      <c r="FM38">
        <v>3</v>
      </c>
      <c r="FN38">
        <v>3</v>
      </c>
      <c r="FO38">
        <v>3</v>
      </c>
      <c r="FP38">
        <v>4</v>
      </c>
      <c r="FQ38">
        <v>2</v>
      </c>
      <c r="FR38">
        <v>2</v>
      </c>
      <c r="FS38">
        <v>2</v>
      </c>
      <c r="FT38">
        <v>2</v>
      </c>
      <c r="FU38">
        <v>2</v>
      </c>
      <c r="FV38">
        <v>2</v>
      </c>
      <c r="FW38">
        <v>4</v>
      </c>
      <c r="FX38">
        <v>4</v>
      </c>
      <c r="FY38">
        <v>4</v>
      </c>
      <c r="FZ38">
        <v>3</v>
      </c>
      <c r="GA38">
        <v>2</v>
      </c>
      <c r="GB38">
        <v>5</v>
      </c>
      <c r="GC38">
        <v>5</v>
      </c>
      <c r="GD38">
        <v>3</v>
      </c>
      <c r="GE38">
        <v>4</v>
      </c>
      <c r="GF38">
        <v>2</v>
      </c>
      <c r="GG38" t="str">
        <f t="shared" si="86"/>
        <v>正確</v>
      </c>
      <c r="GH38">
        <v>1</v>
      </c>
      <c r="GI38" t="str">
        <f t="shared" si="87"/>
        <v>正確</v>
      </c>
      <c r="GJ38">
        <v>2</v>
      </c>
      <c r="GK38" s="2" t="s">
        <v>372</v>
      </c>
      <c r="GL38">
        <v>4</v>
      </c>
      <c r="GM38">
        <v>4</v>
      </c>
      <c r="GN38">
        <v>2</v>
      </c>
      <c r="GO38">
        <v>4</v>
      </c>
      <c r="GP38">
        <v>2</v>
      </c>
      <c r="GQ38">
        <v>3</v>
      </c>
      <c r="GR38">
        <v>2</v>
      </c>
      <c r="GS38">
        <v>2</v>
      </c>
      <c r="GT38">
        <v>3</v>
      </c>
      <c r="GU38">
        <v>2</v>
      </c>
      <c r="GV38">
        <v>3</v>
      </c>
      <c r="GW38">
        <v>2</v>
      </c>
      <c r="GX38">
        <v>4</v>
      </c>
      <c r="GY38">
        <v>2</v>
      </c>
      <c r="GZ38">
        <v>2</v>
      </c>
      <c r="HA38">
        <v>2</v>
      </c>
      <c r="HB38">
        <v>2</v>
      </c>
      <c r="HC38">
        <v>2</v>
      </c>
      <c r="HD38">
        <v>2</v>
      </c>
      <c r="HE38">
        <v>4</v>
      </c>
      <c r="HF38">
        <v>3</v>
      </c>
      <c r="HG38">
        <v>3</v>
      </c>
      <c r="HH38">
        <v>3</v>
      </c>
      <c r="HI38">
        <v>4</v>
      </c>
      <c r="HJ38">
        <v>4</v>
      </c>
      <c r="HK38">
        <v>3</v>
      </c>
      <c r="HL38">
        <v>3</v>
      </c>
      <c r="HM38">
        <v>2</v>
      </c>
      <c r="HN38">
        <v>3</v>
      </c>
      <c r="HO38">
        <v>4</v>
      </c>
      <c r="HP38">
        <v>4</v>
      </c>
      <c r="HQ38">
        <v>2</v>
      </c>
      <c r="HR38" s="2" t="s">
        <v>640</v>
      </c>
      <c r="HS38">
        <v>2</v>
      </c>
      <c r="HT38">
        <v>1</v>
      </c>
      <c r="HU38" s="2" t="s">
        <v>372</v>
      </c>
      <c r="HV38">
        <v>6</v>
      </c>
      <c r="HW38" s="2" t="s">
        <v>448</v>
      </c>
      <c r="HX38" s="2" t="s">
        <v>372</v>
      </c>
      <c r="HY38" s="2" t="s">
        <v>641</v>
      </c>
      <c r="HZ38" s="2" t="s">
        <v>372</v>
      </c>
    </row>
    <row r="39" spans="1:234" ht="45" x14ac:dyDescent="0.3">
      <c r="A39">
        <v>2</v>
      </c>
      <c r="B39">
        <v>1</v>
      </c>
      <c r="C39" t="s">
        <v>728</v>
      </c>
      <c r="D39" s="4">
        <v>44375.873379629629</v>
      </c>
      <c r="E39" s="4">
        <v>44375.885300925926</v>
      </c>
      <c r="F39">
        <v>0</v>
      </c>
      <c r="G39" s="2" t="s">
        <v>642</v>
      </c>
      <c r="H39">
        <v>100</v>
      </c>
      <c r="I39">
        <v>1029</v>
      </c>
      <c r="J39">
        <v>1</v>
      </c>
      <c r="K39" s="4">
        <v>44375.885308078701</v>
      </c>
      <c r="L39" s="2" t="s">
        <v>643</v>
      </c>
      <c r="M39" s="2" t="s">
        <v>372</v>
      </c>
      <c r="N39" s="2" t="s">
        <v>372</v>
      </c>
      <c r="O39" s="2" t="s">
        <v>372</v>
      </c>
      <c r="P39" s="2" t="s">
        <v>372</v>
      </c>
      <c r="Q39">
        <v>22.61480712890625</v>
      </c>
      <c r="R39">
        <v>120.31390380859375</v>
      </c>
      <c r="S39" s="2" t="s">
        <v>376</v>
      </c>
      <c r="T39" s="2" t="s">
        <v>373</v>
      </c>
      <c r="U39" s="2" t="s">
        <v>390</v>
      </c>
      <c r="V39" s="2" t="s">
        <v>391</v>
      </c>
      <c r="W39" s="2" t="s">
        <v>379</v>
      </c>
      <c r="X39" s="2" t="s">
        <v>439</v>
      </c>
      <c r="Y39">
        <v>3</v>
      </c>
      <c r="Z39">
        <f t="shared" si="66"/>
        <v>1</v>
      </c>
      <c r="AA39">
        <v>3</v>
      </c>
      <c r="AB39">
        <f t="shared" si="67"/>
        <v>1</v>
      </c>
      <c r="AC39">
        <v>3</v>
      </c>
      <c r="AD39">
        <f t="shared" si="68"/>
        <v>0</v>
      </c>
      <c r="AE39">
        <v>3</v>
      </c>
      <c r="AF39">
        <f t="shared" si="69"/>
        <v>1</v>
      </c>
      <c r="AG39">
        <v>2</v>
      </c>
      <c r="AH39">
        <f t="shared" si="70"/>
        <v>1</v>
      </c>
      <c r="AI39">
        <v>3</v>
      </c>
      <c r="AJ39">
        <f t="shared" si="71"/>
        <v>0</v>
      </c>
      <c r="AK39">
        <v>2</v>
      </c>
      <c r="AL39">
        <f t="shared" si="72"/>
        <v>1</v>
      </c>
      <c r="AM39">
        <v>3</v>
      </c>
      <c r="AN39">
        <f t="shared" si="73"/>
        <v>1</v>
      </c>
      <c r="AO39">
        <v>3</v>
      </c>
      <c r="AP39">
        <f t="shared" si="74"/>
        <v>1</v>
      </c>
      <c r="AQ39">
        <v>3</v>
      </c>
      <c r="AR39">
        <f t="shared" si="75"/>
        <v>0</v>
      </c>
      <c r="AS39">
        <v>2</v>
      </c>
      <c r="AT39">
        <f t="shared" si="76"/>
        <v>1</v>
      </c>
      <c r="AU39">
        <v>2</v>
      </c>
      <c r="AV39">
        <f t="shared" si="77"/>
        <v>1</v>
      </c>
      <c r="AW39">
        <v>3</v>
      </c>
      <c r="AX39">
        <f t="shared" si="78"/>
        <v>1</v>
      </c>
      <c r="AY39">
        <v>3</v>
      </c>
      <c r="AZ39">
        <f t="shared" si="79"/>
        <v>1</v>
      </c>
      <c r="BA39">
        <v>3</v>
      </c>
      <c r="BB39">
        <f t="shared" si="80"/>
        <v>1</v>
      </c>
      <c r="BC39">
        <v>2</v>
      </c>
      <c r="BD39">
        <f t="shared" si="81"/>
        <v>0</v>
      </c>
      <c r="BE39">
        <v>3</v>
      </c>
      <c r="BF39">
        <f t="shared" si="82"/>
        <v>1</v>
      </c>
      <c r="BG39" s="15">
        <v>13</v>
      </c>
      <c r="BH39">
        <v>5</v>
      </c>
      <c r="BI39">
        <v>3</v>
      </c>
      <c r="BJ39">
        <v>5</v>
      </c>
      <c r="BK39">
        <v>2</v>
      </c>
      <c r="BL39">
        <v>5</v>
      </c>
      <c r="BM39">
        <v>5</v>
      </c>
      <c r="BN39">
        <v>5</v>
      </c>
      <c r="BO39">
        <v>4</v>
      </c>
      <c r="BP39">
        <v>4</v>
      </c>
      <c r="BQ39">
        <v>3</v>
      </c>
      <c r="BR39">
        <v>1</v>
      </c>
      <c r="BS39">
        <v>5</v>
      </c>
      <c r="BT39">
        <v>5</v>
      </c>
      <c r="BU39">
        <v>5</v>
      </c>
      <c r="BV39">
        <v>2</v>
      </c>
      <c r="BW39">
        <v>4</v>
      </c>
      <c r="BX39">
        <v>3</v>
      </c>
      <c r="BY39">
        <v>3</v>
      </c>
      <c r="BZ39" t="s">
        <v>1523</v>
      </c>
      <c r="CA39" t="s">
        <v>1523</v>
      </c>
      <c r="CB39" t="s">
        <v>1523</v>
      </c>
      <c r="CC39" t="s">
        <v>1523</v>
      </c>
      <c r="CD39" t="s">
        <v>1523</v>
      </c>
      <c r="CE39" t="s">
        <v>1523</v>
      </c>
      <c r="CF39" t="s">
        <v>1523</v>
      </c>
      <c r="CG39" t="s">
        <v>1523</v>
      </c>
      <c r="CH39" t="s">
        <v>1523</v>
      </c>
      <c r="CI39" t="s">
        <v>1523</v>
      </c>
      <c r="CJ39" t="s">
        <v>1523</v>
      </c>
      <c r="CK39" s="41">
        <f t="shared" si="83"/>
        <v>11</v>
      </c>
      <c r="CL39" s="41">
        <f t="shared" si="84"/>
        <v>0</v>
      </c>
      <c r="CM39" s="41" t="str">
        <f t="shared" si="85"/>
        <v>1</v>
      </c>
      <c r="CN39">
        <v>35.619</v>
      </c>
      <c r="CO39">
        <v>35.619</v>
      </c>
      <c r="CP39">
        <v>40.878999999999998</v>
      </c>
      <c r="CQ39">
        <v>1</v>
      </c>
      <c r="CR39">
        <v>1</v>
      </c>
      <c r="CS39">
        <v>5</v>
      </c>
      <c r="CT39">
        <v>5</v>
      </c>
      <c r="CU39">
        <v>5</v>
      </c>
      <c r="CV39">
        <v>3</v>
      </c>
      <c r="CW39">
        <v>3</v>
      </c>
      <c r="CX39">
        <v>6</v>
      </c>
      <c r="CY39">
        <v>5</v>
      </c>
      <c r="CZ39">
        <v>6</v>
      </c>
      <c r="DA39">
        <v>5</v>
      </c>
      <c r="DB39">
        <v>5</v>
      </c>
      <c r="DC39">
        <v>6</v>
      </c>
      <c r="DD39">
        <v>6</v>
      </c>
      <c r="DE39">
        <v>5</v>
      </c>
      <c r="DF39">
        <v>2</v>
      </c>
      <c r="DG39">
        <v>4</v>
      </c>
      <c r="DH39">
        <v>3</v>
      </c>
      <c r="DI39">
        <v>3</v>
      </c>
      <c r="DJ39">
        <v>4</v>
      </c>
      <c r="DK39">
        <v>3</v>
      </c>
      <c r="DL39">
        <v>3</v>
      </c>
      <c r="DM39">
        <v>5</v>
      </c>
      <c r="DN39">
        <v>5</v>
      </c>
      <c r="DO39">
        <v>4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5</v>
      </c>
      <c r="EB39">
        <v>5</v>
      </c>
      <c r="EC39">
        <v>2</v>
      </c>
      <c r="ED39">
        <v>3</v>
      </c>
      <c r="EE39">
        <v>5</v>
      </c>
      <c r="EF39">
        <v>5</v>
      </c>
      <c r="EG39">
        <v>3</v>
      </c>
      <c r="EH39">
        <v>5</v>
      </c>
      <c r="EI39">
        <v>5</v>
      </c>
      <c r="EJ39" s="2" t="s">
        <v>644</v>
      </c>
      <c r="EK39">
        <v>15.750999999999999</v>
      </c>
      <c r="EL39">
        <v>15.750999999999999</v>
      </c>
      <c r="EM39">
        <v>16.760000000000002</v>
      </c>
      <c r="EN39">
        <v>1</v>
      </c>
      <c r="EO39">
        <v>1</v>
      </c>
      <c r="EP39">
        <v>3</v>
      </c>
      <c r="EQ39">
        <v>3</v>
      </c>
      <c r="ER39">
        <v>5</v>
      </c>
      <c r="ES39">
        <v>7</v>
      </c>
      <c r="ET39">
        <v>7</v>
      </c>
      <c r="EU39">
        <v>6</v>
      </c>
      <c r="EV39">
        <v>6</v>
      </c>
      <c r="EW39">
        <v>7</v>
      </c>
      <c r="EX39">
        <v>7</v>
      </c>
      <c r="EY39">
        <v>4</v>
      </c>
      <c r="EZ39">
        <v>6</v>
      </c>
      <c r="FA39">
        <v>7</v>
      </c>
      <c r="FB39">
        <v>5</v>
      </c>
      <c r="FC39">
        <v>5</v>
      </c>
      <c r="FD39">
        <v>5</v>
      </c>
      <c r="FE39">
        <v>4</v>
      </c>
      <c r="FF39">
        <v>5</v>
      </c>
      <c r="FG39">
        <v>4</v>
      </c>
      <c r="FH39">
        <v>5</v>
      </c>
      <c r="FI39">
        <v>5</v>
      </c>
      <c r="FJ39">
        <v>5</v>
      </c>
      <c r="FK39">
        <v>5</v>
      </c>
      <c r="FL39">
        <v>5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5</v>
      </c>
      <c r="FY39">
        <v>5</v>
      </c>
      <c r="FZ39">
        <v>5</v>
      </c>
      <c r="GA39">
        <v>5</v>
      </c>
      <c r="GB39">
        <v>5</v>
      </c>
      <c r="GC39">
        <v>5</v>
      </c>
      <c r="GD39">
        <v>3</v>
      </c>
      <c r="GE39">
        <v>5</v>
      </c>
      <c r="GF39">
        <v>2</v>
      </c>
      <c r="GG39" t="str">
        <f t="shared" si="86"/>
        <v>正確</v>
      </c>
      <c r="GH39">
        <v>1</v>
      </c>
      <c r="GI39" t="str">
        <f t="shared" si="87"/>
        <v>正確</v>
      </c>
      <c r="GJ39">
        <v>2</v>
      </c>
      <c r="GK39" s="2" t="s">
        <v>372</v>
      </c>
      <c r="GL39">
        <v>4</v>
      </c>
      <c r="GM39">
        <v>5</v>
      </c>
      <c r="GN39">
        <v>2</v>
      </c>
      <c r="GO39">
        <v>4</v>
      </c>
      <c r="GP39">
        <v>2</v>
      </c>
      <c r="GQ39">
        <v>2</v>
      </c>
      <c r="GR39">
        <v>3</v>
      </c>
      <c r="GS39">
        <v>3</v>
      </c>
      <c r="GT39">
        <v>4</v>
      </c>
      <c r="GU39">
        <v>3</v>
      </c>
      <c r="GV39">
        <v>3</v>
      </c>
      <c r="GW39">
        <v>3</v>
      </c>
      <c r="GX39">
        <v>2</v>
      </c>
      <c r="GY39">
        <v>4</v>
      </c>
      <c r="GZ39">
        <v>3</v>
      </c>
      <c r="HA39">
        <v>4</v>
      </c>
      <c r="HB39">
        <v>3</v>
      </c>
      <c r="HC39">
        <v>2</v>
      </c>
      <c r="HD39">
        <v>3</v>
      </c>
      <c r="HE39">
        <v>5</v>
      </c>
      <c r="HF39">
        <v>4</v>
      </c>
      <c r="HG39">
        <v>5</v>
      </c>
      <c r="HH39">
        <v>5</v>
      </c>
      <c r="HI39">
        <v>3</v>
      </c>
      <c r="HJ39">
        <v>4</v>
      </c>
      <c r="HK39">
        <v>4</v>
      </c>
      <c r="HL39">
        <v>4</v>
      </c>
      <c r="HM39">
        <v>1</v>
      </c>
      <c r="HN39">
        <v>2</v>
      </c>
      <c r="HO39">
        <v>5</v>
      </c>
      <c r="HP39">
        <v>4</v>
      </c>
      <c r="HQ39">
        <v>1</v>
      </c>
      <c r="HR39" s="2" t="s">
        <v>498</v>
      </c>
      <c r="HS39">
        <v>1</v>
      </c>
      <c r="HT39">
        <v>8</v>
      </c>
      <c r="HU39" s="2" t="s">
        <v>372</v>
      </c>
      <c r="HV39">
        <v>1</v>
      </c>
      <c r="HW39" s="2" t="s">
        <v>645</v>
      </c>
      <c r="HX39" s="2" t="s">
        <v>646</v>
      </c>
      <c r="HY39" s="2" t="s">
        <v>647</v>
      </c>
      <c r="HZ39" s="2" t="s">
        <v>648</v>
      </c>
    </row>
    <row r="40" spans="1:234" ht="45" x14ac:dyDescent="0.3">
      <c r="A40">
        <v>2</v>
      </c>
      <c r="B40">
        <v>1</v>
      </c>
      <c r="C40" t="s">
        <v>728</v>
      </c>
      <c r="D40" s="4">
        <v>44377.358148148145</v>
      </c>
      <c r="E40" s="4">
        <v>44377.371770833335</v>
      </c>
      <c r="F40">
        <v>0</v>
      </c>
      <c r="G40" s="2" t="s">
        <v>649</v>
      </c>
      <c r="H40">
        <v>100</v>
      </c>
      <c r="I40">
        <v>1177</v>
      </c>
      <c r="J40">
        <v>1</v>
      </c>
      <c r="K40" s="4">
        <v>44377.371795023151</v>
      </c>
      <c r="L40" s="2" t="s">
        <v>650</v>
      </c>
      <c r="M40" s="2" t="s">
        <v>372</v>
      </c>
      <c r="N40" s="2" t="s">
        <v>372</v>
      </c>
      <c r="O40" s="2" t="s">
        <v>372</v>
      </c>
      <c r="P40" s="2" t="s">
        <v>372</v>
      </c>
      <c r="Q40">
        <v>22.61480712890625</v>
      </c>
      <c r="R40">
        <v>120.31390380859375</v>
      </c>
      <c r="S40" s="2" t="s">
        <v>376</v>
      </c>
      <c r="T40" s="2" t="s">
        <v>373</v>
      </c>
      <c r="U40" s="2" t="s">
        <v>390</v>
      </c>
      <c r="V40" s="2" t="s">
        <v>391</v>
      </c>
      <c r="W40" s="2" t="s">
        <v>379</v>
      </c>
      <c r="X40" s="2" t="s">
        <v>445</v>
      </c>
      <c r="Y40">
        <v>3</v>
      </c>
      <c r="Z40">
        <f t="shared" si="66"/>
        <v>1</v>
      </c>
      <c r="AA40">
        <v>3</v>
      </c>
      <c r="AB40">
        <f t="shared" si="67"/>
        <v>1</v>
      </c>
      <c r="AC40">
        <v>1</v>
      </c>
      <c r="AD40">
        <f t="shared" si="68"/>
        <v>0</v>
      </c>
      <c r="AE40">
        <v>3</v>
      </c>
      <c r="AF40">
        <f t="shared" si="69"/>
        <v>1</v>
      </c>
      <c r="AG40">
        <v>2</v>
      </c>
      <c r="AH40">
        <f t="shared" si="70"/>
        <v>1</v>
      </c>
      <c r="AI40">
        <v>2</v>
      </c>
      <c r="AJ40">
        <f t="shared" si="71"/>
        <v>1</v>
      </c>
      <c r="AK40">
        <v>2</v>
      </c>
      <c r="AL40">
        <f t="shared" si="72"/>
        <v>1</v>
      </c>
      <c r="AM40">
        <v>2</v>
      </c>
      <c r="AN40">
        <f t="shared" si="73"/>
        <v>0</v>
      </c>
      <c r="AO40">
        <v>3</v>
      </c>
      <c r="AP40">
        <f t="shared" si="74"/>
        <v>1</v>
      </c>
      <c r="AQ40">
        <v>1</v>
      </c>
      <c r="AR40">
        <f t="shared" si="75"/>
        <v>0</v>
      </c>
      <c r="AS40">
        <v>2</v>
      </c>
      <c r="AT40">
        <f t="shared" si="76"/>
        <v>1</v>
      </c>
      <c r="AU40">
        <v>2</v>
      </c>
      <c r="AV40">
        <f t="shared" si="77"/>
        <v>1</v>
      </c>
      <c r="AW40">
        <v>3</v>
      </c>
      <c r="AX40">
        <f t="shared" si="78"/>
        <v>1</v>
      </c>
      <c r="AY40">
        <v>3</v>
      </c>
      <c r="AZ40">
        <f t="shared" si="79"/>
        <v>1</v>
      </c>
      <c r="BA40">
        <v>3</v>
      </c>
      <c r="BB40">
        <f t="shared" si="80"/>
        <v>1</v>
      </c>
      <c r="BC40">
        <v>3</v>
      </c>
      <c r="BD40">
        <f t="shared" si="81"/>
        <v>1</v>
      </c>
      <c r="BE40">
        <v>3</v>
      </c>
      <c r="BF40">
        <f t="shared" si="82"/>
        <v>1</v>
      </c>
      <c r="BG40" s="15">
        <v>14</v>
      </c>
      <c r="BH40">
        <v>5</v>
      </c>
      <c r="BI40">
        <v>3</v>
      </c>
      <c r="BJ40">
        <v>5</v>
      </c>
      <c r="BK40">
        <v>1</v>
      </c>
      <c r="BL40">
        <v>5</v>
      </c>
      <c r="BM40">
        <v>4</v>
      </c>
      <c r="BN40">
        <v>5</v>
      </c>
      <c r="BO40">
        <v>5</v>
      </c>
      <c r="BP40">
        <v>5</v>
      </c>
      <c r="BQ40">
        <v>5</v>
      </c>
      <c r="BR40">
        <v>1</v>
      </c>
      <c r="BS40">
        <v>1</v>
      </c>
      <c r="BT40">
        <v>5</v>
      </c>
      <c r="BU40">
        <v>3</v>
      </c>
      <c r="BV40">
        <v>1</v>
      </c>
      <c r="BW40">
        <v>1</v>
      </c>
      <c r="BX40">
        <v>1</v>
      </c>
      <c r="BY40">
        <v>3</v>
      </c>
      <c r="BZ40" t="s">
        <v>1522</v>
      </c>
      <c r="CA40" t="s">
        <v>1523</v>
      </c>
      <c r="CB40" t="s">
        <v>1523</v>
      </c>
      <c r="CC40" t="s">
        <v>1523</v>
      </c>
      <c r="CD40" t="s">
        <v>1522</v>
      </c>
      <c r="CE40" t="s">
        <v>1523</v>
      </c>
      <c r="CF40" t="s">
        <v>1523</v>
      </c>
      <c r="CG40" t="s">
        <v>1523</v>
      </c>
      <c r="CH40" t="s">
        <v>1522</v>
      </c>
      <c r="CI40" t="s">
        <v>1523</v>
      </c>
      <c r="CJ40" t="s">
        <v>1522</v>
      </c>
      <c r="CK40" s="41">
        <f t="shared" si="83"/>
        <v>7</v>
      </c>
      <c r="CL40" s="41">
        <f t="shared" si="84"/>
        <v>4</v>
      </c>
      <c r="CM40" s="41" t="str">
        <f t="shared" si="85"/>
        <v>1</v>
      </c>
      <c r="CN40">
        <v>11.247999999999999</v>
      </c>
      <c r="CO40">
        <v>11.247999999999999</v>
      </c>
      <c r="CP40">
        <v>12.321999999999999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5</v>
      </c>
      <c r="CW40">
        <v>5</v>
      </c>
      <c r="CX40">
        <v>6</v>
      </c>
      <c r="CY40">
        <v>6</v>
      </c>
      <c r="CZ40">
        <v>4</v>
      </c>
      <c r="DA40">
        <v>7</v>
      </c>
      <c r="DB40">
        <v>5</v>
      </c>
      <c r="DC40">
        <v>6</v>
      </c>
      <c r="DD40">
        <v>6</v>
      </c>
      <c r="DE40">
        <v>5</v>
      </c>
      <c r="DF40">
        <v>3</v>
      </c>
      <c r="DG40">
        <v>4</v>
      </c>
      <c r="DH40">
        <v>3</v>
      </c>
      <c r="DI40">
        <v>4</v>
      </c>
      <c r="DJ40">
        <v>4</v>
      </c>
      <c r="DK40">
        <v>4</v>
      </c>
      <c r="DL40">
        <v>4</v>
      </c>
      <c r="DM40">
        <v>2</v>
      </c>
      <c r="DN40">
        <v>5</v>
      </c>
      <c r="DO40">
        <v>5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4</v>
      </c>
      <c r="EB40">
        <v>5</v>
      </c>
      <c r="EC40">
        <v>4</v>
      </c>
      <c r="ED40">
        <v>4</v>
      </c>
      <c r="EE40">
        <v>5</v>
      </c>
      <c r="EF40">
        <v>5</v>
      </c>
      <c r="EG40">
        <v>4</v>
      </c>
      <c r="EH40">
        <v>5</v>
      </c>
      <c r="EI40">
        <v>5</v>
      </c>
      <c r="EJ40" s="2" t="s">
        <v>454</v>
      </c>
      <c r="EK40">
        <v>21.451000000000001</v>
      </c>
      <c r="EL40">
        <v>21.451000000000001</v>
      </c>
      <c r="EM40">
        <v>22.533000000000001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7</v>
      </c>
      <c r="ET40">
        <v>7</v>
      </c>
      <c r="EU40">
        <v>6</v>
      </c>
      <c r="EV40">
        <v>6</v>
      </c>
      <c r="EW40">
        <v>5</v>
      </c>
      <c r="EX40">
        <v>5</v>
      </c>
      <c r="EY40">
        <v>4</v>
      </c>
      <c r="EZ40">
        <v>5</v>
      </c>
      <c r="FA40">
        <v>6</v>
      </c>
      <c r="FB40">
        <v>6</v>
      </c>
      <c r="FC40">
        <v>4</v>
      </c>
      <c r="FD40">
        <v>4</v>
      </c>
      <c r="FE40">
        <v>4</v>
      </c>
      <c r="FF40">
        <v>4</v>
      </c>
      <c r="FG40">
        <v>4</v>
      </c>
      <c r="FH40">
        <v>4</v>
      </c>
      <c r="FI40">
        <v>4</v>
      </c>
      <c r="FJ40">
        <v>4</v>
      </c>
      <c r="FK40">
        <v>4</v>
      </c>
      <c r="FL40">
        <v>4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1</v>
      </c>
      <c r="FU40">
        <v>1</v>
      </c>
      <c r="FV40">
        <v>1</v>
      </c>
      <c r="FW40">
        <v>1</v>
      </c>
      <c r="FX40">
        <v>5</v>
      </c>
      <c r="FY40">
        <v>5</v>
      </c>
      <c r="FZ40">
        <v>4</v>
      </c>
      <c r="GA40">
        <v>4</v>
      </c>
      <c r="GB40">
        <v>5</v>
      </c>
      <c r="GC40">
        <v>5</v>
      </c>
      <c r="GD40">
        <v>4</v>
      </c>
      <c r="GE40">
        <v>5</v>
      </c>
      <c r="GF40">
        <v>2</v>
      </c>
      <c r="GG40" t="str">
        <f t="shared" si="86"/>
        <v>正確</v>
      </c>
      <c r="GH40">
        <v>1</v>
      </c>
      <c r="GI40" t="str">
        <f t="shared" si="87"/>
        <v>正確</v>
      </c>
      <c r="GJ40">
        <v>2</v>
      </c>
      <c r="GK40" s="2" t="s">
        <v>372</v>
      </c>
      <c r="GL40">
        <v>3</v>
      </c>
      <c r="GM40">
        <v>4</v>
      </c>
      <c r="GN40">
        <v>1</v>
      </c>
      <c r="GO40">
        <v>3</v>
      </c>
      <c r="GP40">
        <v>2</v>
      </c>
      <c r="GQ40">
        <v>3</v>
      </c>
      <c r="GR40">
        <v>2</v>
      </c>
      <c r="GS40">
        <v>1</v>
      </c>
      <c r="GT40">
        <v>2</v>
      </c>
      <c r="GU40">
        <v>2</v>
      </c>
      <c r="GV40">
        <v>3</v>
      </c>
      <c r="GW40">
        <v>2</v>
      </c>
      <c r="GX40">
        <v>2</v>
      </c>
      <c r="GY40">
        <v>3</v>
      </c>
      <c r="GZ40">
        <v>3</v>
      </c>
      <c r="HA40">
        <v>3</v>
      </c>
      <c r="HB40">
        <v>3</v>
      </c>
      <c r="HC40">
        <v>4</v>
      </c>
      <c r="HD40">
        <v>1</v>
      </c>
      <c r="HE40">
        <v>5</v>
      </c>
      <c r="HF40">
        <v>4</v>
      </c>
      <c r="HG40">
        <v>4</v>
      </c>
      <c r="HH40">
        <v>1</v>
      </c>
      <c r="HI40">
        <v>2</v>
      </c>
      <c r="HJ40">
        <v>4</v>
      </c>
      <c r="HK40">
        <v>1</v>
      </c>
      <c r="HL40">
        <v>1</v>
      </c>
      <c r="HM40">
        <v>5</v>
      </c>
      <c r="HN40">
        <v>5</v>
      </c>
      <c r="HO40">
        <v>3</v>
      </c>
      <c r="HP40">
        <v>2</v>
      </c>
      <c r="HQ40">
        <v>2</v>
      </c>
      <c r="HR40" s="2" t="s">
        <v>425</v>
      </c>
      <c r="HS40">
        <v>1</v>
      </c>
      <c r="HT40">
        <v>10</v>
      </c>
      <c r="HU40" s="2" t="s">
        <v>456</v>
      </c>
      <c r="HV40">
        <v>2</v>
      </c>
      <c r="HW40" s="2" t="s">
        <v>651</v>
      </c>
      <c r="HX40" s="2" t="s">
        <v>372</v>
      </c>
      <c r="HY40" s="2" t="s">
        <v>652</v>
      </c>
      <c r="HZ40" s="2" t="s">
        <v>653</v>
      </c>
    </row>
    <row r="41" spans="1:234" ht="45" x14ac:dyDescent="0.3">
      <c r="A41">
        <v>2</v>
      </c>
      <c r="B41">
        <v>1</v>
      </c>
      <c r="C41" t="s">
        <v>728</v>
      </c>
      <c r="D41" s="4">
        <v>44377.41238425926</v>
      </c>
      <c r="E41" s="4">
        <v>44377.429490740738</v>
      </c>
      <c r="F41">
        <v>0</v>
      </c>
      <c r="G41" s="2" t="s">
        <v>654</v>
      </c>
      <c r="H41">
        <v>100</v>
      </c>
      <c r="I41">
        <v>1477</v>
      </c>
      <c r="J41">
        <v>1</v>
      </c>
      <c r="K41" s="4">
        <v>44377.429503553241</v>
      </c>
      <c r="L41" s="2" t="s">
        <v>655</v>
      </c>
      <c r="M41" s="2" t="s">
        <v>372</v>
      </c>
      <c r="N41" s="2" t="s">
        <v>372</v>
      </c>
      <c r="O41" s="2" t="s">
        <v>372</v>
      </c>
      <c r="P41" s="2" t="s">
        <v>372</v>
      </c>
      <c r="Q41">
        <v>22.61480712890625</v>
      </c>
      <c r="R41">
        <v>120.31390380859375</v>
      </c>
      <c r="S41" s="2" t="s">
        <v>376</v>
      </c>
      <c r="T41" s="2" t="s">
        <v>373</v>
      </c>
      <c r="U41" s="2" t="s">
        <v>390</v>
      </c>
      <c r="V41" s="2" t="s">
        <v>391</v>
      </c>
      <c r="W41" s="2" t="s">
        <v>548</v>
      </c>
      <c r="X41" s="2" t="s">
        <v>549</v>
      </c>
      <c r="Y41">
        <v>3</v>
      </c>
      <c r="Z41">
        <f t="shared" si="66"/>
        <v>1</v>
      </c>
      <c r="AA41">
        <v>3</v>
      </c>
      <c r="AB41">
        <f t="shared" si="67"/>
        <v>1</v>
      </c>
      <c r="AC41">
        <v>3</v>
      </c>
      <c r="AD41">
        <f t="shared" si="68"/>
        <v>0</v>
      </c>
      <c r="AE41">
        <v>3</v>
      </c>
      <c r="AF41">
        <f t="shared" si="69"/>
        <v>1</v>
      </c>
      <c r="AG41">
        <v>2</v>
      </c>
      <c r="AH41">
        <f t="shared" si="70"/>
        <v>1</v>
      </c>
      <c r="AI41">
        <v>2</v>
      </c>
      <c r="AJ41">
        <f t="shared" si="71"/>
        <v>1</v>
      </c>
      <c r="AK41">
        <v>2</v>
      </c>
      <c r="AL41">
        <f t="shared" si="72"/>
        <v>1</v>
      </c>
      <c r="AM41">
        <v>3</v>
      </c>
      <c r="AN41">
        <f t="shared" si="73"/>
        <v>1</v>
      </c>
      <c r="AO41">
        <v>3</v>
      </c>
      <c r="AP41">
        <f t="shared" si="74"/>
        <v>1</v>
      </c>
      <c r="AQ41">
        <v>3</v>
      </c>
      <c r="AR41">
        <f t="shared" si="75"/>
        <v>0</v>
      </c>
      <c r="AS41">
        <v>2</v>
      </c>
      <c r="AT41">
        <f t="shared" si="76"/>
        <v>1</v>
      </c>
      <c r="AU41">
        <v>2</v>
      </c>
      <c r="AV41">
        <f t="shared" si="77"/>
        <v>1</v>
      </c>
      <c r="AW41">
        <v>3</v>
      </c>
      <c r="AX41">
        <f t="shared" si="78"/>
        <v>1</v>
      </c>
      <c r="AY41">
        <v>3</v>
      </c>
      <c r="AZ41">
        <f t="shared" si="79"/>
        <v>1</v>
      </c>
      <c r="BA41">
        <v>3</v>
      </c>
      <c r="BB41">
        <f t="shared" si="80"/>
        <v>1</v>
      </c>
      <c r="BC41">
        <v>3</v>
      </c>
      <c r="BD41">
        <f t="shared" si="81"/>
        <v>1</v>
      </c>
      <c r="BE41">
        <v>3</v>
      </c>
      <c r="BF41">
        <f t="shared" si="82"/>
        <v>1</v>
      </c>
      <c r="BG41" s="15">
        <v>15</v>
      </c>
      <c r="BH41">
        <v>5</v>
      </c>
      <c r="BI41">
        <v>4</v>
      </c>
      <c r="BJ41">
        <v>5</v>
      </c>
      <c r="BK41">
        <v>2</v>
      </c>
      <c r="BL41">
        <v>5</v>
      </c>
      <c r="BM41">
        <v>5</v>
      </c>
      <c r="BN41">
        <v>5</v>
      </c>
      <c r="BO41">
        <v>4</v>
      </c>
      <c r="BP41">
        <v>5</v>
      </c>
      <c r="BQ41">
        <v>4</v>
      </c>
      <c r="BR41">
        <v>5</v>
      </c>
      <c r="BS41">
        <v>5</v>
      </c>
      <c r="BT41">
        <v>4</v>
      </c>
      <c r="BU41">
        <v>4</v>
      </c>
      <c r="BV41">
        <v>1</v>
      </c>
      <c r="BW41">
        <v>1</v>
      </c>
      <c r="BX41">
        <v>3</v>
      </c>
      <c r="BY41">
        <v>5</v>
      </c>
      <c r="BZ41" t="s">
        <v>1523</v>
      </c>
      <c r="CA41" t="s">
        <v>1523</v>
      </c>
      <c r="CB41" t="s">
        <v>1523</v>
      </c>
      <c r="CC41" t="s">
        <v>1523</v>
      </c>
      <c r="CD41" t="s">
        <v>1523</v>
      </c>
      <c r="CE41" t="s">
        <v>1523</v>
      </c>
      <c r="CF41" t="s">
        <v>1523</v>
      </c>
      <c r="CG41" t="s">
        <v>1523</v>
      </c>
      <c r="CH41" t="s">
        <v>1523</v>
      </c>
      <c r="CI41" t="s">
        <v>1523</v>
      </c>
      <c r="CJ41" t="s">
        <v>1522</v>
      </c>
      <c r="CK41" s="41">
        <f t="shared" si="83"/>
        <v>10</v>
      </c>
      <c r="CL41" s="41">
        <f t="shared" si="84"/>
        <v>1</v>
      </c>
      <c r="CM41" s="41" t="str">
        <f t="shared" si="85"/>
        <v>1</v>
      </c>
      <c r="CN41">
        <v>29.855</v>
      </c>
      <c r="CO41">
        <v>29.855</v>
      </c>
      <c r="CP41">
        <v>30.864000000000001</v>
      </c>
      <c r="CQ41">
        <v>1</v>
      </c>
      <c r="CR41">
        <v>1</v>
      </c>
      <c r="CS41">
        <v>5</v>
      </c>
      <c r="CT41">
        <v>5</v>
      </c>
      <c r="CU41">
        <v>5</v>
      </c>
      <c r="CV41">
        <v>6</v>
      </c>
      <c r="CW41">
        <v>6</v>
      </c>
      <c r="CX41">
        <v>4</v>
      </c>
      <c r="CY41">
        <v>5</v>
      </c>
      <c r="CZ41">
        <v>6</v>
      </c>
      <c r="DA41">
        <v>5</v>
      </c>
      <c r="DB41">
        <v>4</v>
      </c>
      <c r="DC41">
        <v>5</v>
      </c>
      <c r="DD41">
        <v>5</v>
      </c>
      <c r="DE41">
        <v>4</v>
      </c>
      <c r="DF41">
        <v>4</v>
      </c>
      <c r="DG41">
        <v>3</v>
      </c>
      <c r="DH41">
        <v>3</v>
      </c>
      <c r="DI41">
        <v>3</v>
      </c>
      <c r="DJ41">
        <v>3</v>
      </c>
      <c r="DK41">
        <v>3</v>
      </c>
      <c r="DL41">
        <v>3</v>
      </c>
      <c r="DM41">
        <v>3</v>
      </c>
      <c r="DN41">
        <v>4</v>
      </c>
      <c r="DO41">
        <v>4</v>
      </c>
      <c r="DP41">
        <v>3</v>
      </c>
      <c r="DQ41">
        <v>3</v>
      </c>
      <c r="DR41">
        <v>3</v>
      </c>
      <c r="DS41">
        <v>3</v>
      </c>
      <c r="DT41">
        <v>3</v>
      </c>
      <c r="DU41">
        <v>3</v>
      </c>
      <c r="DV41">
        <v>3</v>
      </c>
      <c r="DW41">
        <v>3</v>
      </c>
      <c r="DX41">
        <v>3</v>
      </c>
      <c r="DY41">
        <v>3</v>
      </c>
      <c r="DZ41">
        <v>3</v>
      </c>
      <c r="EA41">
        <v>4</v>
      </c>
      <c r="EB41">
        <v>5</v>
      </c>
      <c r="EC41">
        <v>3</v>
      </c>
      <c r="ED41">
        <v>2</v>
      </c>
      <c r="EE41">
        <v>3</v>
      </c>
      <c r="EF41">
        <v>3</v>
      </c>
      <c r="EG41">
        <v>2</v>
      </c>
      <c r="EH41">
        <v>5</v>
      </c>
      <c r="EI41">
        <v>5</v>
      </c>
      <c r="EJ41" s="2" t="s">
        <v>497</v>
      </c>
      <c r="EK41">
        <v>26.366</v>
      </c>
      <c r="EL41">
        <v>26.366</v>
      </c>
      <c r="EM41">
        <v>27.189</v>
      </c>
      <c r="EN41">
        <v>1</v>
      </c>
      <c r="EO41">
        <v>1</v>
      </c>
      <c r="EP41">
        <v>5</v>
      </c>
      <c r="EQ41">
        <v>5</v>
      </c>
      <c r="ER41">
        <v>5</v>
      </c>
      <c r="ES41">
        <v>6</v>
      </c>
      <c r="ET41">
        <v>6</v>
      </c>
      <c r="EU41">
        <v>6</v>
      </c>
      <c r="EV41">
        <v>6</v>
      </c>
      <c r="EW41">
        <v>6</v>
      </c>
      <c r="EX41">
        <v>6</v>
      </c>
      <c r="EY41">
        <v>4</v>
      </c>
      <c r="EZ41">
        <v>5</v>
      </c>
      <c r="FA41">
        <v>6</v>
      </c>
      <c r="FB41">
        <v>4</v>
      </c>
      <c r="FC41">
        <v>3</v>
      </c>
      <c r="FD41">
        <v>3</v>
      </c>
      <c r="FE41">
        <v>3</v>
      </c>
      <c r="FF41">
        <v>3</v>
      </c>
      <c r="FG41">
        <v>3</v>
      </c>
      <c r="FH41">
        <v>3</v>
      </c>
      <c r="FI41">
        <v>3</v>
      </c>
      <c r="FJ41">
        <v>3</v>
      </c>
      <c r="FK41">
        <v>3</v>
      </c>
      <c r="FL41">
        <v>3</v>
      </c>
      <c r="FM41">
        <v>3</v>
      </c>
      <c r="FN41">
        <v>3</v>
      </c>
      <c r="FO41">
        <v>3</v>
      </c>
      <c r="FP41">
        <v>3</v>
      </c>
      <c r="FQ41">
        <v>3</v>
      </c>
      <c r="FR41">
        <v>3</v>
      </c>
      <c r="FS41">
        <v>3</v>
      </c>
      <c r="FT41">
        <v>3</v>
      </c>
      <c r="FU41">
        <v>3</v>
      </c>
      <c r="FV41">
        <v>3</v>
      </c>
      <c r="FW41">
        <v>3</v>
      </c>
      <c r="FX41">
        <v>4</v>
      </c>
      <c r="FY41">
        <v>5</v>
      </c>
      <c r="FZ41">
        <v>4</v>
      </c>
      <c r="GA41">
        <v>2</v>
      </c>
      <c r="GB41">
        <v>3</v>
      </c>
      <c r="GC41">
        <v>3</v>
      </c>
      <c r="GD41">
        <v>2</v>
      </c>
      <c r="GE41">
        <v>5</v>
      </c>
      <c r="GF41">
        <v>2</v>
      </c>
      <c r="GG41" t="str">
        <f t="shared" si="86"/>
        <v>正確</v>
      </c>
      <c r="GH41">
        <v>1</v>
      </c>
      <c r="GI41" t="str">
        <f t="shared" si="87"/>
        <v>正確</v>
      </c>
      <c r="GJ41">
        <v>2</v>
      </c>
      <c r="GK41" s="2" t="s">
        <v>372</v>
      </c>
      <c r="GL41">
        <v>4</v>
      </c>
      <c r="GM41">
        <v>4</v>
      </c>
      <c r="GN41">
        <v>2</v>
      </c>
      <c r="GO41">
        <v>4</v>
      </c>
      <c r="GP41">
        <v>2</v>
      </c>
      <c r="GQ41">
        <v>2</v>
      </c>
      <c r="GR41">
        <v>2</v>
      </c>
      <c r="GS41">
        <v>2</v>
      </c>
      <c r="GT41">
        <v>2</v>
      </c>
      <c r="GU41">
        <v>3</v>
      </c>
      <c r="GV41">
        <v>3</v>
      </c>
      <c r="GW41">
        <v>2</v>
      </c>
      <c r="GX41">
        <v>3</v>
      </c>
      <c r="GY41">
        <v>3</v>
      </c>
      <c r="GZ41">
        <v>3</v>
      </c>
      <c r="HA41">
        <v>3</v>
      </c>
      <c r="HB41">
        <v>3</v>
      </c>
      <c r="HC41">
        <v>3</v>
      </c>
      <c r="HD41">
        <v>3</v>
      </c>
      <c r="HE41">
        <v>4</v>
      </c>
      <c r="HF41">
        <v>4</v>
      </c>
      <c r="HG41">
        <v>4</v>
      </c>
      <c r="HH41">
        <v>3</v>
      </c>
      <c r="HI41">
        <v>2</v>
      </c>
      <c r="HJ41">
        <v>4</v>
      </c>
      <c r="HK41">
        <v>4</v>
      </c>
      <c r="HL41">
        <v>4</v>
      </c>
      <c r="HM41">
        <v>3</v>
      </c>
      <c r="HN41">
        <v>2</v>
      </c>
      <c r="HO41">
        <v>5</v>
      </c>
      <c r="HP41">
        <v>5</v>
      </c>
      <c r="HQ41">
        <v>1</v>
      </c>
      <c r="HR41" s="2" t="s">
        <v>517</v>
      </c>
      <c r="HS41">
        <v>1</v>
      </c>
      <c r="HT41">
        <v>2</v>
      </c>
      <c r="HU41" s="2" t="s">
        <v>372</v>
      </c>
      <c r="HV41">
        <v>4</v>
      </c>
      <c r="HW41" s="2" t="s">
        <v>573</v>
      </c>
      <c r="HX41" s="2" t="s">
        <v>372</v>
      </c>
      <c r="HY41" s="2" t="s">
        <v>656</v>
      </c>
      <c r="HZ41" s="2" t="s">
        <v>372</v>
      </c>
    </row>
    <row r="42" spans="1:234" ht="45" x14ac:dyDescent="0.3">
      <c r="A42">
        <v>2</v>
      </c>
      <c r="B42">
        <v>1</v>
      </c>
      <c r="C42" t="s">
        <v>728</v>
      </c>
      <c r="D42" s="4">
        <v>44377.516875000001</v>
      </c>
      <c r="E42" s="4">
        <v>44377.566770833335</v>
      </c>
      <c r="F42">
        <v>0</v>
      </c>
      <c r="G42" s="2" t="s">
        <v>660</v>
      </c>
      <c r="H42">
        <v>100</v>
      </c>
      <c r="I42">
        <v>4310</v>
      </c>
      <c r="J42">
        <v>1</v>
      </c>
      <c r="K42" s="4">
        <v>44377.566784467592</v>
      </c>
      <c r="L42" s="2" t="s">
        <v>661</v>
      </c>
      <c r="M42" s="2" t="s">
        <v>372</v>
      </c>
      <c r="N42" s="2" t="s">
        <v>372</v>
      </c>
      <c r="O42" s="2" t="s">
        <v>372</v>
      </c>
      <c r="P42" s="2" t="s">
        <v>372</v>
      </c>
      <c r="Q42">
        <v>22.61480712890625</v>
      </c>
      <c r="R42">
        <v>120.31390380859375</v>
      </c>
      <c r="S42" s="2" t="s">
        <v>376</v>
      </c>
      <c r="T42" s="2" t="s">
        <v>373</v>
      </c>
      <c r="U42" s="2" t="s">
        <v>390</v>
      </c>
      <c r="V42" s="2" t="s">
        <v>391</v>
      </c>
      <c r="W42" s="2" t="s">
        <v>379</v>
      </c>
      <c r="X42" s="2" t="s">
        <v>490</v>
      </c>
      <c r="Y42">
        <v>3</v>
      </c>
      <c r="Z42">
        <f t="shared" si="66"/>
        <v>1</v>
      </c>
      <c r="AA42">
        <v>3</v>
      </c>
      <c r="AB42">
        <f t="shared" si="67"/>
        <v>1</v>
      </c>
      <c r="AC42">
        <v>2</v>
      </c>
      <c r="AD42">
        <f t="shared" si="68"/>
        <v>0</v>
      </c>
      <c r="AE42">
        <v>3</v>
      </c>
      <c r="AF42">
        <f t="shared" si="69"/>
        <v>1</v>
      </c>
      <c r="AG42">
        <v>2</v>
      </c>
      <c r="AH42">
        <f t="shared" si="70"/>
        <v>1</v>
      </c>
      <c r="AI42">
        <v>2</v>
      </c>
      <c r="AJ42">
        <f t="shared" si="71"/>
        <v>1</v>
      </c>
      <c r="AK42">
        <v>2</v>
      </c>
      <c r="AL42">
        <f t="shared" si="72"/>
        <v>1</v>
      </c>
      <c r="AM42">
        <v>3</v>
      </c>
      <c r="AN42">
        <f t="shared" si="73"/>
        <v>1</v>
      </c>
      <c r="AO42">
        <v>3</v>
      </c>
      <c r="AP42">
        <f t="shared" si="74"/>
        <v>1</v>
      </c>
      <c r="AQ42">
        <v>3</v>
      </c>
      <c r="AR42">
        <f t="shared" si="75"/>
        <v>0</v>
      </c>
      <c r="AS42">
        <v>2</v>
      </c>
      <c r="AT42">
        <f t="shared" si="76"/>
        <v>1</v>
      </c>
      <c r="AU42">
        <v>2</v>
      </c>
      <c r="AV42">
        <f t="shared" si="77"/>
        <v>1</v>
      </c>
      <c r="AW42">
        <v>2</v>
      </c>
      <c r="AX42">
        <f t="shared" si="78"/>
        <v>0</v>
      </c>
      <c r="AY42">
        <v>3</v>
      </c>
      <c r="AZ42">
        <f t="shared" si="79"/>
        <v>1</v>
      </c>
      <c r="BA42">
        <v>3</v>
      </c>
      <c r="BB42">
        <f t="shared" si="80"/>
        <v>1</v>
      </c>
      <c r="BC42">
        <v>3</v>
      </c>
      <c r="BD42">
        <f t="shared" si="81"/>
        <v>1</v>
      </c>
      <c r="BE42">
        <v>3</v>
      </c>
      <c r="BF42">
        <f t="shared" si="82"/>
        <v>1</v>
      </c>
      <c r="BG42" s="15">
        <v>14</v>
      </c>
      <c r="BH42">
        <v>5</v>
      </c>
      <c r="BI42">
        <v>5</v>
      </c>
      <c r="BJ42">
        <v>5</v>
      </c>
      <c r="BK42">
        <v>2</v>
      </c>
      <c r="BL42">
        <v>4</v>
      </c>
      <c r="BM42">
        <v>4</v>
      </c>
      <c r="BN42">
        <v>5</v>
      </c>
      <c r="BO42">
        <v>5</v>
      </c>
      <c r="BP42">
        <v>5</v>
      </c>
      <c r="BQ42">
        <v>5</v>
      </c>
      <c r="BR42">
        <v>4</v>
      </c>
      <c r="BS42">
        <v>4</v>
      </c>
      <c r="BT42">
        <v>5</v>
      </c>
      <c r="BU42">
        <v>4</v>
      </c>
      <c r="BV42">
        <v>4</v>
      </c>
      <c r="BW42">
        <v>4</v>
      </c>
      <c r="BX42">
        <v>4</v>
      </c>
      <c r="BY42">
        <v>4</v>
      </c>
      <c r="BZ42" t="s">
        <v>1522</v>
      </c>
      <c r="CA42" t="s">
        <v>1522</v>
      </c>
      <c r="CB42" t="s">
        <v>1522</v>
      </c>
      <c r="CC42" t="s">
        <v>1523</v>
      </c>
      <c r="CD42" t="s">
        <v>1523</v>
      </c>
      <c r="CE42" t="s">
        <v>1522</v>
      </c>
      <c r="CF42" t="s">
        <v>1522</v>
      </c>
      <c r="CG42" t="s">
        <v>1523</v>
      </c>
      <c r="CH42" t="s">
        <v>1522</v>
      </c>
      <c r="CI42" t="s">
        <v>1523</v>
      </c>
      <c r="CJ42" t="s">
        <v>1522</v>
      </c>
      <c r="CK42" s="41">
        <f t="shared" si="83"/>
        <v>4</v>
      </c>
      <c r="CL42" s="41">
        <f t="shared" si="84"/>
        <v>7</v>
      </c>
      <c r="CM42" s="41" t="str">
        <f t="shared" si="85"/>
        <v>2</v>
      </c>
      <c r="CN42">
        <v>7.3970000000000002</v>
      </c>
      <c r="CO42">
        <v>10.930999999999999</v>
      </c>
      <c r="CP42">
        <v>12.363</v>
      </c>
      <c r="CQ42">
        <v>2</v>
      </c>
      <c r="CR42">
        <v>1</v>
      </c>
      <c r="CS42">
        <v>5</v>
      </c>
      <c r="CT42">
        <v>5</v>
      </c>
      <c r="CU42">
        <v>5</v>
      </c>
      <c r="CV42">
        <v>6</v>
      </c>
      <c r="CW42">
        <v>6</v>
      </c>
      <c r="CX42">
        <v>6</v>
      </c>
      <c r="CY42">
        <v>6</v>
      </c>
      <c r="CZ42">
        <v>6</v>
      </c>
      <c r="DA42">
        <v>6</v>
      </c>
      <c r="DB42">
        <v>6</v>
      </c>
      <c r="DC42">
        <v>6</v>
      </c>
      <c r="DD42">
        <v>6</v>
      </c>
      <c r="DE42">
        <v>6</v>
      </c>
      <c r="DF42">
        <v>4</v>
      </c>
      <c r="DG42">
        <v>4</v>
      </c>
      <c r="DH42">
        <v>4</v>
      </c>
      <c r="DI42">
        <v>4</v>
      </c>
      <c r="DJ42">
        <v>4</v>
      </c>
      <c r="DK42">
        <v>4</v>
      </c>
      <c r="DL42">
        <v>4</v>
      </c>
      <c r="DM42">
        <v>4</v>
      </c>
      <c r="DN42">
        <v>4</v>
      </c>
      <c r="DO42">
        <v>4</v>
      </c>
      <c r="DP42">
        <v>3</v>
      </c>
      <c r="DQ42">
        <v>3</v>
      </c>
      <c r="DR42">
        <v>3</v>
      </c>
      <c r="DS42">
        <v>3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5</v>
      </c>
      <c r="EB42">
        <v>4</v>
      </c>
      <c r="EC42">
        <v>4</v>
      </c>
      <c r="ED42">
        <v>4</v>
      </c>
      <c r="EE42">
        <v>4</v>
      </c>
      <c r="EF42">
        <v>5</v>
      </c>
      <c r="EG42">
        <v>4</v>
      </c>
      <c r="EH42">
        <v>4</v>
      </c>
      <c r="EI42">
        <v>5</v>
      </c>
      <c r="EJ42" s="2" t="s">
        <v>487</v>
      </c>
      <c r="EK42">
        <v>11.648999999999999</v>
      </c>
      <c r="EL42">
        <v>11.648999999999999</v>
      </c>
      <c r="EM42">
        <v>17.138999999999999</v>
      </c>
      <c r="EN42">
        <v>1</v>
      </c>
      <c r="EO42">
        <v>1</v>
      </c>
      <c r="EP42">
        <v>5</v>
      </c>
      <c r="EQ42">
        <v>5</v>
      </c>
      <c r="ER42">
        <v>5</v>
      </c>
      <c r="ES42">
        <v>6</v>
      </c>
      <c r="ET42">
        <v>6</v>
      </c>
      <c r="EU42">
        <v>6</v>
      </c>
      <c r="EV42">
        <v>6</v>
      </c>
      <c r="EW42">
        <v>6</v>
      </c>
      <c r="EX42">
        <v>6</v>
      </c>
      <c r="EY42">
        <v>6</v>
      </c>
      <c r="EZ42">
        <v>6</v>
      </c>
      <c r="FA42">
        <v>6</v>
      </c>
      <c r="FB42">
        <v>6</v>
      </c>
      <c r="FC42">
        <v>4</v>
      </c>
      <c r="FD42">
        <v>4</v>
      </c>
      <c r="FE42">
        <v>4</v>
      </c>
      <c r="FF42">
        <v>4</v>
      </c>
      <c r="FG42">
        <v>4</v>
      </c>
      <c r="FH42">
        <v>4</v>
      </c>
      <c r="FI42">
        <v>4</v>
      </c>
      <c r="FJ42">
        <v>4</v>
      </c>
      <c r="FK42">
        <v>4</v>
      </c>
      <c r="FL42">
        <v>4</v>
      </c>
      <c r="FM42">
        <v>3</v>
      </c>
      <c r="FN42">
        <v>3</v>
      </c>
      <c r="FO42">
        <v>3</v>
      </c>
      <c r="FP42">
        <v>2</v>
      </c>
      <c r="FQ42">
        <v>2</v>
      </c>
      <c r="FR42">
        <v>2</v>
      </c>
      <c r="FS42">
        <v>2</v>
      </c>
      <c r="FT42">
        <v>2</v>
      </c>
      <c r="FU42">
        <v>2</v>
      </c>
      <c r="FV42">
        <v>2</v>
      </c>
      <c r="FW42">
        <v>2</v>
      </c>
      <c r="FX42">
        <v>5</v>
      </c>
      <c r="FY42">
        <v>4</v>
      </c>
      <c r="FZ42">
        <v>5</v>
      </c>
      <c r="GA42">
        <v>5</v>
      </c>
      <c r="GB42">
        <v>5</v>
      </c>
      <c r="GC42">
        <v>5</v>
      </c>
      <c r="GD42">
        <v>4</v>
      </c>
      <c r="GE42">
        <v>4</v>
      </c>
      <c r="GF42">
        <v>2</v>
      </c>
      <c r="GG42" t="str">
        <f t="shared" si="86"/>
        <v>正確</v>
      </c>
      <c r="GH42">
        <v>1</v>
      </c>
      <c r="GI42" t="str">
        <f t="shared" si="87"/>
        <v>正確</v>
      </c>
      <c r="GJ42">
        <v>2</v>
      </c>
      <c r="GK42" s="2" t="s">
        <v>372</v>
      </c>
      <c r="GL42">
        <v>4</v>
      </c>
      <c r="GM42">
        <v>4</v>
      </c>
      <c r="GN42">
        <v>3</v>
      </c>
      <c r="GO42">
        <v>4</v>
      </c>
      <c r="GP42">
        <v>2</v>
      </c>
      <c r="GQ42">
        <v>4</v>
      </c>
      <c r="GR42">
        <v>3</v>
      </c>
      <c r="GS42">
        <v>3</v>
      </c>
      <c r="GT42">
        <v>3</v>
      </c>
      <c r="GU42">
        <v>3</v>
      </c>
      <c r="GV42">
        <v>4</v>
      </c>
      <c r="GW42">
        <v>4</v>
      </c>
      <c r="GX42">
        <v>3</v>
      </c>
      <c r="GY42">
        <v>4</v>
      </c>
      <c r="GZ42">
        <v>4</v>
      </c>
      <c r="HA42">
        <v>4</v>
      </c>
      <c r="HB42">
        <v>4</v>
      </c>
      <c r="HC42">
        <v>4</v>
      </c>
      <c r="HD42">
        <v>4</v>
      </c>
      <c r="HE42">
        <v>5</v>
      </c>
      <c r="HF42">
        <v>4</v>
      </c>
      <c r="HG42">
        <v>4</v>
      </c>
      <c r="HH42">
        <v>4</v>
      </c>
      <c r="HI42">
        <v>3</v>
      </c>
      <c r="HJ42">
        <v>4</v>
      </c>
      <c r="HK42">
        <v>3</v>
      </c>
      <c r="HL42">
        <v>3</v>
      </c>
      <c r="HM42">
        <v>3</v>
      </c>
      <c r="HN42">
        <v>3</v>
      </c>
      <c r="HO42">
        <v>4</v>
      </c>
      <c r="HP42">
        <v>3</v>
      </c>
      <c r="HQ42">
        <v>2</v>
      </c>
      <c r="HR42" s="2" t="s">
        <v>482</v>
      </c>
      <c r="HS42">
        <v>2</v>
      </c>
      <c r="HT42">
        <v>2</v>
      </c>
      <c r="HU42" s="2" t="s">
        <v>372</v>
      </c>
      <c r="HV42">
        <v>2</v>
      </c>
      <c r="HW42" s="2" t="s">
        <v>452</v>
      </c>
      <c r="HX42" s="2" t="s">
        <v>372</v>
      </c>
      <c r="HY42" s="2" t="s">
        <v>658</v>
      </c>
      <c r="HZ42" s="2" t="s">
        <v>372</v>
      </c>
    </row>
    <row r="43" spans="1:234" ht="45" x14ac:dyDescent="0.3">
      <c r="A43">
        <v>2</v>
      </c>
      <c r="B43">
        <v>1</v>
      </c>
      <c r="C43" t="s">
        <v>728</v>
      </c>
      <c r="D43" s="4">
        <v>44378.840358796297</v>
      </c>
      <c r="E43" s="4">
        <v>44378.854201388887</v>
      </c>
      <c r="F43">
        <v>0</v>
      </c>
      <c r="G43" s="2" t="s">
        <v>662</v>
      </c>
      <c r="H43">
        <v>100</v>
      </c>
      <c r="I43">
        <v>1196</v>
      </c>
      <c r="J43">
        <v>1</v>
      </c>
      <c r="K43" s="4">
        <v>44378.854224143521</v>
      </c>
      <c r="L43" s="2" t="s">
        <v>663</v>
      </c>
      <c r="M43" s="2" t="s">
        <v>372</v>
      </c>
      <c r="N43" s="2" t="s">
        <v>372</v>
      </c>
      <c r="O43" s="2" t="s">
        <v>372</v>
      </c>
      <c r="P43" s="2" t="s">
        <v>372</v>
      </c>
      <c r="Q43">
        <v>25.050399780273438</v>
      </c>
      <c r="R43">
        <v>121.53240966796875</v>
      </c>
      <c r="S43" s="2" t="s">
        <v>376</v>
      </c>
      <c r="T43" s="2" t="s">
        <v>373</v>
      </c>
      <c r="U43" s="2" t="s">
        <v>566</v>
      </c>
      <c r="V43" s="2" t="s">
        <v>664</v>
      </c>
      <c r="W43" s="2" t="s">
        <v>379</v>
      </c>
      <c r="X43" s="2" t="s">
        <v>490</v>
      </c>
      <c r="Y43">
        <v>3</v>
      </c>
      <c r="Z43">
        <f t="shared" si="66"/>
        <v>1</v>
      </c>
      <c r="AA43">
        <v>2</v>
      </c>
      <c r="AB43">
        <f t="shared" si="67"/>
        <v>0</v>
      </c>
      <c r="AC43">
        <v>2</v>
      </c>
      <c r="AD43">
        <f t="shared" si="68"/>
        <v>0</v>
      </c>
      <c r="AE43">
        <v>3</v>
      </c>
      <c r="AF43">
        <f t="shared" si="69"/>
        <v>1</v>
      </c>
      <c r="AG43">
        <v>2</v>
      </c>
      <c r="AH43">
        <f t="shared" si="70"/>
        <v>1</v>
      </c>
      <c r="AI43">
        <v>2</v>
      </c>
      <c r="AJ43">
        <f t="shared" si="71"/>
        <v>1</v>
      </c>
      <c r="AK43">
        <v>2</v>
      </c>
      <c r="AL43">
        <f t="shared" si="72"/>
        <v>1</v>
      </c>
      <c r="AM43">
        <v>3</v>
      </c>
      <c r="AN43">
        <f t="shared" si="73"/>
        <v>1</v>
      </c>
      <c r="AO43">
        <v>3</v>
      </c>
      <c r="AP43">
        <f t="shared" si="74"/>
        <v>1</v>
      </c>
      <c r="AQ43">
        <v>3</v>
      </c>
      <c r="AR43">
        <f t="shared" si="75"/>
        <v>0</v>
      </c>
      <c r="AS43">
        <v>1</v>
      </c>
      <c r="AT43">
        <f t="shared" si="76"/>
        <v>0</v>
      </c>
      <c r="AU43">
        <v>2</v>
      </c>
      <c r="AV43">
        <f t="shared" si="77"/>
        <v>1</v>
      </c>
      <c r="AW43">
        <v>3</v>
      </c>
      <c r="AX43">
        <f t="shared" si="78"/>
        <v>1</v>
      </c>
      <c r="AY43">
        <v>3</v>
      </c>
      <c r="AZ43">
        <f t="shared" si="79"/>
        <v>1</v>
      </c>
      <c r="BA43">
        <v>3</v>
      </c>
      <c r="BB43">
        <f t="shared" si="80"/>
        <v>1</v>
      </c>
      <c r="BC43">
        <v>3</v>
      </c>
      <c r="BD43">
        <f t="shared" si="81"/>
        <v>1</v>
      </c>
      <c r="BE43">
        <v>3</v>
      </c>
      <c r="BF43">
        <f t="shared" si="82"/>
        <v>1</v>
      </c>
      <c r="BG43" s="15">
        <v>13</v>
      </c>
      <c r="BH43">
        <v>4</v>
      </c>
      <c r="BI43">
        <v>4</v>
      </c>
      <c r="BJ43">
        <v>5</v>
      </c>
      <c r="BK43">
        <v>1</v>
      </c>
      <c r="BL43">
        <v>5</v>
      </c>
      <c r="BM43">
        <v>5</v>
      </c>
      <c r="BN43">
        <v>5</v>
      </c>
      <c r="BO43">
        <v>5</v>
      </c>
      <c r="BP43">
        <v>5</v>
      </c>
      <c r="BQ43">
        <v>5</v>
      </c>
      <c r="BR43">
        <v>5</v>
      </c>
      <c r="BS43">
        <v>5</v>
      </c>
      <c r="BT43">
        <v>4</v>
      </c>
      <c r="BU43">
        <v>4</v>
      </c>
      <c r="BV43">
        <v>2</v>
      </c>
      <c r="BW43">
        <v>2</v>
      </c>
      <c r="BX43">
        <v>4</v>
      </c>
      <c r="BY43">
        <v>5</v>
      </c>
      <c r="BZ43" t="s">
        <v>1523</v>
      </c>
      <c r="CA43" t="s">
        <v>1523</v>
      </c>
      <c r="CB43" t="s">
        <v>1523</v>
      </c>
      <c r="CC43" t="s">
        <v>1523</v>
      </c>
      <c r="CD43" t="s">
        <v>1523</v>
      </c>
      <c r="CE43" t="s">
        <v>1523</v>
      </c>
      <c r="CF43" t="s">
        <v>1523</v>
      </c>
      <c r="CG43" t="s">
        <v>1523</v>
      </c>
      <c r="CH43" t="s">
        <v>1522</v>
      </c>
      <c r="CI43" t="s">
        <v>1523</v>
      </c>
      <c r="CJ43" t="s">
        <v>1522</v>
      </c>
      <c r="CK43" s="41">
        <f t="shared" si="83"/>
        <v>9</v>
      </c>
      <c r="CL43" s="41">
        <f t="shared" si="84"/>
        <v>2</v>
      </c>
      <c r="CM43" s="41" t="str">
        <f t="shared" si="85"/>
        <v>1</v>
      </c>
      <c r="CN43">
        <v>61.582000000000001</v>
      </c>
      <c r="CO43">
        <v>61.582000000000001</v>
      </c>
      <c r="CP43">
        <v>71.638000000000005</v>
      </c>
      <c r="CQ43">
        <v>1</v>
      </c>
      <c r="CR43">
        <v>1</v>
      </c>
      <c r="CS43">
        <v>5</v>
      </c>
      <c r="CT43">
        <v>5</v>
      </c>
      <c r="CU43">
        <v>5</v>
      </c>
      <c r="CV43">
        <v>6</v>
      </c>
      <c r="CW43">
        <v>5</v>
      </c>
      <c r="CX43">
        <v>6</v>
      </c>
      <c r="CY43">
        <v>6</v>
      </c>
      <c r="CZ43">
        <v>6</v>
      </c>
      <c r="DA43">
        <v>6</v>
      </c>
      <c r="DB43">
        <v>6</v>
      </c>
      <c r="DC43">
        <v>7</v>
      </c>
      <c r="DD43">
        <v>5</v>
      </c>
      <c r="DE43">
        <v>7</v>
      </c>
      <c r="DF43">
        <v>4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4</v>
      </c>
      <c r="DN43">
        <v>2</v>
      </c>
      <c r="DO43">
        <v>3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5</v>
      </c>
      <c r="EB43">
        <v>4</v>
      </c>
      <c r="EC43">
        <v>3</v>
      </c>
      <c r="ED43">
        <v>3</v>
      </c>
      <c r="EE43">
        <v>5</v>
      </c>
      <c r="EF43">
        <v>5</v>
      </c>
      <c r="EG43">
        <v>5</v>
      </c>
      <c r="EH43">
        <v>5</v>
      </c>
      <c r="EI43">
        <v>5</v>
      </c>
      <c r="EJ43" s="2" t="s">
        <v>411</v>
      </c>
      <c r="EK43">
        <v>25.414999999999999</v>
      </c>
      <c r="EL43">
        <v>25.414999999999999</v>
      </c>
      <c r="EM43">
        <v>26.521999999999998</v>
      </c>
      <c r="EN43">
        <v>1</v>
      </c>
      <c r="EO43">
        <v>1</v>
      </c>
      <c r="EP43">
        <v>1</v>
      </c>
      <c r="EQ43">
        <v>1</v>
      </c>
      <c r="ER43">
        <v>2</v>
      </c>
      <c r="ES43">
        <v>2</v>
      </c>
      <c r="ET43">
        <v>2</v>
      </c>
      <c r="EU43">
        <v>6</v>
      </c>
      <c r="EV43">
        <v>6</v>
      </c>
      <c r="EW43">
        <v>6</v>
      </c>
      <c r="EX43">
        <v>5</v>
      </c>
      <c r="EY43">
        <v>5</v>
      </c>
      <c r="EZ43">
        <v>6</v>
      </c>
      <c r="FA43">
        <v>4</v>
      </c>
      <c r="FB43">
        <v>6</v>
      </c>
      <c r="FC43">
        <v>3</v>
      </c>
      <c r="FD43">
        <v>3</v>
      </c>
      <c r="FE43">
        <v>3</v>
      </c>
      <c r="FF43">
        <v>3</v>
      </c>
      <c r="FG43">
        <v>3</v>
      </c>
      <c r="FH43">
        <v>3</v>
      </c>
      <c r="FI43">
        <v>3</v>
      </c>
      <c r="FJ43">
        <v>3</v>
      </c>
      <c r="FK43">
        <v>2</v>
      </c>
      <c r="FL43">
        <v>3</v>
      </c>
      <c r="FM43">
        <v>1</v>
      </c>
      <c r="FN43">
        <v>1</v>
      </c>
      <c r="FO43">
        <v>1</v>
      </c>
      <c r="FP43">
        <v>1</v>
      </c>
      <c r="FQ43">
        <v>1</v>
      </c>
      <c r="FR43">
        <v>1</v>
      </c>
      <c r="FS43">
        <v>1</v>
      </c>
      <c r="FT43">
        <v>1</v>
      </c>
      <c r="FU43">
        <v>1</v>
      </c>
      <c r="FV43">
        <v>1</v>
      </c>
      <c r="FW43">
        <v>1</v>
      </c>
      <c r="FX43">
        <v>5</v>
      </c>
      <c r="FY43">
        <v>5</v>
      </c>
      <c r="FZ43">
        <v>2</v>
      </c>
      <c r="GA43">
        <v>2</v>
      </c>
      <c r="GB43">
        <v>5</v>
      </c>
      <c r="GC43">
        <v>5</v>
      </c>
      <c r="GD43">
        <v>5</v>
      </c>
      <c r="GE43">
        <v>5</v>
      </c>
      <c r="GF43">
        <v>2</v>
      </c>
      <c r="GG43" t="str">
        <f t="shared" si="86"/>
        <v>正確</v>
      </c>
      <c r="GH43">
        <v>1</v>
      </c>
      <c r="GI43" t="str">
        <f t="shared" si="87"/>
        <v>正確</v>
      </c>
      <c r="GJ43">
        <v>1</v>
      </c>
      <c r="GK43" s="2" t="s">
        <v>372</v>
      </c>
      <c r="GL43">
        <v>4</v>
      </c>
      <c r="GM43">
        <v>4</v>
      </c>
      <c r="GN43">
        <v>2</v>
      </c>
      <c r="GO43">
        <v>4</v>
      </c>
      <c r="GP43">
        <v>2</v>
      </c>
      <c r="GQ43">
        <v>2</v>
      </c>
      <c r="GR43">
        <v>2</v>
      </c>
      <c r="GS43">
        <v>3</v>
      </c>
      <c r="GT43">
        <v>2</v>
      </c>
      <c r="GU43">
        <v>2</v>
      </c>
      <c r="GV43">
        <v>3</v>
      </c>
      <c r="GW43">
        <v>3</v>
      </c>
      <c r="GX43">
        <v>4</v>
      </c>
      <c r="GY43">
        <v>3</v>
      </c>
      <c r="GZ43">
        <v>3</v>
      </c>
      <c r="HA43">
        <v>3</v>
      </c>
      <c r="HB43">
        <v>2</v>
      </c>
      <c r="HC43">
        <v>3</v>
      </c>
      <c r="HD43">
        <v>3</v>
      </c>
      <c r="HE43">
        <v>5</v>
      </c>
      <c r="HF43">
        <v>4</v>
      </c>
      <c r="HG43">
        <v>4</v>
      </c>
      <c r="HH43">
        <v>3</v>
      </c>
      <c r="HI43">
        <v>3</v>
      </c>
      <c r="HJ43">
        <v>3</v>
      </c>
      <c r="HK43">
        <v>4</v>
      </c>
      <c r="HL43">
        <v>4</v>
      </c>
      <c r="HM43">
        <v>3</v>
      </c>
      <c r="HN43">
        <v>2</v>
      </c>
      <c r="HO43">
        <v>4</v>
      </c>
      <c r="HP43">
        <v>4</v>
      </c>
      <c r="HQ43">
        <v>2</v>
      </c>
      <c r="HR43" s="2" t="s">
        <v>504</v>
      </c>
      <c r="HS43">
        <v>2</v>
      </c>
      <c r="HT43">
        <v>1</v>
      </c>
      <c r="HU43" s="2" t="s">
        <v>372</v>
      </c>
      <c r="HV43">
        <v>3</v>
      </c>
      <c r="HW43" s="2" t="s">
        <v>460</v>
      </c>
      <c r="HX43" s="2" t="s">
        <v>372</v>
      </c>
      <c r="HY43" s="2" t="s">
        <v>665</v>
      </c>
      <c r="HZ43" s="2" t="s">
        <v>666</v>
      </c>
    </row>
    <row r="44" spans="1:234" ht="45" x14ac:dyDescent="0.3">
      <c r="A44">
        <v>2</v>
      </c>
      <c r="B44">
        <v>1</v>
      </c>
      <c r="C44" t="s">
        <v>728</v>
      </c>
      <c r="D44" s="4">
        <v>44380.949606481481</v>
      </c>
      <c r="E44" s="4">
        <v>44380.986319444448</v>
      </c>
      <c r="F44">
        <v>0</v>
      </c>
      <c r="G44" s="2" t="s">
        <v>669</v>
      </c>
      <c r="H44">
        <v>100</v>
      </c>
      <c r="I44">
        <v>3171</v>
      </c>
      <c r="J44">
        <v>1</v>
      </c>
      <c r="K44" s="4">
        <v>44380.986337013892</v>
      </c>
      <c r="L44" s="2" t="s">
        <v>670</v>
      </c>
      <c r="M44" s="2" t="s">
        <v>372</v>
      </c>
      <c r="N44" s="2" t="s">
        <v>372</v>
      </c>
      <c r="O44" s="2" t="s">
        <v>372</v>
      </c>
      <c r="P44" s="2" t="s">
        <v>372</v>
      </c>
      <c r="Q44">
        <v>22.61480712890625</v>
      </c>
      <c r="R44">
        <v>120.31390380859375</v>
      </c>
      <c r="S44" s="2" t="s">
        <v>376</v>
      </c>
      <c r="T44" s="2" t="s">
        <v>373</v>
      </c>
      <c r="U44" s="2" t="s">
        <v>390</v>
      </c>
      <c r="V44" s="2" t="s">
        <v>465</v>
      </c>
      <c r="W44" s="2" t="s">
        <v>379</v>
      </c>
      <c r="X44" s="2" t="s">
        <v>490</v>
      </c>
      <c r="Y44">
        <v>3</v>
      </c>
      <c r="Z44">
        <f t="shared" si="66"/>
        <v>1</v>
      </c>
      <c r="AA44">
        <v>3</v>
      </c>
      <c r="AB44">
        <f t="shared" si="67"/>
        <v>1</v>
      </c>
      <c r="AC44">
        <v>2</v>
      </c>
      <c r="AD44">
        <f t="shared" si="68"/>
        <v>0</v>
      </c>
      <c r="AE44">
        <v>3</v>
      </c>
      <c r="AF44">
        <f t="shared" si="69"/>
        <v>1</v>
      </c>
      <c r="AG44">
        <v>2</v>
      </c>
      <c r="AH44">
        <f t="shared" si="70"/>
        <v>1</v>
      </c>
      <c r="AI44">
        <v>2</v>
      </c>
      <c r="AJ44">
        <f t="shared" si="71"/>
        <v>1</v>
      </c>
      <c r="AK44">
        <v>2</v>
      </c>
      <c r="AL44">
        <f t="shared" si="72"/>
        <v>1</v>
      </c>
      <c r="AM44">
        <v>3</v>
      </c>
      <c r="AN44">
        <f t="shared" si="73"/>
        <v>1</v>
      </c>
      <c r="AO44">
        <v>3</v>
      </c>
      <c r="AP44">
        <f t="shared" si="74"/>
        <v>1</v>
      </c>
      <c r="AQ44">
        <v>3</v>
      </c>
      <c r="AR44">
        <f t="shared" si="75"/>
        <v>0</v>
      </c>
      <c r="AS44">
        <v>2</v>
      </c>
      <c r="AT44">
        <f t="shared" si="76"/>
        <v>1</v>
      </c>
      <c r="AU44">
        <v>2</v>
      </c>
      <c r="AV44">
        <f t="shared" si="77"/>
        <v>1</v>
      </c>
      <c r="AW44">
        <v>3</v>
      </c>
      <c r="AX44">
        <f t="shared" si="78"/>
        <v>1</v>
      </c>
      <c r="AY44">
        <v>3</v>
      </c>
      <c r="AZ44">
        <f t="shared" si="79"/>
        <v>1</v>
      </c>
      <c r="BA44">
        <v>3</v>
      </c>
      <c r="BB44">
        <f t="shared" si="80"/>
        <v>1</v>
      </c>
      <c r="BC44">
        <v>3</v>
      </c>
      <c r="BD44">
        <f t="shared" si="81"/>
        <v>1</v>
      </c>
      <c r="BE44">
        <v>3</v>
      </c>
      <c r="BF44">
        <f t="shared" si="82"/>
        <v>1</v>
      </c>
      <c r="BG44" s="15">
        <v>15</v>
      </c>
      <c r="BH44">
        <v>4</v>
      </c>
      <c r="BI44">
        <v>4</v>
      </c>
      <c r="BJ44">
        <v>4</v>
      </c>
      <c r="BK44">
        <v>2</v>
      </c>
      <c r="BL44">
        <v>4</v>
      </c>
      <c r="BM44">
        <v>4</v>
      </c>
      <c r="BN44">
        <v>5</v>
      </c>
      <c r="BO44">
        <v>2</v>
      </c>
      <c r="BP44">
        <v>5</v>
      </c>
      <c r="BQ44">
        <v>4</v>
      </c>
      <c r="BR44">
        <v>4</v>
      </c>
      <c r="BS44">
        <v>4</v>
      </c>
      <c r="BT44">
        <v>5</v>
      </c>
      <c r="BU44">
        <v>4</v>
      </c>
      <c r="BV44">
        <v>2</v>
      </c>
      <c r="BW44">
        <v>5</v>
      </c>
      <c r="BX44">
        <v>2</v>
      </c>
      <c r="BY44">
        <v>5</v>
      </c>
      <c r="BZ44" t="s">
        <v>1523</v>
      </c>
      <c r="CA44" t="s">
        <v>1523</v>
      </c>
      <c r="CB44" t="s">
        <v>1523</v>
      </c>
      <c r="CC44" t="s">
        <v>1523</v>
      </c>
      <c r="CD44" t="s">
        <v>1523</v>
      </c>
      <c r="CE44" t="s">
        <v>1523</v>
      </c>
      <c r="CF44" t="s">
        <v>1523</v>
      </c>
      <c r="CG44" t="s">
        <v>1523</v>
      </c>
      <c r="CH44" t="s">
        <v>1523</v>
      </c>
      <c r="CI44" t="s">
        <v>1522</v>
      </c>
      <c r="CJ44" t="s">
        <v>1523</v>
      </c>
      <c r="CK44" s="41">
        <f t="shared" si="83"/>
        <v>10</v>
      </c>
      <c r="CL44" s="41">
        <f t="shared" si="84"/>
        <v>1</v>
      </c>
      <c r="CM44" s="41" t="str">
        <f t="shared" si="85"/>
        <v>1</v>
      </c>
      <c r="CN44">
        <v>72.2</v>
      </c>
      <c r="CO44">
        <v>72.2</v>
      </c>
      <c r="CP44">
        <v>73.959999999999994</v>
      </c>
      <c r="CQ44">
        <v>1</v>
      </c>
      <c r="CR44">
        <v>1</v>
      </c>
      <c r="CS44">
        <v>5</v>
      </c>
      <c r="CT44">
        <v>5</v>
      </c>
      <c r="CU44">
        <v>3</v>
      </c>
      <c r="CV44">
        <v>3</v>
      </c>
      <c r="CW44">
        <v>6</v>
      </c>
      <c r="CX44">
        <v>7</v>
      </c>
      <c r="CY44">
        <v>7</v>
      </c>
      <c r="CZ44">
        <v>7</v>
      </c>
      <c r="DA44">
        <v>7</v>
      </c>
      <c r="DB44">
        <v>6</v>
      </c>
      <c r="DC44">
        <v>7</v>
      </c>
      <c r="DD44">
        <v>7</v>
      </c>
      <c r="DE44">
        <v>7</v>
      </c>
      <c r="DF44">
        <v>4</v>
      </c>
      <c r="DG44">
        <v>5</v>
      </c>
      <c r="DH44">
        <v>4</v>
      </c>
      <c r="DI44">
        <v>3</v>
      </c>
      <c r="DJ44">
        <v>4</v>
      </c>
      <c r="DK44">
        <v>4</v>
      </c>
      <c r="DL44">
        <v>3</v>
      </c>
      <c r="DM44">
        <v>3</v>
      </c>
      <c r="DN44">
        <v>4</v>
      </c>
      <c r="DO44">
        <v>4</v>
      </c>
      <c r="DP44">
        <v>2</v>
      </c>
      <c r="DQ44">
        <v>1</v>
      </c>
      <c r="DR44">
        <v>1</v>
      </c>
      <c r="DS44">
        <v>2</v>
      </c>
      <c r="DT44">
        <v>1</v>
      </c>
      <c r="DU44">
        <v>2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3</v>
      </c>
      <c r="EB44">
        <v>4</v>
      </c>
      <c r="EC44">
        <v>4</v>
      </c>
      <c r="ED44">
        <v>4</v>
      </c>
      <c r="EE44">
        <v>5</v>
      </c>
      <c r="EF44">
        <v>5</v>
      </c>
      <c r="EG44">
        <v>3</v>
      </c>
      <c r="EH44">
        <v>4</v>
      </c>
      <c r="EI44">
        <v>5</v>
      </c>
      <c r="EJ44" s="2" t="s">
        <v>671</v>
      </c>
      <c r="EK44">
        <v>105.312</v>
      </c>
      <c r="EL44">
        <v>105.312</v>
      </c>
      <c r="EM44">
        <v>106.411</v>
      </c>
      <c r="EN44">
        <v>1</v>
      </c>
      <c r="EO44">
        <v>1</v>
      </c>
      <c r="EP44">
        <v>3</v>
      </c>
      <c r="EQ44">
        <v>5</v>
      </c>
      <c r="ER44">
        <v>3</v>
      </c>
      <c r="ES44">
        <v>6</v>
      </c>
      <c r="ET44">
        <v>6</v>
      </c>
      <c r="EU44">
        <v>7</v>
      </c>
      <c r="EV44">
        <v>7</v>
      </c>
      <c r="EW44">
        <v>7</v>
      </c>
      <c r="EX44">
        <v>6</v>
      </c>
      <c r="EY44">
        <v>6</v>
      </c>
      <c r="EZ44">
        <v>7</v>
      </c>
      <c r="FA44">
        <v>7</v>
      </c>
      <c r="FB44">
        <v>6</v>
      </c>
      <c r="FC44">
        <v>4</v>
      </c>
      <c r="FD44">
        <v>4</v>
      </c>
      <c r="FE44">
        <v>5</v>
      </c>
      <c r="FF44">
        <v>4</v>
      </c>
      <c r="FG44">
        <v>4</v>
      </c>
      <c r="FH44">
        <v>4</v>
      </c>
      <c r="FI44">
        <v>3</v>
      </c>
      <c r="FJ44">
        <v>3</v>
      </c>
      <c r="FK44">
        <v>3</v>
      </c>
      <c r="FL44">
        <v>4</v>
      </c>
      <c r="FM44">
        <v>2</v>
      </c>
      <c r="FN44">
        <v>2</v>
      </c>
      <c r="FO44">
        <v>1</v>
      </c>
      <c r="FP44">
        <v>2</v>
      </c>
      <c r="FQ44">
        <v>2</v>
      </c>
      <c r="FR44">
        <v>2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3</v>
      </c>
      <c r="FY44">
        <v>4</v>
      </c>
      <c r="FZ44">
        <v>4</v>
      </c>
      <c r="GA44">
        <v>4</v>
      </c>
      <c r="GB44">
        <v>5</v>
      </c>
      <c r="GC44">
        <v>5</v>
      </c>
      <c r="GD44">
        <v>3</v>
      </c>
      <c r="GE44">
        <v>4</v>
      </c>
      <c r="GF44">
        <v>2</v>
      </c>
      <c r="GG44" t="str">
        <f t="shared" si="86"/>
        <v>正確</v>
      </c>
      <c r="GH44">
        <v>1</v>
      </c>
      <c r="GI44" t="str">
        <f t="shared" si="87"/>
        <v>正確</v>
      </c>
      <c r="GJ44">
        <v>2</v>
      </c>
      <c r="GK44" s="2" t="s">
        <v>372</v>
      </c>
      <c r="GL44">
        <v>3</v>
      </c>
      <c r="GM44">
        <v>4</v>
      </c>
      <c r="GN44">
        <v>3</v>
      </c>
      <c r="GO44">
        <v>4</v>
      </c>
      <c r="GP44">
        <v>2</v>
      </c>
      <c r="GQ44">
        <v>3</v>
      </c>
      <c r="GR44">
        <v>3</v>
      </c>
      <c r="GS44">
        <v>3</v>
      </c>
      <c r="GT44">
        <v>2</v>
      </c>
      <c r="GU44">
        <v>3</v>
      </c>
      <c r="GV44">
        <v>3</v>
      </c>
      <c r="GW44">
        <v>3</v>
      </c>
      <c r="GX44">
        <v>3</v>
      </c>
      <c r="GY44">
        <v>3</v>
      </c>
      <c r="GZ44">
        <v>3</v>
      </c>
      <c r="HA44">
        <v>3</v>
      </c>
      <c r="HB44">
        <v>3</v>
      </c>
      <c r="HC44">
        <v>3</v>
      </c>
      <c r="HD44">
        <v>2</v>
      </c>
      <c r="HE44">
        <v>5</v>
      </c>
      <c r="HF44">
        <v>3</v>
      </c>
      <c r="HG44">
        <v>3</v>
      </c>
      <c r="HH44">
        <v>4</v>
      </c>
      <c r="HI44">
        <v>3</v>
      </c>
      <c r="HJ44">
        <v>4</v>
      </c>
      <c r="HK44">
        <v>2</v>
      </c>
      <c r="HL44">
        <v>3</v>
      </c>
      <c r="HM44">
        <v>3</v>
      </c>
      <c r="HN44">
        <v>3</v>
      </c>
      <c r="HO44">
        <v>4</v>
      </c>
      <c r="HP44">
        <v>3</v>
      </c>
      <c r="HQ44">
        <v>1</v>
      </c>
      <c r="HR44" s="2" t="s">
        <v>672</v>
      </c>
      <c r="HS44">
        <v>2</v>
      </c>
      <c r="HT44">
        <v>2</v>
      </c>
      <c r="HU44" s="2" t="s">
        <v>372</v>
      </c>
      <c r="HV44">
        <v>4</v>
      </c>
      <c r="HW44" s="2" t="s">
        <v>395</v>
      </c>
      <c r="HX44" s="2" t="s">
        <v>372</v>
      </c>
      <c r="HY44" s="2" t="s">
        <v>673</v>
      </c>
      <c r="HZ44" s="2" t="s">
        <v>674</v>
      </c>
    </row>
    <row r="45" spans="1:234" ht="45" x14ac:dyDescent="0.3">
      <c r="A45">
        <v>2</v>
      </c>
      <c r="B45">
        <v>1</v>
      </c>
      <c r="C45" t="s">
        <v>728</v>
      </c>
      <c r="D45" s="4">
        <v>44381.811423611114</v>
      </c>
      <c r="E45" s="4">
        <v>44381.827025462961</v>
      </c>
      <c r="F45">
        <v>0</v>
      </c>
      <c r="G45" s="2" t="s">
        <v>675</v>
      </c>
      <c r="H45">
        <v>100</v>
      </c>
      <c r="I45">
        <v>1348</v>
      </c>
      <c r="J45">
        <v>1</v>
      </c>
      <c r="K45" s="4">
        <v>44381.827040243057</v>
      </c>
      <c r="L45" s="2" t="s">
        <v>676</v>
      </c>
      <c r="M45" s="2" t="s">
        <v>372</v>
      </c>
      <c r="N45" s="2" t="s">
        <v>372</v>
      </c>
      <c r="O45" s="2" t="s">
        <v>372</v>
      </c>
      <c r="P45" s="2" t="s">
        <v>372</v>
      </c>
      <c r="Q45">
        <v>22.61480712890625</v>
      </c>
      <c r="R45">
        <v>120.31390380859375</v>
      </c>
      <c r="S45" s="2" t="s">
        <v>376</v>
      </c>
      <c r="T45" s="2" t="s">
        <v>373</v>
      </c>
      <c r="U45" s="2" t="s">
        <v>390</v>
      </c>
      <c r="V45" s="2" t="s">
        <v>465</v>
      </c>
      <c r="W45" s="2" t="s">
        <v>379</v>
      </c>
      <c r="X45" s="2" t="s">
        <v>445</v>
      </c>
      <c r="Y45">
        <v>3</v>
      </c>
      <c r="Z45">
        <f t="shared" si="66"/>
        <v>1</v>
      </c>
      <c r="AA45">
        <v>3</v>
      </c>
      <c r="AB45">
        <f t="shared" si="67"/>
        <v>1</v>
      </c>
      <c r="AC45">
        <v>2</v>
      </c>
      <c r="AD45">
        <f t="shared" si="68"/>
        <v>0</v>
      </c>
      <c r="AE45">
        <v>3</v>
      </c>
      <c r="AF45">
        <f t="shared" si="69"/>
        <v>1</v>
      </c>
      <c r="AG45">
        <v>2</v>
      </c>
      <c r="AH45">
        <f t="shared" si="70"/>
        <v>1</v>
      </c>
      <c r="AI45">
        <v>2</v>
      </c>
      <c r="AJ45">
        <f t="shared" si="71"/>
        <v>1</v>
      </c>
      <c r="AK45">
        <v>2</v>
      </c>
      <c r="AL45">
        <f t="shared" si="72"/>
        <v>1</v>
      </c>
      <c r="AM45">
        <v>3</v>
      </c>
      <c r="AN45">
        <f t="shared" si="73"/>
        <v>1</v>
      </c>
      <c r="AO45">
        <v>3</v>
      </c>
      <c r="AP45">
        <f t="shared" si="74"/>
        <v>1</v>
      </c>
      <c r="AQ45">
        <v>2</v>
      </c>
      <c r="AR45">
        <f t="shared" si="75"/>
        <v>1</v>
      </c>
      <c r="AS45">
        <v>2</v>
      </c>
      <c r="AT45">
        <f t="shared" si="76"/>
        <v>1</v>
      </c>
      <c r="AU45">
        <v>2</v>
      </c>
      <c r="AV45">
        <f t="shared" si="77"/>
        <v>1</v>
      </c>
      <c r="AW45">
        <v>2</v>
      </c>
      <c r="AX45">
        <f t="shared" si="78"/>
        <v>0</v>
      </c>
      <c r="AY45">
        <v>3</v>
      </c>
      <c r="AZ45">
        <f t="shared" si="79"/>
        <v>1</v>
      </c>
      <c r="BA45">
        <v>3</v>
      </c>
      <c r="BB45">
        <f t="shared" si="80"/>
        <v>1</v>
      </c>
      <c r="BC45">
        <v>3</v>
      </c>
      <c r="BD45">
        <f t="shared" si="81"/>
        <v>1</v>
      </c>
      <c r="BE45">
        <v>3</v>
      </c>
      <c r="BF45">
        <f t="shared" si="82"/>
        <v>1</v>
      </c>
      <c r="BG45" s="15">
        <v>15</v>
      </c>
      <c r="BH45">
        <v>5</v>
      </c>
      <c r="BI45">
        <v>3</v>
      </c>
      <c r="BJ45">
        <v>5</v>
      </c>
      <c r="BK45">
        <v>2</v>
      </c>
      <c r="BL45">
        <v>4</v>
      </c>
      <c r="BM45">
        <v>4</v>
      </c>
      <c r="BN45">
        <v>5</v>
      </c>
      <c r="BO45">
        <v>4</v>
      </c>
      <c r="BP45">
        <v>3</v>
      </c>
      <c r="BQ45">
        <v>5</v>
      </c>
      <c r="BR45">
        <v>1</v>
      </c>
      <c r="BS45">
        <v>1</v>
      </c>
      <c r="BT45">
        <v>5</v>
      </c>
      <c r="BU45">
        <v>5</v>
      </c>
      <c r="BV45">
        <v>4</v>
      </c>
      <c r="BW45">
        <v>1</v>
      </c>
      <c r="BX45">
        <v>4</v>
      </c>
      <c r="BY45">
        <v>5</v>
      </c>
      <c r="BZ45" t="s">
        <v>1522</v>
      </c>
      <c r="CA45" t="s">
        <v>1522</v>
      </c>
      <c r="CB45" t="s">
        <v>1523</v>
      </c>
      <c r="CC45" t="s">
        <v>1522</v>
      </c>
      <c r="CD45" t="s">
        <v>1523</v>
      </c>
      <c r="CE45" t="s">
        <v>1522</v>
      </c>
      <c r="CF45" t="s">
        <v>1522</v>
      </c>
      <c r="CG45" t="s">
        <v>1522</v>
      </c>
      <c r="CH45" t="s">
        <v>1522</v>
      </c>
      <c r="CI45" t="s">
        <v>1522</v>
      </c>
      <c r="CJ45" t="s">
        <v>1522</v>
      </c>
      <c r="CK45" s="41">
        <f t="shared" si="83"/>
        <v>2</v>
      </c>
      <c r="CL45" s="41">
        <f t="shared" si="84"/>
        <v>9</v>
      </c>
      <c r="CM45" s="41" t="str">
        <f t="shared" si="85"/>
        <v>2</v>
      </c>
      <c r="CN45">
        <v>30.375</v>
      </c>
      <c r="CO45">
        <v>30.375</v>
      </c>
      <c r="CP45">
        <v>31.402000000000001</v>
      </c>
      <c r="CQ45">
        <v>1</v>
      </c>
      <c r="CR45">
        <v>1</v>
      </c>
      <c r="CS45">
        <v>5</v>
      </c>
      <c r="CT45">
        <v>5</v>
      </c>
      <c r="CU45">
        <v>5</v>
      </c>
      <c r="CV45">
        <v>2</v>
      </c>
      <c r="CW45">
        <v>2</v>
      </c>
      <c r="CX45">
        <v>4</v>
      </c>
      <c r="CY45">
        <v>3</v>
      </c>
      <c r="CZ45">
        <v>4</v>
      </c>
      <c r="DA45">
        <v>3</v>
      </c>
      <c r="DB45">
        <v>4</v>
      </c>
      <c r="DC45">
        <v>3</v>
      </c>
      <c r="DD45">
        <v>3</v>
      </c>
      <c r="DE45">
        <v>4</v>
      </c>
      <c r="DF45">
        <v>2</v>
      </c>
      <c r="DG45">
        <v>2</v>
      </c>
      <c r="DH45">
        <v>2</v>
      </c>
      <c r="DI45">
        <v>1</v>
      </c>
      <c r="DJ45">
        <v>2</v>
      </c>
      <c r="DK45">
        <v>1</v>
      </c>
      <c r="DL45">
        <v>1</v>
      </c>
      <c r="DM45">
        <v>3</v>
      </c>
      <c r="DN45">
        <v>3</v>
      </c>
      <c r="DO45">
        <v>4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4</v>
      </c>
      <c r="DY45">
        <v>4</v>
      </c>
      <c r="DZ45">
        <v>1</v>
      </c>
      <c r="EA45">
        <v>3</v>
      </c>
      <c r="EB45">
        <v>3</v>
      </c>
      <c r="EC45">
        <v>1</v>
      </c>
      <c r="ED45">
        <v>1</v>
      </c>
      <c r="EE45">
        <v>4</v>
      </c>
      <c r="EF45">
        <v>4</v>
      </c>
      <c r="EG45">
        <v>3</v>
      </c>
      <c r="EH45">
        <v>3</v>
      </c>
      <c r="EI45">
        <v>5</v>
      </c>
      <c r="EJ45" s="2" t="s">
        <v>550</v>
      </c>
      <c r="EK45">
        <v>31.077999999999999</v>
      </c>
      <c r="EL45">
        <v>31.077999999999999</v>
      </c>
      <c r="EM45">
        <v>37.576999999999998</v>
      </c>
      <c r="EN45">
        <v>1</v>
      </c>
      <c r="EO45">
        <v>1</v>
      </c>
      <c r="EP45">
        <v>3</v>
      </c>
      <c r="EQ45">
        <v>3</v>
      </c>
      <c r="ER45">
        <v>3</v>
      </c>
      <c r="ES45">
        <v>6</v>
      </c>
      <c r="ET45">
        <v>6</v>
      </c>
      <c r="EU45">
        <v>6</v>
      </c>
      <c r="EV45">
        <v>6</v>
      </c>
      <c r="EW45">
        <v>6</v>
      </c>
      <c r="EX45">
        <v>7</v>
      </c>
      <c r="EY45">
        <v>7</v>
      </c>
      <c r="EZ45">
        <v>7</v>
      </c>
      <c r="FA45">
        <v>7</v>
      </c>
      <c r="FB45">
        <v>7</v>
      </c>
      <c r="FC45">
        <v>5</v>
      </c>
      <c r="FD45">
        <v>5</v>
      </c>
      <c r="FE45">
        <v>5</v>
      </c>
      <c r="FF45">
        <v>5</v>
      </c>
      <c r="FG45">
        <v>5</v>
      </c>
      <c r="FH45">
        <v>5</v>
      </c>
      <c r="FI45">
        <v>5</v>
      </c>
      <c r="FJ45">
        <v>5</v>
      </c>
      <c r="FK45">
        <v>5</v>
      </c>
      <c r="FL45">
        <v>5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>
        <v>1</v>
      </c>
      <c r="FT45">
        <v>1</v>
      </c>
      <c r="FU45">
        <v>1</v>
      </c>
      <c r="FV45">
        <v>1</v>
      </c>
      <c r="FW45">
        <v>1</v>
      </c>
      <c r="FX45">
        <v>3</v>
      </c>
      <c r="FY45">
        <v>3</v>
      </c>
      <c r="FZ45">
        <v>5</v>
      </c>
      <c r="GA45">
        <v>4</v>
      </c>
      <c r="GB45">
        <v>4</v>
      </c>
      <c r="GC45">
        <v>4</v>
      </c>
      <c r="GD45">
        <v>3</v>
      </c>
      <c r="GE45">
        <v>4</v>
      </c>
      <c r="GF45">
        <v>2</v>
      </c>
      <c r="GG45" t="str">
        <f t="shared" si="86"/>
        <v>正確</v>
      </c>
      <c r="GH45">
        <v>1</v>
      </c>
      <c r="GI45" t="str">
        <f t="shared" si="87"/>
        <v>正確</v>
      </c>
      <c r="GJ45">
        <v>2</v>
      </c>
      <c r="GK45" s="2" t="s">
        <v>372</v>
      </c>
      <c r="GL45">
        <v>4</v>
      </c>
      <c r="GM45">
        <v>4</v>
      </c>
      <c r="GN45">
        <v>2</v>
      </c>
      <c r="GO45">
        <v>4</v>
      </c>
      <c r="GP45">
        <v>2</v>
      </c>
      <c r="GQ45">
        <v>3</v>
      </c>
      <c r="GR45">
        <v>3</v>
      </c>
      <c r="GS45">
        <v>3</v>
      </c>
      <c r="GT45">
        <v>3</v>
      </c>
      <c r="GU45">
        <v>3</v>
      </c>
      <c r="GV45">
        <v>3</v>
      </c>
      <c r="GW45">
        <v>3</v>
      </c>
      <c r="GX45">
        <v>3</v>
      </c>
      <c r="GY45">
        <v>4</v>
      </c>
      <c r="GZ45">
        <v>4</v>
      </c>
      <c r="HA45">
        <v>4</v>
      </c>
      <c r="HB45">
        <v>2</v>
      </c>
      <c r="HC45">
        <v>3</v>
      </c>
      <c r="HD45">
        <v>3</v>
      </c>
      <c r="HE45">
        <v>5</v>
      </c>
      <c r="HF45">
        <v>4</v>
      </c>
      <c r="HG45">
        <v>3</v>
      </c>
      <c r="HH45">
        <v>3</v>
      </c>
      <c r="HI45">
        <v>3</v>
      </c>
      <c r="HJ45">
        <v>4</v>
      </c>
      <c r="HK45">
        <v>4</v>
      </c>
      <c r="HL45">
        <v>4</v>
      </c>
      <c r="HM45">
        <v>2</v>
      </c>
      <c r="HN45">
        <v>2</v>
      </c>
      <c r="HO45">
        <v>4</v>
      </c>
      <c r="HP45">
        <v>4</v>
      </c>
      <c r="HQ45">
        <v>1</v>
      </c>
      <c r="HR45" s="2" t="s">
        <v>607</v>
      </c>
      <c r="HS45">
        <v>1</v>
      </c>
      <c r="HT45">
        <v>8</v>
      </c>
      <c r="HU45" s="2" t="s">
        <v>372</v>
      </c>
      <c r="HV45">
        <v>1</v>
      </c>
      <c r="HW45" s="2" t="s">
        <v>677</v>
      </c>
      <c r="HX45" s="2" t="s">
        <v>678</v>
      </c>
      <c r="HY45" s="2" t="s">
        <v>679</v>
      </c>
      <c r="HZ45" s="2" t="s">
        <v>680</v>
      </c>
    </row>
    <row r="46" spans="1:234" ht="45" x14ac:dyDescent="0.3">
      <c r="A46">
        <v>2</v>
      </c>
      <c r="B46">
        <v>1</v>
      </c>
      <c r="C46" t="s">
        <v>728</v>
      </c>
      <c r="D46" s="4">
        <v>44387.976990740739</v>
      </c>
      <c r="E46" s="4">
        <v>44388.020358796297</v>
      </c>
      <c r="F46">
        <v>0</v>
      </c>
      <c r="G46" s="2" t="s">
        <v>659</v>
      </c>
      <c r="H46">
        <v>100</v>
      </c>
      <c r="I46">
        <v>3746</v>
      </c>
      <c r="J46">
        <v>1</v>
      </c>
      <c r="K46" s="4">
        <v>44388.020371446757</v>
      </c>
      <c r="L46" s="2" t="s">
        <v>681</v>
      </c>
      <c r="M46" s="2" t="s">
        <v>372</v>
      </c>
      <c r="N46" s="2" t="s">
        <v>372</v>
      </c>
      <c r="O46" s="2" t="s">
        <v>372</v>
      </c>
      <c r="P46" s="2" t="s">
        <v>372</v>
      </c>
      <c r="Q46">
        <v>25.050399780273438</v>
      </c>
      <c r="R46">
        <v>121.53240966796875</v>
      </c>
      <c r="S46" s="2" t="s">
        <v>376</v>
      </c>
      <c r="T46" s="2" t="s">
        <v>373</v>
      </c>
      <c r="U46" s="2" t="s">
        <v>390</v>
      </c>
      <c r="V46" s="2" t="s">
        <v>391</v>
      </c>
      <c r="W46" s="2" t="s">
        <v>548</v>
      </c>
      <c r="X46" s="2" t="s">
        <v>549</v>
      </c>
      <c r="Y46">
        <v>3</v>
      </c>
      <c r="Z46">
        <f t="shared" si="66"/>
        <v>1</v>
      </c>
      <c r="AA46">
        <v>3</v>
      </c>
      <c r="AB46">
        <f t="shared" si="67"/>
        <v>1</v>
      </c>
      <c r="AC46">
        <v>3</v>
      </c>
      <c r="AD46">
        <f t="shared" si="68"/>
        <v>0</v>
      </c>
      <c r="AE46">
        <v>1</v>
      </c>
      <c r="AF46">
        <f t="shared" si="69"/>
        <v>0</v>
      </c>
      <c r="AG46">
        <v>2</v>
      </c>
      <c r="AH46">
        <f t="shared" si="70"/>
        <v>1</v>
      </c>
      <c r="AI46">
        <v>2</v>
      </c>
      <c r="AJ46">
        <f t="shared" si="71"/>
        <v>1</v>
      </c>
      <c r="AK46">
        <v>2</v>
      </c>
      <c r="AL46">
        <f t="shared" si="72"/>
        <v>1</v>
      </c>
      <c r="AM46">
        <v>2</v>
      </c>
      <c r="AN46">
        <f t="shared" si="73"/>
        <v>0</v>
      </c>
      <c r="AO46">
        <v>3</v>
      </c>
      <c r="AP46">
        <f t="shared" si="74"/>
        <v>1</v>
      </c>
      <c r="AQ46">
        <v>2</v>
      </c>
      <c r="AR46">
        <f t="shared" si="75"/>
        <v>1</v>
      </c>
      <c r="AS46">
        <v>2</v>
      </c>
      <c r="AT46">
        <f t="shared" si="76"/>
        <v>1</v>
      </c>
      <c r="AU46">
        <v>2</v>
      </c>
      <c r="AV46">
        <f t="shared" si="77"/>
        <v>1</v>
      </c>
      <c r="AW46">
        <v>3</v>
      </c>
      <c r="AX46">
        <f t="shared" si="78"/>
        <v>1</v>
      </c>
      <c r="AY46">
        <v>3</v>
      </c>
      <c r="AZ46">
        <f t="shared" si="79"/>
        <v>1</v>
      </c>
      <c r="BA46">
        <v>2</v>
      </c>
      <c r="BB46">
        <f t="shared" si="80"/>
        <v>0</v>
      </c>
      <c r="BC46">
        <v>1</v>
      </c>
      <c r="BD46">
        <f t="shared" si="81"/>
        <v>0</v>
      </c>
      <c r="BE46">
        <v>2</v>
      </c>
      <c r="BF46">
        <f t="shared" si="82"/>
        <v>0</v>
      </c>
      <c r="BG46" s="15">
        <v>11</v>
      </c>
      <c r="BH46">
        <v>5</v>
      </c>
      <c r="BI46">
        <v>4</v>
      </c>
      <c r="BJ46">
        <v>5</v>
      </c>
      <c r="BK46">
        <v>3</v>
      </c>
      <c r="BL46">
        <v>4</v>
      </c>
      <c r="BM46">
        <v>4</v>
      </c>
      <c r="BN46">
        <v>5</v>
      </c>
      <c r="BO46">
        <v>5</v>
      </c>
      <c r="BP46">
        <v>5</v>
      </c>
      <c r="BQ46">
        <v>5</v>
      </c>
      <c r="BR46">
        <v>5</v>
      </c>
      <c r="BS46">
        <v>2</v>
      </c>
      <c r="BT46">
        <v>4</v>
      </c>
      <c r="BU46">
        <v>4</v>
      </c>
      <c r="BV46">
        <v>4</v>
      </c>
      <c r="BW46">
        <v>4</v>
      </c>
      <c r="BX46">
        <v>4</v>
      </c>
      <c r="BY46">
        <v>5</v>
      </c>
      <c r="BZ46" t="s">
        <v>1523</v>
      </c>
      <c r="CA46" t="s">
        <v>1523</v>
      </c>
      <c r="CB46" t="s">
        <v>1522</v>
      </c>
      <c r="CC46" t="s">
        <v>1523</v>
      </c>
      <c r="CD46" t="s">
        <v>1522</v>
      </c>
      <c r="CE46" t="s">
        <v>1523</v>
      </c>
      <c r="CF46" t="s">
        <v>1523</v>
      </c>
      <c r="CG46" t="s">
        <v>1523</v>
      </c>
      <c r="CH46" t="s">
        <v>1522</v>
      </c>
      <c r="CI46" t="s">
        <v>1523</v>
      </c>
      <c r="CJ46" t="s">
        <v>1522</v>
      </c>
      <c r="CK46" s="41">
        <f t="shared" si="83"/>
        <v>7</v>
      </c>
      <c r="CL46" s="41">
        <f t="shared" si="84"/>
        <v>4</v>
      </c>
      <c r="CM46" s="41" t="str">
        <f t="shared" si="85"/>
        <v>1</v>
      </c>
      <c r="CN46">
        <v>2.9049999999999998</v>
      </c>
      <c r="CO46">
        <v>29.728999999999999</v>
      </c>
      <c r="CP46">
        <v>30.393999999999998</v>
      </c>
      <c r="CQ46">
        <v>2</v>
      </c>
      <c r="CR46">
        <v>1</v>
      </c>
      <c r="CS46">
        <v>2</v>
      </c>
      <c r="CT46">
        <v>2</v>
      </c>
      <c r="CU46">
        <v>3</v>
      </c>
      <c r="CV46">
        <v>1</v>
      </c>
      <c r="CW46">
        <v>1</v>
      </c>
      <c r="CX46">
        <v>2</v>
      </c>
      <c r="CY46">
        <v>1</v>
      </c>
      <c r="CZ46">
        <v>1</v>
      </c>
      <c r="DA46">
        <v>2</v>
      </c>
      <c r="DB46">
        <v>4</v>
      </c>
      <c r="DC46">
        <v>3</v>
      </c>
      <c r="DD46">
        <v>1</v>
      </c>
      <c r="DE46">
        <v>2</v>
      </c>
      <c r="DF46">
        <v>2</v>
      </c>
      <c r="DG46">
        <v>2</v>
      </c>
      <c r="DH46">
        <v>2</v>
      </c>
      <c r="DI46">
        <v>2</v>
      </c>
      <c r="DJ46">
        <v>2</v>
      </c>
      <c r="DK46">
        <v>2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5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3</v>
      </c>
      <c r="EB46">
        <v>3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 s="2" t="s">
        <v>474</v>
      </c>
      <c r="EK46">
        <v>17.920999999999999</v>
      </c>
      <c r="EL46">
        <v>17.920999999999999</v>
      </c>
      <c r="EM46">
        <v>18.783000000000001</v>
      </c>
      <c r="EN46">
        <v>1</v>
      </c>
      <c r="EO46">
        <v>1</v>
      </c>
      <c r="EP46">
        <v>3</v>
      </c>
      <c r="EQ46">
        <v>5</v>
      </c>
      <c r="ER46">
        <v>3</v>
      </c>
      <c r="ES46">
        <v>6</v>
      </c>
      <c r="ET46">
        <v>6</v>
      </c>
      <c r="EU46">
        <v>6</v>
      </c>
      <c r="EV46">
        <v>6</v>
      </c>
      <c r="EW46">
        <v>6</v>
      </c>
      <c r="EX46">
        <v>5</v>
      </c>
      <c r="EY46">
        <v>5</v>
      </c>
      <c r="EZ46">
        <v>5</v>
      </c>
      <c r="FA46">
        <v>5</v>
      </c>
      <c r="FB46">
        <v>5</v>
      </c>
      <c r="FC46">
        <v>4</v>
      </c>
      <c r="FD46">
        <v>4</v>
      </c>
      <c r="FE46">
        <v>4</v>
      </c>
      <c r="FF46">
        <v>3</v>
      </c>
      <c r="FG46">
        <v>3</v>
      </c>
      <c r="FH46">
        <v>3</v>
      </c>
      <c r="FI46">
        <v>3</v>
      </c>
      <c r="FJ46">
        <v>4</v>
      </c>
      <c r="FK46">
        <v>4</v>
      </c>
      <c r="FL46">
        <v>4</v>
      </c>
      <c r="FM46">
        <v>2</v>
      </c>
      <c r="FN46">
        <v>2</v>
      </c>
      <c r="FO46">
        <v>2</v>
      </c>
      <c r="FP46">
        <v>2</v>
      </c>
      <c r="FQ46">
        <v>2</v>
      </c>
      <c r="FR46">
        <v>2</v>
      </c>
      <c r="FS46">
        <v>2</v>
      </c>
      <c r="FT46">
        <v>2</v>
      </c>
      <c r="FU46">
        <v>2</v>
      </c>
      <c r="FV46">
        <v>2</v>
      </c>
      <c r="FW46">
        <v>2</v>
      </c>
      <c r="FX46">
        <v>3</v>
      </c>
      <c r="FY46">
        <v>3</v>
      </c>
      <c r="FZ46">
        <v>4</v>
      </c>
      <c r="GA46">
        <v>2</v>
      </c>
      <c r="GB46">
        <v>2</v>
      </c>
      <c r="GC46">
        <v>2</v>
      </c>
      <c r="GD46">
        <v>4</v>
      </c>
      <c r="GE46">
        <v>4</v>
      </c>
      <c r="GF46">
        <v>2</v>
      </c>
      <c r="GG46" t="str">
        <f t="shared" si="86"/>
        <v>正確</v>
      </c>
      <c r="GH46">
        <v>1</v>
      </c>
      <c r="GI46" t="str">
        <f t="shared" si="87"/>
        <v>正確</v>
      </c>
      <c r="GJ46">
        <v>2</v>
      </c>
      <c r="GK46" s="2" t="s">
        <v>372</v>
      </c>
      <c r="GL46">
        <v>2</v>
      </c>
      <c r="GM46">
        <v>4</v>
      </c>
      <c r="GN46">
        <v>4</v>
      </c>
      <c r="GO46">
        <v>4</v>
      </c>
      <c r="GP46">
        <v>2</v>
      </c>
      <c r="GQ46">
        <v>4</v>
      </c>
      <c r="GR46">
        <v>2</v>
      </c>
      <c r="GS46">
        <v>3</v>
      </c>
      <c r="GT46">
        <v>3</v>
      </c>
      <c r="GU46">
        <v>4</v>
      </c>
      <c r="GV46">
        <v>2</v>
      </c>
      <c r="GW46">
        <v>2</v>
      </c>
      <c r="GX46">
        <v>3</v>
      </c>
      <c r="GY46">
        <v>3</v>
      </c>
      <c r="GZ46">
        <v>3</v>
      </c>
      <c r="HA46">
        <v>4</v>
      </c>
      <c r="HB46">
        <v>4</v>
      </c>
      <c r="HC46">
        <v>3</v>
      </c>
      <c r="HD46">
        <v>3</v>
      </c>
      <c r="HE46">
        <v>4</v>
      </c>
      <c r="HF46">
        <v>2</v>
      </c>
      <c r="HG46">
        <v>2</v>
      </c>
      <c r="HH46">
        <v>2</v>
      </c>
      <c r="HI46">
        <v>2</v>
      </c>
      <c r="HJ46">
        <v>4</v>
      </c>
      <c r="HK46">
        <v>4</v>
      </c>
      <c r="HL46">
        <v>4</v>
      </c>
      <c r="HM46">
        <v>2</v>
      </c>
      <c r="HN46">
        <v>2</v>
      </c>
      <c r="HO46">
        <v>4</v>
      </c>
      <c r="HP46">
        <v>4</v>
      </c>
      <c r="HQ46">
        <v>2</v>
      </c>
      <c r="HR46" s="2" t="s">
        <v>441</v>
      </c>
      <c r="HS46">
        <v>1</v>
      </c>
      <c r="HT46">
        <v>10</v>
      </c>
      <c r="HU46" s="2" t="s">
        <v>682</v>
      </c>
      <c r="HV46">
        <v>2</v>
      </c>
      <c r="HW46" s="2" t="s">
        <v>551</v>
      </c>
      <c r="HX46" s="2" t="s">
        <v>372</v>
      </c>
      <c r="HY46" s="2" t="s">
        <v>683</v>
      </c>
      <c r="HZ46" s="2" t="s">
        <v>684</v>
      </c>
    </row>
    <row r="47" spans="1:234" ht="45" x14ac:dyDescent="0.3">
      <c r="A47">
        <v>2</v>
      </c>
      <c r="B47">
        <v>1</v>
      </c>
      <c r="C47" t="s">
        <v>728</v>
      </c>
      <c r="D47" s="4">
        <v>44389.747731481482</v>
      </c>
      <c r="E47" s="4">
        <v>44389.759351851855</v>
      </c>
      <c r="F47">
        <v>0</v>
      </c>
      <c r="G47" s="2" t="s">
        <v>685</v>
      </c>
      <c r="H47">
        <v>100</v>
      </c>
      <c r="I47">
        <v>1004</v>
      </c>
      <c r="J47">
        <v>1</v>
      </c>
      <c r="K47" s="4">
        <v>44389.759370324071</v>
      </c>
      <c r="L47" s="2" t="s">
        <v>686</v>
      </c>
      <c r="M47" s="2" t="s">
        <v>372</v>
      </c>
      <c r="N47" s="2" t="s">
        <v>372</v>
      </c>
      <c r="O47" s="2" t="s">
        <v>372</v>
      </c>
      <c r="P47" s="2" t="s">
        <v>372</v>
      </c>
      <c r="Q47">
        <v>24.143997192382813</v>
      </c>
      <c r="R47">
        <v>120.68438720703125</v>
      </c>
      <c r="S47" s="2" t="s">
        <v>376</v>
      </c>
      <c r="T47" s="2" t="s">
        <v>373</v>
      </c>
      <c r="U47" s="2" t="s">
        <v>390</v>
      </c>
      <c r="V47" s="2" t="s">
        <v>465</v>
      </c>
      <c r="W47" s="2" t="s">
        <v>432</v>
      </c>
      <c r="X47" s="2" t="s">
        <v>445</v>
      </c>
      <c r="Y47">
        <v>3</v>
      </c>
      <c r="Z47">
        <f t="shared" si="66"/>
        <v>1</v>
      </c>
      <c r="AA47">
        <v>3</v>
      </c>
      <c r="AB47">
        <f t="shared" si="67"/>
        <v>1</v>
      </c>
      <c r="AC47">
        <v>2</v>
      </c>
      <c r="AD47">
        <f t="shared" si="68"/>
        <v>0</v>
      </c>
      <c r="AE47">
        <v>3</v>
      </c>
      <c r="AF47">
        <f t="shared" si="69"/>
        <v>1</v>
      </c>
      <c r="AG47">
        <v>2</v>
      </c>
      <c r="AH47">
        <f t="shared" si="70"/>
        <v>1</v>
      </c>
      <c r="AI47">
        <v>2</v>
      </c>
      <c r="AJ47">
        <f t="shared" si="71"/>
        <v>1</v>
      </c>
      <c r="AK47">
        <v>2</v>
      </c>
      <c r="AL47">
        <f t="shared" si="72"/>
        <v>1</v>
      </c>
      <c r="AM47">
        <v>2</v>
      </c>
      <c r="AN47">
        <f t="shared" si="73"/>
        <v>0</v>
      </c>
      <c r="AO47">
        <v>2</v>
      </c>
      <c r="AP47">
        <f t="shared" si="74"/>
        <v>0</v>
      </c>
      <c r="AQ47">
        <v>3</v>
      </c>
      <c r="AR47">
        <f t="shared" si="75"/>
        <v>0</v>
      </c>
      <c r="AS47">
        <v>2</v>
      </c>
      <c r="AT47">
        <f t="shared" si="76"/>
        <v>1</v>
      </c>
      <c r="AU47">
        <v>2</v>
      </c>
      <c r="AV47">
        <f t="shared" si="77"/>
        <v>1</v>
      </c>
      <c r="AW47">
        <v>3</v>
      </c>
      <c r="AX47">
        <f t="shared" si="78"/>
        <v>1</v>
      </c>
      <c r="AY47">
        <v>3</v>
      </c>
      <c r="AZ47">
        <f t="shared" si="79"/>
        <v>1</v>
      </c>
      <c r="BA47">
        <v>3</v>
      </c>
      <c r="BB47">
        <f t="shared" si="80"/>
        <v>1</v>
      </c>
      <c r="BC47">
        <v>3</v>
      </c>
      <c r="BD47">
        <f t="shared" si="81"/>
        <v>1</v>
      </c>
      <c r="BE47">
        <v>3</v>
      </c>
      <c r="BF47">
        <f t="shared" si="82"/>
        <v>1</v>
      </c>
      <c r="BG47" s="15">
        <v>13</v>
      </c>
      <c r="BH47">
        <v>4</v>
      </c>
      <c r="BI47">
        <v>3</v>
      </c>
      <c r="BJ47">
        <v>5</v>
      </c>
      <c r="BK47">
        <v>1</v>
      </c>
      <c r="BL47">
        <v>4</v>
      </c>
      <c r="BM47">
        <v>4</v>
      </c>
      <c r="BN47">
        <v>5</v>
      </c>
      <c r="BO47">
        <v>5</v>
      </c>
      <c r="BP47">
        <v>5</v>
      </c>
      <c r="BQ47">
        <v>5</v>
      </c>
      <c r="BR47">
        <v>5</v>
      </c>
      <c r="BS47">
        <v>5</v>
      </c>
      <c r="BT47">
        <v>4</v>
      </c>
      <c r="BU47">
        <v>4</v>
      </c>
      <c r="BV47">
        <v>3</v>
      </c>
      <c r="BW47">
        <v>5</v>
      </c>
      <c r="BX47">
        <v>4</v>
      </c>
      <c r="BY47">
        <v>5</v>
      </c>
      <c r="BZ47" t="s">
        <v>1522</v>
      </c>
      <c r="CA47" t="s">
        <v>1523</v>
      </c>
      <c r="CB47" t="s">
        <v>1523</v>
      </c>
      <c r="CC47" t="s">
        <v>1523</v>
      </c>
      <c r="CD47" t="s">
        <v>1523</v>
      </c>
      <c r="CE47" t="s">
        <v>1523</v>
      </c>
      <c r="CF47" t="s">
        <v>1523</v>
      </c>
      <c r="CG47" t="s">
        <v>1523</v>
      </c>
      <c r="CH47" t="s">
        <v>1523</v>
      </c>
      <c r="CI47" t="s">
        <v>1523</v>
      </c>
      <c r="CJ47" t="s">
        <v>1523</v>
      </c>
      <c r="CK47" s="41">
        <f t="shared" si="83"/>
        <v>10</v>
      </c>
      <c r="CL47" s="41">
        <f t="shared" si="84"/>
        <v>1</v>
      </c>
      <c r="CM47" s="41" t="str">
        <f t="shared" si="85"/>
        <v>1</v>
      </c>
      <c r="CN47">
        <v>10.388999999999999</v>
      </c>
      <c r="CO47">
        <v>11.295</v>
      </c>
      <c r="CP47">
        <v>24.042000000000002</v>
      </c>
      <c r="CQ47">
        <v>2</v>
      </c>
      <c r="CR47">
        <v>1</v>
      </c>
      <c r="CS47">
        <v>3</v>
      </c>
      <c r="CT47">
        <v>3</v>
      </c>
      <c r="CU47">
        <v>3</v>
      </c>
      <c r="CV47">
        <v>5</v>
      </c>
      <c r="CW47">
        <v>5</v>
      </c>
      <c r="CX47">
        <v>5</v>
      </c>
      <c r="CY47">
        <v>5</v>
      </c>
      <c r="CZ47">
        <v>5</v>
      </c>
      <c r="DA47">
        <v>5</v>
      </c>
      <c r="DB47">
        <v>5</v>
      </c>
      <c r="DC47">
        <v>5</v>
      </c>
      <c r="DD47">
        <v>5</v>
      </c>
      <c r="DE47">
        <v>5</v>
      </c>
      <c r="DF47">
        <v>3</v>
      </c>
      <c r="DG47">
        <v>3</v>
      </c>
      <c r="DH47">
        <v>3</v>
      </c>
      <c r="DI47">
        <v>3</v>
      </c>
      <c r="DJ47">
        <v>3</v>
      </c>
      <c r="DK47">
        <v>3</v>
      </c>
      <c r="DL47">
        <v>3</v>
      </c>
      <c r="DM47">
        <v>3</v>
      </c>
      <c r="DN47">
        <v>3</v>
      </c>
      <c r="DO47">
        <v>3</v>
      </c>
      <c r="DP47">
        <v>2</v>
      </c>
      <c r="DQ47">
        <v>2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2</v>
      </c>
      <c r="DX47">
        <v>2</v>
      </c>
      <c r="DY47">
        <v>2</v>
      </c>
      <c r="DZ47">
        <v>2</v>
      </c>
      <c r="EA47">
        <v>4</v>
      </c>
      <c r="EB47">
        <v>4</v>
      </c>
      <c r="EC47">
        <v>3</v>
      </c>
      <c r="ED47">
        <v>2</v>
      </c>
      <c r="EE47">
        <v>4</v>
      </c>
      <c r="EF47">
        <v>4</v>
      </c>
      <c r="EG47">
        <v>3</v>
      </c>
      <c r="EH47">
        <v>4</v>
      </c>
      <c r="EI47">
        <v>5</v>
      </c>
      <c r="EJ47" s="2" t="s">
        <v>687</v>
      </c>
      <c r="EK47">
        <v>24.085999999999999</v>
      </c>
      <c r="EL47">
        <v>29.768999999999998</v>
      </c>
      <c r="EM47">
        <v>30.376999999999999</v>
      </c>
      <c r="EN47">
        <v>3</v>
      </c>
      <c r="EO47">
        <v>1</v>
      </c>
      <c r="EP47">
        <v>5</v>
      </c>
      <c r="EQ47">
        <v>5</v>
      </c>
      <c r="ER47">
        <v>5</v>
      </c>
      <c r="ES47">
        <v>6</v>
      </c>
      <c r="ET47">
        <v>6</v>
      </c>
      <c r="EU47">
        <v>6</v>
      </c>
      <c r="EV47">
        <v>6</v>
      </c>
      <c r="EW47">
        <v>6</v>
      </c>
      <c r="EX47">
        <v>6</v>
      </c>
      <c r="EY47">
        <v>6</v>
      </c>
      <c r="EZ47">
        <v>6</v>
      </c>
      <c r="FA47">
        <v>6</v>
      </c>
      <c r="FB47">
        <v>6</v>
      </c>
      <c r="FC47">
        <v>5</v>
      </c>
      <c r="FD47">
        <v>5</v>
      </c>
      <c r="FE47">
        <v>5</v>
      </c>
      <c r="FF47">
        <v>5</v>
      </c>
      <c r="FG47">
        <v>5</v>
      </c>
      <c r="FH47">
        <v>5</v>
      </c>
      <c r="FI47">
        <v>5</v>
      </c>
      <c r="FJ47">
        <v>5</v>
      </c>
      <c r="FK47">
        <v>5</v>
      </c>
      <c r="FL47">
        <v>5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4</v>
      </c>
      <c r="FY47">
        <v>4</v>
      </c>
      <c r="FZ47">
        <v>5</v>
      </c>
      <c r="GA47">
        <v>5</v>
      </c>
      <c r="GB47">
        <v>5</v>
      </c>
      <c r="GC47">
        <v>5</v>
      </c>
      <c r="GD47">
        <v>5</v>
      </c>
      <c r="GE47">
        <v>5</v>
      </c>
      <c r="GF47">
        <v>2</v>
      </c>
      <c r="GG47" t="str">
        <f t="shared" si="86"/>
        <v>正確</v>
      </c>
      <c r="GH47">
        <v>1</v>
      </c>
      <c r="GI47" t="str">
        <f t="shared" si="87"/>
        <v>正確</v>
      </c>
      <c r="GJ47">
        <v>2</v>
      </c>
      <c r="GK47" s="2" t="s">
        <v>372</v>
      </c>
      <c r="GL47">
        <v>4</v>
      </c>
      <c r="GM47">
        <v>4</v>
      </c>
      <c r="GN47">
        <v>3</v>
      </c>
      <c r="GO47">
        <v>4</v>
      </c>
      <c r="GP47">
        <v>2</v>
      </c>
      <c r="GQ47">
        <v>3</v>
      </c>
      <c r="GR47">
        <v>1</v>
      </c>
      <c r="GS47">
        <v>1</v>
      </c>
      <c r="GT47">
        <v>1</v>
      </c>
      <c r="GU47">
        <v>1</v>
      </c>
      <c r="GV47">
        <v>1</v>
      </c>
      <c r="GW47">
        <v>1</v>
      </c>
      <c r="GX47">
        <v>5</v>
      </c>
      <c r="GY47">
        <v>1</v>
      </c>
      <c r="GZ47">
        <v>2</v>
      </c>
      <c r="HA47">
        <v>1</v>
      </c>
      <c r="HB47">
        <v>1</v>
      </c>
      <c r="HC47">
        <v>2</v>
      </c>
      <c r="HD47">
        <v>1</v>
      </c>
      <c r="HE47">
        <v>5</v>
      </c>
      <c r="HF47">
        <v>2</v>
      </c>
      <c r="HG47">
        <v>3</v>
      </c>
      <c r="HH47">
        <v>1</v>
      </c>
      <c r="HI47">
        <v>2</v>
      </c>
      <c r="HJ47">
        <v>4</v>
      </c>
      <c r="HK47">
        <v>2</v>
      </c>
      <c r="HL47">
        <v>3</v>
      </c>
      <c r="HM47">
        <v>2</v>
      </c>
      <c r="HN47">
        <v>2</v>
      </c>
      <c r="HO47">
        <v>3</v>
      </c>
      <c r="HP47">
        <v>3</v>
      </c>
      <c r="HQ47">
        <v>1</v>
      </c>
      <c r="HR47" s="2" t="s">
        <v>467</v>
      </c>
      <c r="HS47">
        <v>1</v>
      </c>
      <c r="HT47">
        <v>1</v>
      </c>
      <c r="HU47" s="2" t="s">
        <v>372</v>
      </c>
      <c r="HV47">
        <v>2</v>
      </c>
      <c r="HW47" s="2" t="s">
        <v>505</v>
      </c>
      <c r="HX47" s="2" t="s">
        <v>372</v>
      </c>
      <c r="HY47" s="2" t="s">
        <v>688</v>
      </c>
      <c r="HZ47" s="2" t="s">
        <v>689</v>
      </c>
    </row>
    <row r="48" spans="1:234" ht="45" x14ac:dyDescent="0.3">
      <c r="A48">
        <v>2</v>
      </c>
      <c r="B48">
        <v>1</v>
      </c>
      <c r="C48" t="s">
        <v>728</v>
      </c>
      <c r="D48" s="4">
        <v>44390.829027777778</v>
      </c>
      <c r="E48" s="4">
        <v>44390.838912037034</v>
      </c>
      <c r="F48">
        <v>0</v>
      </c>
      <c r="G48" s="2" t="s">
        <v>690</v>
      </c>
      <c r="H48">
        <v>100</v>
      </c>
      <c r="I48">
        <v>854</v>
      </c>
      <c r="J48">
        <v>1</v>
      </c>
      <c r="K48" s="4">
        <v>44390.838930266204</v>
      </c>
      <c r="L48" s="2" t="s">
        <v>691</v>
      </c>
      <c r="M48" s="2" t="s">
        <v>372</v>
      </c>
      <c r="N48" s="2" t="s">
        <v>372</v>
      </c>
      <c r="O48" s="2" t="s">
        <v>372</v>
      </c>
      <c r="P48" s="2" t="s">
        <v>372</v>
      </c>
      <c r="Q48">
        <v>23.5</v>
      </c>
      <c r="R48">
        <v>121</v>
      </c>
      <c r="S48" s="2" t="s">
        <v>376</v>
      </c>
      <c r="T48" s="2" t="s">
        <v>373</v>
      </c>
      <c r="U48" s="2" t="s">
        <v>390</v>
      </c>
      <c r="V48" s="2" t="s">
        <v>465</v>
      </c>
      <c r="W48" s="2" t="s">
        <v>432</v>
      </c>
      <c r="X48" s="2" t="s">
        <v>445</v>
      </c>
      <c r="Y48">
        <v>3</v>
      </c>
      <c r="Z48">
        <f t="shared" si="66"/>
        <v>1</v>
      </c>
      <c r="AA48">
        <v>3</v>
      </c>
      <c r="AB48">
        <f t="shared" si="67"/>
        <v>1</v>
      </c>
      <c r="AC48">
        <v>2</v>
      </c>
      <c r="AD48">
        <f t="shared" si="68"/>
        <v>0</v>
      </c>
      <c r="AE48">
        <v>3</v>
      </c>
      <c r="AF48">
        <f t="shared" si="69"/>
        <v>1</v>
      </c>
      <c r="AG48">
        <v>2</v>
      </c>
      <c r="AH48">
        <f t="shared" si="70"/>
        <v>1</v>
      </c>
      <c r="AI48">
        <v>2</v>
      </c>
      <c r="AJ48">
        <f t="shared" si="71"/>
        <v>1</v>
      </c>
      <c r="AK48">
        <v>2</v>
      </c>
      <c r="AL48">
        <f t="shared" si="72"/>
        <v>1</v>
      </c>
      <c r="AM48">
        <v>3</v>
      </c>
      <c r="AN48">
        <f t="shared" si="73"/>
        <v>1</v>
      </c>
      <c r="AO48">
        <v>2</v>
      </c>
      <c r="AP48">
        <f t="shared" si="74"/>
        <v>0</v>
      </c>
      <c r="AQ48">
        <v>3</v>
      </c>
      <c r="AR48">
        <f t="shared" si="75"/>
        <v>0</v>
      </c>
      <c r="AS48">
        <v>2</v>
      </c>
      <c r="AT48">
        <f t="shared" si="76"/>
        <v>1</v>
      </c>
      <c r="AU48">
        <v>2</v>
      </c>
      <c r="AV48">
        <f t="shared" si="77"/>
        <v>1</v>
      </c>
      <c r="AW48">
        <v>3</v>
      </c>
      <c r="AX48">
        <f t="shared" si="78"/>
        <v>1</v>
      </c>
      <c r="AY48">
        <v>3</v>
      </c>
      <c r="AZ48">
        <f t="shared" si="79"/>
        <v>1</v>
      </c>
      <c r="BA48">
        <v>3</v>
      </c>
      <c r="BB48">
        <f t="shared" si="80"/>
        <v>1</v>
      </c>
      <c r="BC48">
        <v>3</v>
      </c>
      <c r="BD48">
        <f t="shared" si="81"/>
        <v>1</v>
      </c>
      <c r="BE48">
        <v>3</v>
      </c>
      <c r="BF48">
        <f t="shared" si="82"/>
        <v>1</v>
      </c>
      <c r="BG48" s="15">
        <v>14</v>
      </c>
      <c r="BH48">
        <v>4</v>
      </c>
      <c r="BI48">
        <v>2</v>
      </c>
      <c r="BJ48">
        <v>5</v>
      </c>
      <c r="BK48">
        <v>1</v>
      </c>
      <c r="BL48">
        <v>4</v>
      </c>
      <c r="BM48">
        <v>4</v>
      </c>
      <c r="BN48">
        <v>5</v>
      </c>
      <c r="BO48">
        <v>5</v>
      </c>
      <c r="BP48">
        <v>5</v>
      </c>
      <c r="BQ48">
        <v>4</v>
      </c>
      <c r="BR48">
        <v>4</v>
      </c>
      <c r="BS48">
        <v>3</v>
      </c>
      <c r="BT48">
        <v>3</v>
      </c>
      <c r="BU48">
        <v>3</v>
      </c>
      <c r="BV48">
        <v>3</v>
      </c>
      <c r="BW48">
        <v>3</v>
      </c>
      <c r="BX48">
        <v>4</v>
      </c>
      <c r="BY48">
        <v>4</v>
      </c>
      <c r="BZ48" t="s">
        <v>1523</v>
      </c>
      <c r="CA48" t="s">
        <v>1523</v>
      </c>
      <c r="CB48" t="s">
        <v>1523</v>
      </c>
      <c r="CC48" t="s">
        <v>1523</v>
      </c>
      <c r="CD48" t="s">
        <v>1523</v>
      </c>
      <c r="CE48" t="s">
        <v>1523</v>
      </c>
      <c r="CF48" t="s">
        <v>1522</v>
      </c>
      <c r="CG48" t="s">
        <v>1523</v>
      </c>
      <c r="CH48" t="s">
        <v>1523</v>
      </c>
      <c r="CI48" t="s">
        <v>1523</v>
      </c>
      <c r="CJ48" t="s">
        <v>1523</v>
      </c>
      <c r="CK48" s="41">
        <f t="shared" si="83"/>
        <v>10</v>
      </c>
      <c r="CL48" s="41">
        <f t="shared" si="84"/>
        <v>1</v>
      </c>
      <c r="CM48" s="41" t="str">
        <f t="shared" si="85"/>
        <v>1</v>
      </c>
      <c r="CN48">
        <v>10.323</v>
      </c>
      <c r="CO48">
        <v>10.323</v>
      </c>
      <c r="CP48">
        <v>11.069000000000001</v>
      </c>
      <c r="CQ48">
        <v>1</v>
      </c>
      <c r="CR48">
        <v>1</v>
      </c>
      <c r="CS48">
        <v>3</v>
      </c>
      <c r="CT48">
        <v>3</v>
      </c>
      <c r="CU48">
        <v>3</v>
      </c>
      <c r="CV48">
        <v>2</v>
      </c>
      <c r="CW48">
        <v>2</v>
      </c>
      <c r="CX48">
        <v>2</v>
      </c>
      <c r="CY48">
        <v>2</v>
      </c>
      <c r="CZ48">
        <v>2</v>
      </c>
      <c r="DA48">
        <v>3</v>
      </c>
      <c r="DB48">
        <v>3</v>
      </c>
      <c r="DC48">
        <v>3</v>
      </c>
      <c r="DD48">
        <v>3</v>
      </c>
      <c r="DE48">
        <v>3</v>
      </c>
      <c r="DF48">
        <v>2</v>
      </c>
      <c r="DG48">
        <v>2</v>
      </c>
      <c r="DH48">
        <v>2</v>
      </c>
      <c r="DI48">
        <v>2</v>
      </c>
      <c r="DJ48">
        <v>2</v>
      </c>
      <c r="DK48">
        <v>2</v>
      </c>
      <c r="DL48">
        <v>2</v>
      </c>
      <c r="DM48">
        <v>2</v>
      </c>
      <c r="DN48">
        <v>2</v>
      </c>
      <c r="DO48">
        <v>2</v>
      </c>
      <c r="DP48">
        <v>3</v>
      </c>
      <c r="DQ48">
        <v>3</v>
      </c>
      <c r="DR48">
        <v>3</v>
      </c>
      <c r="DS48">
        <v>3</v>
      </c>
      <c r="DT48">
        <v>3</v>
      </c>
      <c r="DU48">
        <v>3</v>
      </c>
      <c r="DV48">
        <v>3</v>
      </c>
      <c r="DW48">
        <v>3</v>
      </c>
      <c r="DX48">
        <v>3</v>
      </c>
      <c r="DY48">
        <v>3</v>
      </c>
      <c r="DZ48">
        <v>3</v>
      </c>
      <c r="EA48">
        <v>4</v>
      </c>
      <c r="EB48">
        <v>4</v>
      </c>
      <c r="EC48">
        <v>1</v>
      </c>
      <c r="ED48">
        <v>1</v>
      </c>
      <c r="EE48">
        <v>4</v>
      </c>
      <c r="EF48">
        <v>4</v>
      </c>
      <c r="EG48">
        <v>3</v>
      </c>
      <c r="EH48">
        <v>4</v>
      </c>
      <c r="EI48">
        <v>5</v>
      </c>
      <c r="EJ48" s="2" t="s">
        <v>692</v>
      </c>
      <c r="EK48">
        <v>19.817</v>
      </c>
      <c r="EL48">
        <v>20.489000000000001</v>
      </c>
      <c r="EM48">
        <v>20.834</v>
      </c>
      <c r="EN48">
        <v>2</v>
      </c>
      <c r="EO48">
        <v>1</v>
      </c>
      <c r="EP48">
        <v>5</v>
      </c>
      <c r="EQ48">
        <v>5</v>
      </c>
      <c r="ER48">
        <v>5</v>
      </c>
      <c r="ES48">
        <v>6</v>
      </c>
      <c r="ET48">
        <v>6</v>
      </c>
      <c r="EU48">
        <v>6</v>
      </c>
      <c r="EV48">
        <v>6</v>
      </c>
      <c r="EW48">
        <v>6</v>
      </c>
      <c r="EX48">
        <v>6</v>
      </c>
      <c r="EY48">
        <v>6</v>
      </c>
      <c r="EZ48">
        <v>6</v>
      </c>
      <c r="FA48">
        <v>6</v>
      </c>
      <c r="FB48">
        <v>6</v>
      </c>
      <c r="FC48">
        <v>4</v>
      </c>
      <c r="FD48">
        <v>4</v>
      </c>
      <c r="FE48">
        <v>4</v>
      </c>
      <c r="FF48">
        <v>4</v>
      </c>
      <c r="FG48">
        <v>4</v>
      </c>
      <c r="FH48">
        <v>4</v>
      </c>
      <c r="FI48">
        <v>4</v>
      </c>
      <c r="FJ48">
        <v>4</v>
      </c>
      <c r="FK48">
        <v>4</v>
      </c>
      <c r="FL48">
        <v>4</v>
      </c>
      <c r="FM48">
        <v>2</v>
      </c>
      <c r="FN48">
        <v>2</v>
      </c>
      <c r="FO48">
        <v>2</v>
      </c>
      <c r="FP48">
        <v>2</v>
      </c>
      <c r="FQ48">
        <v>2</v>
      </c>
      <c r="FR48">
        <v>2</v>
      </c>
      <c r="FS48">
        <v>2</v>
      </c>
      <c r="FT48">
        <v>2</v>
      </c>
      <c r="FU48">
        <v>2</v>
      </c>
      <c r="FV48">
        <v>2</v>
      </c>
      <c r="FW48">
        <v>2</v>
      </c>
      <c r="FX48">
        <v>4</v>
      </c>
      <c r="FY48">
        <v>4</v>
      </c>
      <c r="FZ48">
        <v>5</v>
      </c>
      <c r="GA48">
        <v>5</v>
      </c>
      <c r="GB48">
        <v>5</v>
      </c>
      <c r="GC48">
        <v>5</v>
      </c>
      <c r="GD48">
        <v>3</v>
      </c>
      <c r="GE48">
        <v>4</v>
      </c>
      <c r="GF48">
        <v>2</v>
      </c>
      <c r="GG48" t="str">
        <f t="shared" si="86"/>
        <v>正確</v>
      </c>
      <c r="GH48">
        <v>1</v>
      </c>
      <c r="GI48" t="str">
        <f t="shared" si="87"/>
        <v>正確</v>
      </c>
      <c r="GJ48">
        <v>2</v>
      </c>
      <c r="GK48" s="2" t="s">
        <v>372</v>
      </c>
      <c r="GL48">
        <v>4</v>
      </c>
      <c r="GM48">
        <v>4</v>
      </c>
      <c r="GN48">
        <v>4</v>
      </c>
      <c r="GO48">
        <v>4</v>
      </c>
      <c r="GP48">
        <v>2</v>
      </c>
      <c r="GQ48">
        <v>3</v>
      </c>
      <c r="GR48">
        <v>4</v>
      </c>
      <c r="GS48">
        <v>3</v>
      </c>
      <c r="GT48">
        <v>3</v>
      </c>
      <c r="GU48">
        <v>3</v>
      </c>
      <c r="GV48">
        <v>3</v>
      </c>
      <c r="GW48">
        <v>3</v>
      </c>
      <c r="GX48">
        <v>3</v>
      </c>
      <c r="GY48">
        <v>3</v>
      </c>
      <c r="GZ48">
        <v>3</v>
      </c>
      <c r="HA48">
        <v>3</v>
      </c>
      <c r="HB48">
        <v>3</v>
      </c>
      <c r="HC48">
        <v>2</v>
      </c>
      <c r="HD48">
        <v>4</v>
      </c>
      <c r="HE48">
        <v>4</v>
      </c>
      <c r="HF48">
        <v>2</v>
      </c>
      <c r="HG48">
        <v>3</v>
      </c>
      <c r="HH48">
        <v>2</v>
      </c>
      <c r="HI48">
        <v>3</v>
      </c>
      <c r="HJ48">
        <v>4</v>
      </c>
      <c r="HK48">
        <v>3</v>
      </c>
      <c r="HL48">
        <v>3</v>
      </c>
      <c r="HM48">
        <v>2</v>
      </c>
      <c r="HN48">
        <v>3</v>
      </c>
      <c r="HO48">
        <v>3</v>
      </c>
      <c r="HP48">
        <v>3</v>
      </c>
      <c r="HQ48">
        <v>2</v>
      </c>
      <c r="HR48" s="2" t="s">
        <v>441</v>
      </c>
      <c r="HS48">
        <v>1</v>
      </c>
      <c r="HT48">
        <v>7</v>
      </c>
      <c r="HU48" s="2" t="s">
        <v>372</v>
      </c>
      <c r="HV48">
        <v>1</v>
      </c>
      <c r="HW48" s="2" t="s">
        <v>539</v>
      </c>
      <c r="HX48" s="2" t="s">
        <v>372</v>
      </c>
      <c r="HY48" s="2" t="s">
        <v>693</v>
      </c>
      <c r="HZ48" s="2" t="s">
        <v>694</v>
      </c>
    </row>
    <row r="49" spans="1:234" ht="60" x14ac:dyDescent="0.3">
      <c r="A49">
        <v>2</v>
      </c>
      <c r="B49">
        <v>1</v>
      </c>
      <c r="C49" t="s">
        <v>728</v>
      </c>
      <c r="D49" s="4">
        <v>44396.586076388892</v>
      </c>
      <c r="E49" s="4">
        <v>44396.600428240738</v>
      </c>
      <c r="F49">
        <v>0</v>
      </c>
      <c r="G49" s="2" t="s">
        <v>695</v>
      </c>
      <c r="H49">
        <v>100</v>
      </c>
      <c r="I49">
        <v>1239</v>
      </c>
      <c r="J49">
        <v>1</v>
      </c>
      <c r="K49" s="4">
        <v>44396.600455763888</v>
      </c>
      <c r="L49" s="2" t="s">
        <v>696</v>
      </c>
      <c r="M49" s="2" t="s">
        <v>372</v>
      </c>
      <c r="N49" s="2" t="s">
        <v>372</v>
      </c>
      <c r="O49" s="2" t="s">
        <v>372</v>
      </c>
      <c r="P49" s="2" t="s">
        <v>372</v>
      </c>
      <c r="Q49">
        <v>24.93890380859375</v>
      </c>
      <c r="R49">
        <v>121.54220581054687</v>
      </c>
      <c r="S49" s="2" t="s">
        <v>376</v>
      </c>
      <c r="T49" s="2" t="s">
        <v>373</v>
      </c>
      <c r="U49" s="2" t="s">
        <v>390</v>
      </c>
      <c r="V49" s="2" t="s">
        <v>697</v>
      </c>
      <c r="W49" s="2" t="s">
        <v>698</v>
      </c>
      <c r="X49" s="2" t="s">
        <v>445</v>
      </c>
      <c r="Y49">
        <v>3</v>
      </c>
      <c r="Z49">
        <f t="shared" si="66"/>
        <v>1</v>
      </c>
      <c r="AA49">
        <v>3</v>
      </c>
      <c r="AB49">
        <f t="shared" si="67"/>
        <v>1</v>
      </c>
      <c r="AC49">
        <v>2</v>
      </c>
      <c r="AD49">
        <f t="shared" si="68"/>
        <v>0</v>
      </c>
      <c r="AE49">
        <v>3</v>
      </c>
      <c r="AF49">
        <f t="shared" si="69"/>
        <v>1</v>
      </c>
      <c r="AG49">
        <v>2</v>
      </c>
      <c r="AH49">
        <f t="shared" si="70"/>
        <v>1</v>
      </c>
      <c r="AI49">
        <v>2</v>
      </c>
      <c r="AJ49">
        <f t="shared" si="71"/>
        <v>1</v>
      </c>
      <c r="AK49">
        <v>2</v>
      </c>
      <c r="AL49">
        <f t="shared" si="72"/>
        <v>1</v>
      </c>
      <c r="AM49">
        <v>3</v>
      </c>
      <c r="AN49">
        <f t="shared" si="73"/>
        <v>1</v>
      </c>
      <c r="AO49">
        <v>3</v>
      </c>
      <c r="AP49">
        <f t="shared" si="74"/>
        <v>1</v>
      </c>
      <c r="AQ49">
        <v>3</v>
      </c>
      <c r="AR49">
        <f t="shared" si="75"/>
        <v>0</v>
      </c>
      <c r="AS49">
        <v>2</v>
      </c>
      <c r="AT49">
        <f t="shared" si="76"/>
        <v>1</v>
      </c>
      <c r="AU49">
        <v>2</v>
      </c>
      <c r="AV49">
        <f t="shared" si="77"/>
        <v>1</v>
      </c>
      <c r="AW49">
        <v>3</v>
      </c>
      <c r="AX49">
        <f t="shared" si="78"/>
        <v>1</v>
      </c>
      <c r="AY49">
        <v>3</v>
      </c>
      <c r="AZ49">
        <f t="shared" si="79"/>
        <v>1</v>
      </c>
      <c r="BA49">
        <v>3</v>
      </c>
      <c r="BB49">
        <f t="shared" si="80"/>
        <v>1</v>
      </c>
      <c r="BC49">
        <v>3</v>
      </c>
      <c r="BD49">
        <f t="shared" si="81"/>
        <v>1</v>
      </c>
      <c r="BE49">
        <v>3</v>
      </c>
      <c r="BF49">
        <f t="shared" si="82"/>
        <v>1</v>
      </c>
      <c r="BG49" s="15">
        <v>15</v>
      </c>
      <c r="BH49">
        <v>5</v>
      </c>
      <c r="BI49">
        <v>4</v>
      </c>
      <c r="BJ49">
        <v>5</v>
      </c>
      <c r="BK49">
        <v>2</v>
      </c>
      <c r="BL49">
        <v>3</v>
      </c>
      <c r="BM49">
        <v>3</v>
      </c>
      <c r="BN49">
        <v>5</v>
      </c>
      <c r="BO49">
        <v>4</v>
      </c>
      <c r="BP49">
        <v>5</v>
      </c>
      <c r="BQ49">
        <v>1</v>
      </c>
      <c r="BR49">
        <v>5</v>
      </c>
      <c r="BS49">
        <v>4</v>
      </c>
      <c r="BT49">
        <v>4</v>
      </c>
      <c r="BU49">
        <v>4</v>
      </c>
      <c r="BV49">
        <v>1</v>
      </c>
      <c r="BW49">
        <v>4</v>
      </c>
      <c r="BX49">
        <v>1</v>
      </c>
      <c r="BY49">
        <v>2</v>
      </c>
      <c r="BZ49" t="s">
        <v>1523</v>
      </c>
      <c r="CA49" t="s">
        <v>1523</v>
      </c>
      <c r="CB49" t="s">
        <v>1523</v>
      </c>
      <c r="CC49" t="s">
        <v>1523</v>
      </c>
      <c r="CD49" t="s">
        <v>1523</v>
      </c>
      <c r="CE49" t="s">
        <v>1523</v>
      </c>
      <c r="CF49" t="s">
        <v>1523</v>
      </c>
      <c r="CG49" t="s">
        <v>1523</v>
      </c>
      <c r="CH49" t="s">
        <v>1523</v>
      </c>
      <c r="CI49" t="s">
        <v>1523</v>
      </c>
      <c r="CJ49" t="s">
        <v>1522</v>
      </c>
      <c r="CK49" s="41">
        <f t="shared" si="83"/>
        <v>10</v>
      </c>
      <c r="CL49" s="41">
        <f t="shared" si="84"/>
        <v>1</v>
      </c>
      <c r="CM49" s="41" t="str">
        <f t="shared" si="85"/>
        <v>1</v>
      </c>
      <c r="CN49">
        <v>17.218</v>
      </c>
      <c r="CO49">
        <v>17.218</v>
      </c>
      <c r="CP49">
        <v>20.614999999999998</v>
      </c>
      <c r="CQ49">
        <v>1</v>
      </c>
      <c r="CR49">
        <v>1</v>
      </c>
      <c r="CS49">
        <v>5</v>
      </c>
      <c r="CT49">
        <v>5</v>
      </c>
      <c r="CU49">
        <v>5</v>
      </c>
      <c r="CV49">
        <v>2</v>
      </c>
      <c r="CW49">
        <v>2</v>
      </c>
      <c r="CX49">
        <v>6</v>
      </c>
      <c r="CY49">
        <v>3</v>
      </c>
      <c r="CZ49">
        <v>4</v>
      </c>
      <c r="DA49">
        <v>4</v>
      </c>
      <c r="DB49">
        <v>4</v>
      </c>
      <c r="DC49">
        <v>3</v>
      </c>
      <c r="DD49">
        <v>3</v>
      </c>
      <c r="DE49">
        <v>4</v>
      </c>
      <c r="DF49">
        <v>3</v>
      </c>
      <c r="DG49">
        <v>2</v>
      </c>
      <c r="DH49">
        <v>2</v>
      </c>
      <c r="DI49">
        <v>2</v>
      </c>
      <c r="DJ49">
        <v>2</v>
      </c>
      <c r="DK49">
        <v>2</v>
      </c>
      <c r="DL49">
        <v>2</v>
      </c>
      <c r="DM49">
        <v>3</v>
      </c>
      <c r="DN49">
        <v>3</v>
      </c>
      <c r="DO49">
        <v>4</v>
      </c>
      <c r="DP49">
        <v>2</v>
      </c>
      <c r="DQ49">
        <v>1</v>
      </c>
      <c r="DR49">
        <v>4</v>
      </c>
      <c r="DS49">
        <v>1</v>
      </c>
      <c r="DT49">
        <v>1</v>
      </c>
      <c r="DU49">
        <v>2</v>
      </c>
      <c r="DV49">
        <v>1</v>
      </c>
      <c r="DW49">
        <v>1</v>
      </c>
      <c r="DX49">
        <v>2</v>
      </c>
      <c r="DY49">
        <v>2</v>
      </c>
      <c r="DZ49">
        <v>1</v>
      </c>
      <c r="EA49">
        <v>5</v>
      </c>
      <c r="EB49">
        <v>5</v>
      </c>
      <c r="EC49">
        <v>1</v>
      </c>
      <c r="ED49">
        <v>1</v>
      </c>
      <c r="EE49">
        <v>5</v>
      </c>
      <c r="EF49">
        <v>5</v>
      </c>
      <c r="EG49">
        <v>5</v>
      </c>
      <c r="EH49">
        <v>5</v>
      </c>
      <c r="EI49">
        <v>5</v>
      </c>
      <c r="EJ49" s="2" t="s">
        <v>557</v>
      </c>
      <c r="EK49">
        <v>15.375999999999999</v>
      </c>
      <c r="EL49">
        <v>15.375999999999999</v>
      </c>
      <c r="EM49">
        <v>17.427</v>
      </c>
      <c r="EN49">
        <v>1</v>
      </c>
      <c r="EO49">
        <v>1</v>
      </c>
      <c r="EP49">
        <v>3</v>
      </c>
      <c r="EQ49">
        <v>5</v>
      </c>
      <c r="ER49">
        <v>5</v>
      </c>
      <c r="ES49">
        <v>6</v>
      </c>
      <c r="ET49">
        <v>6</v>
      </c>
      <c r="EU49">
        <v>6</v>
      </c>
      <c r="EV49">
        <v>6</v>
      </c>
      <c r="EW49">
        <v>6</v>
      </c>
      <c r="EX49">
        <v>6</v>
      </c>
      <c r="EY49">
        <v>6</v>
      </c>
      <c r="EZ49">
        <v>6</v>
      </c>
      <c r="FA49">
        <v>6</v>
      </c>
      <c r="FB49">
        <v>6</v>
      </c>
      <c r="FC49">
        <v>4</v>
      </c>
      <c r="FD49">
        <v>4</v>
      </c>
      <c r="FE49">
        <v>4</v>
      </c>
      <c r="FF49">
        <v>4</v>
      </c>
      <c r="FG49">
        <v>4</v>
      </c>
      <c r="FH49">
        <v>4</v>
      </c>
      <c r="FI49">
        <v>4</v>
      </c>
      <c r="FJ49">
        <v>4</v>
      </c>
      <c r="FK49">
        <v>4</v>
      </c>
      <c r="FL49">
        <v>4</v>
      </c>
      <c r="FM49">
        <v>1</v>
      </c>
      <c r="FN49">
        <v>1</v>
      </c>
      <c r="FO49">
        <v>1</v>
      </c>
      <c r="FP49">
        <v>1</v>
      </c>
      <c r="FQ49">
        <v>1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5</v>
      </c>
      <c r="FY49">
        <v>5</v>
      </c>
      <c r="FZ49">
        <v>4</v>
      </c>
      <c r="GA49">
        <v>4</v>
      </c>
      <c r="GB49">
        <v>5</v>
      </c>
      <c r="GC49">
        <v>5</v>
      </c>
      <c r="GD49">
        <v>5</v>
      </c>
      <c r="GE49">
        <v>5</v>
      </c>
      <c r="GF49">
        <v>2</v>
      </c>
      <c r="GG49" t="str">
        <f t="shared" si="86"/>
        <v>正確</v>
      </c>
      <c r="GH49">
        <v>1</v>
      </c>
      <c r="GI49" t="str">
        <f t="shared" si="87"/>
        <v>正確</v>
      </c>
      <c r="GJ49">
        <v>2</v>
      </c>
      <c r="GK49" s="2" t="s">
        <v>372</v>
      </c>
      <c r="GL49">
        <v>4</v>
      </c>
      <c r="GM49">
        <v>4</v>
      </c>
      <c r="GN49">
        <v>2</v>
      </c>
      <c r="GO49">
        <v>4</v>
      </c>
      <c r="GP49">
        <v>2</v>
      </c>
      <c r="GQ49">
        <v>3</v>
      </c>
      <c r="GR49">
        <v>3</v>
      </c>
      <c r="GS49">
        <v>3</v>
      </c>
      <c r="GT49">
        <v>3</v>
      </c>
      <c r="GU49">
        <v>3</v>
      </c>
      <c r="GV49">
        <v>3</v>
      </c>
      <c r="GW49">
        <v>2</v>
      </c>
      <c r="GX49">
        <v>3</v>
      </c>
      <c r="GY49">
        <v>2</v>
      </c>
      <c r="GZ49">
        <v>2</v>
      </c>
      <c r="HA49">
        <v>2</v>
      </c>
      <c r="HB49">
        <v>2</v>
      </c>
      <c r="HC49">
        <v>2</v>
      </c>
      <c r="HD49">
        <v>2</v>
      </c>
      <c r="HE49">
        <v>4</v>
      </c>
      <c r="HF49">
        <v>4</v>
      </c>
      <c r="HG49">
        <v>4</v>
      </c>
      <c r="HH49">
        <v>4</v>
      </c>
      <c r="HI49">
        <v>4</v>
      </c>
      <c r="HJ49">
        <v>4</v>
      </c>
      <c r="HK49">
        <v>2</v>
      </c>
      <c r="HL49">
        <v>2</v>
      </c>
      <c r="HM49">
        <v>3</v>
      </c>
      <c r="HN49">
        <v>2</v>
      </c>
      <c r="HO49">
        <v>3</v>
      </c>
      <c r="HP49">
        <v>3</v>
      </c>
      <c r="HQ49">
        <v>2</v>
      </c>
      <c r="HR49" s="2" t="s">
        <v>382</v>
      </c>
      <c r="HS49">
        <v>1</v>
      </c>
      <c r="HT49">
        <v>1</v>
      </c>
      <c r="HU49" s="2" t="s">
        <v>372</v>
      </c>
      <c r="HV49">
        <v>2</v>
      </c>
      <c r="HW49" s="2" t="s">
        <v>476</v>
      </c>
      <c r="HX49" s="2" t="s">
        <v>372</v>
      </c>
      <c r="HY49" s="2" t="s">
        <v>699</v>
      </c>
      <c r="HZ49" s="2" t="s">
        <v>700</v>
      </c>
    </row>
    <row r="50" spans="1:234" ht="60" x14ac:dyDescent="0.3">
      <c r="A50">
        <v>2</v>
      </c>
      <c r="B50">
        <v>1</v>
      </c>
      <c r="C50" t="s">
        <v>728</v>
      </c>
      <c r="D50" s="4">
        <v>44398.88722222222</v>
      </c>
      <c r="E50" s="4">
        <v>44398.913159722222</v>
      </c>
      <c r="F50">
        <v>0</v>
      </c>
      <c r="G50" s="2" t="s">
        <v>701</v>
      </c>
      <c r="H50">
        <v>100</v>
      </c>
      <c r="I50">
        <v>2240</v>
      </c>
      <c r="J50">
        <v>1</v>
      </c>
      <c r="K50" s="4">
        <v>44398.913167118058</v>
      </c>
      <c r="L50" s="2" t="s">
        <v>702</v>
      </c>
      <c r="M50" s="2" t="s">
        <v>372</v>
      </c>
      <c r="N50" s="2" t="s">
        <v>372</v>
      </c>
      <c r="O50" s="2" t="s">
        <v>372</v>
      </c>
      <c r="P50" s="2" t="s">
        <v>372</v>
      </c>
      <c r="Q50">
        <v>25.050399780273438</v>
      </c>
      <c r="R50">
        <v>121.53240966796875</v>
      </c>
      <c r="S50" s="2" t="s">
        <v>376</v>
      </c>
      <c r="T50" s="2" t="s">
        <v>373</v>
      </c>
      <c r="U50" s="2" t="s">
        <v>599</v>
      </c>
      <c r="V50" s="2" t="s">
        <v>600</v>
      </c>
      <c r="W50" s="2" t="s">
        <v>432</v>
      </c>
      <c r="X50" s="2" t="s">
        <v>380</v>
      </c>
      <c r="Y50">
        <v>3</v>
      </c>
      <c r="Z50">
        <f t="shared" si="66"/>
        <v>1</v>
      </c>
      <c r="AA50">
        <v>3</v>
      </c>
      <c r="AB50">
        <f t="shared" si="67"/>
        <v>1</v>
      </c>
      <c r="AC50">
        <v>2</v>
      </c>
      <c r="AD50">
        <f t="shared" si="68"/>
        <v>0</v>
      </c>
      <c r="AE50">
        <v>3</v>
      </c>
      <c r="AF50">
        <f t="shared" si="69"/>
        <v>1</v>
      </c>
      <c r="AG50">
        <v>2</v>
      </c>
      <c r="AH50">
        <f t="shared" si="70"/>
        <v>1</v>
      </c>
      <c r="AI50">
        <v>2</v>
      </c>
      <c r="AJ50">
        <f t="shared" si="71"/>
        <v>1</v>
      </c>
      <c r="AK50">
        <v>2</v>
      </c>
      <c r="AL50">
        <f t="shared" si="72"/>
        <v>1</v>
      </c>
      <c r="AM50">
        <v>3</v>
      </c>
      <c r="AN50">
        <f t="shared" si="73"/>
        <v>1</v>
      </c>
      <c r="AO50">
        <v>3</v>
      </c>
      <c r="AP50">
        <f t="shared" si="74"/>
        <v>1</v>
      </c>
      <c r="AQ50">
        <v>3</v>
      </c>
      <c r="AR50">
        <f t="shared" si="75"/>
        <v>0</v>
      </c>
      <c r="AS50">
        <v>2</v>
      </c>
      <c r="AT50">
        <f t="shared" si="76"/>
        <v>1</v>
      </c>
      <c r="AU50">
        <v>2</v>
      </c>
      <c r="AV50">
        <f t="shared" si="77"/>
        <v>1</v>
      </c>
      <c r="AW50">
        <v>3</v>
      </c>
      <c r="AX50">
        <f t="shared" si="78"/>
        <v>1</v>
      </c>
      <c r="AY50">
        <v>3</v>
      </c>
      <c r="AZ50">
        <f t="shared" si="79"/>
        <v>1</v>
      </c>
      <c r="BA50">
        <v>3</v>
      </c>
      <c r="BB50">
        <f t="shared" si="80"/>
        <v>1</v>
      </c>
      <c r="BC50">
        <v>3</v>
      </c>
      <c r="BD50">
        <f t="shared" si="81"/>
        <v>1</v>
      </c>
      <c r="BE50">
        <v>3</v>
      </c>
      <c r="BF50">
        <f t="shared" si="82"/>
        <v>1</v>
      </c>
      <c r="BG50" s="15">
        <v>15</v>
      </c>
      <c r="BH50">
        <v>4</v>
      </c>
      <c r="BI50">
        <v>4</v>
      </c>
      <c r="BJ50">
        <v>3</v>
      </c>
      <c r="BK50">
        <v>4</v>
      </c>
      <c r="BL50">
        <v>4</v>
      </c>
      <c r="BM50">
        <v>4</v>
      </c>
      <c r="BN50">
        <v>4</v>
      </c>
      <c r="BO50">
        <v>3</v>
      </c>
      <c r="BP50">
        <v>3</v>
      </c>
      <c r="BQ50">
        <v>4</v>
      </c>
      <c r="BR50">
        <v>4</v>
      </c>
      <c r="BS50">
        <v>3</v>
      </c>
      <c r="BT50">
        <v>3</v>
      </c>
      <c r="BU50">
        <v>3</v>
      </c>
      <c r="BV50">
        <v>4</v>
      </c>
      <c r="BW50">
        <v>4</v>
      </c>
      <c r="BX50">
        <v>4</v>
      </c>
      <c r="BY50">
        <v>4</v>
      </c>
      <c r="BZ50" t="s">
        <v>1523</v>
      </c>
      <c r="CA50" t="s">
        <v>1523</v>
      </c>
      <c r="CB50" t="s">
        <v>1523</v>
      </c>
      <c r="CC50" t="s">
        <v>1522</v>
      </c>
      <c r="CD50" t="s">
        <v>1522</v>
      </c>
      <c r="CE50" t="s">
        <v>1523</v>
      </c>
      <c r="CF50" t="s">
        <v>1523</v>
      </c>
      <c r="CG50" t="s">
        <v>1523</v>
      </c>
      <c r="CH50" t="s">
        <v>1523</v>
      </c>
      <c r="CI50" t="s">
        <v>1523</v>
      </c>
      <c r="CJ50" t="s">
        <v>1523</v>
      </c>
      <c r="CK50" s="41">
        <f t="shared" si="83"/>
        <v>9</v>
      </c>
      <c r="CL50" s="41">
        <f t="shared" si="84"/>
        <v>2</v>
      </c>
      <c r="CM50" s="41" t="str">
        <f t="shared" si="85"/>
        <v>1</v>
      </c>
      <c r="CN50">
        <v>5.3620000000000001</v>
      </c>
      <c r="CO50">
        <v>5.3620000000000001</v>
      </c>
      <c r="CP50">
        <v>11.907</v>
      </c>
      <c r="CQ50">
        <v>1</v>
      </c>
      <c r="CR50">
        <v>1</v>
      </c>
      <c r="CS50">
        <v>5</v>
      </c>
      <c r="CT50">
        <v>3</v>
      </c>
      <c r="CU50">
        <v>5</v>
      </c>
      <c r="CV50">
        <v>4</v>
      </c>
      <c r="CW50">
        <v>5</v>
      </c>
      <c r="CX50">
        <v>5</v>
      </c>
      <c r="CY50">
        <v>4</v>
      </c>
      <c r="CZ50">
        <v>4</v>
      </c>
      <c r="DA50">
        <v>5</v>
      </c>
      <c r="DB50">
        <v>4</v>
      </c>
      <c r="DC50">
        <v>4</v>
      </c>
      <c r="DD50">
        <v>4</v>
      </c>
      <c r="DE50">
        <v>5</v>
      </c>
      <c r="DF50">
        <v>2</v>
      </c>
      <c r="DG50">
        <v>2</v>
      </c>
      <c r="DH50">
        <v>3</v>
      </c>
      <c r="DI50">
        <v>2</v>
      </c>
      <c r="DJ50">
        <v>2</v>
      </c>
      <c r="DK50">
        <v>3</v>
      </c>
      <c r="DL50">
        <v>3</v>
      </c>
      <c r="DM50">
        <v>3</v>
      </c>
      <c r="DN50">
        <v>4</v>
      </c>
      <c r="DO50">
        <v>3</v>
      </c>
      <c r="DP50">
        <v>4</v>
      </c>
      <c r="DQ50">
        <v>3</v>
      </c>
      <c r="DR50">
        <v>3</v>
      </c>
      <c r="DS50">
        <v>4</v>
      </c>
      <c r="DT50">
        <v>3</v>
      </c>
      <c r="DU50">
        <v>4</v>
      </c>
      <c r="DV50">
        <v>3</v>
      </c>
      <c r="DW50">
        <v>3</v>
      </c>
      <c r="DX50">
        <v>4</v>
      </c>
      <c r="DY50">
        <v>4</v>
      </c>
      <c r="DZ50">
        <v>2</v>
      </c>
      <c r="EA50">
        <v>5</v>
      </c>
      <c r="EB50">
        <v>5</v>
      </c>
      <c r="EC50">
        <v>4</v>
      </c>
      <c r="ED50">
        <v>3</v>
      </c>
      <c r="EE50">
        <v>3</v>
      </c>
      <c r="EF50">
        <v>4</v>
      </c>
      <c r="EG50">
        <v>4</v>
      </c>
      <c r="EH50">
        <v>3</v>
      </c>
      <c r="EI50">
        <v>5</v>
      </c>
      <c r="EJ50" s="2" t="s">
        <v>703</v>
      </c>
      <c r="EK50">
        <v>2.3610000000000002</v>
      </c>
      <c r="EL50">
        <v>2.3610000000000002</v>
      </c>
      <c r="EM50">
        <v>27.905000000000001</v>
      </c>
      <c r="EN50">
        <v>1</v>
      </c>
      <c r="EO50">
        <v>1</v>
      </c>
      <c r="EP50">
        <v>5</v>
      </c>
      <c r="EQ50">
        <v>3</v>
      </c>
      <c r="ER50">
        <v>3</v>
      </c>
      <c r="ES50">
        <v>6</v>
      </c>
      <c r="ET50">
        <v>6</v>
      </c>
      <c r="EU50">
        <v>5</v>
      </c>
      <c r="EV50">
        <v>6</v>
      </c>
      <c r="EW50">
        <v>5</v>
      </c>
      <c r="EX50">
        <v>5</v>
      </c>
      <c r="EY50">
        <v>4</v>
      </c>
      <c r="EZ50">
        <v>5</v>
      </c>
      <c r="FA50">
        <v>5</v>
      </c>
      <c r="FB50">
        <v>5</v>
      </c>
      <c r="FC50">
        <v>3</v>
      </c>
      <c r="FD50">
        <v>4</v>
      </c>
      <c r="FE50">
        <v>4</v>
      </c>
      <c r="FF50">
        <v>3</v>
      </c>
      <c r="FG50">
        <v>3</v>
      </c>
      <c r="FH50">
        <v>4</v>
      </c>
      <c r="FI50">
        <v>4</v>
      </c>
      <c r="FJ50">
        <v>2</v>
      </c>
      <c r="FK50">
        <v>3</v>
      </c>
      <c r="FL50">
        <v>4</v>
      </c>
      <c r="FM50">
        <v>2</v>
      </c>
      <c r="FN50">
        <v>3</v>
      </c>
      <c r="FO50">
        <v>3</v>
      </c>
      <c r="FP50">
        <v>2</v>
      </c>
      <c r="FQ50">
        <v>2</v>
      </c>
      <c r="FR50">
        <v>2</v>
      </c>
      <c r="FS50">
        <v>3</v>
      </c>
      <c r="FT50">
        <v>3</v>
      </c>
      <c r="FU50">
        <v>2</v>
      </c>
      <c r="FV50">
        <v>4</v>
      </c>
      <c r="FW50">
        <v>3</v>
      </c>
      <c r="FX50">
        <v>4</v>
      </c>
      <c r="FY50">
        <v>4</v>
      </c>
      <c r="FZ50">
        <v>4</v>
      </c>
      <c r="GA50">
        <v>3</v>
      </c>
      <c r="GB50">
        <v>4</v>
      </c>
      <c r="GC50">
        <v>3</v>
      </c>
      <c r="GD50">
        <v>4</v>
      </c>
      <c r="GE50">
        <v>4</v>
      </c>
      <c r="GF50">
        <v>2</v>
      </c>
      <c r="GG50" t="str">
        <f t="shared" si="86"/>
        <v>正確</v>
      </c>
      <c r="GH50">
        <v>1</v>
      </c>
      <c r="GI50" t="str">
        <f t="shared" si="87"/>
        <v>正確</v>
      </c>
      <c r="GJ50">
        <v>2</v>
      </c>
      <c r="GK50" s="2" t="s">
        <v>372</v>
      </c>
      <c r="GL50">
        <v>4</v>
      </c>
      <c r="GM50">
        <v>3</v>
      </c>
      <c r="GN50">
        <v>4</v>
      </c>
      <c r="GO50">
        <v>4</v>
      </c>
      <c r="GP50">
        <v>2</v>
      </c>
      <c r="GQ50">
        <v>4</v>
      </c>
      <c r="GR50">
        <v>3</v>
      </c>
      <c r="GS50">
        <v>4</v>
      </c>
      <c r="GT50">
        <v>4</v>
      </c>
      <c r="GU50">
        <v>3</v>
      </c>
      <c r="GV50">
        <v>3</v>
      </c>
      <c r="GW50">
        <v>4</v>
      </c>
      <c r="GX50">
        <v>3</v>
      </c>
      <c r="GY50">
        <v>3</v>
      </c>
      <c r="GZ50">
        <v>4</v>
      </c>
      <c r="HA50">
        <v>4</v>
      </c>
      <c r="HB50">
        <v>3</v>
      </c>
      <c r="HC50">
        <v>4</v>
      </c>
      <c r="HD50">
        <v>3</v>
      </c>
      <c r="HE50">
        <v>4</v>
      </c>
      <c r="HF50">
        <v>3</v>
      </c>
      <c r="HG50">
        <v>4</v>
      </c>
      <c r="HH50">
        <v>3</v>
      </c>
      <c r="HI50">
        <v>4</v>
      </c>
      <c r="HJ50">
        <v>4</v>
      </c>
      <c r="HK50">
        <v>4</v>
      </c>
      <c r="HL50">
        <v>3</v>
      </c>
      <c r="HM50">
        <v>3</v>
      </c>
      <c r="HN50">
        <v>3</v>
      </c>
      <c r="HO50">
        <v>3</v>
      </c>
      <c r="HP50">
        <v>4</v>
      </c>
      <c r="HQ50">
        <v>1</v>
      </c>
      <c r="HR50" s="2" t="s">
        <v>504</v>
      </c>
      <c r="HS50">
        <v>1</v>
      </c>
      <c r="HT50">
        <v>3</v>
      </c>
      <c r="HU50" s="2" t="s">
        <v>372</v>
      </c>
      <c r="HV50">
        <v>3</v>
      </c>
      <c r="HW50" s="2" t="s">
        <v>505</v>
      </c>
      <c r="HX50" s="2" t="s">
        <v>372</v>
      </c>
      <c r="HY50" s="2" t="s">
        <v>704</v>
      </c>
      <c r="HZ50" s="2" t="s">
        <v>705</v>
      </c>
    </row>
    <row r="51" spans="1:234" ht="45" x14ac:dyDescent="0.3">
      <c r="A51">
        <v>2</v>
      </c>
      <c r="B51">
        <v>1</v>
      </c>
      <c r="C51" t="s">
        <v>728</v>
      </c>
      <c r="D51" s="4">
        <v>44399.936805555553</v>
      </c>
      <c r="E51" s="4">
        <v>44399.956516203703</v>
      </c>
      <c r="F51">
        <v>0</v>
      </c>
      <c r="G51" s="2" t="s">
        <v>707</v>
      </c>
      <c r="H51">
        <v>100</v>
      </c>
      <c r="I51">
        <v>1702</v>
      </c>
      <c r="J51">
        <v>1</v>
      </c>
      <c r="K51" s="4">
        <v>44399.956531064818</v>
      </c>
      <c r="L51" s="2" t="s">
        <v>708</v>
      </c>
      <c r="M51" s="2" t="s">
        <v>372</v>
      </c>
      <c r="N51" s="2" t="s">
        <v>372</v>
      </c>
      <c r="O51" s="2" t="s">
        <v>372</v>
      </c>
      <c r="P51" s="2" t="s">
        <v>372</v>
      </c>
      <c r="Q51">
        <v>24.93890380859375</v>
      </c>
      <c r="R51">
        <v>121.54220581054687</v>
      </c>
      <c r="S51" s="2" t="s">
        <v>376</v>
      </c>
      <c r="T51" s="2" t="s">
        <v>373</v>
      </c>
      <c r="U51" s="2" t="s">
        <v>613</v>
      </c>
      <c r="V51" s="2" t="s">
        <v>709</v>
      </c>
      <c r="W51" s="2" t="s">
        <v>548</v>
      </c>
      <c r="X51" s="2" t="s">
        <v>549</v>
      </c>
      <c r="Y51">
        <v>3</v>
      </c>
      <c r="Z51">
        <f t="shared" ref="Z51:Z57" si="88">COUNTIF(Y51,3)</f>
        <v>1</v>
      </c>
      <c r="AA51">
        <v>3</v>
      </c>
      <c r="AB51">
        <f t="shared" ref="AB51:AB57" si="89">COUNTIF(AA51,3)</f>
        <v>1</v>
      </c>
      <c r="AC51">
        <v>3</v>
      </c>
      <c r="AD51">
        <f t="shared" ref="AD51:AD57" si="90">COUNTIF(AC51,0)</f>
        <v>0</v>
      </c>
      <c r="AE51">
        <v>3</v>
      </c>
      <c r="AF51">
        <f t="shared" ref="AF51:AF57" si="91">COUNTIF(AE51,3)</f>
        <v>1</v>
      </c>
      <c r="AG51">
        <v>2</v>
      </c>
      <c r="AH51">
        <f t="shared" ref="AH51:AH57" si="92">COUNTIF(AG51,2)</f>
        <v>1</v>
      </c>
      <c r="AI51">
        <v>2</v>
      </c>
      <c r="AJ51">
        <f t="shared" ref="AJ51:AJ57" si="93">COUNTIF(AI51,2)</f>
        <v>1</v>
      </c>
      <c r="AK51">
        <v>2</v>
      </c>
      <c r="AL51">
        <f t="shared" ref="AL51:AL57" si="94">COUNTIF(AK51,2)</f>
        <v>1</v>
      </c>
      <c r="AM51">
        <v>3</v>
      </c>
      <c r="AN51">
        <f t="shared" ref="AN51:AN57" si="95">COUNTIF(AM51,3)</f>
        <v>1</v>
      </c>
      <c r="AO51">
        <v>3</v>
      </c>
      <c r="AP51">
        <f t="shared" ref="AP51:AP57" si="96">COUNTIF(AO51,3)</f>
        <v>1</v>
      </c>
      <c r="AQ51">
        <v>3</v>
      </c>
      <c r="AR51">
        <f t="shared" ref="AR51:AR57" si="97">COUNTIF(AQ51,2)</f>
        <v>0</v>
      </c>
      <c r="AS51">
        <v>2</v>
      </c>
      <c r="AT51">
        <f t="shared" ref="AT51:AT57" si="98">COUNTIF(AS51,2)</f>
        <v>1</v>
      </c>
      <c r="AU51">
        <v>2</v>
      </c>
      <c r="AV51">
        <f t="shared" ref="AV51:AV57" si="99">COUNTIF(AU51,2)</f>
        <v>1</v>
      </c>
      <c r="AW51">
        <v>3</v>
      </c>
      <c r="AX51">
        <f t="shared" ref="AX51:AX57" si="100">COUNTIF(AW51,3)</f>
        <v>1</v>
      </c>
      <c r="AY51">
        <v>3</v>
      </c>
      <c r="AZ51">
        <f t="shared" ref="AZ51:AZ57" si="101">COUNTIF(AY51,3)</f>
        <v>1</v>
      </c>
      <c r="BA51">
        <v>3</v>
      </c>
      <c r="BB51">
        <f t="shared" ref="BB51:BB57" si="102">COUNTIF(BA51,3)</f>
        <v>1</v>
      </c>
      <c r="BC51">
        <v>3</v>
      </c>
      <c r="BD51">
        <f t="shared" ref="BD51:BD57" si="103">COUNTIF(BC51,3)</f>
        <v>1</v>
      </c>
      <c r="BE51">
        <v>3</v>
      </c>
      <c r="BF51">
        <f t="shared" ref="BF51:BF57" si="104">COUNTIF(BE51,3)</f>
        <v>1</v>
      </c>
      <c r="BG51" s="15">
        <v>15</v>
      </c>
      <c r="BH51">
        <v>4</v>
      </c>
      <c r="BI51">
        <v>4</v>
      </c>
      <c r="BJ51">
        <v>5</v>
      </c>
      <c r="BK51">
        <v>1</v>
      </c>
      <c r="BL51">
        <v>4</v>
      </c>
      <c r="BM51">
        <v>3</v>
      </c>
      <c r="BN51">
        <v>5</v>
      </c>
      <c r="BO51">
        <v>4</v>
      </c>
      <c r="BP51">
        <v>4</v>
      </c>
      <c r="BQ51">
        <v>5</v>
      </c>
      <c r="BR51">
        <v>5</v>
      </c>
      <c r="BS51">
        <v>4</v>
      </c>
      <c r="BT51">
        <v>5</v>
      </c>
      <c r="BU51">
        <v>2</v>
      </c>
      <c r="BV51">
        <v>4</v>
      </c>
      <c r="BW51">
        <v>4</v>
      </c>
      <c r="BX51">
        <v>2</v>
      </c>
      <c r="BY51">
        <v>4</v>
      </c>
      <c r="BZ51" t="s">
        <v>1523</v>
      </c>
      <c r="CA51" t="s">
        <v>1523</v>
      </c>
      <c r="CB51" t="s">
        <v>1523</v>
      </c>
      <c r="CC51" t="s">
        <v>1523</v>
      </c>
      <c r="CD51" t="s">
        <v>1523</v>
      </c>
      <c r="CE51" t="s">
        <v>1523</v>
      </c>
      <c r="CF51" t="s">
        <v>1523</v>
      </c>
      <c r="CG51" t="s">
        <v>1523</v>
      </c>
      <c r="CH51" t="s">
        <v>1523</v>
      </c>
      <c r="CI51" t="s">
        <v>1523</v>
      </c>
      <c r="CJ51" t="s">
        <v>1522</v>
      </c>
      <c r="CK51" s="41">
        <f t="shared" ref="CK51:CK57" si="105">COUNTIF(BZ51:CJ51,"A")</f>
        <v>10</v>
      </c>
      <c r="CL51" s="41">
        <f t="shared" ref="CL51:CL57" si="106">COUNTIF(BZ51:CJ51,"B")</f>
        <v>1</v>
      </c>
      <c r="CM51" s="41" t="str">
        <f t="shared" ref="CM51:CM57" si="107">IF(CK51&gt;CL51,"1","2")</f>
        <v>1</v>
      </c>
      <c r="CN51">
        <v>41.726999999999997</v>
      </c>
      <c r="CO51">
        <v>41.726999999999997</v>
      </c>
      <c r="CP51">
        <v>45.103999999999999</v>
      </c>
      <c r="CQ51">
        <v>1</v>
      </c>
      <c r="CR51">
        <v>1</v>
      </c>
      <c r="CS51">
        <v>5</v>
      </c>
      <c r="CT51">
        <v>5</v>
      </c>
      <c r="CU51">
        <v>5</v>
      </c>
      <c r="CV51">
        <v>2</v>
      </c>
      <c r="CW51">
        <v>2</v>
      </c>
      <c r="CX51">
        <v>5</v>
      </c>
      <c r="CY51">
        <v>4</v>
      </c>
      <c r="CZ51">
        <v>5</v>
      </c>
      <c r="DA51">
        <v>4</v>
      </c>
      <c r="DB51">
        <v>5</v>
      </c>
      <c r="DC51">
        <v>6</v>
      </c>
      <c r="DD51">
        <v>5</v>
      </c>
      <c r="DE51">
        <v>5</v>
      </c>
      <c r="DF51">
        <v>3</v>
      </c>
      <c r="DG51">
        <v>2</v>
      </c>
      <c r="DH51">
        <v>3</v>
      </c>
      <c r="DI51">
        <v>3</v>
      </c>
      <c r="DJ51">
        <v>4</v>
      </c>
      <c r="DK51">
        <v>4</v>
      </c>
      <c r="DL51">
        <v>3</v>
      </c>
      <c r="DM51">
        <v>3</v>
      </c>
      <c r="DN51">
        <v>3</v>
      </c>
      <c r="DO51">
        <v>4</v>
      </c>
      <c r="DP51">
        <v>2</v>
      </c>
      <c r="DQ51">
        <v>2</v>
      </c>
      <c r="DR51">
        <v>2</v>
      </c>
      <c r="DS51">
        <v>2</v>
      </c>
      <c r="DT51">
        <v>2</v>
      </c>
      <c r="DU51">
        <v>3</v>
      </c>
      <c r="DV51">
        <v>3</v>
      </c>
      <c r="DW51">
        <v>2</v>
      </c>
      <c r="DX51">
        <v>4</v>
      </c>
      <c r="DY51">
        <v>3</v>
      </c>
      <c r="DZ51">
        <v>3</v>
      </c>
      <c r="EA51">
        <v>3</v>
      </c>
      <c r="EB51">
        <v>3</v>
      </c>
      <c r="EC51">
        <v>4</v>
      </c>
      <c r="ED51">
        <v>2</v>
      </c>
      <c r="EE51">
        <v>5</v>
      </c>
      <c r="EF51">
        <v>5</v>
      </c>
      <c r="EG51">
        <v>4</v>
      </c>
      <c r="EH51">
        <v>5</v>
      </c>
      <c r="EI51">
        <v>5</v>
      </c>
      <c r="EJ51" s="2" t="s">
        <v>710</v>
      </c>
      <c r="EK51">
        <v>34.759</v>
      </c>
      <c r="EL51">
        <v>34.759</v>
      </c>
      <c r="EM51">
        <v>36.631999999999998</v>
      </c>
      <c r="EN51">
        <v>1</v>
      </c>
      <c r="EO51">
        <v>1</v>
      </c>
      <c r="EP51">
        <v>3</v>
      </c>
      <c r="EQ51">
        <v>3</v>
      </c>
      <c r="ER51">
        <v>2</v>
      </c>
      <c r="ES51">
        <v>6</v>
      </c>
      <c r="ET51">
        <v>6</v>
      </c>
      <c r="EU51">
        <v>6</v>
      </c>
      <c r="EV51">
        <v>6</v>
      </c>
      <c r="EW51">
        <v>6</v>
      </c>
      <c r="EX51">
        <v>6</v>
      </c>
      <c r="EY51">
        <v>6</v>
      </c>
      <c r="EZ51">
        <v>7</v>
      </c>
      <c r="FA51">
        <v>7</v>
      </c>
      <c r="FB51">
        <v>5</v>
      </c>
      <c r="FC51">
        <v>4</v>
      </c>
      <c r="FD51">
        <v>4</v>
      </c>
      <c r="FE51">
        <v>4</v>
      </c>
      <c r="FF51">
        <v>4</v>
      </c>
      <c r="FG51">
        <v>4</v>
      </c>
      <c r="FH51">
        <v>4</v>
      </c>
      <c r="FI51">
        <v>3</v>
      </c>
      <c r="FJ51">
        <v>3</v>
      </c>
      <c r="FK51">
        <v>3</v>
      </c>
      <c r="FL51">
        <v>4</v>
      </c>
      <c r="FM51">
        <v>2</v>
      </c>
      <c r="FN51">
        <v>2</v>
      </c>
      <c r="FO51">
        <v>2</v>
      </c>
      <c r="FP51">
        <v>2</v>
      </c>
      <c r="FQ51">
        <v>2</v>
      </c>
      <c r="FR51">
        <v>2</v>
      </c>
      <c r="FS51">
        <v>2</v>
      </c>
      <c r="FT51">
        <v>2</v>
      </c>
      <c r="FU51">
        <v>2</v>
      </c>
      <c r="FV51">
        <v>2</v>
      </c>
      <c r="FW51">
        <v>2</v>
      </c>
      <c r="FX51">
        <v>3</v>
      </c>
      <c r="FY51">
        <v>3</v>
      </c>
      <c r="FZ51">
        <v>4</v>
      </c>
      <c r="GA51">
        <v>4</v>
      </c>
      <c r="GB51">
        <v>5</v>
      </c>
      <c r="GC51">
        <v>5</v>
      </c>
      <c r="GD51">
        <v>4</v>
      </c>
      <c r="GE51">
        <v>5</v>
      </c>
      <c r="GF51">
        <v>2</v>
      </c>
      <c r="GG51" t="str">
        <f t="shared" ref="GG51:GG57" si="108">IF(GF51=A51,"正確","錯誤")</f>
        <v>正確</v>
      </c>
      <c r="GH51">
        <v>1</v>
      </c>
      <c r="GI51" t="str">
        <f t="shared" ref="GI51:GI57" si="109">IF(GH51=B51,"正確","錯誤")</f>
        <v>正確</v>
      </c>
      <c r="GJ51">
        <v>2</v>
      </c>
      <c r="GK51" s="2" t="s">
        <v>372</v>
      </c>
      <c r="GL51">
        <v>3</v>
      </c>
      <c r="GM51">
        <v>4</v>
      </c>
      <c r="GN51">
        <v>4</v>
      </c>
      <c r="GO51">
        <v>4</v>
      </c>
      <c r="GP51">
        <v>2</v>
      </c>
      <c r="GQ51">
        <v>3</v>
      </c>
      <c r="GR51">
        <v>2</v>
      </c>
      <c r="GS51">
        <v>2</v>
      </c>
      <c r="GT51">
        <v>3</v>
      </c>
      <c r="GU51">
        <v>2</v>
      </c>
      <c r="GV51">
        <v>2</v>
      </c>
      <c r="GW51">
        <v>2</v>
      </c>
      <c r="GX51">
        <v>4</v>
      </c>
      <c r="GY51">
        <v>3</v>
      </c>
      <c r="GZ51">
        <v>2</v>
      </c>
      <c r="HA51">
        <v>2</v>
      </c>
      <c r="HB51">
        <v>2</v>
      </c>
      <c r="HC51">
        <v>3</v>
      </c>
      <c r="HD51">
        <v>2</v>
      </c>
      <c r="HE51">
        <v>5</v>
      </c>
      <c r="HF51">
        <v>2</v>
      </c>
      <c r="HG51">
        <v>3</v>
      </c>
      <c r="HH51">
        <v>4</v>
      </c>
      <c r="HI51">
        <v>3</v>
      </c>
      <c r="HJ51">
        <v>4</v>
      </c>
      <c r="HK51">
        <v>3</v>
      </c>
      <c r="HL51">
        <v>3</v>
      </c>
      <c r="HM51">
        <v>4</v>
      </c>
      <c r="HN51">
        <v>3</v>
      </c>
      <c r="HO51">
        <v>4</v>
      </c>
      <c r="HP51">
        <v>3</v>
      </c>
      <c r="HQ51">
        <v>2</v>
      </c>
      <c r="HR51" s="2" t="s">
        <v>451</v>
      </c>
      <c r="HS51">
        <v>1</v>
      </c>
      <c r="HT51">
        <v>2</v>
      </c>
      <c r="HU51" s="2" t="s">
        <v>372</v>
      </c>
      <c r="HV51">
        <v>6</v>
      </c>
      <c r="HW51" s="2" t="s">
        <v>668</v>
      </c>
      <c r="HX51" s="2" t="s">
        <v>372</v>
      </c>
      <c r="HY51" s="2" t="s">
        <v>711</v>
      </c>
      <c r="HZ51" s="2" t="s">
        <v>712</v>
      </c>
    </row>
    <row r="52" spans="1:234" ht="45" x14ac:dyDescent="0.3">
      <c r="A52">
        <v>2</v>
      </c>
      <c r="B52">
        <v>1</v>
      </c>
      <c r="C52" t="s">
        <v>728</v>
      </c>
      <c r="D52" s="4">
        <v>44402.570543981485</v>
      </c>
      <c r="E52" s="4">
        <v>44402.581666666665</v>
      </c>
      <c r="F52">
        <v>0</v>
      </c>
      <c r="G52" s="2" t="s">
        <v>713</v>
      </c>
      <c r="H52">
        <v>100</v>
      </c>
      <c r="I52">
        <v>960</v>
      </c>
      <c r="J52">
        <v>1</v>
      </c>
      <c r="K52" s="4">
        <v>44402.581678912036</v>
      </c>
      <c r="L52" s="2" t="s">
        <v>714</v>
      </c>
      <c r="M52" s="2" t="s">
        <v>372</v>
      </c>
      <c r="N52" s="2" t="s">
        <v>372</v>
      </c>
      <c r="O52" s="2" t="s">
        <v>372</v>
      </c>
      <c r="P52" s="2" t="s">
        <v>372</v>
      </c>
      <c r="Q52">
        <v>22.61480712890625</v>
      </c>
      <c r="R52">
        <v>120.31390380859375</v>
      </c>
      <c r="S52" s="2" t="s">
        <v>376</v>
      </c>
      <c r="T52" s="2" t="s">
        <v>373</v>
      </c>
      <c r="U52" s="2" t="s">
        <v>390</v>
      </c>
      <c r="V52" s="2" t="s">
        <v>391</v>
      </c>
      <c r="W52" s="2" t="s">
        <v>548</v>
      </c>
      <c r="X52" s="2" t="s">
        <v>449</v>
      </c>
      <c r="Y52">
        <v>3</v>
      </c>
      <c r="Z52">
        <f t="shared" si="88"/>
        <v>1</v>
      </c>
      <c r="AA52">
        <v>3</v>
      </c>
      <c r="AB52">
        <f t="shared" si="89"/>
        <v>1</v>
      </c>
      <c r="AC52">
        <v>3</v>
      </c>
      <c r="AD52">
        <f t="shared" si="90"/>
        <v>0</v>
      </c>
      <c r="AE52">
        <v>3</v>
      </c>
      <c r="AF52">
        <f t="shared" si="91"/>
        <v>1</v>
      </c>
      <c r="AG52">
        <v>2</v>
      </c>
      <c r="AH52">
        <f t="shared" si="92"/>
        <v>1</v>
      </c>
      <c r="AI52">
        <v>2</v>
      </c>
      <c r="AJ52">
        <f t="shared" si="93"/>
        <v>1</v>
      </c>
      <c r="AK52">
        <v>2</v>
      </c>
      <c r="AL52">
        <f t="shared" si="94"/>
        <v>1</v>
      </c>
      <c r="AM52">
        <v>3</v>
      </c>
      <c r="AN52">
        <f t="shared" si="95"/>
        <v>1</v>
      </c>
      <c r="AO52">
        <v>3</v>
      </c>
      <c r="AP52">
        <f t="shared" si="96"/>
        <v>1</v>
      </c>
      <c r="AQ52">
        <v>3</v>
      </c>
      <c r="AR52">
        <f t="shared" si="97"/>
        <v>0</v>
      </c>
      <c r="AS52">
        <v>2</v>
      </c>
      <c r="AT52">
        <f t="shared" si="98"/>
        <v>1</v>
      </c>
      <c r="AU52">
        <v>2</v>
      </c>
      <c r="AV52">
        <f t="shared" si="99"/>
        <v>1</v>
      </c>
      <c r="AW52">
        <v>3</v>
      </c>
      <c r="AX52">
        <f t="shared" si="100"/>
        <v>1</v>
      </c>
      <c r="AY52">
        <v>3</v>
      </c>
      <c r="AZ52">
        <f t="shared" si="101"/>
        <v>1</v>
      </c>
      <c r="BA52">
        <v>3</v>
      </c>
      <c r="BB52">
        <f t="shared" si="102"/>
        <v>1</v>
      </c>
      <c r="BC52">
        <v>3</v>
      </c>
      <c r="BD52">
        <f t="shared" si="103"/>
        <v>1</v>
      </c>
      <c r="BE52">
        <v>3</v>
      </c>
      <c r="BF52">
        <f t="shared" si="104"/>
        <v>1</v>
      </c>
      <c r="BG52" s="15">
        <v>15</v>
      </c>
      <c r="BH52">
        <v>5</v>
      </c>
      <c r="BI52">
        <v>4</v>
      </c>
      <c r="BJ52">
        <v>5</v>
      </c>
      <c r="BK52">
        <v>1</v>
      </c>
      <c r="BL52">
        <v>5</v>
      </c>
      <c r="BM52">
        <v>4</v>
      </c>
      <c r="BN52">
        <v>5</v>
      </c>
      <c r="BO52">
        <v>5</v>
      </c>
      <c r="BP52">
        <v>5</v>
      </c>
      <c r="BQ52">
        <v>5</v>
      </c>
      <c r="BR52">
        <v>5</v>
      </c>
      <c r="BS52">
        <v>5</v>
      </c>
      <c r="BT52">
        <v>5</v>
      </c>
      <c r="BU52">
        <v>5</v>
      </c>
      <c r="BV52">
        <v>3</v>
      </c>
      <c r="BW52">
        <v>4</v>
      </c>
      <c r="BX52">
        <v>3</v>
      </c>
      <c r="BY52">
        <v>5</v>
      </c>
      <c r="BZ52" t="s">
        <v>1523</v>
      </c>
      <c r="CA52" t="s">
        <v>1523</v>
      </c>
      <c r="CB52" t="s">
        <v>1523</v>
      </c>
      <c r="CC52" t="s">
        <v>1523</v>
      </c>
      <c r="CD52" t="s">
        <v>1523</v>
      </c>
      <c r="CE52" t="s">
        <v>1523</v>
      </c>
      <c r="CF52" t="s">
        <v>1523</v>
      </c>
      <c r="CG52" t="s">
        <v>1523</v>
      </c>
      <c r="CH52" t="s">
        <v>1523</v>
      </c>
      <c r="CI52" t="s">
        <v>1523</v>
      </c>
      <c r="CJ52" t="s">
        <v>1523</v>
      </c>
      <c r="CK52" s="41">
        <f t="shared" si="105"/>
        <v>11</v>
      </c>
      <c r="CL52" s="41">
        <f t="shared" si="106"/>
        <v>0</v>
      </c>
      <c r="CM52" s="41" t="str">
        <f t="shared" si="107"/>
        <v>1</v>
      </c>
      <c r="CN52">
        <v>17.510999999999999</v>
      </c>
      <c r="CO52">
        <v>17.510999999999999</v>
      </c>
      <c r="CP52">
        <v>18.37</v>
      </c>
      <c r="CQ52">
        <v>1</v>
      </c>
      <c r="CR52">
        <v>1</v>
      </c>
      <c r="CS52">
        <v>5</v>
      </c>
      <c r="CT52">
        <v>3</v>
      </c>
      <c r="CU52">
        <v>3</v>
      </c>
      <c r="CV52">
        <v>4</v>
      </c>
      <c r="CW52">
        <v>4</v>
      </c>
      <c r="CX52">
        <v>4</v>
      </c>
      <c r="CY52">
        <v>4</v>
      </c>
      <c r="CZ52">
        <v>4</v>
      </c>
      <c r="DA52">
        <v>4</v>
      </c>
      <c r="DB52">
        <v>4</v>
      </c>
      <c r="DC52">
        <v>4</v>
      </c>
      <c r="DD52">
        <v>4</v>
      </c>
      <c r="DE52">
        <v>4</v>
      </c>
      <c r="DF52">
        <v>3</v>
      </c>
      <c r="DG52">
        <v>2</v>
      </c>
      <c r="DH52">
        <v>2</v>
      </c>
      <c r="DI52">
        <v>2</v>
      </c>
      <c r="DJ52">
        <v>2</v>
      </c>
      <c r="DK52">
        <v>2</v>
      </c>
      <c r="DL52">
        <v>2</v>
      </c>
      <c r="DM52">
        <v>3</v>
      </c>
      <c r="DN52">
        <v>2</v>
      </c>
      <c r="DO52">
        <v>2</v>
      </c>
      <c r="DP52">
        <v>3</v>
      </c>
      <c r="DQ52">
        <v>3</v>
      </c>
      <c r="DR52">
        <v>3</v>
      </c>
      <c r="DS52">
        <v>3</v>
      </c>
      <c r="DT52">
        <v>3</v>
      </c>
      <c r="DU52">
        <v>3</v>
      </c>
      <c r="DV52">
        <v>3</v>
      </c>
      <c r="DW52">
        <v>3</v>
      </c>
      <c r="DX52">
        <v>3</v>
      </c>
      <c r="DY52">
        <v>3</v>
      </c>
      <c r="DZ52">
        <v>3</v>
      </c>
      <c r="EA52">
        <v>3</v>
      </c>
      <c r="EB52">
        <v>3</v>
      </c>
      <c r="EC52">
        <v>3</v>
      </c>
      <c r="ED52">
        <v>2</v>
      </c>
      <c r="EE52">
        <v>3</v>
      </c>
      <c r="EF52">
        <v>3</v>
      </c>
      <c r="EG52">
        <v>4</v>
      </c>
      <c r="EH52">
        <v>3</v>
      </c>
      <c r="EI52">
        <v>5</v>
      </c>
      <c r="EJ52" s="2" t="s">
        <v>481</v>
      </c>
      <c r="EK52">
        <v>11.045999999999999</v>
      </c>
      <c r="EL52">
        <v>12.311999999999999</v>
      </c>
      <c r="EM52">
        <v>12.651</v>
      </c>
      <c r="EN52">
        <v>2</v>
      </c>
      <c r="EO52">
        <v>1</v>
      </c>
      <c r="EP52">
        <v>5</v>
      </c>
      <c r="EQ52">
        <v>5</v>
      </c>
      <c r="ER52">
        <v>3</v>
      </c>
      <c r="ES52">
        <v>5</v>
      </c>
      <c r="ET52">
        <v>5</v>
      </c>
      <c r="EU52">
        <v>4</v>
      </c>
      <c r="EV52">
        <v>5</v>
      </c>
      <c r="EW52">
        <v>4</v>
      </c>
      <c r="EX52">
        <v>5</v>
      </c>
      <c r="EY52">
        <v>5</v>
      </c>
      <c r="EZ52">
        <v>4</v>
      </c>
      <c r="FA52">
        <v>5</v>
      </c>
      <c r="FB52">
        <v>5</v>
      </c>
      <c r="FC52">
        <v>3</v>
      </c>
      <c r="FD52">
        <v>4</v>
      </c>
      <c r="FE52">
        <v>4</v>
      </c>
      <c r="FF52">
        <v>3</v>
      </c>
      <c r="FG52">
        <v>3</v>
      </c>
      <c r="FH52">
        <v>4</v>
      </c>
      <c r="FI52">
        <v>4</v>
      </c>
      <c r="FJ52">
        <v>4</v>
      </c>
      <c r="FK52">
        <v>4</v>
      </c>
      <c r="FL52">
        <v>4</v>
      </c>
      <c r="FM52">
        <v>3</v>
      </c>
      <c r="FN52">
        <v>3</v>
      </c>
      <c r="FO52">
        <v>3</v>
      </c>
      <c r="FP52">
        <v>3</v>
      </c>
      <c r="FQ52">
        <v>3</v>
      </c>
      <c r="FR52">
        <v>3</v>
      </c>
      <c r="FS52">
        <v>3</v>
      </c>
      <c r="FT52">
        <v>3</v>
      </c>
      <c r="FU52">
        <v>3</v>
      </c>
      <c r="FV52">
        <v>3</v>
      </c>
      <c r="FW52">
        <v>3</v>
      </c>
      <c r="FX52">
        <v>3</v>
      </c>
      <c r="FY52">
        <v>3</v>
      </c>
      <c r="FZ52">
        <v>4</v>
      </c>
      <c r="GA52">
        <v>4</v>
      </c>
      <c r="GB52">
        <v>3</v>
      </c>
      <c r="GC52">
        <v>3</v>
      </c>
      <c r="GD52">
        <v>3</v>
      </c>
      <c r="GE52">
        <v>3</v>
      </c>
      <c r="GF52">
        <v>2</v>
      </c>
      <c r="GG52" t="str">
        <f t="shared" si="108"/>
        <v>正確</v>
      </c>
      <c r="GH52">
        <v>1</v>
      </c>
      <c r="GI52" t="str">
        <f t="shared" si="109"/>
        <v>正確</v>
      </c>
      <c r="GJ52">
        <v>2</v>
      </c>
      <c r="GK52" s="2" t="s">
        <v>372</v>
      </c>
      <c r="GL52">
        <v>4</v>
      </c>
      <c r="GM52">
        <v>4</v>
      </c>
      <c r="GN52">
        <v>4</v>
      </c>
      <c r="GO52">
        <v>4</v>
      </c>
      <c r="GP52">
        <v>2</v>
      </c>
      <c r="GQ52">
        <v>3</v>
      </c>
      <c r="GR52">
        <v>3</v>
      </c>
      <c r="GS52">
        <v>2</v>
      </c>
      <c r="GT52">
        <v>2</v>
      </c>
      <c r="GU52">
        <v>3</v>
      </c>
      <c r="GV52">
        <v>3</v>
      </c>
      <c r="GW52">
        <v>3</v>
      </c>
      <c r="GX52">
        <v>3</v>
      </c>
      <c r="GY52">
        <v>3</v>
      </c>
      <c r="GZ52">
        <v>1</v>
      </c>
      <c r="HA52">
        <v>4</v>
      </c>
      <c r="HB52">
        <v>3</v>
      </c>
      <c r="HC52">
        <v>3</v>
      </c>
      <c r="HD52">
        <v>2</v>
      </c>
      <c r="HE52">
        <v>5</v>
      </c>
      <c r="HF52">
        <v>4</v>
      </c>
      <c r="HG52">
        <v>4</v>
      </c>
      <c r="HH52">
        <v>4</v>
      </c>
      <c r="HI52">
        <v>4</v>
      </c>
      <c r="HJ52">
        <v>4</v>
      </c>
      <c r="HK52">
        <v>2</v>
      </c>
      <c r="HL52">
        <v>2</v>
      </c>
      <c r="HM52">
        <v>3</v>
      </c>
      <c r="HN52">
        <v>3</v>
      </c>
      <c r="HO52">
        <v>4</v>
      </c>
      <c r="HP52">
        <v>3</v>
      </c>
      <c r="HQ52">
        <v>2</v>
      </c>
      <c r="HR52" s="2" t="s">
        <v>393</v>
      </c>
      <c r="HS52">
        <v>2</v>
      </c>
      <c r="HT52">
        <v>4</v>
      </c>
      <c r="HU52" s="2" t="s">
        <v>372</v>
      </c>
      <c r="HV52">
        <v>4</v>
      </c>
      <c r="HW52" s="2" t="s">
        <v>505</v>
      </c>
      <c r="HX52" s="2" t="s">
        <v>372</v>
      </c>
      <c r="HY52" s="2" t="s">
        <v>715</v>
      </c>
      <c r="HZ52" s="2" t="s">
        <v>716</v>
      </c>
    </row>
    <row r="53" spans="1:234" ht="60" x14ac:dyDescent="0.3">
      <c r="A53">
        <v>2</v>
      </c>
      <c r="B53">
        <v>1</v>
      </c>
      <c r="C53" t="s">
        <v>728</v>
      </c>
      <c r="D53" s="4">
        <v>44402.672395833331</v>
      </c>
      <c r="E53" s="4">
        <v>44402.711840277778</v>
      </c>
      <c r="F53">
        <v>0</v>
      </c>
      <c r="G53" s="2" t="s">
        <v>717</v>
      </c>
      <c r="H53">
        <v>100</v>
      </c>
      <c r="I53">
        <v>3408</v>
      </c>
      <c r="J53">
        <v>1</v>
      </c>
      <c r="K53" s="4">
        <v>44402.711855555557</v>
      </c>
      <c r="L53" s="2" t="s">
        <v>718</v>
      </c>
      <c r="M53" s="2" t="s">
        <v>372</v>
      </c>
      <c r="N53" s="2" t="s">
        <v>372</v>
      </c>
      <c r="O53" s="2" t="s">
        <v>372</v>
      </c>
      <c r="P53" s="2" t="s">
        <v>372</v>
      </c>
      <c r="Q53">
        <v>22.99169921875</v>
      </c>
      <c r="R53">
        <v>120.21481323242187</v>
      </c>
      <c r="S53" s="2" t="s">
        <v>376</v>
      </c>
      <c r="T53" s="2" t="s">
        <v>373</v>
      </c>
      <c r="U53" s="2" t="s">
        <v>390</v>
      </c>
      <c r="V53" s="2" t="s">
        <v>719</v>
      </c>
      <c r="W53" s="2" t="s">
        <v>379</v>
      </c>
      <c r="X53" s="2" t="s">
        <v>490</v>
      </c>
      <c r="Y53">
        <v>3</v>
      </c>
      <c r="Z53">
        <f t="shared" si="88"/>
        <v>1</v>
      </c>
      <c r="AA53">
        <v>3</v>
      </c>
      <c r="AB53">
        <f t="shared" si="89"/>
        <v>1</v>
      </c>
      <c r="AC53">
        <v>2</v>
      </c>
      <c r="AD53">
        <f t="shared" si="90"/>
        <v>0</v>
      </c>
      <c r="AE53">
        <v>3</v>
      </c>
      <c r="AF53">
        <f t="shared" si="91"/>
        <v>1</v>
      </c>
      <c r="AG53">
        <v>2</v>
      </c>
      <c r="AH53">
        <f t="shared" si="92"/>
        <v>1</v>
      </c>
      <c r="AI53">
        <v>2</v>
      </c>
      <c r="AJ53">
        <f t="shared" si="93"/>
        <v>1</v>
      </c>
      <c r="AK53">
        <v>2</v>
      </c>
      <c r="AL53">
        <f t="shared" si="94"/>
        <v>1</v>
      </c>
      <c r="AM53">
        <v>2</v>
      </c>
      <c r="AN53">
        <f t="shared" si="95"/>
        <v>0</v>
      </c>
      <c r="AO53">
        <v>2</v>
      </c>
      <c r="AP53">
        <f t="shared" si="96"/>
        <v>0</v>
      </c>
      <c r="AQ53">
        <v>3</v>
      </c>
      <c r="AR53">
        <f t="shared" si="97"/>
        <v>0</v>
      </c>
      <c r="AS53">
        <v>2</v>
      </c>
      <c r="AT53">
        <f t="shared" si="98"/>
        <v>1</v>
      </c>
      <c r="AU53">
        <v>2</v>
      </c>
      <c r="AV53">
        <f t="shared" si="99"/>
        <v>1</v>
      </c>
      <c r="AW53">
        <v>3</v>
      </c>
      <c r="AX53">
        <f t="shared" si="100"/>
        <v>1</v>
      </c>
      <c r="AY53">
        <v>3</v>
      </c>
      <c r="AZ53">
        <f t="shared" si="101"/>
        <v>1</v>
      </c>
      <c r="BA53">
        <v>3</v>
      </c>
      <c r="BB53">
        <f t="shared" si="102"/>
        <v>1</v>
      </c>
      <c r="BC53">
        <v>3</v>
      </c>
      <c r="BD53">
        <f t="shared" si="103"/>
        <v>1</v>
      </c>
      <c r="BE53">
        <v>3</v>
      </c>
      <c r="BF53">
        <f t="shared" si="104"/>
        <v>1</v>
      </c>
      <c r="BG53" s="15">
        <v>13</v>
      </c>
      <c r="BH53">
        <v>5</v>
      </c>
      <c r="BI53">
        <v>4</v>
      </c>
      <c r="BJ53">
        <v>5</v>
      </c>
      <c r="BK53">
        <v>1</v>
      </c>
      <c r="BL53">
        <v>4</v>
      </c>
      <c r="BM53">
        <v>4</v>
      </c>
      <c r="BN53">
        <v>5</v>
      </c>
      <c r="BO53">
        <v>5</v>
      </c>
      <c r="BP53">
        <v>5</v>
      </c>
      <c r="BQ53">
        <v>5</v>
      </c>
      <c r="BR53">
        <v>4</v>
      </c>
      <c r="BS53">
        <v>5</v>
      </c>
      <c r="BT53">
        <v>5</v>
      </c>
      <c r="BU53">
        <v>4</v>
      </c>
      <c r="BV53">
        <v>3</v>
      </c>
      <c r="BW53">
        <v>4</v>
      </c>
      <c r="BX53">
        <v>2</v>
      </c>
      <c r="BY53">
        <v>4</v>
      </c>
      <c r="BZ53" t="s">
        <v>1523</v>
      </c>
      <c r="CA53" t="s">
        <v>1523</v>
      </c>
      <c r="CB53" t="s">
        <v>1522</v>
      </c>
      <c r="CC53" t="s">
        <v>1523</v>
      </c>
      <c r="CD53" t="s">
        <v>1523</v>
      </c>
      <c r="CE53" t="s">
        <v>1522</v>
      </c>
      <c r="CF53" t="s">
        <v>1523</v>
      </c>
      <c r="CG53" t="s">
        <v>1523</v>
      </c>
      <c r="CH53" t="s">
        <v>1522</v>
      </c>
      <c r="CI53" t="s">
        <v>1522</v>
      </c>
      <c r="CJ53" t="s">
        <v>1522</v>
      </c>
      <c r="CK53" s="41">
        <f t="shared" si="105"/>
        <v>6</v>
      </c>
      <c r="CL53" s="41">
        <f t="shared" si="106"/>
        <v>5</v>
      </c>
      <c r="CM53" s="41" t="str">
        <f t="shared" si="107"/>
        <v>1</v>
      </c>
      <c r="CN53">
        <v>30.841000000000001</v>
      </c>
      <c r="CO53">
        <v>30.841000000000001</v>
      </c>
      <c r="CP53">
        <v>50.335000000000001</v>
      </c>
      <c r="CQ53">
        <v>1</v>
      </c>
      <c r="CR53">
        <v>1</v>
      </c>
      <c r="CS53">
        <v>2</v>
      </c>
      <c r="CT53">
        <v>7</v>
      </c>
      <c r="CU53">
        <v>3</v>
      </c>
      <c r="CV53">
        <v>1</v>
      </c>
      <c r="CW53">
        <v>1</v>
      </c>
      <c r="CX53">
        <v>2</v>
      </c>
      <c r="CY53">
        <v>2</v>
      </c>
      <c r="CZ53">
        <v>2</v>
      </c>
      <c r="DA53">
        <v>2</v>
      </c>
      <c r="DB53">
        <v>2</v>
      </c>
      <c r="DC53">
        <v>3</v>
      </c>
      <c r="DD53">
        <v>2</v>
      </c>
      <c r="DE53">
        <v>3</v>
      </c>
      <c r="DF53">
        <v>2</v>
      </c>
      <c r="DG53">
        <v>2</v>
      </c>
      <c r="DH53">
        <v>2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2</v>
      </c>
      <c r="DP53">
        <v>3</v>
      </c>
      <c r="DQ53">
        <v>4</v>
      </c>
      <c r="DR53">
        <v>4</v>
      </c>
      <c r="DS53">
        <v>3</v>
      </c>
      <c r="DT53">
        <v>3</v>
      </c>
      <c r="DU53">
        <v>4</v>
      </c>
      <c r="DV53">
        <v>3</v>
      </c>
      <c r="DW53">
        <v>3</v>
      </c>
      <c r="DX53">
        <v>4</v>
      </c>
      <c r="DY53">
        <v>3</v>
      </c>
      <c r="DZ53">
        <v>4</v>
      </c>
      <c r="EA53">
        <v>5</v>
      </c>
      <c r="EB53">
        <v>4</v>
      </c>
      <c r="EC53">
        <v>1</v>
      </c>
      <c r="ED53">
        <v>1</v>
      </c>
      <c r="EE53">
        <v>5</v>
      </c>
      <c r="EF53">
        <v>5</v>
      </c>
      <c r="EG53">
        <v>3</v>
      </c>
      <c r="EH53">
        <v>5</v>
      </c>
      <c r="EI53">
        <v>5</v>
      </c>
      <c r="EJ53" s="2" t="s">
        <v>644</v>
      </c>
      <c r="EK53">
        <v>96.911000000000001</v>
      </c>
      <c r="EL53">
        <v>96.911000000000001</v>
      </c>
      <c r="EM53">
        <v>98.186000000000007</v>
      </c>
      <c r="EN53">
        <v>1</v>
      </c>
      <c r="EO53">
        <v>1</v>
      </c>
      <c r="EP53">
        <v>3</v>
      </c>
      <c r="EQ53">
        <v>7</v>
      </c>
      <c r="ER53">
        <v>5</v>
      </c>
      <c r="ES53">
        <v>6</v>
      </c>
      <c r="ET53">
        <v>6</v>
      </c>
      <c r="EU53">
        <v>6</v>
      </c>
      <c r="EV53">
        <v>6</v>
      </c>
      <c r="EW53">
        <v>5</v>
      </c>
      <c r="EX53">
        <v>5</v>
      </c>
      <c r="EY53">
        <v>5</v>
      </c>
      <c r="EZ53">
        <v>5</v>
      </c>
      <c r="FA53">
        <v>5</v>
      </c>
      <c r="FB53">
        <v>5</v>
      </c>
      <c r="FC53">
        <v>4</v>
      </c>
      <c r="FD53">
        <v>4</v>
      </c>
      <c r="FE53">
        <v>4</v>
      </c>
      <c r="FF53">
        <v>4</v>
      </c>
      <c r="FG53">
        <v>4</v>
      </c>
      <c r="FH53">
        <v>4</v>
      </c>
      <c r="FI53">
        <v>4</v>
      </c>
      <c r="FJ53">
        <v>3</v>
      </c>
      <c r="FK53">
        <v>4</v>
      </c>
      <c r="FL53">
        <v>4</v>
      </c>
      <c r="FM53">
        <v>2</v>
      </c>
      <c r="FN53">
        <v>2</v>
      </c>
      <c r="FO53">
        <v>2</v>
      </c>
      <c r="FP53">
        <v>3</v>
      </c>
      <c r="FQ53">
        <v>2</v>
      </c>
      <c r="FR53">
        <v>2</v>
      </c>
      <c r="FS53">
        <v>2</v>
      </c>
      <c r="FT53">
        <v>2</v>
      </c>
      <c r="FU53">
        <v>2</v>
      </c>
      <c r="FV53">
        <v>2</v>
      </c>
      <c r="FW53">
        <v>2</v>
      </c>
      <c r="FX53">
        <v>5</v>
      </c>
      <c r="FY53">
        <v>4</v>
      </c>
      <c r="FZ53">
        <v>4</v>
      </c>
      <c r="GA53">
        <v>4</v>
      </c>
      <c r="GB53">
        <v>5</v>
      </c>
      <c r="GC53">
        <v>5</v>
      </c>
      <c r="GD53">
        <v>3</v>
      </c>
      <c r="GE53">
        <v>5</v>
      </c>
      <c r="GF53">
        <v>2</v>
      </c>
      <c r="GG53" t="str">
        <f t="shared" si="108"/>
        <v>正確</v>
      </c>
      <c r="GH53">
        <v>1</v>
      </c>
      <c r="GI53" t="str">
        <f t="shared" si="109"/>
        <v>正確</v>
      </c>
      <c r="GJ53">
        <v>2</v>
      </c>
      <c r="GK53" s="2" t="s">
        <v>372</v>
      </c>
      <c r="GL53">
        <v>3</v>
      </c>
      <c r="GM53">
        <v>4</v>
      </c>
      <c r="GN53">
        <v>2</v>
      </c>
      <c r="GO53">
        <v>3</v>
      </c>
      <c r="GP53">
        <v>2</v>
      </c>
      <c r="GQ53">
        <v>2</v>
      </c>
      <c r="GR53">
        <v>2</v>
      </c>
      <c r="GS53">
        <v>2</v>
      </c>
      <c r="GT53">
        <v>2</v>
      </c>
      <c r="GU53">
        <v>2</v>
      </c>
      <c r="GV53">
        <v>2</v>
      </c>
      <c r="GW53">
        <v>2</v>
      </c>
      <c r="GX53">
        <v>4</v>
      </c>
      <c r="GY53">
        <v>3</v>
      </c>
      <c r="GZ53">
        <v>1</v>
      </c>
      <c r="HA53">
        <v>2</v>
      </c>
      <c r="HB53">
        <v>3</v>
      </c>
      <c r="HC53">
        <v>1</v>
      </c>
      <c r="HD53">
        <v>5</v>
      </c>
      <c r="HE53">
        <v>1</v>
      </c>
      <c r="HF53">
        <v>2</v>
      </c>
      <c r="HG53">
        <v>3</v>
      </c>
      <c r="HH53">
        <v>3</v>
      </c>
      <c r="HI53">
        <v>3</v>
      </c>
      <c r="HJ53">
        <v>4</v>
      </c>
      <c r="HK53">
        <v>3</v>
      </c>
      <c r="HL53">
        <v>3</v>
      </c>
      <c r="HM53">
        <v>2</v>
      </c>
      <c r="HN53">
        <v>2</v>
      </c>
      <c r="HO53">
        <v>4</v>
      </c>
      <c r="HP53">
        <v>3</v>
      </c>
      <c r="HQ53">
        <v>2</v>
      </c>
      <c r="HR53" s="2" t="s">
        <v>607</v>
      </c>
      <c r="HS53">
        <v>1</v>
      </c>
      <c r="HT53">
        <v>8</v>
      </c>
      <c r="HU53" s="2" t="s">
        <v>372</v>
      </c>
      <c r="HV53">
        <v>1</v>
      </c>
      <c r="HW53" s="2" t="s">
        <v>720</v>
      </c>
      <c r="HX53" s="2" t="s">
        <v>721</v>
      </c>
      <c r="HY53" s="2" t="s">
        <v>722</v>
      </c>
      <c r="HZ53" s="2" t="s">
        <v>723</v>
      </c>
    </row>
    <row r="54" spans="1:234" ht="60" x14ac:dyDescent="0.3">
      <c r="A54">
        <v>2</v>
      </c>
      <c r="B54">
        <v>1</v>
      </c>
      <c r="C54" t="s">
        <v>728</v>
      </c>
      <c r="D54" s="4">
        <v>44408.481550925928</v>
      </c>
      <c r="E54" s="4">
        <v>44408.529594907406</v>
      </c>
      <c r="F54">
        <v>0</v>
      </c>
      <c r="G54" s="2" t="s">
        <v>724</v>
      </c>
      <c r="H54">
        <v>100</v>
      </c>
      <c r="I54">
        <v>4151</v>
      </c>
      <c r="J54">
        <v>1</v>
      </c>
      <c r="K54" s="4">
        <v>44408.529619768517</v>
      </c>
      <c r="L54" s="2" t="s">
        <v>725</v>
      </c>
      <c r="M54" s="2" t="s">
        <v>372</v>
      </c>
      <c r="N54" s="2" t="s">
        <v>372</v>
      </c>
      <c r="O54" s="2" t="s">
        <v>372</v>
      </c>
      <c r="P54" s="2" t="s">
        <v>372</v>
      </c>
      <c r="Q54">
        <v>25.050399780273438</v>
      </c>
      <c r="R54">
        <v>121.53240966796875</v>
      </c>
      <c r="S54" s="2" t="s">
        <v>376</v>
      </c>
      <c r="T54" s="2" t="s">
        <v>373</v>
      </c>
      <c r="U54" s="2" t="s">
        <v>390</v>
      </c>
      <c r="V54" s="2" t="s">
        <v>556</v>
      </c>
      <c r="W54" s="2" t="s">
        <v>379</v>
      </c>
      <c r="X54" s="2" t="s">
        <v>380</v>
      </c>
      <c r="Y54">
        <v>3</v>
      </c>
      <c r="Z54">
        <f t="shared" si="88"/>
        <v>1</v>
      </c>
      <c r="AA54">
        <v>3</v>
      </c>
      <c r="AB54">
        <f t="shared" si="89"/>
        <v>1</v>
      </c>
      <c r="AC54">
        <v>2</v>
      </c>
      <c r="AD54">
        <f t="shared" si="90"/>
        <v>0</v>
      </c>
      <c r="AE54">
        <v>3</v>
      </c>
      <c r="AF54">
        <f t="shared" si="91"/>
        <v>1</v>
      </c>
      <c r="AG54">
        <v>2</v>
      </c>
      <c r="AH54">
        <f t="shared" si="92"/>
        <v>1</v>
      </c>
      <c r="AI54">
        <v>3</v>
      </c>
      <c r="AJ54">
        <f t="shared" si="93"/>
        <v>0</v>
      </c>
      <c r="AK54">
        <v>2</v>
      </c>
      <c r="AL54">
        <f t="shared" si="94"/>
        <v>1</v>
      </c>
      <c r="AM54">
        <v>2</v>
      </c>
      <c r="AN54">
        <f t="shared" si="95"/>
        <v>0</v>
      </c>
      <c r="AO54">
        <v>3</v>
      </c>
      <c r="AP54">
        <f t="shared" si="96"/>
        <v>1</v>
      </c>
      <c r="AQ54">
        <v>3</v>
      </c>
      <c r="AR54">
        <f t="shared" si="97"/>
        <v>0</v>
      </c>
      <c r="AS54">
        <v>2</v>
      </c>
      <c r="AT54">
        <f t="shared" si="98"/>
        <v>1</v>
      </c>
      <c r="AU54">
        <v>2</v>
      </c>
      <c r="AV54">
        <f t="shared" si="99"/>
        <v>1</v>
      </c>
      <c r="AW54">
        <v>3</v>
      </c>
      <c r="AX54">
        <f t="shared" si="100"/>
        <v>1</v>
      </c>
      <c r="AY54">
        <v>3</v>
      </c>
      <c r="AZ54">
        <f t="shared" si="101"/>
        <v>1</v>
      </c>
      <c r="BA54">
        <v>3</v>
      </c>
      <c r="BB54">
        <f t="shared" si="102"/>
        <v>1</v>
      </c>
      <c r="BC54">
        <v>3</v>
      </c>
      <c r="BD54">
        <f t="shared" si="103"/>
        <v>1</v>
      </c>
      <c r="BE54">
        <v>3</v>
      </c>
      <c r="BF54">
        <f t="shared" si="104"/>
        <v>1</v>
      </c>
      <c r="BG54" s="15">
        <v>13</v>
      </c>
      <c r="BH54">
        <v>4</v>
      </c>
      <c r="BI54">
        <v>4</v>
      </c>
      <c r="BJ54">
        <v>5</v>
      </c>
      <c r="BK54">
        <v>3</v>
      </c>
      <c r="BL54">
        <v>2</v>
      </c>
      <c r="BM54">
        <v>5</v>
      </c>
      <c r="BN54">
        <v>5</v>
      </c>
      <c r="BO54">
        <v>5</v>
      </c>
      <c r="BP54">
        <v>5</v>
      </c>
      <c r="BQ54">
        <v>5</v>
      </c>
      <c r="BR54">
        <v>5</v>
      </c>
      <c r="BS54">
        <v>5</v>
      </c>
      <c r="BT54">
        <v>4</v>
      </c>
      <c r="BU54">
        <v>3</v>
      </c>
      <c r="BV54">
        <v>3</v>
      </c>
      <c r="BW54">
        <v>2</v>
      </c>
      <c r="BX54">
        <v>2</v>
      </c>
      <c r="BY54">
        <v>5</v>
      </c>
      <c r="BZ54" t="s">
        <v>1523</v>
      </c>
      <c r="CA54" t="s">
        <v>1523</v>
      </c>
      <c r="CB54" t="s">
        <v>1523</v>
      </c>
      <c r="CC54" t="s">
        <v>1523</v>
      </c>
      <c r="CD54" t="s">
        <v>1523</v>
      </c>
      <c r="CE54" t="s">
        <v>1523</v>
      </c>
      <c r="CF54" t="s">
        <v>1523</v>
      </c>
      <c r="CG54" t="s">
        <v>1523</v>
      </c>
      <c r="CH54" t="s">
        <v>1523</v>
      </c>
      <c r="CI54" t="s">
        <v>1523</v>
      </c>
      <c r="CJ54" t="s">
        <v>1523</v>
      </c>
      <c r="CK54" s="41">
        <f t="shared" si="105"/>
        <v>11</v>
      </c>
      <c r="CL54" s="41">
        <f t="shared" si="106"/>
        <v>0</v>
      </c>
      <c r="CM54" s="41" t="str">
        <f t="shared" si="107"/>
        <v>1</v>
      </c>
      <c r="CN54">
        <v>39.24</v>
      </c>
      <c r="CO54">
        <v>39.24</v>
      </c>
      <c r="CP54">
        <v>40.302</v>
      </c>
      <c r="CQ54">
        <v>1</v>
      </c>
      <c r="CR54">
        <v>1</v>
      </c>
      <c r="CS54">
        <v>3</v>
      </c>
      <c r="CT54">
        <v>3</v>
      </c>
      <c r="CU54">
        <v>3</v>
      </c>
      <c r="CV54">
        <v>4</v>
      </c>
      <c r="CW54">
        <v>4</v>
      </c>
      <c r="CX54">
        <v>6</v>
      </c>
      <c r="CY54">
        <v>4</v>
      </c>
      <c r="CZ54">
        <v>6</v>
      </c>
      <c r="DA54">
        <v>5</v>
      </c>
      <c r="DB54">
        <v>5</v>
      </c>
      <c r="DC54">
        <v>6</v>
      </c>
      <c r="DD54">
        <v>4</v>
      </c>
      <c r="DE54">
        <v>4</v>
      </c>
      <c r="DF54">
        <v>3</v>
      </c>
      <c r="DG54">
        <v>3</v>
      </c>
      <c r="DH54">
        <v>3</v>
      </c>
      <c r="DI54">
        <v>3</v>
      </c>
      <c r="DJ54">
        <v>3</v>
      </c>
      <c r="DK54">
        <v>3</v>
      </c>
      <c r="DL54">
        <v>3</v>
      </c>
      <c r="DM54">
        <v>3</v>
      </c>
      <c r="DN54">
        <v>2</v>
      </c>
      <c r="DO54">
        <v>3</v>
      </c>
      <c r="DP54">
        <v>3</v>
      </c>
      <c r="DQ54">
        <v>2</v>
      </c>
      <c r="DR54">
        <v>1</v>
      </c>
      <c r="DS54">
        <v>2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3</v>
      </c>
      <c r="EB54">
        <v>3</v>
      </c>
      <c r="EC54">
        <v>3</v>
      </c>
      <c r="ED54">
        <v>3</v>
      </c>
      <c r="EE54">
        <v>4</v>
      </c>
      <c r="EF54">
        <v>4</v>
      </c>
      <c r="EG54">
        <v>4</v>
      </c>
      <c r="EH54">
        <v>5</v>
      </c>
      <c r="EI54">
        <v>5</v>
      </c>
      <c r="EJ54" s="2" t="s">
        <v>557</v>
      </c>
      <c r="EK54">
        <v>113.866</v>
      </c>
      <c r="EL54">
        <v>113.866</v>
      </c>
      <c r="EM54">
        <v>115.173</v>
      </c>
      <c r="EN54">
        <v>1</v>
      </c>
      <c r="EO54">
        <v>1</v>
      </c>
      <c r="EP54">
        <v>3</v>
      </c>
      <c r="EQ54">
        <v>3</v>
      </c>
      <c r="ER54">
        <v>5</v>
      </c>
      <c r="ES54">
        <v>6</v>
      </c>
      <c r="ET54">
        <v>6</v>
      </c>
      <c r="EU54">
        <v>6</v>
      </c>
      <c r="EV54">
        <v>6</v>
      </c>
      <c r="EW54">
        <v>6</v>
      </c>
      <c r="EX54">
        <v>6</v>
      </c>
      <c r="EY54">
        <v>6</v>
      </c>
      <c r="EZ54">
        <v>6</v>
      </c>
      <c r="FA54">
        <v>6</v>
      </c>
      <c r="FB54">
        <v>6</v>
      </c>
      <c r="FC54">
        <v>3</v>
      </c>
      <c r="FD54">
        <v>4</v>
      </c>
      <c r="FE54">
        <v>4</v>
      </c>
      <c r="FF54">
        <v>4</v>
      </c>
      <c r="FG54">
        <v>4</v>
      </c>
      <c r="FH54">
        <v>4</v>
      </c>
      <c r="FI54">
        <v>4</v>
      </c>
      <c r="FJ54">
        <v>4</v>
      </c>
      <c r="FK54">
        <v>4</v>
      </c>
      <c r="FL54">
        <v>4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4</v>
      </c>
      <c r="FY54">
        <v>4</v>
      </c>
      <c r="FZ54">
        <v>4</v>
      </c>
      <c r="GA54">
        <v>4</v>
      </c>
      <c r="GB54">
        <v>4</v>
      </c>
      <c r="GC54">
        <v>4</v>
      </c>
      <c r="GD54">
        <v>5</v>
      </c>
      <c r="GE54">
        <v>5</v>
      </c>
      <c r="GF54">
        <v>2</v>
      </c>
      <c r="GG54" t="str">
        <f t="shared" si="108"/>
        <v>正確</v>
      </c>
      <c r="GH54">
        <v>1</v>
      </c>
      <c r="GI54" t="str">
        <f t="shared" si="109"/>
        <v>正確</v>
      </c>
      <c r="GJ54">
        <v>2</v>
      </c>
      <c r="GK54" s="2" t="s">
        <v>372</v>
      </c>
      <c r="GL54">
        <v>5</v>
      </c>
      <c r="GM54">
        <v>5</v>
      </c>
      <c r="GN54">
        <v>3</v>
      </c>
      <c r="GO54">
        <v>4</v>
      </c>
      <c r="GP54">
        <v>2</v>
      </c>
      <c r="GQ54">
        <v>3</v>
      </c>
      <c r="GR54">
        <v>3</v>
      </c>
      <c r="GS54">
        <v>3</v>
      </c>
      <c r="GT54">
        <v>3</v>
      </c>
      <c r="GU54">
        <v>3</v>
      </c>
      <c r="GV54">
        <v>3</v>
      </c>
      <c r="GW54">
        <v>3</v>
      </c>
      <c r="GX54">
        <v>3</v>
      </c>
      <c r="GY54">
        <v>3</v>
      </c>
      <c r="GZ54">
        <v>3</v>
      </c>
      <c r="HA54">
        <v>3</v>
      </c>
      <c r="HB54">
        <v>3</v>
      </c>
      <c r="HC54">
        <v>2</v>
      </c>
      <c r="HD54">
        <v>3</v>
      </c>
      <c r="HE54">
        <v>5</v>
      </c>
      <c r="HF54">
        <v>3</v>
      </c>
      <c r="HG54">
        <v>4</v>
      </c>
      <c r="HH54">
        <v>3</v>
      </c>
      <c r="HI54">
        <v>3</v>
      </c>
      <c r="HJ54">
        <v>4</v>
      </c>
      <c r="HK54">
        <v>2</v>
      </c>
      <c r="HL54">
        <v>3</v>
      </c>
      <c r="HM54">
        <v>2</v>
      </c>
      <c r="HN54">
        <v>3</v>
      </c>
      <c r="HO54">
        <v>4</v>
      </c>
      <c r="HP54">
        <v>3</v>
      </c>
      <c r="HQ54">
        <v>2</v>
      </c>
      <c r="HR54" s="2" t="s">
        <v>451</v>
      </c>
      <c r="HS54">
        <v>1</v>
      </c>
      <c r="HT54">
        <v>8</v>
      </c>
      <c r="HU54" s="2" t="s">
        <v>372</v>
      </c>
      <c r="HV54">
        <v>1</v>
      </c>
      <c r="HW54" s="2" t="s">
        <v>435</v>
      </c>
      <c r="HX54" s="2" t="s">
        <v>372</v>
      </c>
      <c r="HY54" s="2" t="s">
        <v>726</v>
      </c>
      <c r="HZ54" s="2" t="s">
        <v>727</v>
      </c>
    </row>
    <row r="55" spans="1:234" ht="105" x14ac:dyDescent="0.3">
      <c r="A55">
        <v>2</v>
      </c>
      <c r="B55">
        <v>3</v>
      </c>
      <c r="C55" t="s">
        <v>859</v>
      </c>
      <c r="D55" s="4">
        <v>44369.845046296294</v>
      </c>
      <c r="E55" s="4">
        <v>44369.892974537041</v>
      </c>
      <c r="F55">
        <v>0</v>
      </c>
      <c r="G55" s="2" t="s">
        <v>729</v>
      </c>
      <c r="H55">
        <v>100</v>
      </c>
      <c r="I55">
        <v>4140</v>
      </c>
      <c r="J55">
        <v>1</v>
      </c>
      <c r="K55" s="4">
        <v>44369.892997824078</v>
      </c>
      <c r="L55" s="2" t="s">
        <v>730</v>
      </c>
      <c r="M55" s="2" t="s">
        <v>372</v>
      </c>
      <c r="N55" s="2" t="s">
        <v>372</v>
      </c>
      <c r="O55" s="2" t="s">
        <v>372</v>
      </c>
      <c r="P55" s="2" t="s">
        <v>372</v>
      </c>
      <c r="Q55">
        <v>24.93890380859375</v>
      </c>
      <c r="R55">
        <v>121.54220581054687</v>
      </c>
      <c r="S55" s="2" t="s">
        <v>376</v>
      </c>
      <c r="T55" s="2" t="s">
        <v>373</v>
      </c>
      <c r="U55" s="2" t="s">
        <v>390</v>
      </c>
      <c r="V55" s="2" t="s">
        <v>491</v>
      </c>
      <c r="W55" s="2" t="s">
        <v>432</v>
      </c>
      <c r="X55" s="2" t="s">
        <v>731</v>
      </c>
      <c r="Y55">
        <v>3</v>
      </c>
      <c r="Z55">
        <f t="shared" si="88"/>
        <v>1</v>
      </c>
      <c r="AA55">
        <v>3</v>
      </c>
      <c r="AB55">
        <f t="shared" si="89"/>
        <v>1</v>
      </c>
      <c r="AC55">
        <v>3</v>
      </c>
      <c r="AD55">
        <f t="shared" si="90"/>
        <v>0</v>
      </c>
      <c r="AE55">
        <v>3</v>
      </c>
      <c r="AF55">
        <f t="shared" si="91"/>
        <v>1</v>
      </c>
      <c r="AG55">
        <v>2</v>
      </c>
      <c r="AH55">
        <f t="shared" si="92"/>
        <v>1</v>
      </c>
      <c r="AI55">
        <v>2</v>
      </c>
      <c r="AJ55">
        <f t="shared" si="93"/>
        <v>1</v>
      </c>
      <c r="AK55">
        <v>2</v>
      </c>
      <c r="AL55">
        <f t="shared" si="94"/>
        <v>1</v>
      </c>
      <c r="AM55">
        <v>2</v>
      </c>
      <c r="AN55">
        <f t="shared" si="95"/>
        <v>0</v>
      </c>
      <c r="AO55">
        <v>3</v>
      </c>
      <c r="AP55">
        <f t="shared" si="96"/>
        <v>1</v>
      </c>
      <c r="AQ55">
        <v>3</v>
      </c>
      <c r="AR55">
        <f t="shared" si="97"/>
        <v>0</v>
      </c>
      <c r="AS55">
        <v>2</v>
      </c>
      <c r="AT55">
        <f t="shared" si="98"/>
        <v>1</v>
      </c>
      <c r="AU55">
        <v>2</v>
      </c>
      <c r="AV55">
        <f t="shared" si="99"/>
        <v>1</v>
      </c>
      <c r="AW55">
        <v>3</v>
      </c>
      <c r="AX55">
        <f t="shared" si="100"/>
        <v>1</v>
      </c>
      <c r="AY55">
        <v>3</v>
      </c>
      <c r="AZ55">
        <f t="shared" si="101"/>
        <v>1</v>
      </c>
      <c r="BA55">
        <v>3</v>
      </c>
      <c r="BB55">
        <f t="shared" si="102"/>
        <v>1</v>
      </c>
      <c r="BC55">
        <v>3</v>
      </c>
      <c r="BD55">
        <f t="shared" si="103"/>
        <v>1</v>
      </c>
      <c r="BE55">
        <v>3</v>
      </c>
      <c r="BF55">
        <f t="shared" si="104"/>
        <v>1</v>
      </c>
      <c r="BG55" s="15">
        <v>14</v>
      </c>
      <c r="BH55">
        <v>5</v>
      </c>
      <c r="BI55">
        <v>3</v>
      </c>
      <c r="BJ55">
        <v>5</v>
      </c>
      <c r="BK55">
        <v>1</v>
      </c>
      <c r="BL55">
        <v>4</v>
      </c>
      <c r="BM55">
        <v>4</v>
      </c>
      <c r="BN55">
        <v>5</v>
      </c>
      <c r="BO55">
        <v>5</v>
      </c>
      <c r="BP55">
        <v>5</v>
      </c>
      <c r="BQ55">
        <v>5</v>
      </c>
      <c r="BR55">
        <v>4</v>
      </c>
      <c r="BS55">
        <v>5</v>
      </c>
      <c r="BT55">
        <v>5</v>
      </c>
      <c r="BU55">
        <v>5</v>
      </c>
      <c r="BV55">
        <v>1</v>
      </c>
      <c r="BW55">
        <v>1</v>
      </c>
      <c r="BX55">
        <v>4</v>
      </c>
      <c r="BY55">
        <v>4</v>
      </c>
      <c r="BZ55" t="s">
        <v>1523</v>
      </c>
      <c r="CA55" t="s">
        <v>1523</v>
      </c>
      <c r="CB55" t="s">
        <v>1523</v>
      </c>
      <c r="CC55" t="s">
        <v>1523</v>
      </c>
      <c r="CD55" t="s">
        <v>1522</v>
      </c>
      <c r="CE55" t="s">
        <v>1523</v>
      </c>
      <c r="CF55" t="s">
        <v>1523</v>
      </c>
      <c r="CG55" t="s">
        <v>1523</v>
      </c>
      <c r="CH55" t="s">
        <v>1523</v>
      </c>
      <c r="CI55" t="s">
        <v>1523</v>
      </c>
      <c r="CJ55" t="s">
        <v>1522</v>
      </c>
      <c r="CK55" s="41">
        <f t="shared" si="105"/>
        <v>9</v>
      </c>
      <c r="CL55" s="41">
        <f t="shared" si="106"/>
        <v>2</v>
      </c>
      <c r="CM55" s="41" t="str">
        <f t="shared" si="107"/>
        <v>1</v>
      </c>
      <c r="CN55">
        <v>6.9470000000000001</v>
      </c>
      <c r="CO55">
        <v>19.2</v>
      </c>
      <c r="CP55">
        <v>20.937999999999999</v>
      </c>
      <c r="CQ55">
        <v>3</v>
      </c>
      <c r="CR55">
        <v>1</v>
      </c>
      <c r="CS55">
        <v>7</v>
      </c>
      <c r="CT55">
        <v>7</v>
      </c>
      <c r="CU55">
        <v>5</v>
      </c>
      <c r="CV55">
        <v>6</v>
      </c>
      <c r="CW55">
        <v>7</v>
      </c>
      <c r="CX55">
        <v>6</v>
      </c>
      <c r="CY55">
        <v>7</v>
      </c>
      <c r="CZ55">
        <v>7</v>
      </c>
      <c r="DA55">
        <v>6</v>
      </c>
      <c r="DB55">
        <v>4</v>
      </c>
      <c r="DC55">
        <v>5</v>
      </c>
      <c r="DD55">
        <v>7</v>
      </c>
      <c r="DE55">
        <v>7</v>
      </c>
      <c r="DF55">
        <v>5</v>
      </c>
      <c r="DG55">
        <v>5</v>
      </c>
      <c r="DH55">
        <v>4</v>
      </c>
      <c r="DI55">
        <v>4</v>
      </c>
      <c r="DJ55">
        <v>5</v>
      </c>
      <c r="DK55">
        <v>4</v>
      </c>
      <c r="DL55">
        <v>5</v>
      </c>
      <c r="DM55">
        <v>5</v>
      </c>
      <c r="DN55">
        <v>4</v>
      </c>
      <c r="DO55">
        <v>4</v>
      </c>
      <c r="DP55">
        <v>2</v>
      </c>
      <c r="DQ55">
        <v>2</v>
      </c>
      <c r="DR55">
        <v>1</v>
      </c>
      <c r="DS55">
        <v>3</v>
      </c>
      <c r="DT55">
        <v>1</v>
      </c>
      <c r="DU55">
        <v>2</v>
      </c>
      <c r="DV55">
        <v>2</v>
      </c>
      <c r="DW55">
        <v>1</v>
      </c>
      <c r="DX55">
        <v>1</v>
      </c>
      <c r="DY55">
        <v>2</v>
      </c>
      <c r="DZ55">
        <v>2</v>
      </c>
      <c r="EA55">
        <v>5</v>
      </c>
      <c r="EB55">
        <v>3</v>
      </c>
      <c r="EC55">
        <v>4</v>
      </c>
      <c r="ED55">
        <v>4</v>
      </c>
      <c r="EE55">
        <v>5</v>
      </c>
      <c r="EF55">
        <v>4</v>
      </c>
      <c r="EG55">
        <v>3</v>
      </c>
      <c r="EH55">
        <v>4</v>
      </c>
      <c r="EI55">
        <v>5</v>
      </c>
      <c r="EJ55" s="2" t="s">
        <v>579</v>
      </c>
      <c r="EK55">
        <v>15.834</v>
      </c>
      <c r="EL55">
        <v>273.74799999999999</v>
      </c>
      <c r="EM55">
        <v>278.14600000000002</v>
      </c>
      <c r="EN55">
        <v>6</v>
      </c>
      <c r="EO55">
        <v>1</v>
      </c>
      <c r="EP55">
        <v>7</v>
      </c>
      <c r="EQ55">
        <v>7</v>
      </c>
      <c r="ER55">
        <v>7</v>
      </c>
      <c r="ES55">
        <v>6</v>
      </c>
      <c r="ET55">
        <v>6</v>
      </c>
      <c r="EU55">
        <v>6</v>
      </c>
      <c r="EV55">
        <v>7</v>
      </c>
      <c r="EW55">
        <v>6</v>
      </c>
      <c r="EX55">
        <v>6</v>
      </c>
      <c r="EY55">
        <v>6</v>
      </c>
      <c r="EZ55">
        <v>6</v>
      </c>
      <c r="FA55">
        <v>6</v>
      </c>
      <c r="FB55">
        <v>5</v>
      </c>
      <c r="FC55">
        <v>3</v>
      </c>
      <c r="FD55">
        <v>4</v>
      </c>
      <c r="FE55">
        <v>5</v>
      </c>
      <c r="FF55">
        <v>5</v>
      </c>
      <c r="FG55">
        <v>4</v>
      </c>
      <c r="FH55">
        <v>4</v>
      </c>
      <c r="FI55">
        <v>5</v>
      </c>
      <c r="FJ55">
        <v>5</v>
      </c>
      <c r="FK55">
        <v>5</v>
      </c>
      <c r="FL55">
        <v>4</v>
      </c>
      <c r="FM55">
        <v>2</v>
      </c>
      <c r="FN55">
        <v>3</v>
      </c>
      <c r="FO55">
        <v>4</v>
      </c>
      <c r="FP55">
        <v>2</v>
      </c>
      <c r="FQ55">
        <v>1</v>
      </c>
      <c r="FR55">
        <v>1</v>
      </c>
      <c r="FS55">
        <v>1</v>
      </c>
      <c r="FT55">
        <v>1</v>
      </c>
      <c r="FU55">
        <v>2</v>
      </c>
      <c r="FV55">
        <v>1</v>
      </c>
      <c r="FW55">
        <v>2</v>
      </c>
      <c r="FX55">
        <v>5</v>
      </c>
      <c r="FY55">
        <v>2</v>
      </c>
      <c r="FZ55">
        <v>5</v>
      </c>
      <c r="GA55">
        <v>5</v>
      </c>
      <c r="GB55">
        <v>5</v>
      </c>
      <c r="GC55">
        <v>5</v>
      </c>
      <c r="GD55">
        <v>2</v>
      </c>
      <c r="GE55">
        <v>4</v>
      </c>
      <c r="GF55">
        <v>2</v>
      </c>
      <c r="GG55" t="str">
        <f t="shared" si="108"/>
        <v>正確</v>
      </c>
      <c r="GH55">
        <v>3</v>
      </c>
      <c r="GI55" t="str">
        <f t="shared" si="109"/>
        <v>正確</v>
      </c>
      <c r="GJ55">
        <v>2</v>
      </c>
      <c r="GK55" s="2" t="s">
        <v>372</v>
      </c>
      <c r="GL55">
        <v>5</v>
      </c>
      <c r="GM55">
        <v>4</v>
      </c>
      <c r="GN55">
        <v>1</v>
      </c>
      <c r="GO55">
        <v>3</v>
      </c>
      <c r="GP55">
        <v>2</v>
      </c>
      <c r="GQ55">
        <v>4</v>
      </c>
      <c r="GR55">
        <v>4</v>
      </c>
      <c r="GS55">
        <v>3</v>
      </c>
      <c r="GT55">
        <v>4</v>
      </c>
      <c r="GU55">
        <v>4</v>
      </c>
      <c r="GV55">
        <v>3</v>
      </c>
      <c r="GW55">
        <v>4</v>
      </c>
      <c r="GX55">
        <v>3</v>
      </c>
      <c r="GY55">
        <v>4</v>
      </c>
      <c r="GZ55">
        <v>4</v>
      </c>
      <c r="HA55">
        <v>3</v>
      </c>
      <c r="HB55">
        <v>3</v>
      </c>
      <c r="HC55">
        <v>2</v>
      </c>
      <c r="HD55">
        <v>3</v>
      </c>
      <c r="HE55">
        <v>5</v>
      </c>
      <c r="HF55">
        <v>2</v>
      </c>
      <c r="HG55">
        <v>4</v>
      </c>
      <c r="HH55">
        <v>3</v>
      </c>
      <c r="HI55">
        <v>4</v>
      </c>
      <c r="HJ55">
        <v>4</v>
      </c>
      <c r="HK55">
        <v>4</v>
      </c>
      <c r="HL55">
        <v>3</v>
      </c>
      <c r="HM55">
        <v>4</v>
      </c>
      <c r="HN55">
        <v>2</v>
      </c>
      <c r="HO55">
        <v>4</v>
      </c>
      <c r="HP55">
        <v>3</v>
      </c>
      <c r="HQ55">
        <v>1</v>
      </c>
      <c r="HR55" s="2" t="s">
        <v>451</v>
      </c>
      <c r="HS55">
        <v>1</v>
      </c>
      <c r="HT55">
        <v>5</v>
      </c>
      <c r="HU55" s="2" t="s">
        <v>372</v>
      </c>
      <c r="HV55">
        <v>4</v>
      </c>
      <c r="HW55" s="2" t="s">
        <v>732</v>
      </c>
      <c r="HX55" s="2" t="s">
        <v>372</v>
      </c>
      <c r="HY55" s="2" t="s">
        <v>733</v>
      </c>
      <c r="HZ55" s="2" t="s">
        <v>734</v>
      </c>
    </row>
    <row r="56" spans="1:234" ht="45" x14ac:dyDescent="0.3">
      <c r="A56">
        <v>2</v>
      </c>
      <c r="B56">
        <v>3</v>
      </c>
      <c r="C56" t="s">
        <v>859</v>
      </c>
      <c r="D56" s="4">
        <v>44369.436203703706</v>
      </c>
      <c r="E56" s="4">
        <v>44370.429131944446</v>
      </c>
      <c r="F56">
        <v>0</v>
      </c>
      <c r="G56" s="2" t="s">
        <v>735</v>
      </c>
      <c r="H56">
        <v>100</v>
      </c>
      <c r="I56">
        <v>85789</v>
      </c>
      <c r="J56">
        <v>1</v>
      </c>
      <c r="K56" s="4">
        <v>44370.42914414352</v>
      </c>
      <c r="L56" s="2" t="s">
        <v>736</v>
      </c>
      <c r="M56" s="2" t="s">
        <v>372</v>
      </c>
      <c r="N56" s="2" t="s">
        <v>372</v>
      </c>
      <c r="O56" s="2" t="s">
        <v>372</v>
      </c>
      <c r="P56" s="2" t="s">
        <v>372</v>
      </c>
      <c r="Q56">
        <v>24.806503295898437</v>
      </c>
      <c r="R56">
        <v>120.97061157226562</v>
      </c>
      <c r="S56" s="2" t="s">
        <v>376</v>
      </c>
      <c r="T56" s="2" t="s">
        <v>373</v>
      </c>
      <c r="U56" s="2" t="s">
        <v>390</v>
      </c>
      <c r="V56" s="2" t="s">
        <v>491</v>
      </c>
      <c r="W56" s="2" t="s">
        <v>379</v>
      </c>
      <c r="X56" s="2" t="s">
        <v>490</v>
      </c>
      <c r="Y56">
        <v>3</v>
      </c>
      <c r="Z56">
        <f t="shared" si="88"/>
        <v>1</v>
      </c>
      <c r="AA56">
        <v>3</v>
      </c>
      <c r="AB56">
        <f t="shared" si="89"/>
        <v>1</v>
      </c>
      <c r="AC56">
        <v>2</v>
      </c>
      <c r="AD56">
        <f t="shared" si="90"/>
        <v>0</v>
      </c>
      <c r="AE56">
        <v>3</v>
      </c>
      <c r="AF56">
        <f t="shared" si="91"/>
        <v>1</v>
      </c>
      <c r="AG56">
        <v>2</v>
      </c>
      <c r="AH56">
        <f t="shared" si="92"/>
        <v>1</v>
      </c>
      <c r="AI56">
        <v>2</v>
      </c>
      <c r="AJ56">
        <f t="shared" si="93"/>
        <v>1</v>
      </c>
      <c r="AK56">
        <v>2</v>
      </c>
      <c r="AL56">
        <f t="shared" si="94"/>
        <v>1</v>
      </c>
      <c r="AM56">
        <v>3</v>
      </c>
      <c r="AN56">
        <f t="shared" si="95"/>
        <v>1</v>
      </c>
      <c r="AO56">
        <v>3</v>
      </c>
      <c r="AP56">
        <f t="shared" si="96"/>
        <v>1</v>
      </c>
      <c r="AQ56">
        <v>3</v>
      </c>
      <c r="AR56">
        <f t="shared" si="97"/>
        <v>0</v>
      </c>
      <c r="AS56">
        <v>2</v>
      </c>
      <c r="AT56">
        <f t="shared" si="98"/>
        <v>1</v>
      </c>
      <c r="AU56">
        <v>2</v>
      </c>
      <c r="AV56">
        <f t="shared" si="99"/>
        <v>1</v>
      </c>
      <c r="AW56">
        <v>3</v>
      </c>
      <c r="AX56">
        <f t="shared" si="100"/>
        <v>1</v>
      </c>
      <c r="AY56">
        <v>3</v>
      </c>
      <c r="AZ56">
        <f t="shared" si="101"/>
        <v>1</v>
      </c>
      <c r="BA56">
        <v>3</v>
      </c>
      <c r="BB56">
        <f t="shared" si="102"/>
        <v>1</v>
      </c>
      <c r="BC56">
        <v>1</v>
      </c>
      <c r="BD56">
        <f t="shared" si="103"/>
        <v>0</v>
      </c>
      <c r="BE56">
        <v>3</v>
      </c>
      <c r="BF56">
        <f t="shared" si="104"/>
        <v>1</v>
      </c>
      <c r="BG56" s="15">
        <v>14</v>
      </c>
      <c r="BH56">
        <v>4</v>
      </c>
      <c r="BI56">
        <v>2</v>
      </c>
      <c r="BJ56">
        <v>5</v>
      </c>
      <c r="BK56">
        <v>1</v>
      </c>
      <c r="BL56">
        <v>5</v>
      </c>
      <c r="BM56">
        <v>4</v>
      </c>
      <c r="BN56">
        <v>5</v>
      </c>
      <c r="BO56">
        <v>4</v>
      </c>
      <c r="BP56">
        <v>4</v>
      </c>
      <c r="BQ56">
        <v>4</v>
      </c>
      <c r="BR56">
        <v>5</v>
      </c>
      <c r="BS56">
        <v>3</v>
      </c>
      <c r="BT56">
        <v>4</v>
      </c>
      <c r="BU56">
        <v>4</v>
      </c>
      <c r="BV56">
        <v>3</v>
      </c>
      <c r="BW56">
        <v>3</v>
      </c>
      <c r="BX56">
        <v>3</v>
      </c>
      <c r="BY56">
        <v>4</v>
      </c>
      <c r="BZ56" t="s">
        <v>1522</v>
      </c>
      <c r="CA56" t="s">
        <v>1523</v>
      </c>
      <c r="CB56" t="s">
        <v>1522</v>
      </c>
      <c r="CC56" t="s">
        <v>1523</v>
      </c>
      <c r="CD56" t="s">
        <v>1522</v>
      </c>
      <c r="CE56" t="s">
        <v>1522</v>
      </c>
      <c r="CF56" t="s">
        <v>1522</v>
      </c>
      <c r="CG56" t="s">
        <v>1523</v>
      </c>
      <c r="CH56" t="s">
        <v>1522</v>
      </c>
      <c r="CI56" t="s">
        <v>1523</v>
      </c>
      <c r="CJ56" t="s">
        <v>1522</v>
      </c>
      <c r="CK56" s="41">
        <f t="shared" si="105"/>
        <v>4</v>
      </c>
      <c r="CL56" s="41">
        <f t="shared" si="106"/>
        <v>7</v>
      </c>
      <c r="CM56" s="41" t="str">
        <f t="shared" si="107"/>
        <v>2</v>
      </c>
      <c r="CN56">
        <v>14.792999999999999</v>
      </c>
      <c r="CO56">
        <v>21.067</v>
      </c>
      <c r="CP56">
        <v>37.923999999999999</v>
      </c>
      <c r="CQ56">
        <v>4</v>
      </c>
      <c r="CR56">
        <v>1</v>
      </c>
      <c r="CS56">
        <v>3</v>
      </c>
      <c r="CT56">
        <v>5</v>
      </c>
      <c r="CU56">
        <v>5</v>
      </c>
      <c r="CV56">
        <v>3</v>
      </c>
      <c r="CW56">
        <v>4</v>
      </c>
      <c r="CX56">
        <v>5</v>
      </c>
      <c r="CY56">
        <v>4</v>
      </c>
      <c r="CZ56">
        <v>4</v>
      </c>
      <c r="DA56">
        <v>5</v>
      </c>
      <c r="DB56">
        <v>4</v>
      </c>
      <c r="DC56">
        <v>5</v>
      </c>
      <c r="DD56">
        <v>5</v>
      </c>
      <c r="DE56">
        <v>4</v>
      </c>
      <c r="DF56">
        <v>2</v>
      </c>
      <c r="DG56">
        <v>3</v>
      </c>
      <c r="DH56">
        <v>2</v>
      </c>
      <c r="DI56">
        <v>2</v>
      </c>
      <c r="DJ56">
        <v>3</v>
      </c>
      <c r="DK56">
        <v>3</v>
      </c>
      <c r="DL56">
        <v>3</v>
      </c>
      <c r="DM56">
        <v>1</v>
      </c>
      <c r="DN56">
        <v>1</v>
      </c>
      <c r="DO56">
        <v>3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2</v>
      </c>
      <c r="EB56">
        <v>3</v>
      </c>
      <c r="EC56">
        <v>3</v>
      </c>
      <c r="ED56">
        <v>3</v>
      </c>
      <c r="EE56">
        <v>4</v>
      </c>
      <c r="EF56">
        <v>4</v>
      </c>
      <c r="EG56">
        <v>2</v>
      </c>
      <c r="EH56">
        <v>4</v>
      </c>
      <c r="EI56">
        <v>5</v>
      </c>
      <c r="EJ56" s="2" t="s">
        <v>616</v>
      </c>
      <c r="EK56">
        <v>69.944000000000003</v>
      </c>
      <c r="EL56">
        <v>73.049000000000007</v>
      </c>
      <c r="EM56">
        <v>74.174999999999997</v>
      </c>
      <c r="EN56">
        <v>2</v>
      </c>
      <c r="EO56">
        <v>1</v>
      </c>
      <c r="EP56">
        <v>3</v>
      </c>
      <c r="EQ56">
        <v>5</v>
      </c>
      <c r="ER56">
        <v>3</v>
      </c>
      <c r="ES56">
        <v>5</v>
      </c>
      <c r="ET56">
        <v>5</v>
      </c>
      <c r="EU56">
        <v>5</v>
      </c>
      <c r="EV56">
        <v>4</v>
      </c>
      <c r="EW56">
        <v>5</v>
      </c>
      <c r="EX56">
        <v>5</v>
      </c>
      <c r="EY56">
        <v>4</v>
      </c>
      <c r="EZ56">
        <v>5</v>
      </c>
      <c r="FA56">
        <v>5</v>
      </c>
      <c r="FB56">
        <v>4</v>
      </c>
      <c r="FC56">
        <v>4</v>
      </c>
      <c r="FD56">
        <v>4</v>
      </c>
      <c r="FE56">
        <v>3</v>
      </c>
      <c r="FF56">
        <v>4</v>
      </c>
      <c r="FG56">
        <v>3</v>
      </c>
      <c r="FH56">
        <v>4</v>
      </c>
      <c r="FI56">
        <v>4</v>
      </c>
      <c r="FJ56">
        <v>2</v>
      </c>
      <c r="FK56">
        <v>2</v>
      </c>
      <c r="FL56">
        <v>4</v>
      </c>
      <c r="FM56">
        <v>1</v>
      </c>
      <c r="FN56">
        <v>1</v>
      </c>
      <c r="FO56">
        <v>1</v>
      </c>
      <c r="FP56">
        <v>1</v>
      </c>
      <c r="FQ56">
        <v>4</v>
      </c>
      <c r="FR56">
        <v>4</v>
      </c>
      <c r="FS56">
        <v>4</v>
      </c>
      <c r="FT56">
        <v>4</v>
      </c>
      <c r="FU56">
        <v>3</v>
      </c>
      <c r="FV56">
        <v>1</v>
      </c>
      <c r="FW56">
        <v>1</v>
      </c>
      <c r="FX56">
        <v>2</v>
      </c>
      <c r="FY56">
        <v>4</v>
      </c>
      <c r="FZ56">
        <v>4</v>
      </c>
      <c r="GA56">
        <v>4</v>
      </c>
      <c r="GB56">
        <v>4</v>
      </c>
      <c r="GC56">
        <v>4</v>
      </c>
      <c r="GD56">
        <v>4</v>
      </c>
      <c r="GE56">
        <v>4</v>
      </c>
      <c r="GF56">
        <v>2</v>
      </c>
      <c r="GG56" t="str">
        <f t="shared" si="108"/>
        <v>正確</v>
      </c>
      <c r="GH56">
        <v>3</v>
      </c>
      <c r="GI56" t="str">
        <f t="shared" si="109"/>
        <v>正確</v>
      </c>
      <c r="GJ56">
        <v>2</v>
      </c>
      <c r="GK56" s="2" t="s">
        <v>372</v>
      </c>
      <c r="GL56">
        <v>4</v>
      </c>
      <c r="GM56">
        <v>4</v>
      </c>
      <c r="GN56">
        <v>2</v>
      </c>
      <c r="GO56">
        <v>4</v>
      </c>
      <c r="GP56">
        <v>2</v>
      </c>
      <c r="GQ56">
        <v>3</v>
      </c>
      <c r="GR56">
        <v>3</v>
      </c>
      <c r="GS56">
        <v>2</v>
      </c>
      <c r="GT56">
        <v>2</v>
      </c>
      <c r="GU56">
        <v>2</v>
      </c>
      <c r="GV56">
        <v>3</v>
      </c>
      <c r="GW56">
        <v>2</v>
      </c>
      <c r="GX56">
        <v>4</v>
      </c>
      <c r="GY56">
        <v>3</v>
      </c>
      <c r="GZ56">
        <v>3</v>
      </c>
      <c r="HA56">
        <v>3</v>
      </c>
      <c r="HB56">
        <v>2</v>
      </c>
      <c r="HC56">
        <v>4</v>
      </c>
      <c r="HD56">
        <v>2</v>
      </c>
      <c r="HE56">
        <v>5</v>
      </c>
      <c r="HF56">
        <v>4</v>
      </c>
      <c r="HG56">
        <v>3</v>
      </c>
      <c r="HH56">
        <v>3</v>
      </c>
      <c r="HI56">
        <v>2</v>
      </c>
      <c r="HJ56">
        <v>4</v>
      </c>
      <c r="HK56">
        <v>2</v>
      </c>
      <c r="HL56">
        <v>3</v>
      </c>
      <c r="HM56">
        <v>3</v>
      </c>
      <c r="HN56">
        <v>2</v>
      </c>
      <c r="HO56">
        <v>4</v>
      </c>
      <c r="HP56">
        <v>3</v>
      </c>
      <c r="HQ56">
        <v>2</v>
      </c>
      <c r="HR56" s="2" t="s">
        <v>517</v>
      </c>
      <c r="HS56">
        <v>1</v>
      </c>
      <c r="HT56">
        <v>8</v>
      </c>
      <c r="HU56" s="2" t="s">
        <v>372</v>
      </c>
      <c r="HV56">
        <v>1</v>
      </c>
      <c r="HW56" s="2" t="s">
        <v>551</v>
      </c>
      <c r="HX56" s="2" t="s">
        <v>372</v>
      </c>
      <c r="HY56" s="2" t="s">
        <v>737</v>
      </c>
      <c r="HZ56" s="2" t="s">
        <v>738</v>
      </c>
    </row>
    <row r="57" spans="1:234" ht="45" x14ac:dyDescent="0.3">
      <c r="A57">
        <v>2</v>
      </c>
      <c r="B57">
        <v>3</v>
      </c>
      <c r="C57" t="s">
        <v>859</v>
      </c>
      <c r="D57" s="4">
        <v>44371.638368055559</v>
      </c>
      <c r="E57" s="4">
        <v>44371.686342592591</v>
      </c>
      <c r="F57">
        <v>0</v>
      </c>
      <c r="G57" s="2" t="s">
        <v>739</v>
      </c>
      <c r="H57">
        <v>100</v>
      </c>
      <c r="I57">
        <v>4144</v>
      </c>
      <c r="J57">
        <v>1</v>
      </c>
      <c r="K57" s="4">
        <v>44371.686361284723</v>
      </c>
      <c r="L57" s="2" t="s">
        <v>740</v>
      </c>
      <c r="M57" s="2" t="s">
        <v>372</v>
      </c>
      <c r="N57" s="2" t="s">
        <v>372</v>
      </c>
      <c r="O57" s="2" t="s">
        <v>372</v>
      </c>
      <c r="P57" s="2" t="s">
        <v>372</v>
      </c>
      <c r="Q57">
        <v>25.050399780273438</v>
      </c>
      <c r="R57">
        <v>121.53240966796875</v>
      </c>
      <c r="S57" s="2" t="s">
        <v>376</v>
      </c>
      <c r="T57" s="2" t="s">
        <v>373</v>
      </c>
      <c r="U57" s="2" t="s">
        <v>390</v>
      </c>
      <c r="V57" s="2" t="s">
        <v>391</v>
      </c>
      <c r="W57" s="2" t="s">
        <v>379</v>
      </c>
      <c r="X57" s="2" t="s">
        <v>439</v>
      </c>
      <c r="Y57">
        <v>3</v>
      </c>
      <c r="Z57">
        <f t="shared" si="88"/>
        <v>1</v>
      </c>
      <c r="AA57">
        <v>3</v>
      </c>
      <c r="AB57">
        <f t="shared" si="89"/>
        <v>1</v>
      </c>
      <c r="AC57">
        <v>2</v>
      </c>
      <c r="AD57">
        <f t="shared" si="90"/>
        <v>0</v>
      </c>
      <c r="AE57">
        <v>3</v>
      </c>
      <c r="AF57">
        <f t="shared" si="91"/>
        <v>1</v>
      </c>
      <c r="AG57">
        <v>2</v>
      </c>
      <c r="AH57">
        <f t="shared" si="92"/>
        <v>1</v>
      </c>
      <c r="AI57">
        <v>2</v>
      </c>
      <c r="AJ57">
        <f t="shared" si="93"/>
        <v>1</v>
      </c>
      <c r="AK57">
        <v>2</v>
      </c>
      <c r="AL57">
        <f t="shared" si="94"/>
        <v>1</v>
      </c>
      <c r="AM57">
        <v>3</v>
      </c>
      <c r="AN57">
        <f t="shared" si="95"/>
        <v>1</v>
      </c>
      <c r="AO57">
        <v>3</v>
      </c>
      <c r="AP57">
        <f t="shared" si="96"/>
        <v>1</v>
      </c>
      <c r="AQ57">
        <v>3</v>
      </c>
      <c r="AR57">
        <f t="shared" si="97"/>
        <v>0</v>
      </c>
      <c r="AS57">
        <v>2</v>
      </c>
      <c r="AT57">
        <f t="shared" si="98"/>
        <v>1</v>
      </c>
      <c r="AU57">
        <v>2</v>
      </c>
      <c r="AV57">
        <f t="shared" si="99"/>
        <v>1</v>
      </c>
      <c r="AW57">
        <v>3</v>
      </c>
      <c r="AX57">
        <f t="shared" si="100"/>
        <v>1</v>
      </c>
      <c r="AY57">
        <v>3</v>
      </c>
      <c r="AZ57">
        <f t="shared" si="101"/>
        <v>1</v>
      </c>
      <c r="BA57">
        <v>3</v>
      </c>
      <c r="BB57">
        <f t="shared" si="102"/>
        <v>1</v>
      </c>
      <c r="BC57">
        <v>3</v>
      </c>
      <c r="BD57">
        <f t="shared" si="103"/>
        <v>1</v>
      </c>
      <c r="BE57">
        <v>3</v>
      </c>
      <c r="BF57">
        <f t="shared" si="104"/>
        <v>1</v>
      </c>
      <c r="BG57" s="15">
        <v>15</v>
      </c>
      <c r="BH57">
        <v>5</v>
      </c>
      <c r="BI57">
        <v>4</v>
      </c>
      <c r="BJ57">
        <v>4</v>
      </c>
      <c r="BK57">
        <v>2</v>
      </c>
      <c r="BL57">
        <v>4</v>
      </c>
      <c r="BM57">
        <v>3</v>
      </c>
      <c r="BN57">
        <v>5</v>
      </c>
      <c r="BO57">
        <v>5</v>
      </c>
      <c r="BP57">
        <v>5</v>
      </c>
      <c r="BQ57">
        <v>5</v>
      </c>
      <c r="BR57">
        <v>5</v>
      </c>
      <c r="BS57">
        <v>5</v>
      </c>
      <c r="BT57">
        <v>5</v>
      </c>
      <c r="BU57">
        <v>2</v>
      </c>
      <c r="BV57">
        <v>2</v>
      </c>
      <c r="BW57">
        <v>1</v>
      </c>
      <c r="BX57">
        <v>4</v>
      </c>
      <c r="BY57">
        <v>4</v>
      </c>
      <c r="BZ57" t="s">
        <v>1522</v>
      </c>
      <c r="CA57" t="s">
        <v>1523</v>
      </c>
      <c r="CB57" t="s">
        <v>1522</v>
      </c>
      <c r="CC57" t="s">
        <v>1522</v>
      </c>
      <c r="CD57" t="s">
        <v>1523</v>
      </c>
      <c r="CE57" t="s">
        <v>1523</v>
      </c>
      <c r="CF57" t="s">
        <v>1522</v>
      </c>
      <c r="CG57" t="s">
        <v>1522</v>
      </c>
      <c r="CH57" t="s">
        <v>1523</v>
      </c>
      <c r="CI57" t="s">
        <v>1523</v>
      </c>
      <c r="CJ57" t="s">
        <v>1522</v>
      </c>
      <c r="CK57" s="41">
        <f t="shared" si="105"/>
        <v>5</v>
      </c>
      <c r="CL57" s="41">
        <f t="shared" si="106"/>
        <v>6</v>
      </c>
      <c r="CM57" s="41" t="str">
        <f t="shared" si="107"/>
        <v>2</v>
      </c>
      <c r="CN57">
        <v>20.262</v>
      </c>
      <c r="CO57">
        <v>20.262</v>
      </c>
      <c r="CP57">
        <v>21.652000000000001</v>
      </c>
      <c r="CQ57">
        <v>1</v>
      </c>
      <c r="CR57">
        <v>1</v>
      </c>
      <c r="CS57">
        <v>5</v>
      </c>
      <c r="CT57">
        <v>3</v>
      </c>
      <c r="CU57">
        <v>5</v>
      </c>
      <c r="CV57">
        <v>3</v>
      </c>
      <c r="CW57">
        <v>3</v>
      </c>
      <c r="CX57">
        <v>6</v>
      </c>
      <c r="CY57">
        <v>5</v>
      </c>
      <c r="CZ57">
        <v>6</v>
      </c>
      <c r="DA57">
        <v>5</v>
      </c>
      <c r="DB57">
        <v>5</v>
      </c>
      <c r="DC57">
        <v>6</v>
      </c>
      <c r="DD57">
        <v>3</v>
      </c>
      <c r="DE57">
        <v>5</v>
      </c>
      <c r="DF57">
        <v>4</v>
      </c>
      <c r="DG57">
        <v>4</v>
      </c>
      <c r="DH57">
        <v>3</v>
      </c>
      <c r="DI57">
        <v>3</v>
      </c>
      <c r="DJ57">
        <v>3</v>
      </c>
      <c r="DK57">
        <v>2</v>
      </c>
      <c r="DL57">
        <v>2</v>
      </c>
      <c r="DM57">
        <v>3</v>
      </c>
      <c r="DN57">
        <v>2</v>
      </c>
      <c r="DO57">
        <v>3</v>
      </c>
      <c r="DP57">
        <v>2</v>
      </c>
      <c r="DQ57">
        <v>2</v>
      </c>
      <c r="DR57">
        <v>2</v>
      </c>
      <c r="DS57">
        <v>2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5</v>
      </c>
      <c r="EB57">
        <v>5</v>
      </c>
      <c r="EC57">
        <v>2</v>
      </c>
      <c r="ED57">
        <v>2</v>
      </c>
      <c r="EE57">
        <v>5</v>
      </c>
      <c r="EF57">
        <v>5</v>
      </c>
      <c r="EG57">
        <v>4</v>
      </c>
      <c r="EH57">
        <v>4</v>
      </c>
      <c r="EI57">
        <v>5</v>
      </c>
      <c r="EJ57" s="2" t="s">
        <v>481</v>
      </c>
      <c r="EK57">
        <v>70.826999999999998</v>
      </c>
      <c r="EL57">
        <v>70.826999999999998</v>
      </c>
      <c r="EM57">
        <v>73.590999999999994</v>
      </c>
      <c r="EN57">
        <v>1</v>
      </c>
      <c r="EO57">
        <v>1</v>
      </c>
      <c r="EP57">
        <v>2</v>
      </c>
      <c r="EQ57">
        <v>5</v>
      </c>
      <c r="ER57">
        <v>5</v>
      </c>
      <c r="ES57">
        <v>6</v>
      </c>
      <c r="ET57">
        <v>6</v>
      </c>
      <c r="EU57">
        <v>6</v>
      </c>
      <c r="EV57">
        <v>6</v>
      </c>
      <c r="EW57">
        <v>6</v>
      </c>
      <c r="EX57">
        <v>6</v>
      </c>
      <c r="EY57">
        <v>6</v>
      </c>
      <c r="EZ57">
        <v>6</v>
      </c>
      <c r="FA57">
        <v>6</v>
      </c>
      <c r="FB57">
        <v>6</v>
      </c>
      <c r="FC57">
        <v>4</v>
      </c>
      <c r="FD57">
        <v>4</v>
      </c>
      <c r="FE57">
        <v>4</v>
      </c>
      <c r="FF57">
        <v>4</v>
      </c>
      <c r="FG57">
        <v>4</v>
      </c>
      <c r="FH57">
        <v>4</v>
      </c>
      <c r="FI57">
        <v>4</v>
      </c>
      <c r="FJ57">
        <v>3</v>
      </c>
      <c r="FK57">
        <v>3</v>
      </c>
      <c r="FL57">
        <v>3</v>
      </c>
      <c r="FM57">
        <v>2</v>
      </c>
      <c r="FN57">
        <v>2</v>
      </c>
      <c r="FO57">
        <v>2</v>
      </c>
      <c r="FP57">
        <v>2</v>
      </c>
      <c r="FQ57">
        <v>2</v>
      </c>
      <c r="FR57">
        <v>2</v>
      </c>
      <c r="FS57">
        <v>2</v>
      </c>
      <c r="FT57">
        <v>2</v>
      </c>
      <c r="FU57">
        <v>2</v>
      </c>
      <c r="FV57">
        <v>2</v>
      </c>
      <c r="FW57">
        <v>2</v>
      </c>
      <c r="FX57">
        <v>5</v>
      </c>
      <c r="FY57">
        <v>5</v>
      </c>
      <c r="FZ57">
        <v>4</v>
      </c>
      <c r="GA57">
        <v>4</v>
      </c>
      <c r="GB57">
        <v>5</v>
      </c>
      <c r="GC57">
        <v>5</v>
      </c>
      <c r="GD57">
        <v>4</v>
      </c>
      <c r="GE57">
        <v>4</v>
      </c>
      <c r="GF57">
        <v>2</v>
      </c>
      <c r="GG57" t="str">
        <f t="shared" si="108"/>
        <v>正確</v>
      </c>
      <c r="GH57">
        <v>3</v>
      </c>
      <c r="GI57" t="str">
        <f t="shared" si="109"/>
        <v>正確</v>
      </c>
      <c r="GJ57">
        <v>2</v>
      </c>
      <c r="GK57" s="2" t="s">
        <v>372</v>
      </c>
      <c r="GL57">
        <v>4</v>
      </c>
      <c r="GM57">
        <v>4</v>
      </c>
      <c r="GN57">
        <v>2</v>
      </c>
      <c r="GO57">
        <v>3</v>
      </c>
      <c r="GP57">
        <v>2</v>
      </c>
      <c r="GQ57">
        <v>2</v>
      </c>
      <c r="GR57">
        <v>2</v>
      </c>
      <c r="GS57">
        <v>2</v>
      </c>
      <c r="GT57">
        <v>2</v>
      </c>
      <c r="GU57">
        <v>2</v>
      </c>
      <c r="GV57">
        <v>2</v>
      </c>
      <c r="GW57">
        <v>2</v>
      </c>
      <c r="GX57">
        <v>4</v>
      </c>
      <c r="GY57">
        <v>2</v>
      </c>
      <c r="GZ57">
        <v>2</v>
      </c>
      <c r="HA57">
        <v>2</v>
      </c>
      <c r="HB57">
        <v>2</v>
      </c>
      <c r="HC57">
        <v>2</v>
      </c>
      <c r="HD57">
        <v>2</v>
      </c>
      <c r="HE57">
        <v>2</v>
      </c>
      <c r="HF57">
        <v>3</v>
      </c>
      <c r="HG57">
        <v>4</v>
      </c>
      <c r="HH57">
        <v>4</v>
      </c>
      <c r="HI57">
        <v>3</v>
      </c>
      <c r="HJ57">
        <v>4</v>
      </c>
      <c r="HK57">
        <v>2</v>
      </c>
      <c r="HL57">
        <v>2</v>
      </c>
      <c r="HM57">
        <v>4</v>
      </c>
      <c r="HN57">
        <v>4</v>
      </c>
      <c r="HO57">
        <v>2</v>
      </c>
      <c r="HP57">
        <v>2</v>
      </c>
      <c r="HQ57">
        <v>1</v>
      </c>
      <c r="HR57" s="2" t="s">
        <v>530</v>
      </c>
      <c r="HS57">
        <v>1</v>
      </c>
      <c r="HT57">
        <v>1</v>
      </c>
      <c r="HU57" s="2" t="s">
        <v>372</v>
      </c>
      <c r="HV57">
        <v>2</v>
      </c>
      <c r="HW57" s="2" t="s">
        <v>732</v>
      </c>
      <c r="HX57" s="2" t="s">
        <v>372</v>
      </c>
      <c r="HY57" s="2" t="s">
        <v>741</v>
      </c>
      <c r="HZ57" s="2" t="s">
        <v>742</v>
      </c>
    </row>
    <row r="58" spans="1:234" ht="45" x14ac:dyDescent="0.3">
      <c r="A58">
        <v>2</v>
      </c>
      <c r="B58">
        <v>3</v>
      </c>
      <c r="C58" t="s">
        <v>859</v>
      </c>
      <c r="D58" s="4">
        <v>44375.675763888888</v>
      </c>
      <c r="E58" s="4">
        <v>44375.700185185182</v>
      </c>
      <c r="F58">
        <v>0</v>
      </c>
      <c r="G58" s="2" t="s">
        <v>743</v>
      </c>
      <c r="H58">
        <v>100</v>
      </c>
      <c r="I58">
        <v>2110</v>
      </c>
      <c r="J58">
        <v>1</v>
      </c>
      <c r="K58" s="4">
        <v>44375.700201608794</v>
      </c>
      <c r="L58" s="2" t="s">
        <v>744</v>
      </c>
      <c r="M58" s="2" t="s">
        <v>372</v>
      </c>
      <c r="N58" s="2" t="s">
        <v>372</v>
      </c>
      <c r="O58" s="2" t="s">
        <v>372</v>
      </c>
      <c r="P58" s="2" t="s">
        <v>372</v>
      </c>
      <c r="Q58">
        <v>24.806503295898437</v>
      </c>
      <c r="R58">
        <v>120.97061157226562</v>
      </c>
      <c r="S58" s="2" t="s">
        <v>376</v>
      </c>
      <c r="T58" s="2" t="s">
        <v>373</v>
      </c>
      <c r="U58" s="2" t="s">
        <v>390</v>
      </c>
      <c r="V58" s="2" t="s">
        <v>391</v>
      </c>
      <c r="W58" s="2" t="s">
        <v>379</v>
      </c>
      <c r="X58" s="2" t="s">
        <v>615</v>
      </c>
      <c r="Y58">
        <v>3</v>
      </c>
      <c r="Z58">
        <f>COUNTIF(Y58,3)</f>
        <v>1</v>
      </c>
      <c r="AA58">
        <v>3</v>
      </c>
      <c r="AB58">
        <f>COUNTIF(AA58,3)</f>
        <v>1</v>
      </c>
      <c r="AC58">
        <v>2</v>
      </c>
      <c r="AD58">
        <f>COUNTIF(AC58,0)</f>
        <v>0</v>
      </c>
      <c r="AE58">
        <v>3</v>
      </c>
      <c r="AF58">
        <f>COUNTIF(AE58,3)</f>
        <v>1</v>
      </c>
      <c r="AG58">
        <v>2</v>
      </c>
      <c r="AH58">
        <f>COUNTIF(AG58,2)</f>
        <v>1</v>
      </c>
      <c r="AI58">
        <v>2</v>
      </c>
      <c r="AJ58">
        <f>COUNTIF(AI58,2)</f>
        <v>1</v>
      </c>
      <c r="AK58">
        <v>2</v>
      </c>
      <c r="AL58">
        <f>COUNTIF(AK58,2)</f>
        <v>1</v>
      </c>
      <c r="AM58">
        <v>3</v>
      </c>
      <c r="AN58">
        <f>COUNTIF(AM58,3)</f>
        <v>1</v>
      </c>
      <c r="AO58">
        <v>3</v>
      </c>
      <c r="AP58">
        <f>COUNTIF(AO58,3)</f>
        <v>1</v>
      </c>
      <c r="AQ58">
        <v>3</v>
      </c>
      <c r="AR58">
        <f>COUNTIF(AQ58,2)</f>
        <v>0</v>
      </c>
      <c r="AS58">
        <v>2</v>
      </c>
      <c r="AT58">
        <f>COUNTIF(AS58,2)</f>
        <v>1</v>
      </c>
      <c r="AU58">
        <v>2</v>
      </c>
      <c r="AV58">
        <f>COUNTIF(AU58,2)</f>
        <v>1</v>
      </c>
      <c r="AW58">
        <v>3</v>
      </c>
      <c r="AX58">
        <f>COUNTIF(AW58,3)</f>
        <v>1</v>
      </c>
      <c r="AY58">
        <v>3</v>
      </c>
      <c r="AZ58">
        <f>COUNTIF(AY58,3)</f>
        <v>1</v>
      </c>
      <c r="BA58">
        <v>3</v>
      </c>
      <c r="BB58">
        <f>COUNTIF(BA58,3)</f>
        <v>1</v>
      </c>
      <c r="BC58">
        <v>3</v>
      </c>
      <c r="BD58">
        <f>COUNTIF(BC58,3)</f>
        <v>1</v>
      </c>
      <c r="BE58">
        <v>3</v>
      </c>
      <c r="BF58">
        <f>COUNTIF(BE58,3)</f>
        <v>1</v>
      </c>
      <c r="BG58" s="15">
        <v>15</v>
      </c>
      <c r="BH58">
        <v>4</v>
      </c>
      <c r="BI58">
        <v>3</v>
      </c>
      <c r="BJ58">
        <v>5</v>
      </c>
      <c r="BK58">
        <v>2</v>
      </c>
      <c r="BL58">
        <v>5</v>
      </c>
      <c r="BM58">
        <v>4</v>
      </c>
      <c r="BN58">
        <v>5</v>
      </c>
      <c r="BO58">
        <v>5</v>
      </c>
      <c r="BP58">
        <v>5</v>
      </c>
      <c r="BQ58">
        <v>3</v>
      </c>
      <c r="BR58">
        <v>5</v>
      </c>
      <c r="BS58">
        <v>4</v>
      </c>
      <c r="BT58">
        <v>3</v>
      </c>
      <c r="BU58">
        <v>4</v>
      </c>
      <c r="BV58">
        <v>4</v>
      </c>
      <c r="BW58">
        <v>1</v>
      </c>
      <c r="BX58">
        <v>2</v>
      </c>
      <c r="BY58">
        <v>2</v>
      </c>
      <c r="BZ58" t="s">
        <v>1523</v>
      </c>
      <c r="CA58" t="s">
        <v>1522</v>
      </c>
      <c r="CB58" t="s">
        <v>1522</v>
      </c>
      <c r="CC58" t="s">
        <v>1523</v>
      </c>
      <c r="CD58" t="s">
        <v>1523</v>
      </c>
      <c r="CE58" t="s">
        <v>1523</v>
      </c>
      <c r="CF58" t="s">
        <v>1523</v>
      </c>
      <c r="CG58" t="s">
        <v>1522</v>
      </c>
      <c r="CH58" t="s">
        <v>1522</v>
      </c>
      <c r="CI58" t="s">
        <v>1522</v>
      </c>
      <c r="CJ58" t="s">
        <v>1522</v>
      </c>
      <c r="CK58" s="41">
        <f>COUNTIF(BZ58:CJ58,"A")</f>
        <v>5</v>
      </c>
      <c r="CL58" s="41">
        <f>COUNTIF(BZ58:CJ58,"B")</f>
        <v>6</v>
      </c>
      <c r="CM58" s="41" t="str">
        <f>IF(CK58&gt;CL58,"1","2")</f>
        <v>2</v>
      </c>
      <c r="CN58">
        <v>35.600999999999999</v>
      </c>
      <c r="CO58">
        <v>35.600999999999999</v>
      </c>
      <c r="CP58">
        <v>37.045999999999999</v>
      </c>
      <c r="CQ58">
        <v>1</v>
      </c>
      <c r="CR58">
        <v>1</v>
      </c>
      <c r="CS58">
        <v>5</v>
      </c>
      <c r="CT58">
        <v>5</v>
      </c>
      <c r="CU58">
        <v>5</v>
      </c>
      <c r="CV58">
        <v>4</v>
      </c>
      <c r="CW58">
        <v>4</v>
      </c>
      <c r="CX58">
        <v>5</v>
      </c>
      <c r="CY58">
        <v>4</v>
      </c>
      <c r="CZ58">
        <v>4</v>
      </c>
      <c r="DA58">
        <v>4</v>
      </c>
      <c r="DB58">
        <v>4</v>
      </c>
      <c r="DC58">
        <v>4</v>
      </c>
      <c r="DD58">
        <v>4</v>
      </c>
      <c r="DE58">
        <v>4</v>
      </c>
      <c r="DF58">
        <v>4</v>
      </c>
      <c r="DG58">
        <v>4</v>
      </c>
      <c r="DH58">
        <v>3</v>
      </c>
      <c r="DI58">
        <v>3</v>
      </c>
      <c r="DJ58">
        <v>3</v>
      </c>
      <c r="DK58">
        <v>3</v>
      </c>
      <c r="DL58">
        <v>3</v>
      </c>
      <c r="DM58">
        <v>3</v>
      </c>
      <c r="DN58">
        <v>3</v>
      </c>
      <c r="DO58">
        <v>3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4</v>
      </c>
      <c r="EB58">
        <v>4</v>
      </c>
      <c r="EC58">
        <v>3</v>
      </c>
      <c r="ED58">
        <v>2</v>
      </c>
      <c r="EE58">
        <v>3</v>
      </c>
      <c r="EF58">
        <v>3</v>
      </c>
      <c r="EG58">
        <v>2</v>
      </c>
      <c r="EH58">
        <v>2</v>
      </c>
      <c r="EI58">
        <v>5</v>
      </c>
      <c r="EJ58" s="2" t="s">
        <v>401</v>
      </c>
      <c r="EK58">
        <v>94.710999999999999</v>
      </c>
      <c r="EL58">
        <v>94.710999999999999</v>
      </c>
      <c r="EM58">
        <v>95.843999999999994</v>
      </c>
      <c r="EN58">
        <v>1</v>
      </c>
      <c r="EO58">
        <v>1</v>
      </c>
      <c r="EP58">
        <v>5</v>
      </c>
      <c r="EQ58">
        <v>5</v>
      </c>
      <c r="ER58">
        <v>5</v>
      </c>
      <c r="ES58">
        <v>4</v>
      </c>
      <c r="ET58">
        <v>4</v>
      </c>
      <c r="EU58">
        <v>4</v>
      </c>
      <c r="EV58">
        <v>4</v>
      </c>
      <c r="EW58">
        <v>4</v>
      </c>
      <c r="EX58">
        <v>4</v>
      </c>
      <c r="EY58">
        <v>4</v>
      </c>
      <c r="EZ58">
        <v>4</v>
      </c>
      <c r="FA58">
        <v>4</v>
      </c>
      <c r="FB58">
        <v>4</v>
      </c>
      <c r="FC58">
        <v>3</v>
      </c>
      <c r="FD58">
        <v>3</v>
      </c>
      <c r="FE58">
        <v>3</v>
      </c>
      <c r="FF58">
        <v>3</v>
      </c>
      <c r="FG58">
        <v>3</v>
      </c>
      <c r="FH58">
        <v>3</v>
      </c>
      <c r="FI58">
        <v>3</v>
      </c>
      <c r="FJ58">
        <v>3</v>
      </c>
      <c r="FK58">
        <v>3</v>
      </c>
      <c r="FL58">
        <v>3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4</v>
      </c>
      <c r="FY58">
        <v>4</v>
      </c>
      <c r="FZ58">
        <v>4</v>
      </c>
      <c r="GA58">
        <v>3</v>
      </c>
      <c r="GB58">
        <v>3</v>
      </c>
      <c r="GC58">
        <v>3</v>
      </c>
      <c r="GD58">
        <v>3</v>
      </c>
      <c r="GE58">
        <v>3</v>
      </c>
      <c r="GF58">
        <v>2</v>
      </c>
      <c r="GG58" t="str">
        <f>IF(GF58=A58,"正確","錯誤")</f>
        <v>正確</v>
      </c>
      <c r="GH58">
        <v>3</v>
      </c>
      <c r="GI58" t="str">
        <f>IF(GH58=B58,"正確","錯誤")</f>
        <v>正確</v>
      </c>
      <c r="GJ58">
        <v>2</v>
      </c>
      <c r="GK58" s="2" t="s">
        <v>372</v>
      </c>
      <c r="GL58">
        <v>3</v>
      </c>
      <c r="GM58">
        <v>3</v>
      </c>
      <c r="GN58">
        <v>3</v>
      </c>
      <c r="GO58">
        <v>3</v>
      </c>
      <c r="GP58">
        <v>2</v>
      </c>
      <c r="GQ58">
        <v>2</v>
      </c>
      <c r="GR58">
        <v>2</v>
      </c>
      <c r="GS58">
        <v>2</v>
      </c>
      <c r="GT58">
        <v>2</v>
      </c>
      <c r="GU58">
        <v>2</v>
      </c>
      <c r="GV58">
        <v>3</v>
      </c>
      <c r="GW58">
        <v>3</v>
      </c>
      <c r="GX58">
        <v>3</v>
      </c>
      <c r="GY58">
        <v>2</v>
      </c>
      <c r="GZ58">
        <v>2</v>
      </c>
      <c r="HA58">
        <v>2</v>
      </c>
      <c r="HB58">
        <v>2</v>
      </c>
      <c r="HC58">
        <v>2</v>
      </c>
      <c r="HD58">
        <v>2</v>
      </c>
      <c r="HE58">
        <v>5</v>
      </c>
      <c r="HF58">
        <v>3</v>
      </c>
      <c r="HG58">
        <v>3</v>
      </c>
      <c r="HH58">
        <v>3</v>
      </c>
      <c r="HI58">
        <v>3</v>
      </c>
      <c r="HJ58">
        <v>4</v>
      </c>
      <c r="HK58">
        <v>3</v>
      </c>
      <c r="HL58">
        <v>4</v>
      </c>
      <c r="HM58">
        <v>2</v>
      </c>
      <c r="HN58">
        <v>2</v>
      </c>
      <c r="HO58">
        <v>4</v>
      </c>
      <c r="HP58">
        <v>4</v>
      </c>
      <c r="HQ58">
        <v>2</v>
      </c>
      <c r="HR58" s="2" t="s">
        <v>455</v>
      </c>
      <c r="HS58">
        <v>2</v>
      </c>
      <c r="HT58">
        <v>4</v>
      </c>
      <c r="HU58" s="2" t="s">
        <v>372</v>
      </c>
      <c r="HV58">
        <v>6</v>
      </c>
      <c r="HW58" s="2" t="s">
        <v>426</v>
      </c>
      <c r="HX58" s="2" t="s">
        <v>372</v>
      </c>
      <c r="HY58" s="2" t="s">
        <v>745</v>
      </c>
      <c r="HZ58" s="2" t="s">
        <v>746</v>
      </c>
    </row>
    <row r="59" spans="1:234" ht="45" x14ac:dyDescent="0.3">
      <c r="A59">
        <v>2</v>
      </c>
      <c r="B59">
        <v>3</v>
      </c>
      <c r="C59" t="s">
        <v>859</v>
      </c>
      <c r="D59" s="4">
        <v>44376.390150462961</v>
      </c>
      <c r="E59" s="4">
        <v>44376.433113425926</v>
      </c>
      <c r="F59">
        <v>0</v>
      </c>
      <c r="G59" s="2" t="s">
        <v>638</v>
      </c>
      <c r="H59">
        <v>100</v>
      </c>
      <c r="I59">
        <v>3711</v>
      </c>
      <c r="J59">
        <v>1</v>
      </c>
      <c r="K59" s="4">
        <v>44376.43312415509</v>
      </c>
      <c r="L59" s="2" t="s">
        <v>749</v>
      </c>
      <c r="M59" s="2" t="s">
        <v>372</v>
      </c>
      <c r="N59" s="2" t="s">
        <v>372</v>
      </c>
      <c r="O59" s="2" t="s">
        <v>372</v>
      </c>
      <c r="P59" s="2" t="s">
        <v>372</v>
      </c>
      <c r="Q59">
        <v>22.61480712890625</v>
      </c>
      <c r="R59">
        <v>120.31390380859375</v>
      </c>
      <c r="S59" s="2" t="s">
        <v>376</v>
      </c>
      <c r="T59" s="2" t="s">
        <v>373</v>
      </c>
      <c r="U59" s="2" t="s">
        <v>599</v>
      </c>
      <c r="V59" s="2" t="s">
        <v>600</v>
      </c>
      <c r="W59" s="2" t="s">
        <v>379</v>
      </c>
      <c r="X59" s="2" t="s">
        <v>445</v>
      </c>
      <c r="Y59">
        <v>3</v>
      </c>
      <c r="Z59">
        <f>COUNTIF(Y59,3)</f>
        <v>1</v>
      </c>
      <c r="AA59">
        <v>3</v>
      </c>
      <c r="AB59">
        <f>COUNTIF(AA59,3)</f>
        <v>1</v>
      </c>
      <c r="AC59">
        <v>3</v>
      </c>
      <c r="AD59">
        <f>COUNTIF(AC59,0)</f>
        <v>0</v>
      </c>
      <c r="AE59">
        <v>3</v>
      </c>
      <c r="AF59">
        <f>COUNTIF(AE59,3)</f>
        <v>1</v>
      </c>
      <c r="AG59">
        <v>2</v>
      </c>
      <c r="AH59">
        <f>COUNTIF(AG59,2)</f>
        <v>1</v>
      </c>
      <c r="AI59">
        <v>3</v>
      </c>
      <c r="AJ59">
        <f>COUNTIF(AI59,2)</f>
        <v>0</v>
      </c>
      <c r="AK59">
        <v>2</v>
      </c>
      <c r="AL59">
        <f>COUNTIF(AK59,2)</f>
        <v>1</v>
      </c>
      <c r="AM59">
        <v>3</v>
      </c>
      <c r="AN59">
        <f>COUNTIF(AM59,3)</f>
        <v>1</v>
      </c>
      <c r="AO59">
        <v>2</v>
      </c>
      <c r="AP59">
        <f>COUNTIF(AO59,3)</f>
        <v>0</v>
      </c>
      <c r="AQ59">
        <v>3</v>
      </c>
      <c r="AR59">
        <f>COUNTIF(AQ59,2)</f>
        <v>0</v>
      </c>
      <c r="AS59">
        <v>2</v>
      </c>
      <c r="AT59">
        <f>COUNTIF(AS59,2)</f>
        <v>1</v>
      </c>
      <c r="AU59">
        <v>2</v>
      </c>
      <c r="AV59">
        <f>COUNTIF(AU59,2)</f>
        <v>1</v>
      </c>
      <c r="AW59">
        <v>3</v>
      </c>
      <c r="AX59">
        <f>COUNTIF(AW59,3)</f>
        <v>1</v>
      </c>
      <c r="AY59">
        <v>3</v>
      </c>
      <c r="AZ59">
        <f>COUNTIF(AY59,3)</f>
        <v>1</v>
      </c>
      <c r="BA59">
        <v>3</v>
      </c>
      <c r="BB59">
        <f>COUNTIF(BA59,3)</f>
        <v>1</v>
      </c>
      <c r="BC59">
        <v>3</v>
      </c>
      <c r="BD59">
        <f>COUNTIF(BC59,3)</f>
        <v>1</v>
      </c>
      <c r="BE59">
        <v>3</v>
      </c>
      <c r="BF59">
        <f>COUNTIF(BE59,3)</f>
        <v>1</v>
      </c>
      <c r="BG59" s="15">
        <v>13</v>
      </c>
      <c r="BH59">
        <v>4</v>
      </c>
      <c r="BI59">
        <v>4</v>
      </c>
      <c r="BJ59">
        <v>4</v>
      </c>
      <c r="BK59">
        <v>2</v>
      </c>
      <c r="BL59">
        <v>4</v>
      </c>
      <c r="BM59">
        <v>4</v>
      </c>
      <c r="BN59">
        <v>5</v>
      </c>
      <c r="BO59">
        <v>4</v>
      </c>
      <c r="BP59">
        <v>3</v>
      </c>
      <c r="BQ59">
        <v>4</v>
      </c>
      <c r="BR59">
        <v>4</v>
      </c>
      <c r="BS59">
        <v>4</v>
      </c>
      <c r="BT59">
        <v>4</v>
      </c>
      <c r="BU59">
        <v>4</v>
      </c>
      <c r="BV59">
        <v>3</v>
      </c>
      <c r="BW59">
        <v>2</v>
      </c>
      <c r="BX59">
        <v>1</v>
      </c>
      <c r="BY59">
        <v>5</v>
      </c>
      <c r="BZ59" t="s">
        <v>1523</v>
      </c>
      <c r="CA59" t="s">
        <v>1523</v>
      </c>
      <c r="CB59" t="s">
        <v>1522</v>
      </c>
      <c r="CC59" t="s">
        <v>1523</v>
      </c>
      <c r="CD59" t="s">
        <v>1522</v>
      </c>
      <c r="CE59" t="s">
        <v>1523</v>
      </c>
      <c r="CF59" t="s">
        <v>1523</v>
      </c>
      <c r="CG59" t="s">
        <v>1523</v>
      </c>
      <c r="CH59" t="s">
        <v>1523</v>
      </c>
      <c r="CI59" t="s">
        <v>1523</v>
      </c>
      <c r="CJ59" t="s">
        <v>1522</v>
      </c>
      <c r="CK59" s="41">
        <f>COUNTIF(BZ59:CJ59,"A")</f>
        <v>8</v>
      </c>
      <c r="CL59" s="41">
        <f>COUNTIF(BZ59:CJ59,"B")</f>
        <v>3</v>
      </c>
      <c r="CM59" s="41" t="str">
        <f>IF(CK59&gt;CL59,"1","2")</f>
        <v>1</v>
      </c>
      <c r="CN59">
        <v>69.087000000000003</v>
      </c>
      <c r="CO59">
        <v>69.087000000000003</v>
      </c>
      <c r="CP59">
        <v>70.308999999999997</v>
      </c>
      <c r="CQ59">
        <v>1</v>
      </c>
      <c r="CR59">
        <v>1</v>
      </c>
      <c r="CS59">
        <v>3</v>
      </c>
      <c r="CT59">
        <v>3</v>
      </c>
      <c r="CU59">
        <v>5</v>
      </c>
      <c r="CV59">
        <v>6</v>
      </c>
      <c r="CW59">
        <v>4</v>
      </c>
      <c r="CX59">
        <v>4</v>
      </c>
      <c r="CY59">
        <v>4</v>
      </c>
      <c r="CZ59">
        <v>4</v>
      </c>
      <c r="DA59">
        <v>6</v>
      </c>
      <c r="DB59">
        <v>6</v>
      </c>
      <c r="DC59">
        <v>6</v>
      </c>
      <c r="DD59">
        <v>6</v>
      </c>
      <c r="DE59">
        <v>6</v>
      </c>
      <c r="DF59">
        <v>3</v>
      </c>
      <c r="DG59">
        <v>4</v>
      </c>
      <c r="DH59">
        <v>3</v>
      </c>
      <c r="DI59">
        <v>4</v>
      </c>
      <c r="DJ59">
        <v>4</v>
      </c>
      <c r="DK59">
        <v>4</v>
      </c>
      <c r="DL59">
        <v>4</v>
      </c>
      <c r="DM59">
        <v>3</v>
      </c>
      <c r="DN59">
        <v>2</v>
      </c>
      <c r="DO59">
        <v>3</v>
      </c>
      <c r="DP59">
        <v>3</v>
      </c>
      <c r="DQ59">
        <v>3</v>
      </c>
      <c r="DR59">
        <v>3</v>
      </c>
      <c r="DS59">
        <v>3</v>
      </c>
      <c r="DT59">
        <v>2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3</v>
      </c>
      <c r="EA59">
        <v>4</v>
      </c>
      <c r="EB59">
        <v>4</v>
      </c>
      <c r="EC59">
        <v>4</v>
      </c>
      <c r="ED59">
        <v>3</v>
      </c>
      <c r="EE59">
        <v>3</v>
      </c>
      <c r="EF59">
        <v>4</v>
      </c>
      <c r="EG59">
        <v>3</v>
      </c>
      <c r="EH59">
        <v>2</v>
      </c>
      <c r="EI59">
        <v>5</v>
      </c>
      <c r="EJ59" s="2" t="s">
        <v>454</v>
      </c>
      <c r="EK59">
        <v>105.40600000000001</v>
      </c>
      <c r="EL59">
        <v>105.40600000000001</v>
      </c>
      <c r="EM59">
        <v>107.357</v>
      </c>
      <c r="EN59">
        <v>1</v>
      </c>
      <c r="EO59">
        <v>1</v>
      </c>
      <c r="EP59">
        <v>3</v>
      </c>
      <c r="EQ59">
        <v>3</v>
      </c>
      <c r="ER59">
        <v>3</v>
      </c>
      <c r="ES59">
        <v>6</v>
      </c>
      <c r="ET59">
        <v>5</v>
      </c>
      <c r="EU59">
        <v>6</v>
      </c>
      <c r="EV59">
        <v>6</v>
      </c>
      <c r="EW59">
        <v>5</v>
      </c>
      <c r="EX59">
        <v>6</v>
      </c>
      <c r="EY59">
        <v>5</v>
      </c>
      <c r="EZ59">
        <v>5</v>
      </c>
      <c r="FA59">
        <v>6</v>
      </c>
      <c r="FB59">
        <v>6</v>
      </c>
      <c r="FC59">
        <v>4</v>
      </c>
      <c r="FD59">
        <v>4</v>
      </c>
      <c r="FE59">
        <v>4</v>
      </c>
      <c r="FF59">
        <v>4</v>
      </c>
      <c r="FG59">
        <v>4</v>
      </c>
      <c r="FH59">
        <v>4</v>
      </c>
      <c r="FI59">
        <v>4</v>
      </c>
      <c r="FJ59">
        <v>3</v>
      </c>
      <c r="FK59">
        <v>3</v>
      </c>
      <c r="FL59">
        <v>3</v>
      </c>
      <c r="FM59">
        <v>2</v>
      </c>
      <c r="FN59">
        <v>2</v>
      </c>
      <c r="FO59">
        <v>2</v>
      </c>
      <c r="FP59">
        <v>2</v>
      </c>
      <c r="FQ59">
        <v>1</v>
      </c>
      <c r="FR59">
        <v>2</v>
      </c>
      <c r="FS59">
        <v>3</v>
      </c>
      <c r="FT59">
        <v>2</v>
      </c>
      <c r="FU59">
        <v>3</v>
      </c>
      <c r="FV59">
        <v>2</v>
      </c>
      <c r="FW59">
        <v>2</v>
      </c>
      <c r="FX59">
        <v>4</v>
      </c>
      <c r="FY59">
        <v>4</v>
      </c>
      <c r="FZ59">
        <v>4</v>
      </c>
      <c r="GA59">
        <v>3</v>
      </c>
      <c r="GB59">
        <v>3</v>
      </c>
      <c r="GC59">
        <v>3</v>
      </c>
      <c r="GD59">
        <v>3</v>
      </c>
      <c r="GE59">
        <v>2</v>
      </c>
      <c r="GF59">
        <v>2</v>
      </c>
      <c r="GG59" t="str">
        <f>IF(GF59=A59,"正確","錯誤")</f>
        <v>正確</v>
      </c>
      <c r="GH59">
        <v>3</v>
      </c>
      <c r="GI59" t="str">
        <f>IF(GH59=B59,"正確","錯誤")</f>
        <v>正確</v>
      </c>
      <c r="GJ59">
        <v>2</v>
      </c>
      <c r="GK59" s="2" t="s">
        <v>372</v>
      </c>
      <c r="GL59">
        <v>3</v>
      </c>
      <c r="GM59">
        <v>3</v>
      </c>
      <c r="GN59">
        <v>2</v>
      </c>
      <c r="GO59">
        <v>4</v>
      </c>
      <c r="GP59">
        <v>2</v>
      </c>
      <c r="GQ59">
        <v>3</v>
      </c>
      <c r="GR59">
        <v>2</v>
      </c>
      <c r="GS59">
        <v>2</v>
      </c>
      <c r="GT59">
        <v>3</v>
      </c>
      <c r="GU59">
        <v>2</v>
      </c>
      <c r="GV59">
        <v>3</v>
      </c>
      <c r="GW59">
        <v>3</v>
      </c>
      <c r="GX59">
        <v>2</v>
      </c>
      <c r="GY59">
        <v>3</v>
      </c>
      <c r="GZ59">
        <v>3</v>
      </c>
      <c r="HA59">
        <v>3</v>
      </c>
      <c r="HB59">
        <v>2</v>
      </c>
      <c r="HC59">
        <v>2</v>
      </c>
      <c r="HD59">
        <v>3</v>
      </c>
      <c r="HE59">
        <v>4</v>
      </c>
      <c r="HF59">
        <v>3</v>
      </c>
      <c r="HG59">
        <v>2</v>
      </c>
      <c r="HH59">
        <v>3</v>
      </c>
      <c r="HI59">
        <v>2</v>
      </c>
      <c r="HJ59">
        <v>4</v>
      </c>
      <c r="HK59">
        <v>1</v>
      </c>
      <c r="HL59">
        <v>2</v>
      </c>
      <c r="HM59">
        <v>3</v>
      </c>
      <c r="HN59">
        <v>3</v>
      </c>
      <c r="HO59">
        <v>3</v>
      </c>
      <c r="HP59">
        <v>3</v>
      </c>
      <c r="HQ59">
        <v>1</v>
      </c>
      <c r="HR59" s="2" t="s">
        <v>750</v>
      </c>
      <c r="HS59">
        <v>2</v>
      </c>
      <c r="HT59">
        <v>1</v>
      </c>
      <c r="HU59" s="2" t="s">
        <v>372</v>
      </c>
      <c r="HV59">
        <v>4</v>
      </c>
      <c r="HW59" s="2" t="s">
        <v>476</v>
      </c>
      <c r="HX59" s="2" t="s">
        <v>372</v>
      </c>
      <c r="HY59" s="2" t="s">
        <v>751</v>
      </c>
      <c r="HZ59" s="2" t="s">
        <v>752</v>
      </c>
    </row>
    <row r="60" spans="1:234" ht="60" x14ac:dyDescent="0.3">
      <c r="A60">
        <v>2</v>
      </c>
      <c r="B60">
        <v>3</v>
      </c>
      <c r="C60" t="s">
        <v>859</v>
      </c>
      <c r="D60" s="4">
        <v>44376.889826388891</v>
      </c>
      <c r="E60" s="4">
        <v>44376.908842592595</v>
      </c>
      <c r="F60">
        <v>0</v>
      </c>
      <c r="G60" s="2" t="s">
        <v>753</v>
      </c>
      <c r="H60">
        <v>100</v>
      </c>
      <c r="I60">
        <v>1643</v>
      </c>
      <c r="J60">
        <v>1</v>
      </c>
      <c r="K60" s="4">
        <v>44376.908860439813</v>
      </c>
      <c r="L60" s="2" t="s">
        <v>754</v>
      </c>
      <c r="M60" s="2" t="s">
        <v>372</v>
      </c>
      <c r="N60" s="2" t="s">
        <v>372</v>
      </c>
      <c r="O60" s="2" t="s">
        <v>372</v>
      </c>
      <c r="P60" s="2" t="s">
        <v>372</v>
      </c>
      <c r="Q60">
        <v>22.61480712890625</v>
      </c>
      <c r="R60">
        <v>120.31390380859375</v>
      </c>
      <c r="S60" s="2" t="s">
        <v>376</v>
      </c>
      <c r="T60" s="2" t="s">
        <v>373</v>
      </c>
      <c r="U60" s="2" t="s">
        <v>390</v>
      </c>
      <c r="V60" s="2" t="s">
        <v>391</v>
      </c>
      <c r="W60" s="2" t="s">
        <v>755</v>
      </c>
      <c r="X60" s="2" t="s">
        <v>490</v>
      </c>
      <c r="Y60">
        <v>3</v>
      </c>
      <c r="Z60">
        <f>COUNTIF(Y60,3)</f>
        <v>1</v>
      </c>
      <c r="AA60">
        <v>3</v>
      </c>
      <c r="AB60">
        <f>COUNTIF(AA60,3)</f>
        <v>1</v>
      </c>
      <c r="AC60">
        <v>3</v>
      </c>
      <c r="AD60">
        <f>COUNTIF(AC60,0)</f>
        <v>0</v>
      </c>
      <c r="AE60">
        <v>3</v>
      </c>
      <c r="AF60">
        <f>COUNTIF(AE60,3)</f>
        <v>1</v>
      </c>
      <c r="AG60">
        <v>2</v>
      </c>
      <c r="AH60">
        <f>COUNTIF(AG60,2)</f>
        <v>1</v>
      </c>
      <c r="AI60">
        <v>2</v>
      </c>
      <c r="AJ60">
        <f>COUNTIF(AI60,2)</f>
        <v>1</v>
      </c>
      <c r="AK60">
        <v>2</v>
      </c>
      <c r="AL60">
        <f>COUNTIF(AK60,2)</f>
        <v>1</v>
      </c>
      <c r="AM60">
        <v>3</v>
      </c>
      <c r="AN60">
        <f>COUNTIF(AM60,3)</f>
        <v>1</v>
      </c>
      <c r="AO60">
        <v>3</v>
      </c>
      <c r="AP60">
        <f>COUNTIF(AO60,3)</f>
        <v>1</v>
      </c>
      <c r="AQ60">
        <v>3</v>
      </c>
      <c r="AR60">
        <f>COUNTIF(AQ60,2)</f>
        <v>0</v>
      </c>
      <c r="AS60">
        <v>2</v>
      </c>
      <c r="AT60">
        <f>COUNTIF(AS60,2)</f>
        <v>1</v>
      </c>
      <c r="AU60">
        <v>2</v>
      </c>
      <c r="AV60">
        <f>COUNTIF(AU60,2)</f>
        <v>1</v>
      </c>
      <c r="AW60">
        <v>3</v>
      </c>
      <c r="AX60">
        <f>COUNTIF(AW60,3)</f>
        <v>1</v>
      </c>
      <c r="AY60">
        <v>3</v>
      </c>
      <c r="AZ60">
        <f>COUNTIF(AY60,3)</f>
        <v>1</v>
      </c>
      <c r="BA60">
        <v>3</v>
      </c>
      <c r="BB60">
        <f>COUNTIF(BA60,3)</f>
        <v>1</v>
      </c>
      <c r="BC60">
        <v>3</v>
      </c>
      <c r="BD60">
        <f>COUNTIF(BC60,3)</f>
        <v>1</v>
      </c>
      <c r="BE60">
        <v>3</v>
      </c>
      <c r="BF60">
        <f>COUNTIF(BE60,3)</f>
        <v>1</v>
      </c>
      <c r="BG60" s="15">
        <v>15</v>
      </c>
      <c r="BH60">
        <v>5</v>
      </c>
      <c r="BI60">
        <v>4</v>
      </c>
      <c r="BJ60">
        <v>5</v>
      </c>
      <c r="BK60">
        <v>2</v>
      </c>
      <c r="BL60">
        <v>2</v>
      </c>
      <c r="BM60">
        <v>3</v>
      </c>
      <c r="BN60">
        <v>5</v>
      </c>
      <c r="BO60">
        <v>5</v>
      </c>
      <c r="BP60">
        <v>5</v>
      </c>
      <c r="BQ60">
        <v>5</v>
      </c>
      <c r="BR60">
        <v>4</v>
      </c>
      <c r="BS60">
        <v>5</v>
      </c>
      <c r="BT60">
        <v>5</v>
      </c>
      <c r="BU60">
        <v>5</v>
      </c>
      <c r="BV60">
        <v>4</v>
      </c>
      <c r="BW60">
        <v>2</v>
      </c>
      <c r="BX60">
        <v>3</v>
      </c>
      <c r="BY60">
        <v>3</v>
      </c>
      <c r="BZ60" t="s">
        <v>1523</v>
      </c>
      <c r="CA60" t="s">
        <v>1522</v>
      </c>
      <c r="CB60" t="s">
        <v>1522</v>
      </c>
      <c r="CC60" t="s">
        <v>1522</v>
      </c>
      <c r="CD60" t="s">
        <v>1522</v>
      </c>
      <c r="CE60" t="s">
        <v>1522</v>
      </c>
      <c r="CF60" t="s">
        <v>1522</v>
      </c>
      <c r="CG60" t="s">
        <v>1522</v>
      </c>
      <c r="CH60" t="s">
        <v>1523</v>
      </c>
      <c r="CI60" t="s">
        <v>1523</v>
      </c>
      <c r="CJ60" t="s">
        <v>1523</v>
      </c>
      <c r="CK60" s="41">
        <f>COUNTIF(BZ60:CJ60,"A")</f>
        <v>4</v>
      </c>
      <c r="CL60" s="41">
        <f>COUNTIF(BZ60:CJ60,"B")</f>
        <v>7</v>
      </c>
      <c r="CM60" s="41" t="str">
        <f>IF(CK60&gt;CL60,"1","2")</f>
        <v>2</v>
      </c>
      <c r="CN60">
        <v>28.658999999999999</v>
      </c>
      <c r="CO60">
        <v>29.065000000000001</v>
      </c>
      <c r="CP60">
        <v>29.911999999999999</v>
      </c>
      <c r="CQ60">
        <v>2</v>
      </c>
      <c r="CR60">
        <v>1</v>
      </c>
      <c r="CS60">
        <v>3</v>
      </c>
      <c r="CT60">
        <v>2</v>
      </c>
      <c r="CU60">
        <v>5</v>
      </c>
      <c r="CV60">
        <v>1</v>
      </c>
      <c r="CW60">
        <v>1</v>
      </c>
      <c r="CX60">
        <v>2</v>
      </c>
      <c r="CY60">
        <v>1</v>
      </c>
      <c r="CZ60">
        <v>1</v>
      </c>
      <c r="DA60">
        <v>2</v>
      </c>
      <c r="DB60">
        <v>2</v>
      </c>
      <c r="DC60">
        <v>2</v>
      </c>
      <c r="DD60">
        <v>1</v>
      </c>
      <c r="DE60">
        <v>2</v>
      </c>
      <c r="DF60">
        <v>2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2</v>
      </c>
      <c r="DN60">
        <v>1</v>
      </c>
      <c r="DO60">
        <v>1</v>
      </c>
      <c r="DP60">
        <v>3</v>
      </c>
      <c r="DQ60">
        <v>4</v>
      </c>
      <c r="DR60">
        <v>4</v>
      </c>
      <c r="DS60">
        <v>2</v>
      </c>
      <c r="DT60">
        <v>2</v>
      </c>
      <c r="DU60">
        <v>4</v>
      </c>
      <c r="DV60">
        <v>4</v>
      </c>
      <c r="DW60">
        <v>2</v>
      </c>
      <c r="DX60">
        <v>3</v>
      </c>
      <c r="DY60">
        <v>2</v>
      </c>
      <c r="DZ60">
        <v>4</v>
      </c>
      <c r="EA60">
        <v>2</v>
      </c>
      <c r="EB60">
        <v>2</v>
      </c>
      <c r="EC60">
        <v>2</v>
      </c>
      <c r="ED60">
        <v>2</v>
      </c>
      <c r="EE60">
        <v>4</v>
      </c>
      <c r="EF60">
        <v>4</v>
      </c>
      <c r="EG60">
        <v>4</v>
      </c>
      <c r="EH60">
        <v>4</v>
      </c>
      <c r="EI60">
        <v>5</v>
      </c>
      <c r="EJ60" s="2" t="s">
        <v>756</v>
      </c>
      <c r="EK60">
        <v>11.000999999999999</v>
      </c>
      <c r="EL60">
        <v>65.497</v>
      </c>
      <c r="EM60">
        <v>66.459000000000003</v>
      </c>
      <c r="EN60">
        <v>2</v>
      </c>
      <c r="EO60">
        <v>1</v>
      </c>
      <c r="EP60">
        <v>3</v>
      </c>
      <c r="EQ60">
        <v>3</v>
      </c>
      <c r="ER60">
        <v>3</v>
      </c>
      <c r="ES60">
        <v>7</v>
      </c>
      <c r="ET60">
        <v>7</v>
      </c>
      <c r="EU60">
        <v>7</v>
      </c>
      <c r="EV60">
        <v>7</v>
      </c>
      <c r="EW60">
        <v>7</v>
      </c>
      <c r="EX60">
        <v>6</v>
      </c>
      <c r="EY60">
        <v>7</v>
      </c>
      <c r="EZ60">
        <v>7</v>
      </c>
      <c r="FA60">
        <v>7</v>
      </c>
      <c r="FB60">
        <v>7</v>
      </c>
      <c r="FC60">
        <v>5</v>
      </c>
      <c r="FD60">
        <v>5</v>
      </c>
      <c r="FE60">
        <v>5</v>
      </c>
      <c r="FF60">
        <v>5</v>
      </c>
      <c r="FG60">
        <v>5</v>
      </c>
      <c r="FH60">
        <v>5</v>
      </c>
      <c r="FI60">
        <v>4</v>
      </c>
      <c r="FJ60">
        <v>4</v>
      </c>
      <c r="FK60">
        <v>5</v>
      </c>
      <c r="FL60">
        <v>5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5</v>
      </c>
      <c r="FY60">
        <v>5</v>
      </c>
      <c r="FZ60">
        <v>5</v>
      </c>
      <c r="GA60">
        <v>5</v>
      </c>
      <c r="GB60">
        <v>5</v>
      </c>
      <c r="GC60">
        <v>5</v>
      </c>
      <c r="GD60">
        <v>5</v>
      </c>
      <c r="GE60">
        <v>5</v>
      </c>
      <c r="GF60">
        <v>2</v>
      </c>
      <c r="GG60" t="str">
        <f>IF(GF60=A60,"正確","錯誤")</f>
        <v>正確</v>
      </c>
      <c r="GH60">
        <v>3</v>
      </c>
      <c r="GI60" t="str">
        <f>IF(GH60=B60,"正確","錯誤")</f>
        <v>正確</v>
      </c>
      <c r="GJ60">
        <v>2</v>
      </c>
      <c r="GK60" s="2" t="s">
        <v>372</v>
      </c>
      <c r="GL60">
        <v>4</v>
      </c>
      <c r="GM60">
        <v>4</v>
      </c>
      <c r="GN60">
        <v>2</v>
      </c>
      <c r="GO60">
        <v>4</v>
      </c>
      <c r="GP60">
        <v>2</v>
      </c>
      <c r="GQ60">
        <v>2</v>
      </c>
      <c r="GR60">
        <v>3</v>
      </c>
      <c r="GS60">
        <v>3</v>
      </c>
      <c r="GT60">
        <v>3</v>
      </c>
      <c r="GU60">
        <v>2</v>
      </c>
      <c r="GV60">
        <v>3</v>
      </c>
      <c r="GW60">
        <v>4</v>
      </c>
      <c r="GX60">
        <v>3</v>
      </c>
      <c r="GY60">
        <v>3</v>
      </c>
      <c r="GZ60">
        <v>3</v>
      </c>
      <c r="HA60">
        <v>3</v>
      </c>
      <c r="HB60">
        <v>3</v>
      </c>
      <c r="HC60">
        <v>2</v>
      </c>
      <c r="HD60">
        <v>3</v>
      </c>
      <c r="HE60">
        <v>4</v>
      </c>
      <c r="HF60">
        <v>4</v>
      </c>
      <c r="HG60">
        <v>5</v>
      </c>
      <c r="HH60">
        <v>5</v>
      </c>
      <c r="HI60">
        <v>4</v>
      </c>
      <c r="HJ60">
        <v>4</v>
      </c>
      <c r="HK60">
        <v>3</v>
      </c>
      <c r="HL60">
        <v>3</v>
      </c>
      <c r="HM60">
        <v>3</v>
      </c>
      <c r="HN60">
        <v>3</v>
      </c>
      <c r="HO60">
        <v>4</v>
      </c>
      <c r="HP60">
        <v>4</v>
      </c>
      <c r="HQ60">
        <v>2</v>
      </c>
      <c r="HR60" s="2" t="s">
        <v>382</v>
      </c>
      <c r="HS60">
        <v>2</v>
      </c>
      <c r="HT60">
        <v>4</v>
      </c>
      <c r="HU60" s="2" t="s">
        <v>372</v>
      </c>
      <c r="HV60">
        <v>3</v>
      </c>
      <c r="HW60" s="2" t="s">
        <v>757</v>
      </c>
      <c r="HX60" s="2" t="s">
        <v>372</v>
      </c>
      <c r="HY60" s="2" t="s">
        <v>758</v>
      </c>
      <c r="HZ60" s="2" t="s">
        <v>759</v>
      </c>
    </row>
    <row r="61" spans="1:234" ht="45" x14ac:dyDescent="0.3">
      <c r="A61">
        <v>2</v>
      </c>
      <c r="B61">
        <v>3</v>
      </c>
      <c r="C61" t="s">
        <v>859</v>
      </c>
      <c r="D61" s="4">
        <v>44376.929571759261</v>
      </c>
      <c r="E61" s="4">
        <v>44376.96056712963</v>
      </c>
      <c r="F61">
        <v>0</v>
      </c>
      <c r="G61" s="2" t="s">
        <v>761</v>
      </c>
      <c r="H61">
        <v>100</v>
      </c>
      <c r="I61">
        <v>2678</v>
      </c>
      <c r="J61">
        <v>1</v>
      </c>
      <c r="K61" s="4">
        <v>44376.960588032409</v>
      </c>
      <c r="L61" s="2" t="s">
        <v>762</v>
      </c>
      <c r="M61" s="2" t="s">
        <v>372</v>
      </c>
      <c r="N61" s="2" t="s">
        <v>372</v>
      </c>
      <c r="O61" s="2" t="s">
        <v>372</v>
      </c>
      <c r="P61" s="2" t="s">
        <v>372</v>
      </c>
      <c r="Q61">
        <v>22.61480712890625</v>
      </c>
      <c r="R61">
        <v>120.31390380859375</v>
      </c>
      <c r="S61" s="2" t="s">
        <v>376</v>
      </c>
      <c r="T61" s="2" t="s">
        <v>373</v>
      </c>
      <c r="U61" s="2" t="s">
        <v>390</v>
      </c>
      <c r="V61" s="2" t="s">
        <v>391</v>
      </c>
      <c r="W61" s="2" t="s">
        <v>379</v>
      </c>
      <c r="X61" s="2" t="s">
        <v>763</v>
      </c>
      <c r="Y61">
        <v>3</v>
      </c>
      <c r="Z61">
        <f t="shared" ref="Z61:Z66" si="110">COUNTIF(Y61,3)</f>
        <v>1</v>
      </c>
      <c r="AA61">
        <v>3</v>
      </c>
      <c r="AB61">
        <f t="shared" ref="AB61:AB66" si="111">COUNTIF(AA61,3)</f>
        <v>1</v>
      </c>
      <c r="AC61">
        <v>2</v>
      </c>
      <c r="AD61">
        <f t="shared" ref="AD61:AD66" si="112">COUNTIF(AC61,0)</f>
        <v>0</v>
      </c>
      <c r="AE61">
        <v>3</v>
      </c>
      <c r="AF61">
        <f t="shared" ref="AF61:AF66" si="113">COUNTIF(AE61,3)</f>
        <v>1</v>
      </c>
      <c r="AG61">
        <v>2</v>
      </c>
      <c r="AH61">
        <f t="shared" ref="AH61:AH66" si="114">COUNTIF(AG61,2)</f>
        <v>1</v>
      </c>
      <c r="AI61">
        <v>2</v>
      </c>
      <c r="AJ61">
        <f t="shared" ref="AJ61:AJ66" si="115">COUNTIF(AI61,2)</f>
        <v>1</v>
      </c>
      <c r="AK61">
        <v>2</v>
      </c>
      <c r="AL61">
        <f t="shared" ref="AL61:AL66" si="116">COUNTIF(AK61,2)</f>
        <v>1</v>
      </c>
      <c r="AM61">
        <v>2</v>
      </c>
      <c r="AN61">
        <f t="shared" ref="AN61:AN66" si="117">COUNTIF(AM61,3)</f>
        <v>0</v>
      </c>
      <c r="AO61">
        <v>2</v>
      </c>
      <c r="AP61">
        <f t="shared" ref="AP61:AP66" si="118">COUNTIF(AO61,3)</f>
        <v>0</v>
      </c>
      <c r="AQ61">
        <v>3</v>
      </c>
      <c r="AR61">
        <f t="shared" ref="AR61:AR66" si="119">COUNTIF(AQ61,2)</f>
        <v>0</v>
      </c>
      <c r="AS61">
        <v>2</v>
      </c>
      <c r="AT61">
        <f t="shared" ref="AT61:AT66" si="120">COUNTIF(AS61,2)</f>
        <v>1</v>
      </c>
      <c r="AU61">
        <v>2</v>
      </c>
      <c r="AV61">
        <f t="shared" ref="AV61:AV66" si="121">COUNTIF(AU61,2)</f>
        <v>1</v>
      </c>
      <c r="AW61">
        <v>3</v>
      </c>
      <c r="AX61">
        <f t="shared" ref="AX61:AX66" si="122">COUNTIF(AW61,3)</f>
        <v>1</v>
      </c>
      <c r="AY61">
        <v>3</v>
      </c>
      <c r="AZ61">
        <f t="shared" ref="AZ61:AZ66" si="123">COUNTIF(AY61,3)</f>
        <v>1</v>
      </c>
      <c r="BA61">
        <v>3</v>
      </c>
      <c r="BB61">
        <f t="shared" ref="BB61:BB66" si="124">COUNTIF(BA61,3)</f>
        <v>1</v>
      </c>
      <c r="BC61">
        <v>3</v>
      </c>
      <c r="BD61">
        <f t="shared" ref="BD61:BD66" si="125">COUNTIF(BC61,3)</f>
        <v>1</v>
      </c>
      <c r="BE61">
        <v>3</v>
      </c>
      <c r="BF61">
        <f t="shared" ref="BF61:BF66" si="126">COUNTIF(BE61,3)</f>
        <v>1</v>
      </c>
      <c r="BG61" s="15">
        <v>13</v>
      </c>
      <c r="BH61">
        <v>4</v>
      </c>
      <c r="BI61">
        <v>4</v>
      </c>
      <c r="BJ61">
        <v>4</v>
      </c>
      <c r="BK61">
        <v>2</v>
      </c>
      <c r="BL61">
        <v>4</v>
      </c>
      <c r="BM61">
        <v>4</v>
      </c>
      <c r="BN61">
        <v>5</v>
      </c>
      <c r="BO61">
        <v>5</v>
      </c>
      <c r="BP61">
        <v>5</v>
      </c>
      <c r="BQ61">
        <v>5</v>
      </c>
      <c r="BR61">
        <v>2</v>
      </c>
      <c r="BS61">
        <v>5</v>
      </c>
      <c r="BT61">
        <v>5</v>
      </c>
      <c r="BU61">
        <v>5</v>
      </c>
      <c r="BV61">
        <v>3</v>
      </c>
      <c r="BW61">
        <v>4</v>
      </c>
      <c r="BX61">
        <v>3</v>
      </c>
      <c r="BY61">
        <v>5</v>
      </c>
      <c r="BZ61" t="s">
        <v>1522</v>
      </c>
      <c r="CA61" t="s">
        <v>1522</v>
      </c>
      <c r="CB61" t="s">
        <v>1523</v>
      </c>
      <c r="CC61" t="s">
        <v>1523</v>
      </c>
      <c r="CD61" t="s">
        <v>1523</v>
      </c>
      <c r="CE61" t="s">
        <v>1523</v>
      </c>
      <c r="CF61" t="s">
        <v>1523</v>
      </c>
      <c r="CG61" t="s">
        <v>1523</v>
      </c>
      <c r="CH61" t="s">
        <v>1522</v>
      </c>
      <c r="CI61" t="s">
        <v>1523</v>
      </c>
      <c r="CJ61" t="s">
        <v>1522</v>
      </c>
      <c r="CK61" s="41">
        <f t="shared" ref="CK61:CK66" si="127">COUNTIF(BZ61:CJ61,"A")</f>
        <v>7</v>
      </c>
      <c r="CL61" s="41">
        <f t="shared" ref="CL61:CL66" si="128">COUNTIF(BZ61:CJ61,"B")</f>
        <v>4</v>
      </c>
      <c r="CM61" s="41" t="str">
        <f t="shared" ref="CM61:CM66" si="129">IF(CK61&gt;CL61,"1","2")</f>
        <v>1</v>
      </c>
      <c r="CN61">
        <v>71.494</v>
      </c>
      <c r="CO61">
        <v>71.494</v>
      </c>
      <c r="CP61">
        <v>72.858000000000004</v>
      </c>
      <c r="CQ61">
        <v>1</v>
      </c>
      <c r="CR61">
        <v>1</v>
      </c>
      <c r="CS61">
        <v>5</v>
      </c>
      <c r="CT61">
        <v>5</v>
      </c>
      <c r="CU61">
        <v>5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7</v>
      </c>
      <c r="DB61">
        <v>7</v>
      </c>
      <c r="DC61">
        <v>7</v>
      </c>
      <c r="DD61">
        <v>7</v>
      </c>
      <c r="DE61">
        <v>7</v>
      </c>
      <c r="DF61">
        <v>3</v>
      </c>
      <c r="DG61">
        <v>3</v>
      </c>
      <c r="DH61">
        <v>4</v>
      </c>
      <c r="DI61">
        <v>4</v>
      </c>
      <c r="DJ61">
        <v>4</v>
      </c>
      <c r="DK61">
        <v>4</v>
      </c>
      <c r="DL61">
        <v>4</v>
      </c>
      <c r="DM61">
        <v>3</v>
      </c>
      <c r="DN61">
        <v>3</v>
      </c>
      <c r="DO61">
        <v>3</v>
      </c>
      <c r="DP61">
        <v>2</v>
      </c>
      <c r="DQ61">
        <v>2</v>
      </c>
      <c r="DR61">
        <v>2</v>
      </c>
      <c r="DS61">
        <v>2</v>
      </c>
      <c r="DT61">
        <v>2</v>
      </c>
      <c r="DU61">
        <v>2</v>
      </c>
      <c r="DV61">
        <v>2</v>
      </c>
      <c r="DW61">
        <v>2</v>
      </c>
      <c r="DX61">
        <v>2</v>
      </c>
      <c r="DY61">
        <v>2</v>
      </c>
      <c r="DZ61">
        <v>2</v>
      </c>
      <c r="EA61">
        <v>5</v>
      </c>
      <c r="EB61">
        <v>4</v>
      </c>
      <c r="EC61">
        <v>5</v>
      </c>
      <c r="ED61">
        <v>5</v>
      </c>
      <c r="EE61">
        <v>5</v>
      </c>
      <c r="EF61">
        <v>5</v>
      </c>
      <c r="EG61">
        <v>5</v>
      </c>
      <c r="EH61">
        <v>5</v>
      </c>
      <c r="EI61">
        <v>5</v>
      </c>
      <c r="EJ61" s="2" t="s">
        <v>466</v>
      </c>
      <c r="EK61">
        <v>74.573999999999998</v>
      </c>
      <c r="EL61">
        <v>74.573999999999998</v>
      </c>
      <c r="EM61">
        <v>76.417000000000002</v>
      </c>
      <c r="EN61">
        <v>1</v>
      </c>
      <c r="EO61">
        <v>1</v>
      </c>
      <c r="EP61">
        <v>3</v>
      </c>
      <c r="EQ61">
        <v>3</v>
      </c>
      <c r="ER61">
        <v>5</v>
      </c>
      <c r="ES61">
        <v>3</v>
      </c>
      <c r="ET61">
        <v>3</v>
      </c>
      <c r="EU61">
        <v>4</v>
      </c>
      <c r="EV61">
        <v>4</v>
      </c>
      <c r="EW61">
        <v>4</v>
      </c>
      <c r="EX61">
        <v>5</v>
      </c>
      <c r="EY61">
        <v>5</v>
      </c>
      <c r="EZ61">
        <v>5</v>
      </c>
      <c r="FA61">
        <v>5</v>
      </c>
      <c r="FB61">
        <v>5</v>
      </c>
      <c r="FC61">
        <v>4</v>
      </c>
      <c r="FD61">
        <v>4</v>
      </c>
      <c r="FE61">
        <v>4</v>
      </c>
      <c r="FF61">
        <v>4</v>
      </c>
      <c r="FG61">
        <v>4</v>
      </c>
      <c r="FH61">
        <v>4</v>
      </c>
      <c r="FI61">
        <v>4</v>
      </c>
      <c r="FJ61">
        <v>3</v>
      </c>
      <c r="FK61">
        <v>3</v>
      </c>
      <c r="FL61">
        <v>3</v>
      </c>
      <c r="FM61">
        <v>2</v>
      </c>
      <c r="FN61">
        <v>2</v>
      </c>
      <c r="FO61">
        <v>2</v>
      </c>
      <c r="FP61">
        <v>2</v>
      </c>
      <c r="FQ61">
        <v>2</v>
      </c>
      <c r="FR61">
        <v>2</v>
      </c>
      <c r="FS61">
        <v>2</v>
      </c>
      <c r="FT61">
        <v>2</v>
      </c>
      <c r="FU61">
        <v>2</v>
      </c>
      <c r="FV61">
        <v>2</v>
      </c>
      <c r="FW61">
        <v>2</v>
      </c>
      <c r="FX61">
        <v>5</v>
      </c>
      <c r="FY61">
        <v>4</v>
      </c>
      <c r="FZ61">
        <v>4</v>
      </c>
      <c r="GA61">
        <v>4</v>
      </c>
      <c r="GB61">
        <v>5</v>
      </c>
      <c r="GC61">
        <v>5</v>
      </c>
      <c r="GD61">
        <v>3</v>
      </c>
      <c r="GE61">
        <v>5</v>
      </c>
      <c r="GF61">
        <v>2</v>
      </c>
      <c r="GG61" t="str">
        <f t="shared" ref="GG61:GG66" si="130">IF(GF61=A61,"正確","錯誤")</f>
        <v>正確</v>
      </c>
      <c r="GH61">
        <v>3</v>
      </c>
      <c r="GI61" t="str">
        <f t="shared" ref="GI61:GI66" si="131">IF(GH61=B61,"正確","錯誤")</f>
        <v>正確</v>
      </c>
      <c r="GJ61">
        <v>2</v>
      </c>
      <c r="GK61" s="2" t="s">
        <v>372</v>
      </c>
      <c r="GL61">
        <v>3</v>
      </c>
      <c r="GM61">
        <v>4</v>
      </c>
      <c r="GN61">
        <v>2</v>
      </c>
      <c r="GO61">
        <v>4</v>
      </c>
      <c r="GP61">
        <v>2</v>
      </c>
      <c r="GQ61">
        <v>2</v>
      </c>
      <c r="GR61">
        <v>2</v>
      </c>
      <c r="GS61">
        <v>2</v>
      </c>
      <c r="GT61">
        <v>2</v>
      </c>
      <c r="GU61">
        <v>2</v>
      </c>
      <c r="GV61">
        <v>2</v>
      </c>
      <c r="GW61">
        <v>2</v>
      </c>
      <c r="GX61">
        <v>3</v>
      </c>
      <c r="GY61">
        <v>2</v>
      </c>
      <c r="GZ61">
        <v>2</v>
      </c>
      <c r="HA61">
        <v>2</v>
      </c>
      <c r="HB61">
        <v>2</v>
      </c>
      <c r="HC61">
        <v>2</v>
      </c>
      <c r="HD61">
        <v>2</v>
      </c>
      <c r="HE61">
        <v>4</v>
      </c>
      <c r="HF61">
        <v>3</v>
      </c>
      <c r="HG61">
        <v>3</v>
      </c>
      <c r="HH61">
        <v>3</v>
      </c>
      <c r="HI61">
        <v>3</v>
      </c>
      <c r="HJ61">
        <v>4</v>
      </c>
      <c r="HK61">
        <v>3</v>
      </c>
      <c r="HL61">
        <v>3</v>
      </c>
      <c r="HM61">
        <v>3</v>
      </c>
      <c r="HN61">
        <v>3</v>
      </c>
      <c r="HO61">
        <v>3</v>
      </c>
      <c r="HP61">
        <v>3</v>
      </c>
      <c r="HQ61">
        <v>2</v>
      </c>
      <c r="HR61" s="2" t="s">
        <v>764</v>
      </c>
      <c r="HS61">
        <v>2</v>
      </c>
      <c r="HT61">
        <v>2</v>
      </c>
      <c r="HU61" s="2" t="s">
        <v>372</v>
      </c>
      <c r="HV61">
        <v>2</v>
      </c>
      <c r="HW61" s="2" t="s">
        <v>505</v>
      </c>
      <c r="HX61" s="2" t="s">
        <v>372</v>
      </c>
      <c r="HY61" s="2" t="s">
        <v>765</v>
      </c>
      <c r="HZ61" s="2" t="s">
        <v>372</v>
      </c>
    </row>
    <row r="62" spans="1:234" ht="45" x14ac:dyDescent="0.3">
      <c r="A62">
        <v>2</v>
      </c>
      <c r="B62">
        <v>3</v>
      </c>
      <c r="C62" t="s">
        <v>859</v>
      </c>
      <c r="D62" s="4">
        <v>44377.024513888886</v>
      </c>
      <c r="E62" s="4">
        <v>44377.034016203703</v>
      </c>
      <c r="F62">
        <v>0</v>
      </c>
      <c r="G62" s="2" t="s">
        <v>766</v>
      </c>
      <c r="H62">
        <v>100</v>
      </c>
      <c r="I62">
        <v>820</v>
      </c>
      <c r="J62">
        <v>1</v>
      </c>
      <c r="K62" s="4">
        <v>44377.034034467593</v>
      </c>
      <c r="L62" s="2" t="s">
        <v>767</v>
      </c>
      <c r="M62" s="2" t="s">
        <v>372</v>
      </c>
      <c r="N62" s="2" t="s">
        <v>372</v>
      </c>
      <c r="O62" s="2" t="s">
        <v>372</v>
      </c>
      <c r="P62" s="2" t="s">
        <v>372</v>
      </c>
      <c r="Q62">
        <v>25.050399780273438</v>
      </c>
      <c r="R62">
        <v>121.53240966796875</v>
      </c>
      <c r="S62" s="2" t="s">
        <v>376</v>
      </c>
      <c r="T62" s="2" t="s">
        <v>373</v>
      </c>
      <c r="U62" s="2" t="s">
        <v>390</v>
      </c>
      <c r="V62" s="2" t="s">
        <v>391</v>
      </c>
      <c r="W62" s="2" t="s">
        <v>379</v>
      </c>
      <c r="X62" s="2" t="s">
        <v>445</v>
      </c>
      <c r="Y62">
        <v>3</v>
      </c>
      <c r="Z62">
        <f t="shared" si="110"/>
        <v>1</v>
      </c>
      <c r="AA62">
        <v>3</v>
      </c>
      <c r="AB62">
        <f t="shared" si="111"/>
        <v>1</v>
      </c>
      <c r="AC62">
        <v>3</v>
      </c>
      <c r="AD62">
        <f t="shared" si="112"/>
        <v>0</v>
      </c>
      <c r="AE62">
        <v>3</v>
      </c>
      <c r="AF62">
        <f t="shared" si="113"/>
        <v>1</v>
      </c>
      <c r="AG62">
        <v>2</v>
      </c>
      <c r="AH62">
        <f t="shared" si="114"/>
        <v>1</v>
      </c>
      <c r="AI62">
        <v>2</v>
      </c>
      <c r="AJ62">
        <f t="shared" si="115"/>
        <v>1</v>
      </c>
      <c r="AK62">
        <v>2</v>
      </c>
      <c r="AL62">
        <f t="shared" si="116"/>
        <v>1</v>
      </c>
      <c r="AM62">
        <v>3</v>
      </c>
      <c r="AN62">
        <f t="shared" si="117"/>
        <v>1</v>
      </c>
      <c r="AO62">
        <v>3</v>
      </c>
      <c r="AP62">
        <f t="shared" si="118"/>
        <v>1</v>
      </c>
      <c r="AQ62">
        <v>3</v>
      </c>
      <c r="AR62">
        <f t="shared" si="119"/>
        <v>0</v>
      </c>
      <c r="AS62">
        <v>2</v>
      </c>
      <c r="AT62">
        <f t="shared" si="120"/>
        <v>1</v>
      </c>
      <c r="AU62">
        <v>2</v>
      </c>
      <c r="AV62">
        <f t="shared" si="121"/>
        <v>1</v>
      </c>
      <c r="AW62">
        <v>3</v>
      </c>
      <c r="AX62">
        <f t="shared" si="122"/>
        <v>1</v>
      </c>
      <c r="AY62">
        <v>3</v>
      </c>
      <c r="AZ62">
        <f t="shared" si="123"/>
        <v>1</v>
      </c>
      <c r="BA62">
        <v>3</v>
      </c>
      <c r="BB62">
        <f t="shared" si="124"/>
        <v>1</v>
      </c>
      <c r="BC62">
        <v>3</v>
      </c>
      <c r="BD62">
        <f t="shared" si="125"/>
        <v>1</v>
      </c>
      <c r="BE62">
        <v>3</v>
      </c>
      <c r="BF62">
        <f t="shared" si="126"/>
        <v>1</v>
      </c>
      <c r="BG62" s="15">
        <v>15</v>
      </c>
      <c r="BH62">
        <v>5</v>
      </c>
      <c r="BI62">
        <v>5</v>
      </c>
      <c r="BJ62">
        <v>5</v>
      </c>
      <c r="BK62">
        <v>5</v>
      </c>
      <c r="BL62">
        <v>5</v>
      </c>
      <c r="BM62">
        <v>5</v>
      </c>
      <c r="BN62">
        <v>5</v>
      </c>
      <c r="BO62">
        <v>4</v>
      </c>
      <c r="BP62">
        <v>5</v>
      </c>
      <c r="BQ62">
        <v>5</v>
      </c>
      <c r="BR62">
        <v>5</v>
      </c>
      <c r="BS62">
        <v>5</v>
      </c>
      <c r="BT62">
        <v>2</v>
      </c>
      <c r="BU62">
        <v>2</v>
      </c>
      <c r="BV62">
        <v>2</v>
      </c>
      <c r="BW62">
        <v>2</v>
      </c>
      <c r="BX62">
        <v>1</v>
      </c>
      <c r="BY62">
        <v>5</v>
      </c>
      <c r="BZ62" t="s">
        <v>1522</v>
      </c>
      <c r="CA62" t="s">
        <v>1523</v>
      </c>
      <c r="CB62" t="s">
        <v>1523</v>
      </c>
      <c r="CC62" t="s">
        <v>1523</v>
      </c>
      <c r="CD62" t="s">
        <v>1523</v>
      </c>
      <c r="CE62" t="s">
        <v>1523</v>
      </c>
      <c r="CF62" t="s">
        <v>1523</v>
      </c>
      <c r="CG62" t="s">
        <v>1523</v>
      </c>
      <c r="CH62" t="s">
        <v>1523</v>
      </c>
      <c r="CI62" t="s">
        <v>1523</v>
      </c>
      <c r="CJ62" t="s">
        <v>1522</v>
      </c>
      <c r="CK62" s="41">
        <f t="shared" si="127"/>
        <v>9</v>
      </c>
      <c r="CL62" s="41">
        <f t="shared" si="128"/>
        <v>2</v>
      </c>
      <c r="CM62" s="41" t="str">
        <f t="shared" si="129"/>
        <v>1</v>
      </c>
      <c r="CN62">
        <v>7.4779999999999998</v>
      </c>
      <c r="CO62">
        <v>10.933999999999999</v>
      </c>
      <c r="CP62">
        <v>11.914999999999999</v>
      </c>
      <c r="CQ62">
        <v>2</v>
      </c>
      <c r="CR62">
        <v>1</v>
      </c>
      <c r="CS62">
        <v>3</v>
      </c>
      <c r="CT62">
        <v>5</v>
      </c>
      <c r="CU62">
        <v>5</v>
      </c>
      <c r="CV62">
        <v>2</v>
      </c>
      <c r="CW62">
        <v>1</v>
      </c>
      <c r="CX62">
        <v>2</v>
      </c>
      <c r="CY62">
        <v>3</v>
      </c>
      <c r="CZ62">
        <v>3</v>
      </c>
      <c r="DA62">
        <v>3</v>
      </c>
      <c r="DB62">
        <v>4</v>
      </c>
      <c r="DC62">
        <v>4</v>
      </c>
      <c r="DD62">
        <v>3</v>
      </c>
      <c r="DE62">
        <v>4</v>
      </c>
      <c r="DF62">
        <v>2</v>
      </c>
      <c r="DG62">
        <v>2</v>
      </c>
      <c r="DH62">
        <v>2</v>
      </c>
      <c r="DI62">
        <v>1</v>
      </c>
      <c r="DJ62">
        <v>1</v>
      </c>
      <c r="DK62">
        <v>1</v>
      </c>
      <c r="DL62">
        <v>1</v>
      </c>
      <c r="DM62">
        <v>4</v>
      </c>
      <c r="DN62">
        <v>2</v>
      </c>
      <c r="DO62">
        <v>4</v>
      </c>
      <c r="DP62">
        <v>2</v>
      </c>
      <c r="DQ62">
        <v>2</v>
      </c>
      <c r="DR62">
        <v>4</v>
      </c>
      <c r="DS62">
        <v>4</v>
      </c>
      <c r="DT62">
        <v>2</v>
      </c>
      <c r="DU62">
        <v>4</v>
      </c>
      <c r="DV62">
        <v>4</v>
      </c>
      <c r="DW62">
        <v>4</v>
      </c>
      <c r="DX62">
        <v>4</v>
      </c>
      <c r="DY62">
        <v>2</v>
      </c>
      <c r="DZ62">
        <v>2</v>
      </c>
      <c r="EA62">
        <v>5</v>
      </c>
      <c r="EB62">
        <v>5</v>
      </c>
      <c r="EC62">
        <v>2</v>
      </c>
      <c r="ED62">
        <v>4</v>
      </c>
      <c r="EE62">
        <v>5</v>
      </c>
      <c r="EF62">
        <v>5</v>
      </c>
      <c r="EG62">
        <v>5</v>
      </c>
      <c r="EH62">
        <v>5</v>
      </c>
      <c r="EI62">
        <v>5</v>
      </c>
      <c r="EJ62" s="2" t="s">
        <v>768</v>
      </c>
      <c r="EK62">
        <v>23.887</v>
      </c>
      <c r="EL62">
        <v>55.326999999999998</v>
      </c>
      <c r="EM62">
        <v>62.915999999999997</v>
      </c>
      <c r="EN62">
        <v>2</v>
      </c>
      <c r="EO62">
        <v>1</v>
      </c>
      <c r="EP62">
        <v>3</v>
      </c>
      <c r="EQ62">
        <v>5</v>
      </c>
      <c r="ER62">
        <v>7</v>
      </c>
      <c r="ES62">
        <v>6</v>
      </c>
      <c r="ET62">
        <v>6</v>
      </c>
      <c r="EU62">
        <v>6</v>
      </c>
      <c r="EV62">
        <v>6</v>
      </c>
      <c r="EW62">
        <v>6</v>
      </c>
      <c r="EX62">
        <v>6</v>
      </c>
      <c r="EY62">
        <v>4</v>
      </c>
      <c r="EZ62">
        <v>6</v>
      </c>
      <c r="FA62">
        <v>7</v>
      </c>
      <c r="FB62">
        <v>4</v>
      </c>
      <c r="FC62">
        <v>4</v>
      </c>
      <c r="FD62">
        <v>4</v>
      </c>
      <c r="FE62">
        <v>4</v>
      </c>
      <c r="FF62">
        <v>4</v>
      </c>
      <c r="FG62">
        <v>4</v>
      </c>
      <c r="FH62">
        <v>4</v>
      </c>
      <c r="FI62">
        <v>4</v>
      </c>
      <c r="FJ62">
        <v>3</v>
      </c>
      <c r="FK62">
        <v>4</v>
      </c>
      <c r="FL62">
        <v>4</v>
      </c>
      <c r="FM62">
        <v>2</v>
      </c>
      <c r="FN62">
        <v>2</v>
      </c>
      <c r="FO62">
        <v>2</v>
      </c>
      <c r="FP62">
        <v>2</v>
      </c>
      <c r="FQ62">
        <v>2</v>
      </c>
      <c r="FR62">
        <v>2</v>
      </c>
      <c r="FS62">
        <v>2</v>
      </c>
      <c r="FT62">
        <v>2</v>
      </c>
      <c r="FU62">
        <v>2</v>
      </c>
      <c r="FV62">
        <v>2</v>
      </c>
      <c r="FW62">
        <v>2</v>
      </c>
      <c r="FX62">
        <v>5</v>
      </c>
      <c r="FY62">
        <v>5</v>
      </c>
      <c r="FZ62">
        <v>5</v>
      </c>
      <c r="GA62">
        <v>5</v>
      </c>
      <c r="GB62">
        <v>5</v>
      </c>
      <c r="GC62">
        <v>5</v>
      </c>
      <c r="GD62">
        <v>5</v>
      </c>
      <c r="GE62">
        <v>5</v>
      </c>
      <c r="GF62">
        <v>2</v>
      </c>
      <c r="GG62" t="str">
        <f t="shared" si="130"/>
        <v>正確</v>
      </c>
      <c r="GH62">
        <v>3</v>
      </c>
      <c r="GI62" t="str">
        <f t="shared" si="131"/>
        <v>正確</v>
      </c>
      <c r="GJ62">
        <v>2</v>
      </c>
      <c r="GK62" s="2" t="s">
        <v>372</v>
      </c>
      <c r="GL62">
        <v>3</v>
      </c>
      <c r="GM62">
        <v>5</v>
      </c>
      <c r="GN62">
        <v>5</v>
      </c>
      <c r="GO62">
        <v>5</v>
      </c>
      <c r="GP62">
        <v>2</v>
      </c>
      <c r="GQ62">
        <v>3</v>
      </c>
      <c r="GR62">
        <v>2</v>
      </c>
      <c r="GS62">
        <v>1</v>
      </c>
      <c r="GT62">
        <v>4</v>
      </c>
      <c r="GU62">
        <v>3</v>
      </c>
      <c r="GV62">
        <v>2</v>
      </c>
      <c r="GW62">
        <v>4</v>
      </c>
      <c r="GX62">
        <v>3</v>
      </c>
      <c r="GY62">
        <v>4</v>
      </c>
      <c r="GZ62">
        <v>2</v>
      </c>
      <c r="HA62">
        <v>3</v>
      </c>
      <c r="HB62">
        <v>3</v>
      </c>
      <c r="HC62">
        <v>1</v>
      </c>
      <c r="HD62">
        <v>2</v>
      </c>
      <c r="HE62">
        <v>5</v>
      </c>
      <c r="HF62">
        <v>5</v>
      </c>
      <c r="HG62">
        <v>5</v>
      </c>
      <c r="HH62">
        <v>5</v>
      </c>
      <c r="HI62">
        <v>5</v>
      </c>
      <c r="HJ62">
        <v>4</v>
      </c>
      <c r="HK62">
        <v>2</v>
      </c>
      <c r="HL62">
        <v>2</v>
      </c>
      <c r="HM62">
        <v>4</v>
      </c>
      <c r="HN62">
        <v>4</v>
      </c>
      <c r="HO62">
        <v>4</v>
      </c>
      <c r="HP62">
        <v>2</v>
      </c>
      <c r="HQ62">
        <v>2</v>
      </c>
      <c r="HR62" s="2" t="s">
        <v>393</v>
      </c>
      <c r="HS62">
        <v>1</v>
      </c>
      <c r="HT62">
        <v>4</v>
      </c>
      <c r="HU62" s="2" t="s">
        <v>372</v>
      </c>
      <c r="HV62">
        <v>1</v>
      </c>
      <c r="HW62" s="2" t="s">
        <v>395</v>
      </c>
      <c r="HX62" s="2" t="s">
        <v>372</v>
      </c>
      <c r="HY62" s="2" t="s">
        <v>769</v>
      </c>
      <c r="HZ62" s="2" t="s">
        <v>770</v>
      </c>
    </row>
    <row r="63" spans="1:234" ht="45" x14ac:dyDescent="0.3">
      <c r="A63">
        <v>2</v>
      </c>
      <c r="B63">
        <v>3</v>
      </c>
      <c r="C63" t="s">
        <v>859</v>
      </c>
      <c r="D63" s="4">
        <v>44377.23641203704</v>
      </c>
      <c r="E63" s="4">
        <v>44377.258611111109</v>
      </c>
      <c r="F63">
        <v>0</v>
      </c>
      <c r="G63" s="2" t="s">
        <v>771</v>
      </c>
      <c r="H63">
        <v>100</v>
      </c>
      <c r="I63">
        <v>1917</v>
      </c>
      <c r="J63">
        <v>1</v>
      </c>
      <c r="K63" s="4">
        <v>44377.258622847221</v>
      </c>
      <c r="L63" s="2" t="s">
        <v>772</v>
      </c>
      <c r="M63" s="2" t="s">
        <v>372</v>
      </c>
      <c r="N63" s="2" t="s">
        <v>372</v>
      </c>
      <c r="O63" s="2" t="s">
        <v>372</v>
      </c>
      <c r="P63" s="2" t="s">
        <v>372</v>
      </c>
      <c r="Q63">
        <v>24</v>
      </c>
      <c r="R63">
        <v>121</v>
      </c>
      <c r="S63" s="2" t="s">
        <v>376</v>
      </c>
      <c r="T63" s="2" t="s">
        <v>373</v>
      </c>
      <c r="U63" s="2" t="s">
        <v>377</v>
      </c>
      <c r="V63" s="2" t="s">
        <v>378</v>
      </c>
      <c r="W63" s="2" t="s">
        <v>379</v>
      </c>
      <c r="X63" s="2" t="s">
        <v>549</v>
      </c>
      <c r="Y63">
        <v>3</v>
      </c>
      <c r="Z63">
        <f t="shared" si="110"/>
        <v>1</v>
      </c>
      <c r="AA63">
        <v>3</v>
      </c>
      <c r="AB63">
        <f t="shared" si="111"/>
        <v>1</v>
      </c>
      <c r="AC63">
        <v>3</v>
      </c>
      <c r="AD63">
        <f t="shared" si="112"/>
        <v>0</v>
      </c>
      <c r="AE63">
        <v>3</v>
      </c>
      <c r="AF63">
        <f t="shared" si="113"/>
        <v>1</v>
      </c>
      <c r="AG63">
        <v>2</v>
      </c>
      <c r="AH63">
        <f t="shared" si="114"/>
        <v>1</v>
      </c>
      <c r="AI63">
        <v>2</v>
      </c>
      <c r="AJ63">
        <f t="shared" si="115"/>
        <v>1</v>
      </c>
      <c r="AK63">
        <v>2</v>
      </c>
      <c r="AL63">
        <f t="shared" si="116"/>
        <v>1</v>
      </c>
      <c r="AM63">
        <v>3</v>
      </c>
      <c r="AN63">
        <f t="shared" si="117"/>
        <v>1</v>
      </c>
      <c r="AO63">
        <v>1</v>
      </c>
      <c r="AP63">
        <f t="shared" si="118"/>
        <v>0</v>
      </c>
      <c r="AQ63">
        <v>1</v>
      </c>
      <c r="AR63">
        <f t="shared" si="119"/>
        <v>0</v>
      </c>
      <c r="AS63">
        <v>2</v>
      </c>
      <c r="AT63">
        <f t="shared" si="120"/>
        <v>1</v>
      </c>
      <c r="AU63">
        <v>2</v>
      </c>
      <c r="AV63">
        <f t="shared" si="121"/>
        <v>1</v>
      </c>
      <c r="AW63">
        <v>3</v>
      </c>
      <c r="AX63">
        <f t="shared" si="122"/>
        <v>1</v>
      </c>
      <c r="AY63">
        <v>3</v>
      </c>
      <c r="AZ63">
        <f t="shared" si="123"/>
        <v>1</v>
      </c>
      <c r="BA63">
        <v>3</v>
      </c>
      <c r="BB63">
        <f t="shared" si="124"/>
        <v>1</v>
      </c>
      <c r="BC63">
        <v>3</v>
      </c>
      <c r="BD63">
        <f t="shared" si="125"/>
        <v>1</v>
      </c>
      <c r="BE63">
        <v>3</v>
      </c>
      <c r="BF63">
        <f t="shared" si="126"/>
        <v>1</v>
      </c>
      <c r="BG63" s="15">
        <v>14</v>
      </c>
      <c r="BH63">
        <v>4</v>
      </c>
      <c r="BI63">
        <v>2</v>
      </c>
      <c r="BJ63">
        <v>5</v>
      </c>
      <c r="BK63">
        <v>1</v>
      </c>
      <c r="BL63">
        <v>4</v>
      </c>
      <c r="BM63">
        <v>5</v>
      </c>
      <c r="BN63">
        <v>5</v>
      </c>
      <c r="BO63">
        <v>4</v>
      </c>
      <c r="BP63">
        <v>3</v>
      </c>
      <c r="BQ63">
        <v>3</v>
      </c>
      <c r="BR63">
        <v>2</v>
      </c>
      <c r="BS63">
        <v>4</v>
      </c>
      <c r="BT63">
        <v>4</v>
      </c>
      <c r="BU63">
        <v>4</v>
      </c>
      <c r="BV63">
        <v>3</v>
      </c>
      <c r="BW63">
        <v>2</v>
      </c>
      <c r="BX63">
        <v>2</v>
      </c>
      <c r="BY63">
        <v>4</v>
      </c>
      <c r="BZ63" t="s">
        <v>1522</v>
      </c>
      <c r="CA63" t="s">
        <v>1523</v>
      </c>
      <c r="CB63" t="s">
        <v>1523</v>
      </c>
      <c r="CC63" t="s">
        <v>1523</v>
      </c>
      <c r="CD63" t="s">
        <v>1523</v>
      </c>
      <c r="CE63" t="s">
        <v>1523</v>
      </c>
      <c r="CF63" t="s">
        <v>1523</v>
      </c>
      <c r="CG63" t="s">
        <v>1523</v>
      </c>
      <c r="CH63" t="s">
        <v>1522</v>
      </c>
      <c r="CI63" t="s">
        <v>1523</v>
      </c>
      <c r="CJ63" t="s">
        <v>1523</v>
      </c>
      <c r="CK63" s="41">
        <f t="shared" si="127"/>
        <v>9</v>
      </c>
      <c r="CL63" s="41">
        <f t="shared" si="128"/>
        <v>2</v>
      </c>
      <c r="CM63" s="41" t="str">
        <f t="shared" si="129"/>
        <v>1</v>
      </c>
      <c r="CN63">
        <v>25.535</v>
      </c>
      <c r="CO63">
        <v>25.535</v>
      </c>
      <c r="CP63">
        <v>27.085999999999999</v>
      </c>
      <c r="CQ63">
        <v>1</v>
      </c>
      <c r="CR63">
        <v>1</v>
      </c>
      <c r="CS63">
        <v>3</v>
      </c>
      <c r="CT63">
        <v>5</v>
      </c>
      <c r="CU63">
        <v>5</v>
      </c>
      <c r="CV63">
        <v>2</v>
      </c>
      <c r="CW63">
        <v>2</v>
      </c>
      <c r="CX63">
        <v>6</v>
      </c>
      <c r="CY63">
        <v>3</v>
      </c>
      <c r="CZ63">
        <v>5</v>
      </c>
      <c r="DA63">
        <v>3</v>
      </c>
      <c r="DB63">
        <v>4</v>
      </c>
      <c r="DC63">
        <v>3</v>
      </c>
      <c r="DD63">
        <v>1</v>
      </c>
      <c r="DE63">
        <v>4</v>
      </c>
      <c r="DF63">
        <v>2</v>
      </c>
      <c r="DG63">
        <v>2</v>
      </c>
      <c r="DH63">
        <v>2</v>
      </c>
      <c r="DI63">
        <v>2</v>
      </c>
      <c r="DJ63">
        <v>3</v>
      </c>
      <c r="DK63">
        <v>1</v>
      </c>
      <c r="DL63">
        <v>1</v>
      </c>
      <c r="DM63">
        <v>3</v>
      </c>
      <c r="DN63">
        <v>3</v>
      </c>
      <c r="DO63">
        <v>4</v>
      </c>
      <c r="DP63">
        <v>2</v>
      </c>
      <c r="DQ63">
        <v>2</v>
      </c>
      <c r="DR63">
        <v>2</v>
      </c>
      <c r="DS63">
        <v>2</v>
      </c>
      <c r="DT63">
        <v>2</v>
      </c>
      <c r="DU63">
        <v>2</v>
      </c>
      <c r="DV63">
        <v>2</v>
      </c>
      <c r="DW63">
        <v>2</v>
      </c>
      <c r="DX63">
        <v>4</v>
      </c>
      <c r="DY63">
        <v>2</v>
      </c>
      <c r="DZ63">
        <v>2</v>
      </c>
      <c r="EA63">
        <v>2</v>
      </c>
      <c r="EB63">
        <v>4</v>
      </c>
      <c r="EC63">
        <v>2</v>
      </c>
      <c r="ED63">
        <v>2</v>
      </c>
      <c r="EE63">
        <v>5</v>
      </c>
      <c r="EF63">
        <v>5</v>
      </c>
      <c r="EG63">
        <v>4</v>
      </c>
      <c r="EH63">
        <v>5</v>
      </c>
      <c r="EI63">
        <v>5</v>
      </c>
      <c r="EJ63" s="2" t="s">
        <v>667</v>
      </c>
      <c r="EK63">
        <v>194.28100000000001</v>
      </c>
      <c r="EL63">
        <v>194.28100000000001</v>
      </c>
      <c r="EM63">
        <v>195.149</v>
      </c>
      <c r="EN63">
        <v>1</v>
      </c>
      <c r="EO63">
        <v>1</v>
      </c>
      <c r="EP63">
        <v>5</v>
      </c>
      <c r="EQ63">
        <v>2</v>
      </c>
      <c r="ER63">
        <v>5</v>
      </c>
      <c r="ES63">
        <v>6</v>
      </c>
      <c r="ET63">
        <v>6</v>
      </c>
      <c r="EU63">
        <v>6</v>
      </c>
      <c r="EV63">
        <v>6</v>
      </c>
      <c r="EW63">
        <v>6</v>
      </c>
      <c r="EX63">
        <v>6</v>
      </c>
      <c r="EY63">
        <v>6</v>
      </c>
      <c r="EZ63">
        <v>6</v>
      </c>
      <c r="FA63">
        <v>6</v>
      </c>
      <c r="FB63">
        <v>6</v>
      </c>
      <c r="FC63">
        <v>4</v>
      </c>
      <c r="FD63">
        <v>4</v>
      </c>
      <c r="FE63">
        <v>4</v>
      </c>
      <c r="FF63">
        <v>4</v>
      </c>
      <c r="FG63">
        <v>4</v>
      </c>
      <c r="FH63">
        <v>4</v>
      </c>
      <c r="FI63">
        <v>4</v>
      </c>
      <c r="FJ63">
        <v>3</v>
      </c>
      <c r="FK63">
        <v>3</v>
      </c>
      <c r="FL63">
        <v>4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3</v>
      </c>
      <c r="FY63">
        <v>4</v>
      </c>
      <c r="FZ63">
        <v>4</v>
      </c>
      <c r="GA63">
        <v>4</v>
      </c>
      <c r="GB63">
        <v>5</v>
      </c>
      <c r="GC63">
        <v>5</v>
      </c>
      <c r="GD63">
        <v>4</v>
      </c>
      <c r="GE63">
        <v>5</v>
      </c>
      <c r="GF63">
        <v>2</v>
      </c>
      <c r="GG63" t="str">
        <f t="shared" si="130"/>
        <v>正確</v>
      </c>
      <c r="GH63">
        <v>3</v>
      </c>
      <c r="GI63" t="str">
        <f t="shared" si="131"/>
        <v>正確</v>
      </c>
      <c r="GJ63">
        <v>2</v>
      </c>
      <c r="GK63" s="2" t="s">
        <v>372</v>
      </c>
      <c r="GL63">
        <v>4</v>
      </c>
      <c r="GM63">
        <v>4</v>
      </c>
      <c r="GN63">
        <v>2</v>
      </c>
      <c r="GO63">
        <v>4</v>
      </c>
      <c r="GP63">
        <v>2</v>
      </c>
      <c r="GQ63">
        <v>2</v>
      </c>
      <c r="GR63">
        <v>2</v>
      </c>
      <c r="GS63">
        <v>2</v>
      </c>
      <c r="GT63">
        <v>2</v>
      </c>
      <c r="GU63">
        <v>2</v>
      </c>
      <c r="GV63">
        <v>1</v>
      </c>
      <c r="GW63">
        <v>1</v>
      </c>
      <c r="GX63">
        <v>5</v>
      </c>
      <c r="GY63">
        <v>2</v>
      </c>
      <c r="GZ63">
        <v>1</v>
      </c>
      <c r="HA63">
        <v>3</v>
      </c>
      <c r="HB63">
        <v>1</v>
      </c>
      <c r="HC63">
        <v>2</v>
      </c>
      <c r="HD63">
        <v>1</v>
      </c>
      <c r="HE63">
        <v>5</v>
      </c>
      <c r="HF63">
        <v>4</v>
      </c>
      <c r="HG63">
        <v>4</v>
      </c>
      <c r="HH63">
        <v>4</v>
      </c>
      <c r="HI63">
        <v>4</v>
      </c>
      <c r="HJ63">
        <v>4</v>
      </c>
      <c r="HK63">
        <v>3</v>
      </c>
      <c r="HL63">
        <v>4</v>
      </c>
      <c r="HM63">
        <v>2</v>
      </c>
      <c r="HN63">
        <v>2</v>
      </c>
      <c r="HO63">
        <v>4</v>
      </c>
      <c r="HP63">
        <v>3</v>
      </c>
      <c r="HQ63">
        <v>1</v>
      </c>
      <c r="HR63" s="2" t="s">
        <v>467</v>
      </c>
      <c r="HS63">
        <v>2</v>
      </c>
      <c r="HT63">
        <v>2</v>
      </c>
      <c r="HU63" s="2" t="s">
        <v>372</v>
      </c>
      <c r="HV63">
        <v>3</v>
      </c>
      <c r="HW63" s="2" t="s">
        <v>668</v>
      </c>
      <c r="HX63" s="2" t="s">
        <v>372</v>
      </c>
      <c r="HY63" s="2" t="s">
        <v>773</v>
      </c>
      <c r="HZ63" s="2" t="s">
        <v>774</v>
      </c>
    </row>
    <row r="64" spans="1:234" ht="45" x14ac:dyDescent="0.3">
      <c r="A64">
        <v>2</v>
      </c>
      <c r="B64">
        <v>3</v>
      </c>
      <c r="C64" t="s">
        <v>859</v>
      </c>
      <c r="D64" s="4">
        <v>44377.344699074078</v>
      </c>
      <c r="E64" s="4">
        <v>44377.369988425926</v>
      </c>
      <c r="F64">
        <v>0</v>
      </c>
      <c r="G64" s="2" t="s">
        <v>657</v>
      </c>
      <c r="H64">
        <v>100</v>
      </c>
      <c r="I64">
        <v>2185</v>
      </c>
      <c r="J64">
        <v>1</v>
      </c>
      <c r="K64" s="4">
        <v>44377.370010439816</v>
      </c>
      <c r="L64" s="2" t="s">
        <v>775</v>
      </c>
      <c r="M64" s="2" t="s">
        <v>372</v>
      </c>
      <c r="N64" s="2" t="s">
        <v>372</v>
      </c>
      <c r="O64" s="2" t="s">
        <v>372</v>
      </c>
      <c r="P64" s="2" t="s">
        <v>372</v>
      </c>
      <c r="Q64">
        <v>22.61480712890625</v>
      </c>
      <c r="R64">
        <v>120.31390380859375</v>
      </c>
      <c r="S64" s="2" t="s">
        <v>376</v>
      </c>
      <c r="T64" s="2" t="s">
        <v>373</v>
      </c>
      <c r="U64" s="2" t="s">
        <v>390</v>
      </c>
      <c r="V64" s="2" t="s">
        <v>391</v>
      </c>
      <c r="W64" s="2" t="s">
        <v>379</v>
      </c>
      <c r="X64" s="2" t="s">
        <v>445</v>
      </c>
      <c r="Y64">
        <v>3</v>
      </c>
      <c r="Z64">
        <f t="shared" si="110"/>
        <v>1</v>
      </c>
      <c r="AA64">
        <v>3</v>
      </c>
      <c r="AB64">
        <f t="shared" si="111"/>
        <v>1</v>
      </c>
      <c r="AC64">
        <v>2</v>
      </c>
      <c r="AD64">
        <f t="shared" si="112"/>
        <v>0</v>
      </c>
      <c r="AE64">
        <v>3</v>
      </c>
      <c r="AF64">
        <f t="shared" si="113"/>
        <v>1</v>
      </c>
      <c r="AG64">
        <v>2</v>
      </c>
      <c r="AH64">
        <f t="shared" si="114"/>
        <v>1</v>
      </c>
      <c r="AI64">
        <v>2</v>
      </c>
      <c r="AJ64">
        <f t="shared" si="115"/>
        <v>1</v>
      </c>
      <c r="AK64">
        <v>2</v>
      </c>
      <c r="AL64">
        <f t="shared" si="116"/>
        <v>1</v>
      </c>
      <c r="AM64">
        <v>2</v>
      </c>
      <c r="AN64">
        <f t="shared" si="117"/>
        <v>0</v>
      </c>
      <c r="AO64">
        <v>3</v>
      </c>
      <c r="AP64">
        <f t="shared" si="118"/>
        <v>1</v>
      </c>
      <c r="AQ64">
        <v>3</v>
      </c>
      <c r="AR64">
        <f t="shared" si="119"/>
        <v>0</v>
      </c>
      <c r="AS64">
        <v>2</v>
      </c>
      <c r="AT64">
        <f t="shared" si="120"/>
        <v>1</v>
      </c>
      <c r="AU64">
        <v>2</v>
      </c>
      <c r="AV64">
        <f t="shared" si="121"/>
        <v>1</v>
      </c>
      <c r="AW64">
        <v>3</v>
      </c>
      <c r="AX64">
        <f t="shared" si="122"/>
        <v>1</v>
      </c>
      <c r="AY64">
        <v>3</v>
      </c>
      <c r="AZ64">
        <f t="shared" si="123"/>
        <v>1</v>
      </c>
      <c r="BA64">
        <v>3</v>
      </c>
      <c r="BB64">
        <f t="shared" si="124"/>
        <v>1</v>
      </c>
      <c r="BC64">
        <v>3</v>
      </c>
      <c r="BD64">
        <f t="shared" si="125"/>
        <v>1</v>
      </c>
      <c r="BE64">
        <v>3</v>
      </c>
      <c r="BF64">
        <f t="shared" si="126"/>
        <v>1</v>
      </c>
      <c r="BG64" s="15">
        <v>14</v>
      </c>
      <c r="BH64">
        <v>5</v>
      </c>
      <c r="BI64">
        <v>4</v>
      </c>
      <c r="BJ64">
        <v>4</v>
      </c>
      <c r="BK64">
        <v>1</v>
      </c>
      <c r="BL64">
        <v>5</v>
      </c>
      <c r="BM64">
        <v>4</v>
      </c>
      <c r="BN64">
        <v>5</v>
      </c>
      <c r="BO64">
        <v>5</v>
      </c>
      <c r="BP64">
        <v>5</v>
      </c>
      <c r="BQ64">
        <v>5</v>
      </c>
      <c r="BR64">
        <v>5</v>
      </c>
      <c r="BS64">
        <v>4</v>
      </c>
      <c r="BT64">
        <v>4</v>
      </c>
      <c r="BU64">
        <v>4</v>
      </c>
      <c r="BV64">
        <v>2</v>
      </c>
      <c r="BW64">
        <v>3</v>
      </c>
      <c r="BX64">
        <v>3</v>
      </c>
      <c r="BY64">
        <v>4</v>
      </c>
      <c r="BZ64" t="s">
        <v>1523</v>
      </c>
      <c r="CA64" t="s">
        <v>1523</v>
      </c>
      <c r="CB64" t="s">
        <v>1523</v>
      </c>
      <c r="CC64" t="s">
        <v>1523</v>
      </c>
      <c r="CD64" t="s">
        <v>1523</v>
      </c>
      <c r="CE64" t="s">
        <v>1523</v>
      </c>
      <c r="CF64" t="s">
        <v>1523</v>
      </c>
      <c r="CG64" t="s">
        <v>1523</v>
      </c>
      <c r="CH64" t="s">
        <v>1522</v>
      </c>
      <c r="CI64" t="s">
        <v>1523</v>
      </c>
      <c r="CJ64" t="s">
        <v>1523</v>
      </c>
      <c r="CK64" s="41">
        <f t="shared" si="127"/>
        <v>10</v>
      </c>
      <c r="CL64" s="41">
        <f t="shared" si="128"/>
        <v>1</v>
      </c>
      <c r="CM64" s="41" t="str">
        <f t="shared" si="129"/>
        <v>1</v>
      </c>
      <c r="CN64">
        <v>31.431000000000001</v>
      </c>
      <c r="CO64">
        <v>31.431000000000001</v>
      </c>
      <c r="CP64">
        <v>36.145000000000003</v>
      </c>
      <c r="CQ64">
        <v>1</v>
      </c>
      <c r="CR64">
        <v>1</v>
      </c>
      <c r="CS64">
        <v>7</v>
      </c>
      <c r="CT64">
        <v>5</v>
      </c>
      <c r="CU64">
        <v>5</v>
      </c>
      <c r="CV64">
        <v>5</v>
      </c>
      <c r="CW64">
        <v>5</v>
      </c>
      <c r="CX64">
        <v>5</v>
      </c>
      <c r="CY64">
        <v>6</v>
      </c>
      <c r="CZ64">
        <v>4</v>
      </c>
      <c r="DA64">
        <v>5</v>
      </c>
      <c r="DB64">
        <v>5</v>
      </c>
      <c r="DC64">
        <v>5</v>
      </c>
      <c r="DD64">
        <v>5</v>
      </c>
      <c r="DE64">
        <v>5</v>
      </c>
      <c r="DF64">
        <v>3</v>
      </c>
      <c r="DG64">
        <v>3</v>
      </c>
      <c r="DH64">
        <v>3</v>
      </c>
      <c r="DI64">
        <v>2</v>
      </c>
      <c r="DJ64">
        <v>3</v>
      </c>
      <c r="DK64">
        <v>2</v>
      </c>
      <c r="DL64">
        <v>2</v>
      </c>
      <c r="DM64">
        <v>2</v>
      </c>
      <c r="DN64">
        <v>2</v>
      </c>
      <c r="DO64">
        <v>4</v>
      </c>
      <c r="DP64">
        <v>2</v>
      </c>
      <c r="DQ64">
        <v>2</v>
      </c>
      <c r="DR64">
        <v>2</v>
      </c>
      <c r="DS64">
        <v>1</v>
      </c>
      <c r="DT64">
        <v>1</v>
      </c>
      <c r="DU64">
        <v>2</v>
      </c>
      <c r="DV64">
        <v>1</v>
      </c>
      <c r="DW64">
        <v>1</v>
      </c>
      <c r="DX64">
        <v>2</v>
      </c>
      <c r="DY64">
        <v>2</v>
      </c>
      <c r="DZ64">
        <v>2</v>
      </c>
      <c r="EA64">
        <v>5</v>
      </c>
      <c r="EB64">
        <v>4</v>
      </c>
      <c r="EC64">
        <v>2</v>
      </c>
      <c r="ED64">
        <v>2</v>
      </c>
      <c r="EE64">
        <v>5</v>
      </c>
      <c r="EF64">
        <v>5</v>
      </c>
      <c r="EG64">
        <v>2</v>
      </c>
      <c r="EH64">
        <v>4</v>
      </c>
      <c r="EI64">
        <v>5</v>
      </c>
      <c r="EJ64" s="2" t="s">
        <v>687</v>
      </c>
      <c r="EK64">
        <v>13.683999999999999</v>
      </c>
      <c r="EL64">
        <v>117.854</v>
      </c>
      <c r="EM64">
        <v>118.887</v>
      </c>
      <c r="EN64">
        <v>2</v>
      </c>
      <c r="EO64">
        <v>1</v>
      </c>
      <c r="EP64">
        <v>7</v>
      </c>
      <c r="EQ64">
        <v>5</v>
      </c>
      <c r="ER64">
        <v>5</v>
      </c>
      <c r="ES64">
        <v>6</v>
      </c>
      <c r="ET64">
        <v>5</v>
      </c>
      <c r="EU64">
        <v>6</v>
      </c>
      <c r="EV64">
        <v>6</v>
      </c>
      <c r="EW64">
        <v>5</v>
      </c>
      <c r="EX64">
        <v>6</v>
      </c>
      <c r="EY64">
        <v>5</v>
      </c>
      <c r="EZ64">
        <v>5</v>
      </c>
      <c r="FA64">
        <v>6</v>
      </c>
      <c r="FB64">
        <v>5</v>
      </c>
      <c r="FC64">
        <v>4</v>
      </c>
      <c r="FD64">
        <v>4</v>
      </c>
      <c r="FE64">
        <v>3</v>
      </c>
      <c r="FF64">
        <v>4</v>
      </c>
      <c r="FG64">
        <v>3</v>
      </c>
      <c r="FH64">
        <v>4</v>
      </c>
      <c r="FI64">
        <v>4</v>
      </c>
      <c r="FJ64">
        <v>3</v>
      </c>
      <c r="FK64">
        <v>4</v>
      </c>
      <c r="FL64">
        <v>4</v>
      </c>
      <c r="FM64">
        <v>2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5</v>
      </c>
      <c r="FY64">
        <v>5</v>
      </c>
      <c r="FZ64">
        <v>4</v>
      </c>
      <c r="GA64">
        <v>4</v>
      </c>
      <c r="GB64">
        <v>5</v>
      </c>
      <c r="GC64">
        <v>5</v>
      </c>
      <c r="GD64">
        <v>2</v>
      </c>
      <c r="GE64">
        <v>5</v>
      </c>
      <c r="GF64">
        <v>2</v>
      </c>
      <c r="GG64" t="str">
        <f t="shared" si="130"/>
        <v>正確</v>
      </c>
      <c r="GH64">
        <v>3</v>
      </c>
      <c r="GI64" t="str">
        <f t="shared" si="131"/>
        <v>正確</v>
      </c>
      <c r="GJ64">
        <v>2</v>
      </c>
      <c r="GK64" s="2" t="s">
        <v>372</v>
      </c>
      <c r="GL64">
        <v>3</v>
      </c>
      <c r="GM64">
        <v>3</v>
      </c>
      <c r="GN64">
        <v>1</v>
      </c>
      <c r="GO64">
        <v>3</v>
      </c>
      <c r="GP64">
        <v>2</v>
      </c>
      <c r="GQ64">
        <v>3</v>
      </c>
      <c r="GR64">
        <v>2</v>
      </c>
      <c r="GS64">
        <v>2</v>
      </c>
      <c r="GT64">
        <v>3</v>
      </c>
      <c r="GU64">
        <v>3</v>
      </c>
      <c r="GV64">
        <v>3</v>
      </c>
      <c r="GW64">
        <v>2</v>
      </c>
      <c r="GX64">
        <v>4</v>
      </c>
      <c r="GY64">
        <v>3</v>
      </c>
      <c r="GZ64">
        <v>2</v>
      </c>
      <c r="HA64">
        <v>3</v>
      </c>
      <c r="HB64">
        <v>3</v>
      </c>
      <c r="HC64">
        <v>2</v>
      </c>
      <c r="HD64">
        <v>2</v>
      </c>
      <c r="HE64">
        <v>5</v>
      </c>
      <c r="HF64">
        <v>3</v>
      </c>
      <c r="HG64">
        <v>3</v>
      </c>
      <c r="HH64">
        <v>2</v>
      </c>
      <c r="HI64">
        <v>3</v>
      </c>
      <c r="HJ64">
        <v>4</v>
      </c>
      <c r="HK64">
        <v>2</v>
      </c>
      <c r="HL64">
        <v>4</v>
      </c>
      <c r="HM64">
        <v>2</v>
      </c>
      <c r="HN64">
        <v>2</v>
      </c>
      <c r="HO64">
        <v>4</v>
      </c>
      <c r="HP64">
        <v>4</v>
      </c>
      <c r="HQ64">
        <v>2</v>
      </c>
      <c r="HR64" s="2" t="s">
        <v>776</v>
      </c>
      <c r="HS64">
        <v>1</v>
      </c>
      <c r="HT64">
        <v>4</v>
      </c>
      <c r="HU64" s="2" t="s">
        <v>372</v>
      </c>
      <c r="HV64">
        <v>4</v>
      </c>
      <c r="HW64" s="2" t="s">
        <v>426</v>
      </c>
      <c r="HX64" s="2" t="s">
        <v>372</v>
      </c>
      <c r="HY64" s="2" t="s">
        <v>777</v>
      </c>
      <c r="HZ64" s="2" t="s">
        <v>372</v>
      </c>
    </row>
    <row r="65" spans="1:234" ht="45" x14ac:dyDescent="0.3">
      <c r="A65">
        <v>2</v>
      </c>
      <c r="B65">
        <v>3</v>
      </c>
      <c r="C65" t="s">
        <v>859</v>
      </c>
      <c r="D65" s="4">
        <v>44378.03229166667</v>
      </c>
      <c r="E65" s="4">
        <v>44378.079895833333</v>
      </c>
      <c r="F65">
        <v>0</v>
      </c>
      <c r="G65" s="2" t="s">
        <v>779</v>
      </c>
      <c r="H65">
        <v>100</v>
      </c>
      <c r="I65">
        <v>4112</v>
      </c>
      <c r="J65">
        <v>1</v>
      </c>
      <c r="K65" s="4">
        <v>44378.079907962965</v>
      </c>
      <c r="L65" s="2" t="s">
        <v>780</v>
      </c>
      <c r="M65" s="2" t="s">
        <v>372</v>
      </c>
      <c r="N65" s="2" t="s">
        <v>372</v>
      </c>
      <c r="O65" s="2" t="s">
        <v>372</v>
      </c>
      <c r="P65" s="2" t="s">
        <v>372</v>
      </c>
      <c r="Q65">
        <v>22.61480712890625</v>
      </c>
      <c r="R65">
        <v>120.31390380859375</v>
      </c>
      <c r="S65" s="2" t="s">
        <v>376</v>
      </c>
      <c r="T65" s="2" t="s">
        <v>373</v>
      </c>
      <c r="U65" s="2" t="s">
        <v>390</v>
      </c>
      <c r="V65" s="2" t="s">
        <v>491</v>
      </c>
      <c r="W65" s="2" t="s">
        <v>379</v>
      </c>
      <c r="X65" s="2" t="s">
        <v>380</v>
      </c>
      <c r="Y65">
        <v>3</v>
      </c>
      <c r="Z65">
        <f t="shared" si="110"/>
        <v>1</v>
      </c>
      <c r="AA65">
        <v>3</v>
      </c>
      <c r="AB65">
        <f t="shared" si="111"/>
        <v>1</v>
      </c>
      <c r="AC65">
        <v>2</v>
      </c>
      <c r="AD65">
        <f t="shared" si="112"/>
        <v>0</v>
      </c>
      <c r="AE65">
        <v>3</v>
      </c>
      <c r="AF65">
        <f t="shared" si="113"/>
        <v>1</v>
      </c>
      <c r="AG65">
        <v>2</v>
      </c>
      <c r="AH65">
        <f t="shared" si="114"/>
        <v>1</v>
      </c>
      <c r="AI65">
        <v>2</v>
      </c>
      <c r="AJ65">
        <f t="shared" si="115"/>
        <v>1</v>
      </c>
      <c r="AK65">
        <v>2</v>
      </c>
      <c r="AL65">
        <f t="shared" si="116"/>
        <v>1</v>
      </c>
      <c r="AM65">
        <v>3</v>
      </c>
      <c r="AN65">
        <f t="shared" si="117"/>
        <v>1</v>
      </c>
      <c r="AO65">
        <v>3</v>
      </c>
      <c r="AP65">
        <f t="shared" si="118"/>
        <v>1</v>
      </c>
      <c r="AQ65">
        <v>3</v>
      </c>
      <c r="AR65">
        <f t="shared" si="119"/>
        <v>0</v>
      </c>
      <c r="AS65">
        <v>2</v>
      </c>
      <c r="AT65">
        <f t="shared" si="120"/>
        <v>1</v>
      </c>
      <c r="AU65">
        <v>2</v>
      </c>
      <c r="AV65">
        <f t="shared" si="121"/>
        <v>1</v>
      </c>
      <c r="AW65">
        <v>3</v>
      </c>
      <c r="AX65">
        <f t="shared" si="122"/>
        <v>1</v>
      </c>
      <c r="AY65">
        <v>3</v>
      </c>
      <c r="AZ65">
        <f t="shared" si="123"/>
        <v>1</v>
      </c>
      <c r="BA65">
        <v>3</v>
      </c>
      <c r="BB65">
        <f t="shared" si="124"/>
        <v>1</v>
      </c>
      <c r="BC65">
        <v>3</v>
      </c>
      <c r="BD65">
        <f t="shared" si="125"/>
        <v>1</v>
      </c>
      <c r="BE65">
        <v>3</v>
      </c>
      <c r="BF65">
        <f t="shared" si="126"/>
        <v>1</v>
      </c>
      <c r="BG65" s="15">
        <v>15</v>
      </c>
      <c r="BH65">
        <v>4</v>
      </c>
      <c r="BI65">
        <v>4</v>
      </c>
      <c r="BJ65">
        <v>5</v>
      </c>
      <c r="BK65">
        <v>1</v>
      </c>
      <c r="BL65">
        <v>3</v>
      </c>
      <c r="BM65">
        <v>5</v>
      </c>
      <c r="BN65">
        <v>5</v>
      </c>
      <c r="BO65">
        <v>5</v>
      </c>
      <c r="BP65">
        <v>5</v>
      </c>
      <c r="BQ65">
        <v>3</v>
      </c>
      <c r="BR65">
        <v>2</v>
      </c>
      <c r="BS65">
        <v>2</v>
      </c>
      <c r="BT65">
        <v>5</v>
      </c>
      <c r="BU65">
        <v>3</v>
      </c>
      <c r="BV65">
        <v>3</v>
      </c>
      <c r="BW65">
        <v>4</v>
      </c>
      <c r="BX65">
        <v>5</v>
      </c>
      <c r="BY65">
        <v>3</v>
      </c>
      <c r="BZ65" t="s">
        <v>1522</v>
      </c>
      <c r="CA65" t="s">
        <v>1523</v>
      </c>
      <c r="CB65" t="s">
        <v>1522</v>
      </c>
      <c r="CC65" t="s">
        <v>1522</v>
      </c>
      <c r="CD65" t="s">
        <v>1523</v>
      </c>
      <c r="CE65" t="s">
        <v>1522</v>
      </c>
      <c r="CF65" t="s">
        <v>1522</v>
      </c>
      <c r="CG65" t="s">
        <v>1522</v>
      </c>
      <c r="CH65" t="s">
        <v>1522</v>
      </c>
      <c r="CI65" t="s">
        <v>1522</v>
      </c>
      <c r="CJ65" t="s">
        <v>1523</v>
      </c>
      <c r="CK65" s="41">
        <f t="shared" si="127"/>
        <v>3</v>
      </c>
      <c r="CL65" s="41">
        <f t="shared" si="128"/>
        <v>8</v>
      </c>
      <c r="CM65" s="41" t="str">
        <f t="shared" si="129"/>
        <v>2</v>
      </c>
      <c r="CN65">
        <v>20.149000000000001</v>
      </c>
      <c r="CO65">
        <v>73.813000000000002</v>
      </c>
      <c r="CP65">
        <v>75.006</v>
      </c>
      <c r="CQ65">
        <v>2</v>
      </c>
      <c r="CR65">
        <v>1</v>
      </c>
      <c r="CS65">
        <v>3</v>
      </c>
      <c r="CT65">
        <v>3</v>
      </c>
      <c r="CU65">
        <v>5</v>
      </c>
      <c r="CV65">
        <v>4</v>
      </c>
      <c r="CW65">
        <v>4</v>
      </c>
      <c r="CX65">
        <v>5</v>
      </c>
      <c r="CY65">
        <v>5</v>
      </c>
      <c r="CZ65">
        <v>5</v>
      </c>
      <c r="DA65">
        <v>5</v>
      </c>
      <c r="DB65">
        <v>4</v>
      </c>
      <c r="DC65">
        <v>5</v>
      </c>
      <c r="DD65">
        <v>4</v>
      </c>
      <c r="DE65">
        <v>5</v>
      </c>
      <c r="DF65">
        <v>3</v>
      </c>
      <c r="DG65">
        <v>3</v>
      </c>
      <c r="DH65">
        <v>3</v>
      </c>
      <c r="DI65">
        <v>2</v>
      </c>
      <c r="DJ65">
        <v>3</v>
      </c>
      <c r="DK65">
        <v>2</v>
      </c>
      <c r="DL65">
        <v>2</v>
      </c>
      <c r="DM65">
        <v>3</v>
      </c>
      <c r="DN65">
        <v>3</v>
      </c>
      <c r="DO65">
        <v>3</v>
      </c>
      <c r="DP65">
        <v>1</v>
      </c>
      <c r="DQ65">
        <v>1</v>
      </c>
      <c r="DR65">
        <v>2</v>
      </c>
      <c r="DS65">
        <v>2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4</v>
      </c>
      <c r="EB65">
        <v>4</v>
      </c>
      <c r="EC65">
        <v>4</v>
      </c>
      <c r="ED65">
        <v>3</v>
      </c>
      <c r="EE65">
        <v>5</v>
      </c>
      <c r="EF65">
        <v>4</v>
      </c>
      <c r="EG65">
        <v>4</v>
      </c>
      <c r="EH65">
        <v>3</v>
      </c>
      <c r="EI65">
        <v>1</v>
      </c>
      <c r="EJ65" s="2" t="s">
        <v>781</v>
      </c>
      <c r="EK65">
        <v>75.766999999999996</v>
      </c>
      <c r="EL65">
        <v>75.766999999999996</v>
      </c>
      <c r="EM65">
        <v>76.647000000000006</v>
      </c>
      <c r="EN65">
        <v>1</v>
      </c>
      <c r="EO65">
        <v>1</v>
      </c>
      <c r="EP65">
        <v>3</v>
      </c>
      <c r="EQ65">
        <v>3</v>
      </c>
      <c r="ER65">
        <v>3</v>
      </c>
      <c r="ES65">
        <v>5</v>
      </c>
      <c r="ET65">
        <v>5</v>
      </c>
      <c r="EU65">
        <v>6</v>
      </c>
      <c r="EV65">
        <v>6</v>
      </c>
      <c r="EW65">
        <v>5</v>
      </c>
      <c r="EX65">
        <v>6</v>
      </c>
      <c r="EY65">
        <v>5</v>
      </c>
      <c r="EZ65">
        <v>6</v>
      </c>
      <c r="FA65">
        <v>6</v>
      </c>
      <c r="FB65">
        <v>5</v>
      </c>
      <c r="FC65">
        <v>3</v>
      </c>
      <c r="FD65">
        <v>4</v>
      </c>
      <c r="FE65">
        <v>4</v>
      </c>
      <c r="FF65">
        <v>4</v>
      </c>
      <c r="FG65">
        <v>4</v>
      </c>
      <c r="FH65">
        <v>4</v>
      </c>
      <c r="FI65">
        <v>4</v>
      </c>
      <c r="FJ65">
        <v>3</v>
      </c>
      <c r="FK65">
        <v>3</v>
      </c>
      <c r="FL65">
        <v>4</v>
      </c>
      <c r="FM65">
        <v>2</v>
      </c>
      <c r="FN65">
        <v>2</v>
      </c>
      <c r="FO65">
        <v>2</v>
      </c>
      <c r="FP65">
        <v>2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4</v>
      </c>
      <c r="FY65">
        <v>5</v>
      </c>
      <c r="FZ65">
        <v>4</v>
      </c>
      <c r="GA65">
        <v>3</v>
      </c>
      <c r="GB65">
        <v>4</v>
      </c>
      <c r="GC65">
        <v>4</v>
      </c>
      <c r="GD65">
        <v>5</v>
      </c>
      <c r="GE65">
        <v>4</v>
      </c>
      <c r="GF65">
        <v>2</v>
      </c>
      <c r="GG65" t="str">
        <f t="shared" si="130"/>
        <v>正確</v>
      </c>
      <c r="GH65">
        <v>3</v>
      </c>
      <c r="GI65" t="str">
        <f t="shared" si="131"/>
        <v>正確</v>
      </c>
      <c r="GJ65">
        <v>2</v>
      </c>
      <c r="GK65" s="2" t="s">
        <v>372</v>
      </c>
      <c r="GL65">
        <v>3</v>
      </c>
      <c r="GM65">
        <v>4</v>
      </c>
      <c r="GN65">
        <v>2</v>
      </c>
      <c r="GO65">
        <v>4</v>
      </c>
      <c r="GP65">
        <v>2</v>
      </c>
      <c r="GQ65">
        <v>2</v>
      </c>
      <c r="GR65">
        <v>1</v>
      </c>
      <c r="GS65">
        <v>1</v>
      </c>
      <c r="GT65">
        <v>1</v>
      </c>
      <c r="GU65">
        <v>1</v>
      </c>
      <c r="GV65">
        <v>2</v>
      </c>
      <c r="GW65">
        <v>1</v>
      </c>
      <c r="GX65">
        <v>5</v>
      </c>
      <c r="GY65">
        <v>5</v>
      </c>
      <c r="GZ65">
        <v>1</v>
      </c>
      <c r="HA65">
        <v>2</v>
      </c>
      <c r="HB65">
        <v>2</v>
      </c>
      <c r="HC65">
        <v>2</v>
      </c>
      <c r="HD65">
        <v>1</v>
      </c>
      <c r="HE65">
        <v>5</v>
      </c>
      <c r="HF65">
        <v>3</v>
      </c>
      <c r="HG65">
        <v>4</v>
      </c>
      <c r="HH65">
        <v>4</v>
      </c>
      <c r="HI65">
        <v>3</v>
      </c>
      <c r="HJ65">
        <v>4</v>
      </c>
      <c r="HK65">
        <v>4</v>
      </c>
      <c r="HL65">
        <v>4</v>
      </c>
      <c r="HM65">
        <v>5</v>
      </c>
      <c r="HN65">
        <v>1</v>
      </c>
      <c r="HO65">
        <v>5</v>
      </c>
      <c r="HP65">
        <v>4</v>
      </c>
      <c r="HQ65">
        <v>1</v>
      </c>
      <c r="HR65" s="2" t="s">
        <v>420</v>
      </c>
      <c r="HS65">
        <v>2</v>
      </c>
      <c r="HT65">
        <v>4</v>
      </c>
      <c r="HU65" s="2" t="s">
        <v>372</v>
      </c>
      <c r="HV65">
        <v>4</v>
      </c>
      <c r="HW65" s="2" t="s">
        <v>395</v>
      </c>
      <c r="HX65" s="2" t="s">
        <v>372</v>
      </c>
      <c r="HY65" s="2" t="s">
        <v>782</v>
      </c>
      <c r="HZ65" s="2" t="s">
        <v>372</v>
      </c>
    </row>
    <row r="66" spans="1:234" ht="60" x14ac:dyDescent="0.3">
      <c r="A66">
        <v>2</v>
      </c>
      <c r="B66">
        <v>3</v>
      </c>
      <c r="C66" t="s">
        <v>859</v>
      </c>
      <c r="D66" s="4">
        <v>44378.482222222221</v>
      </c>
      <c r="E66" s="4">
        <v>44378.504212962966</v>
      </c>
      <c r="F66">
        <v>0</v>
      </c>
      <c r="G66" s="2" t="s">
        <v>453</v>
      </c>
      <c r="H66">
        <v>100</v>
      </c>
      <c r="I66">
        <v>1899</v>
      </c>
      <c r="J66">
        <v>1</v>
      </c>
      <c r="K66" s="4">
        <v>44378.504226863428</v>
      </c>
      <c r="L66" s="2" t="s">
        <v>783</v>
      </c>
      <c r="M66" s="2" t="s">
        <v>372</v>
      </c>
      <c r="N66" s="2" t="s">
        <v>372</v>
      </c>
      <c r="O66" s="2" t="s">
        <v>372</v>
      </c>
      <c r="P66" s="2" t="s">
        <v>372</v>
      </c>
      <c r="Q66">
        <v>22.61480712890625</v>
      </c>
      <c r="R66">
        <v>120.31390380859375</v>
      </c>
      <c r="S66" s="2" t="s">
        <v>376</v>
      </c>
      <c r="T66" s="2" t="s">
        <v>373</v>
      </c>
      <c r="U66" s="2" t="s">
        <v>390</v>
      </c>
      <c r="V66" s="2" t="s">
        <v>391</v>
      </c>
      <c r="W66" s="2" t="s">
        <v>379</v>
      </c>
      <c r="X66" s="2" t="s">
        <v>445</v>
      </c>
      <c r="Y66">
        <v>3</v>
      </c>
      <c r="Z66">
        <f t="shared" si="110"/>
        <v>1</v>
      </c>
      <c r="AA66">
        <v>3</v>
      </c>
      <c r="AB66">
        <f t="shared" si="111"/>
        <v>1</v>
      </c>
      <c r="AC66">
        <v>2</v>
      </c>
      <c r="AD66">
        <f t="shared" si="112"/>
        <v>0</v>
      </c>
      <c r="AE66">
        <v>3</v>
      </c>
      <c r="AF66">
        <f t="shared" si="113"/>
        <v>1</v>
      </c>
      <c r="AG66">
        <v>2</v>
      </c>
      <c r="AH66">
        <f t="shared" si="114"/>
        <v>1</v>
      </c>
      <c r="AI66">
        <v>3</v>
      </c>
      <c r="AJ66">
        <f t="shared" si="115"/>
        <v>0</v>
      </c>
      <c r="AK66">
        <v>2</v>
      </c>
      <c r="AL66">
        <f t="shared" si="116"/>
        <v>1</v>
      </c>
      <c r="AM66">
        <v>3</v>
      </c>
      <c r="AN66">
        <f t="shared" si="117"/>
        <v>1</v>
      </c>
      <c r="AO66">
        <v>3</v>
      </c>
      <c r="AP66">
        <f t="shared" si="118"/>
        <v>1</v>
      </c>
      <c r="AQ66">
        <v>3</v>
      </c>
      <c r="AR66">
        <f t="shared" si="119"/>
        <v>0</v>
      </c>
      <c r="AS66">
        <v>2</v>
      </c>
      <c r="AT66">
        <f t="shared" si="120"/>
        <v>1</v>
      </c>
      <c r="AU66">
        <v>2</v>
      </c>
      <c r="AV66">
        <f t="shared" si="121"/>
        <v>1</v>
      </c>
      <c r="AW66">
        <v>3</v>
      </c>
      <c r="AX66">
        <f t="shared" si="122"/>
        <v>1</v>
      </c>
      <c r="AY66">
        <v>3</v>
      </c>
      <c r="AZ66">
        <f t="shared" si="123"/>
        <v>1</v>
      </c>
      <c r="BA66">
        <v>3</v>
      </c>
      <c r="BB66">
        <f t="shared" si="124"/>
        <v>1</v>
      </c>
      <c r="BC66">
        <v>3</v>
      </c>
      <c r="BD66">
        <f t="shared" si="125"/>
        <v>1</v>
      </c>
      <c r="BE66">
        <v>3</v>
      </c>
      <c r="BF66">
        <f t="shared" si="126"/>
        <v>1</v>
      </c>
      <c r="BG66" s="15">
        <v>14</v>
      </c>
      <c r="BH66">
        <v>5</v>
      </c>
      <c r="BI66">
        <v>5</v>
      </c>
      <c r="BJ66">
        <v>5</v>
      </c>
      <c r="BK66">
        <v>2</v>
      </c>
      <c r="BL66">
        <v>5</v>
      </c>
      <c r="BM66">
        <v>5</v>
      </c>
      <c r="BN66">
        <v>5</v>
      </c>
      <c r="BO66">
        <v>5</v>
      </c>
      <c r="BP66">
        <v>5</v>
      </c>
      <c r="BQ66">
        <v>5</v>
      </c>
      <c r="BR66">
        <v>5</v>
      </c>
      <c r="BS66">
        <v>4</v>
      </c>
      <c r="BT66">
        <v>5</v>
      </c>
      <c r="BU66">
        <v>4</v>
      </c>
      <c r="BV66">
        <v>4</v>
      </c>
      <c r="BW66">
        <v>4</v>
      </c>
      <c r="BX66">
        <v>4</v>
      </c>
      <c r="BY66">
        <v>5</v>
      </c>
      <c r="BZ66" t="s">
        <v>1523</v>
      </c>
      <c r="CA66" t="s">
        <v>1523</v>
      </c>
      <c r="CB66" t="s">
        <v>1522</v>
      </c>
      <c r="CC66" t="s">
        <v>1523</v>
      </c>
      <c r="CD66" t="s">
        <v>1523</v>
      </c>
      <c r="CE66" t="s">
        <v>1522</v>
      </c>
      <c r="CF66" t="s">
        <v>1523</v>
      </c>
      <c r="CG66" t="s">
        <v>1523</v>
      </c>
      <c r="CH66" t="s">
        <v>1522</v>
      </c>
      <c r="CI66" t="s">
        <v>1522</v>
      </c>
      <c r="CJ66" t="s">
        <v>1522</v>
      </c>
      <c r="CK66" s="41">
        <f t="shared" si="127"/>
        <v>6</v>
      </c>
      <c r="CL66" s="41">
        <f t="shared" si="128"/>
        <v>5</v>
      </c>
      <c r="CM66" s="41" t="str">
        <f t="shared" si="129"/>
        <v>1</v>
      </c>
      <c r="CN66">
        <v>15.23</v>
      </c>
      <c r="CO66">
        <v>15.23</v>
      </c>
      <c r="CP66">
        <v>16.675999999999998</v>
      </c>
      <c r="CQ66">
        <v>1</v>
      </c>
      <c r="CR66">
        <v>1</v>
      </c>
      <c r="CS66">
        <v>5</v>
      </c>
      <c r="CT66">
        <v>5</v>
      </c>
      <c r="CU66">
        <v>5</v>
      </c>
      <c r="CV66">
        <v>6</v>
      </c>
      <c r="CW66">
        <v>6</v>
      </c>
      <c r="CX66">
        <v>7</v>
      </c>
      <c r="CY66">
        <v>6</v>
      </c>
      <c r="CZ66">
        <v>7</v>
      </c>
      <c r="DA66">
        <v>7</v>
      </c>
      <c r="DB66">
        <v>7</v>
      </c>
      <c r="DC66">
        <v>7</v>
      </c>
      <c r="DD66">
        <v>7</v>
      </c>
      <c r="DE66">
        <v>7</v>
      </c>
      <c r="DF66">
        <v>4</v>
      </c>
      <c r="DG66">
        <v>5</v>
      </c>
      <c r="DH66">
        <v>4</v>
      </c>
      <c r="DI66">
        <v>4</v>
      </c>
      <c r="DJ66">
        <v>4</v>
      </c>
      <c r="DK66">
        <v>5</v>
      </c>
      <c r="DL66">
        <v>5</v>
      </c>
      <c r="DM66">
        <v>4</v>
      </c>
      <c r="DN66">
        <v>4</v>
      </c>
      <c r="DO66">
        <v>5</v>
      </c>
      <c r="DP66">
        <v>2</v>
      </c>
      <c r="DQ66">
        <v>2</v>
      </c>
      <c r="DR66">
        <v>2</v>
      </c>
      <c r="DS66">
        <v>2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5</v>
      </c>
      <c r="EB66">
        <v>5</v>
      </c>
      <c r="EC66">
        <v>5</v>
      </c>
      <c r="ED66">
        <v>5</v>
      </c>
      <c r="EE66">
        <v>2</v>
      </c>
      <c r="EF66">
        <v>4</v>
      </c>
      <c r="EG66">
        <v>5</v>
      </c>
      <c r="EH66">
        <v>5</v>
      </c>
      <c r="EI66">
        <v>5</v>
      </c>
      <c r="EJ66" s="2" t="s">
        <v>635</v>
      </c>
      <c r="EK66">
        <v>72.462000000000003</v>
      </c>
      <c r="EL66">
        <v>72.462000000000003</v>
      </c>
      <c r="EM66">
        <v>73.834000000000003</v>
      </c>
      <c r="EN66">
        <v>1</v>
      </c>
      <c r="EO66">
        <v>1</v>
      </c>
      <c r="EP66">
        <v>3</v>
      </c>
      <c r="EQ66">
        <v>5</v>
      </c>
      <c r="ER66">
        <v>5</v>
      </c>
      <c r="ES66">
        <v>5</v>
      </c>
      <c r="ET66">
        <v>5</v>
      </c>
      <c r="EU66">
        <v>7</v>
      </c>
      <c r="EV66">
        <v>6</v>
      </c>
      <c r="EW66">
        <v>7</v>
      </c>
      <c r="EX66">
        <v>7</v>
      </c>
      <c r="EY66">
        <v>7</v>
      </c>
      <c r="EZ66">
        <v>7</v>
      </c>
      <c r="FA66">
        <v>7</v>
      </c>
      <c r="FB66">
        <v>7</v>
      </c>
      <c r="FC66">
        <v>4</v>
      </c>
      <c r="FD66">
        <v>4</v>
      </c>
      <c r="FE66">
        <v>4</v>
      </c>
      <c r="FF66">
        <v>4</v>
      </c>
      <c r="FG66">
        <v>4</v>
      </c>
      <c r="FH66">
        <v>4</v>
      </c>
      <c r="FI66">
        <v>4</v>
      </c>
      <c r="FJ66">
        <v>4</v>
      </c>
      <c r="FK66">
        <v>4</v>
      </c>
      <c r="FL66">
        <v>4</v>
      </c>
      <c r="FM66">
        <v>2</v>
      </c>
      <c r="FN66">
        <v>2</v>
      </c>
      <c r="FO66">
        <v>2</v>
      </c>
      <c r="FP66">
        <v>2</v>
      </c>
      <c r="FQ66">
        <v>2</v>
      </c>
      <c r="FR66">
        <v>2</v>
      </c>
      <c r="FS66">
        <v>2</v>
      </c>
      <c r="FT66">
        <v>2</v>
      </c>
      <c r="FU66">
        <v>2</v>
      </c>
      <c r="FV66">
        <v>2</v>
      </c>
      <c r="FW66">
        <v>2</v>
      </c>
      <c r="FX66">
        <v>5</v>
      </c>
      <c r="FY66">
        <v>5</v>
      </c>
      <c r="FZ66">
        <v>4</v>
      </c>
      <c r="GA66">
        <v>4</v>
      </c>
      <c r="GB66">
        <v>2</v>
      </c>
      <c r="GC66">
        <v>3</v>
      </c>
      <c r="GD66">
        <v>5</v>
      </c>
      <c r="GE66">
        <v>5</v>
      </c>
      <c r="GF66">
        <v>2</v>
      </c>
      <c r="GG66" t="str">
        <f t="shared" si="130"/>
        <v>正確</v>
      </c>
      <c r="GH66">
        <v>3</v>
      </c>
      <c r="GI66" t="str">
        <f t="shared" si="131"/>
        <v>正確</v>
      </c>
      <c r="GJ66">
        <v>1</v>
      </c>
      <c r="GK66" s="2" t="s">
        <v>372</v>
      </c>
      <c r="GL66">
        <v>3</v>
      </c>
      <c r="GM66">
        <v>4</v>
      </c>
      <c r="GN66">
        <v>4</v>
      </c>
      <c r="GO66">
        <v>2</v>
      </c>
      <c r="GP66">
        <v>2</v>
      </c>
      <c r="GQ66">
        <v>2</v>
      </c>
      <c r="GR66">
        <v>3</v>
      </c>
      <c r="GS66">
        <v>3</v>
      </c>
      <c r="GT66">
        <v>3</v>
      </c>
      <c r="GU66">
        <v>3</v>
      </c>
      <c r="GV66">
        <v>3</v>
      </c>
      <c r="GW66">
        <v>2</v>
      </c>
      <c r="GX66">
        <v>4</v>
      </c>
      <c r="GY66">
        <v>3</v>
      </c>
      <c r="GZ66">
        <v>3</v>
      </c>
      <c r="HA66">
        <v>3</v>
      </c>
      <c r="HB66">
        <v>3</v>
      </c>
      <c r="HC66">
        <v>2</v>
      </c>
      <c r="HD66">
        <v>2</v>
      </c>
      <c r="HE66">
        <v>5</v>
      </c>
      <c r="HF66">
        <v>3</v>
      </c>
      <c r="HG66">
        <v>3</v>
      </c>
      <c r="HH66">
        <v>2</v>
      </c>
      <c r="HI66">
        <v>4</v>
      </c>
      <c r="HJ66">
        <v>4</v>
      </c>
      <c r="HK66">
        <v>5</v>
      </c>
      <c r="HL66">
        <v>3</v>
      </c>
      <c r="HM66">
        <v>2</v>
      </c>
      <c r="HN66">
        <v>2</v>
      </c>
      <c r="HO66">
        <v>4</v>
      </c>
      <c r="HP66">
        <v>4</v>
      </c>
      <c r="HQ66">
        <v>2</v>
      </c>
      <c r="HR66" s="2" t="s">
        <v>640</v>
      </c>
      <c r="HS66">
        <v>2</v>
      </c>
      <c r="HT66">
        <v>10</v>
      </c>
      <c r="HU66" s="2" t="s">
        <v>456</v>
      </c>
      <c r="HV66">
        <v>2</v>
      </c>
      <c r="HW66" s="2" t="s">
        <v>505</v>
      </c>
      <c r="HX66" s="2" t="s">
        <v>372</v>
      </c>
      <c r="HY66" s="2" t="s">
        <v>784</v>
      </c>
      <c r="HZ66" s="2" t="s">
        <v>372</v>
      </c>
    </row>
    <row r="67" spans="1:234" ht="45" x14ac:dyDescent="0.3">
      <c r="A67">
        <v>2</v>
      </c>
      <c r="B67">
        <v>3</v>
      </c>
      <c r="C67" t="s">
        <v>859</v>
      </c>
      <c r="D67" s="4">
        <v>44379.998206018521</v>
      </c>
      <c r="E67" s="4">
        <v>44380.017326388886</v>
      </c>
      <c r="F67">
        <v>0</v>
      </c>
      <c r="G67" s="2" t="s">
        <v>785</v>
      </c>
      <c r="H67">
        <v>100</v>
      </c>
      <c r="I67">
        <v>1652</v>
      </c>
      <c r="J67">
        <v>1</v>
      </c>
      <c r="K67" s="4">
        <v>44380.017339710648</v>
      </c>
      <c r="L67" s="2" t="s">
        <v>786</v>
      </c>
      <c r="M67" s="2" t="s">
        <v>372</v>
      </c>
      <c r="N67" s="2" t="s">
        <v>372</v>
      </c>
      <c r="O67" s="2" t="s">
        <v>372</v>
      </c>
      <c r="P67" s="2" t="s">
        <v>372</v>
      </c>
      <c r="Q67">
        <v>24.93890380859375</v>
      </c>
      <c r="R67">
        <v>121.54220581054687</v>
      </c>
      <c r="S67" s="2" t="s">
        <v>376</v>
      </c>
      <c r="T67" s="2" t="s">
        <v>373</v>
      </c>
      <c r="U67" s="2" t="s">
        <v>390</v>
      </c>
      <c r="V67" s="2" t="s">
        <v>391</v>
      </c>
      <c r="W67" s="2" t="s">
        <v>410</v>
      </c>
      <c r="X67" s="2" t="s">
        <v>473</v>
      </c>
      <c r="Y67">
        <v>3</v>
      </c>
      <c r="Z67">
        <f t="shared" ref="Z67:Z96" si="132">COUNTIF(Y67,3)</f>
        <v>1</v>
      </c>
      <c r="AA67">
        <v>3</v>
      </c>
      <c r="AB67">
        <f t="shared" ref="AB67:AB96" si="133">COUNTIF(AA67,3)</f>
        <v>1</v>
      </c>
      <c r="AC67">
        <v>2</v>
      </c>
      <c r="AD67">
        <f t="shared" ref="AD67:AD96" si="134">COUNTIF(AC67,0)</f>
        <v>0</v>
      </c>
      <c r="AE67">
        <v>3</v>
      </c>
      <c r="AF67">
        <f t="shared" ref="AF67:AF96" si="135">COUNTIF(AE67,3)</f>
        <v>1</v>
      </c>
      <c r="AG67">
        <v>2</v>
      </c>
      <c r="AH67">
        <f t="shared" ref="AH67:AH96" si="136">COUNTIF(AG67,2)</f>
        <v>1</v>
      </c>
      <c r="AI67">
        <v>2</v>
      </c>
      <c r="AJ67">
        <f t="shared" ref="AJ67:AJ96" si="137">COUNTIF(AI67,2)</f>
        <v>1</v>
      </c>
      <c r="AK67">
        <v>2</v>
      </c>
      <c r="AL67">
        <f t="shared" ref="AL67:AL96" si="138">COUNTIF(AK67,2)</f>
        <v>1</v>
      </c>
      <c r="AM67">
        <v>3</v>
      </c>
      <c r="AN67">
        <f t="shared" ref="AN67:AN96" si="139">COUNTIF(AM67,3)</f>
        <v>1</v>
      </c>
      <c r="AO67">
        <v>3</v>
      </c>
      <c r="AP67">
        <f t="shared" ref="AP67:AP96" si="140">COUNTIF(AO67,3)</f>
        <v>1</v>
      </c>
      <c r="AQ67">
        <v>3</v>
      </c>
      <c r="AR67">
        <f t="shared" ref="AR67:AR96" si="141">COUNTIF(AQ67,2)</f>
        <v>0</v>
      </c>
      <c r="AS67">
        <v>3</v>
      </c>
      <c r="AT67">
        <f t="shared" ref="AT67:AT96" si="142">COUNTIF(AS67,2)</f>
        <v>0</v>
      </c>
      <c r="AU67">
        <v>2</v>
      </c>
      <c r="AV67">
        <f t="shared" ref="AV67:AV96" si="143">COUNTIF(AU67,2)</f>
        <v>1</v>
      </c>
      <c r="AW67">
        <v>3</v>
      </c>
      <c r="AX67">
        <f t="shared" ref="AX67:AX96" si="144">COUNTIF(AW67,3)</f>
        <v>1</v>
      </c>
      <c r="AY67">
        <v>3</v>
      </c>
      <c r="AZ67">
        <f t="shared" ref="AZ67:AZ96" si="145">COUNTIF(AY67,3)</f>
        <v>1</v>
      </c>
      <c r="BA67">
        <v>3</v>
      </c>
      <c r="BB67">
        <f t="shared" ref="BB67:BB96" si="146">COUNTIF(BA67,3)</f>
        <v>1</v>
      </c>
      <c r="BC67">
        <v>3</v>
      </c>
      <c r="BD67">
        <f t="shared" ref="BD67:BD96" si="147">COUNTIF(BC67,3)</f>
        <v>1</v>
      </c>
      <c r="BE67">
        <v>3</v>
      </c>
      <c r="BF67">
        <f t="shared" ref="BF67:BF96" si="148">COUNTIF(BE67,3)</f>
        <v>1</v>
      </c>
      <c r="BG67" s="15">
        <v>14</v>
      </c>
      <c r="BH67">
        <v>5</v>
      </c>
      <c r="BI67">
        <v>5</v>
      </c>
      <c r="BJ67">
        <v>5</v>
      </c>
      <c r="BK67">
        <v>2</v>
      </c>
      <c r="BL67">
        <v>4</v>
      </c>
      <c r="BM67">
        <v>4</v>
      </c>
      <c r="BN67">
        <v>5</v>
      </c>
      <c r="BO67">
        <v>5</v>
      </c>
      <c r="BP67">
        <v>5</v>
      </c>
      <c r="BQ67">
        <v>5</v>
      </c>
      <c r="BR67">
        <v>5</v>
      </c>
      <c r="BS67">
        <v>5</v>
      </c>
      <c r="BT67">
        <v>2</v>
      </c>
      <c r="BU67">
        <v>4</v>
      </c>
      <c r="BV67">
        <v>1</v>
      </c>
      <c r="BW67">
        <v>1</v>
      </c>
      <c r="BX67">
        <v>2</v>
      </c>
      <c r="BY67">
        <v>5</v>
      </c>
      <c r="BZ67" t="s">
        <v>1522</v>
      </c>
      <c r="CA67" t="s">
        <v>1522</v>
      </c>
      <c r="CB67" t="s">
        <v>1523</v>
      </c>
      <c r="CC67" t="s">
        <v>1523</v>
      </c>
      <c r="CD67" t="s">
        <v>1523</v>
      </c>
      <c r="CE67" t="s">
        <v>1522</v>
      </c>
      <c r="CF67" t="s">
        <v>1522</v>
      </c>
      <c r="CG67" t="s">
        <v>1523</v>
      </c>
      <c r="CH67" t="s">
        <v>1523</v>
      </c>
      <c r="CI67" t="s">
        <v>1523</v>
      </c>
      <c r="CJ67" t="s">
        <v>1522</v>
      </c>
      <c r="CK67" s="41">
        <f t="shared" ref="CK67:CK96" si="149">COUNTIF(BZ67:CJ67,"A")</f>
        <v>6</v>
      </c>
      <c r="CL67" s="41">
        <f t="shared" ref="CL67:CL96" si="150">COUNTIF(BZ67:CJ67,"B")</f>
        <v>5</v>
      </c>
      <c r="CM67" s="41" t="str">
        <f t="shared" ref="CM67:CM96" si="151">IF(CK67&gt;CL67,"1","2")</f>
        <v>1</v>
      </c>
      <c r="CN67">
        <v>21.696000000000002</v>
      </c>
      <c r="CO67">
        <v>21.696000000000002</v>
      </c>
      <c r="CP67">
        <v>22.762</v>
      </c>
      <c r="CQ67">
        <v>1</v>
      </c>
      <c r="CR67">
        <v>1</v>
      </c>
      <c r="CS67">
        <v>3</v>
      </c>
      <c r="CT67">
        <v>3</v>
      </c>
      <c r="CU67">
        <v>3</v>
      </c>
      <c r="CV67">
        <v>6</v>
      </c>
      <c r="CW67">
        <v>6</v>
      </c>
      <c r="CX67">
        <v>6</v>
      </c>
      <c r="CY67">
        <v>6</v>
      </c>
      <c r="CZ67">
        <v>6</v>
      </c>
      <c r="DA67">
        <v>6</v>
      </c>
      <c r="DB67">
        <v>6</v>
      </c>
      <c r="DC67">
        <v>6</v>
      </c>
      <c r="DD67">
        <v>6</v>
      </c>
      <c r="DE67">
        <v>6</v>
      </c>
      <c r="DF67">
        <v>4</v>
      </c>
      <c r="DG67">
        <v>4</v>
      </c>
      <c r="DH67">
        <v>4</v>
      </c>
      <c r="DI67">
        <v>4</v>
      </c>
      <c r="DJ67">
        <v>4</v>
      </c>
      <c r="DK67">
        <v>4</v>
      </c>
      <c r="DL67">
        <v>4</v>
      </c>
      <c r="DM67">
        <v>5</v>
      </c>
      <c r="DN67">
        <v>4</v>
      </c>
      <c r="DO67">
        <v>4</v>
      </c>
      <c r="DP67">
        <v>2</v>
      </c>
      <c r="DQ67">
        <v>2</v>
      </c>
      <c r="DR67">
        <v>2</v>
      </c>
      <c r="DS67">
        <v>2</v>
      </c>
      <c r="DT67">
        <v>2</v>
      </c>
      <c r="DU67">
        <v>2</v>
      </c>
      <c r="DV67">
        <v>2</v>
      </c>
      <c r="DW67">
        <v>2</v>
      </c>
      <c r="DX67">
        <v>2</v>
      </c>
      <c r="DY67">
        <v>2</v>
      </c>
      <c r="DZ67">
        <v>2</v>
      </c>
      <c r="EA67">
        <v>4</v>
      </c>
      <c r="EB67">
        <v>4</v>
      </c>
      <c r="EC67">
        <v>4</v>
      </c>
      <c r="ED67">
        <v>4</v>
      </c>
      <c r="EE67">
        <v>4</v>
      </c>
      <c r="EF67">
        <v>4</v>
      </c>
      <c r="EG67">
        <v>4</v>
      </c>
      <c r="EH67">
        <v>5</v>
      </c>
      <c r="EI67">
        <v>5</v>
      </c>
      <c r="EJ67" s="2" t="s">
        <v>787</v>
      </c>
      <c r="EK67">
        <v>31.201000000000001</v>
      </c>
      <c r="EL67">
        <v>81.581000000000003</v>
      </c>
      <c r="EM67">
        <v>82.847999999999999</v>
      </c>
      <c r="EN67">
        <v>2</v>
      </c>
      <c r="EO67">
        <v>1</v>
      </c>
      <c r="EP67">
        <v>5</v>
      </c>
      <c r="EQ67">
        <v>5</v>
      </c>
      <c r="ER67">
        <v>5</v>
      </c>
      <c r="ES67">
        <v>6</v>
      </c>
      <c r="ET67">
        <v>6</v>
      </c>
      <c r="EU67">
        <v>6</v>
      </c>
      <c r="EV67">
        <v>6</v>
      </c>
      <c r="EW67">
        <v>6</v>
      </c>
      <c r="EX67">
        <v>6</v>
      </c>
      <c r="EY67">
        <v>6</v>
      </c>
      <c r="EZ67">
        <v>6</v>
      </c>
      <c r="FA67">
        <v>6</v>
      </c>
      <c r="FB67">
        <v>6</v>
      </c>
      <c r="FC67">
        <v>4</v>
      </c>
      <c r="FD67">
        <v>4</v>
      </c>
      <c r="FE67">
        <v>5</v>
      </c>
      <c r="FF67">
        <v>5</v>
      </c>
      <c r="FG67">
        <v>4</v>
      </c>
      <c r="FH67">
        <v>4</v>
      </c>
      <c r="FI67">
        <v>4</v>
      </c>
      <c r="FJ67">
        <v>5</v>
      </c>
      <c r="FK67">
        <v>4</v>
      </c>
      <c r="FL67">
        <v>4</v>
      </c>
      <c r="FM67">
        <v>3</v>
      </c>
      <c r="FN67">
        <v>3</v>
      </c>
      <c r="FO67">
        <v>3</v>
      </c>
      <c r="FP67">
        <v>3</v>
      </c>
      <c r="FQ67">
        <v>3</v>
      </c>
      <c r="FR67">
        <v>4</v>
      </c>
      <c r="FS67">
        <v>3</v>
      </c>
      <c r="FT67">
        <v>3</v>
      </c>
      <c r="FU67">
        <v>3</v>
      </c>
      <c r="FV67">
        <v>3</v>
      </c>
      <c r="FW67">
        <v>4</v>
      </c>
      <c r="FX67">
        <v>5</v>
      </c>
      <c r="FY67">
        <v>5</v>
      </c>
      <c r="FZ67">
        <v>4</v>
      </c>
      <c r="GA67">
        <v>5</v>
      </c>
      <c r="GB67">
        <v>4</v>
      </c>
      <c r="GC67">
        <v>4</v>
      </c>
      <c r="GD67">
        <v>4</v>
      </c>
      <c r="GE67">
        <v>5</v>
      </c>
      <c r="GF67">
        <v>2</v>
      </c>
      <c r="GG67" t="str">
        <f t="shared" ref="GG67:GG96" si="152">IF(GF67=A67,"正確","錯誤")</f>
        <v>正確</v>
      </c>
      <c r="GH67">
        <v>3</v>
      </c>
      <c r="GI67" t="str">
        <f t="shared" ref="GI67:GI96" si="153">IF(GH67=B67,"正確","錯誤")</f>
        <v>正確</v>
      </c>
      <c r="GJ67">
        <v>2</v>
      </c>
      <c r="GK67" s="2" t="s">
        <v>372</v>
      </c>
      <c r="GL67">
        <v>4</v>
      </c>
      <c r="GM67">
        <v>5</v>
      </c>
      <c r="GN67">
        <v>3</v>
      </c>
      <c r="GO67">
        <v>4</v>
      </c>
      <c r="GP67">
        <v>2</v>
      </c>
      <c r="GQ67">
        <v>3</v>
      </c>
      <c r="GR67">
        <v>2</v>
      </c>
      <c r="GS67">
        <v>2</v>
      </c>
      <c r="GT67">
        <v>2</v>
      </c>
      <c r="GU67">
        <v>2</v>
      </c>
      <c r="GV67">
        <v>3</v>
      </c>
      <c r="GW67">
        <v>1</v>
      </c>
      <c r="GX67">
        <v>4</v>
      </c>
      <c r="GY67">
        <v>3</v>
      </c>
      <c r="GZ67">
        <v>3</v>
      </c>
      <c r="HA67">
        <v>3</v>
      </c>
      <c r="HB67">
        <v>3</v>
      </c>
      <c r="HC67">
        <v>3</v>
      </c>
      <c r="HD67">
        <v>2</v>
      </c>
      <c r="HE67">
        <v>5</v>
      </c>
      <c r="HF67">
        <v>4</v>
      </c>
      <c r="HG67">
        <v>4</v>
      </c>
      <c r="HH67">
        <v>3</v>
      </c>
      <c r="HI67">
        <v>3</v>
      </c>
      <c r="HJ67">
        <v>4</v>
      </c>
      <c r="HK67">
        <v>4</v>
      </c>
      <c r="HL67">
        <v>4</v>
      </c>
      <c r="HM67">
        <v>2</v>
      </c>
      <c r="HN67">
        <v>2</v>
      </c>
      <c r="HO67">
        <v>4</v>
      </c>
      <c r="HP67">
        <v>4</v>
      </c>
      <c r="HQ67">
        <v>2</v>
      </c>
      <c r="HR67" s="2" t="s">
        <v>451</v>
      </c>
      <c r="HS67">
        <v>1</v>
      </c>
      <c r="HT67">
        <v>4</v>
      </c>
      <c r="HU67" s="2" t="s">
        <v>372</v>
      </c>
      <c r="HV67">
        <v>3</v>
      </c>
      <c r="HW67" s="2" t="s">
        <v>505</v>
      </c>
      <c r="HX67" s="2" t="s">
        <v>372</v>
      </c>
      <c r="HY67" s="2" t="s">
        <v>788</v>
      </c>
      <c r="HZ67" s="2" t="s">
        <v>789</v>
      </c>
    </row>
    <row r="68" spans="1:234" ht="45" x14ac:dyDescent="0.3">
      <c r="A68">
        <v>2</v>
      </c>
      <c r="B68">
        <v>3</v>
      </c>
      <c r="C68" t="s">
        <v>859</v>
      </c>
      <c r="D68" s="4">
        <v>44380.476122685184</v>
      </c>
      <c r="E68" s="4">
        <v>44380.522187499999</v>
      </c>
      <c r="F68">
        <v>0</v>
      </c>
      <c r="G68" s="2" t="s">
        <v>790</v>
      </c>
      <c r="H68">
        <v>100</v>
      </c>
      <c r="I68">
        <v>3979</v>
      </c>
      <c r="J68">
        <v>1</v>
      </c>
      <c r="K68" s="4">
        <v>44380.522198553241</v>
      </c>
      <c r="L68" s="2" t="s">
        <v>791</v>
      </c>
      <c r="M68" s="2" t="s">
        <v>372</v>
      </c>
      <c r="N68" s="2" t="s">
        <v>372</v>
      </c>
      <c r="O68" s="2" t="s">
        <v>372</v>
      </c>
      <c r="P68" s="2" t="s">
        <v>372</v>
      </c>
      <c r="Q68">
        <v>22.756393432617188</v>
      </c>
      <c r="R68">
        <v>121.14181518554687</v>
      </c>
      <c r="S68" s="2" t="s">
        <v>376</v>
      </c>
      <c r="T68" s="2" t="s">
        <v>373</v>
      </c>
      <c r="U68" s="2" t="s">
        <v>377</v>
      </c>
      <c r="V68" s="2" t="s">
        <v>792</v>
      </c>
      <c r="W68" s="2" t="s">
        <v>379</v>
      </c>
      <c r="X68" s="2" t="s">
        <v>496</v>
      </c>
      <c r="Y68">
        <v>3</v>
      </c>
      <c r="Z68">
        <f t="shared" si="132"/>
        <v>1</v>
      </c>
      <c r="AA68">
        <v>3</v>
      </c>
      <c r="AB68">
        <f t="shared" si="133"/>
        <v>1</v>
      </c>
      <c r="AC68">
        <v>3</v>
      </c>
      <c r="AD68">
        <f t="shared" si="134"/>
        <v>0</v>
      </c>
      <c r="AE68">
        <v>3</v>
      </c>
      <c r="AF68">
        <f t="shared" si="135"/>
        <v>1</v>
      </c>
      <c r="AG68">
        <v>2</v>
      </c>
      <c r="AH68">
        <f t="shared" si="136"/>
        <v>1</v>
      </c>
      <c r="AI68">
        <v>2</v>
      </c>
      <c r="AJ68">
        <f t="shared" si="137"/>
        <v>1</v>
      </c>
      <c r="AK68">
        <v>2</v>
      </c>
      <c r="AL68">
        <f t="shared" si="138"/>
        <v>1</v>
      </c>
      <c r="AM68">
        <v>3</v>
      </c>
      <c r="AN68">
        <f t="shared" si="139"/>
        <v>1</v>
      </c>
      <c r="AO68">
        <v>3</v>
      </c>
      <c r="AP68">
        <f t="shared" si="140"/>
        <v>1</v>
      </c>
      <c r="AQ68">
        <v>2</v>
      </c>
      <c r="AR68">
        <f t="shared" si="141"/>
        <v>1</v>
      </c>
      <c r="AS68">
        <v>2</v>
      </c>
      <c r="AT68">
        <f t="shared" si="142"/>
        <v>1</v>
      </c>
      <c r="AU68">
        <v>2</v>
      </c>
      <c r="AV68">
        <f t="shared" si="143"/>
        <v>1</v>
      </c>
      <c r="AW68">
        <v>3</v>
      </c>
      <c r="AX68">
        <f t="shared" si="144"/>
        <v>1</v>
      </c>
      <c r="AY68">
        <v>3</v>
      </c>
      <c r="AZ68">
        <f t="shared" si="145"/>
        <v>1</v>
      </c>
      <c r="BA68">
        <v>3</v>
      </c>
      <c r="BB68">
        <f t="shared" si="146"/>
        <v>1</v>
      </c>
      <c r="BC68">
        <v>3</v>
      </c>
      <c r="BD68">
        <f t="shared" si="147"/>
        <v>1</v>
      </c>
      <c r="BE68">
        <v>3</v>
      </c>
      <c r="BF68">
        <f t="shared" si="148"/>
        <v>1</v>
      </c>
      <c r="BG68" s="15">
        <v>16</v>
      </c>
      <c r="BH68">
        <v>5</v>
      </c>
      <c r="BI68">
        <v>4</v>
      </c>
      <c r="BJ68">
        <v>5</v>
      </c>
      <c r="BK68">
        <v>2</v>
      </c>
      <c r="BL68">
        <v>4</v>
      </c>
      <c r="BM68">
        <v>4</v>
      </c>
      <c r="BN68">
        <v>5</v>
      </c>
      <c r="BO68">
        <v>5</v>
      </c>
      <c r="BP68">
        <v>4</v>
      </c>
      <c r="BQ68">
        <v>4</v>
      </c>
      <c r="BR68">
        <v>3</v>
      </c>
      <c r="BS68">
        <v>4</v>
      </c>
      <c r="BT68">
        <v>5</v>
      </c>
      <c r="BU68">
        <v>5</v>
      </c>
      <c r="BV68">
        <v>4</v>
      </c>
      <c r="BW68">
        <v>3</v>
      </c>
      <c r="BX68">
        <v>4</v>
      </c>
      <c r="BY68">
        <v>4</v>
      </c>
      <c r="BZ68" t="s">
        <v>1523</v>
      </c>
      <c r="CA68" t="s">
        <v>1523</v>
      </c>
      <c r="CB68" t="s">
        <v>1523</v>
      </c>
      <c r="CC68" t="s">
        <v>1523</v>
      </c>
      <c r="CD68" t="s">
        <v>1523</v>
      </c>
      <c r="CE68" t="s">
        <v>1523</v>
      </c>
      <c r="CF68" t="s">
        <v>1523</v>
      </c>
      <c r="CG68" t="s">
        <v>1523</v>
      </c>
      <c r="CH68" t="s">
        <v>1523</v>
      </c>
      <c r="CI68" t="s">
        <v>1523</v>
      </c>
      <c r="CJ68" t="s">
        <v>1523</v>
      </c>
      <c r="CK68" s="41">
        <f t="shared" si="149"/>
        <v>11</v>
      </c>
      <c r="CL68" s="41">
        <f t="shared" si="150"/>
        <v>0</v>
      </c>
      <c r="CM68" s="41" t="str">
        <f t="shared" si="151"/>
        <v>1</v>
      </c>
      <c r="CN68">
        <v>23.864999999999998</v>
      </c>
      <c r="CO68">
        <v>24.649000000000001</v>
      </c>
      <c r="CP68">
        <v>25.565000000000001</v>
      </c>
      <c r="CQ68">
        <v>2</v>
      </c>
      <c r="CR68">
        <v>1</v>
      </c>
      <c r="CS68">
        <v>3</v>
      </c>
      <c r="CT68">
        <v>5</v>
      </c>
      <c r="CU68">
        <v>5</v>
      </c>
      <c r="CV68">
        <v>5</v>
      </c>
      <c r="CW68">
        <v>5</v>
      </c>
      <c r="CX68">
        <v>7</v>
      </c>
      <c r="CY68">
        <v>7</v>
      </c>
      <c r="CZ68">
        <v>7</v>
      </c>
      <c r="DA68">
        <v>6</v>
      </c>
      <c r="DB68">
        <v>6</v>
      </c>
      <c r="DC68">
        <v>7</v>
      </c>
      <c r="DD68">
        <v>7</v>
      </c>
      <c r="DE68">
        <v>6</v>
      </c>
      <c r="DF68">
        <v>4</v>
      </c>
      <c r="DG68">
        <v>4</v>
      </c>
      <c r="DH68">
        <v>4</v>
      </c>
      <c r="DI68">
        <v>4</v>
      </c>
      <c r="DJ68">
        <v>4</v>
      </c>
      <c r="DK68">
        <v>4</v>
      </c>
      <c r="DL68">
        <v>4</v>
      </c>
      <c r="DM68">
        <v>5</v>
      </c>
      <c r="DN68">
        <v>3</v>
      </c>
      <c r="DO68">
        <v>5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4</v>
      </c>
      <c r="EB68">
        <v>4</v>
      </c>
      <c r="EC68">
        <v>4</v>
      </c>
      <c r="ED68">
        <v>4</v>
      </c>
      <c r="EE68">
        <v>3</v>
      </c>
      <c r="EF68">
        <v>4</v>
      </c>
      <c r="EG68">
        <v>4</v>
      </c>
      <c r="EH68">
        <v>4</v>
      </c>
      <c r="EI68">
        <v>5</v>
      </c>
      <c r="EJ68" s="2" t="s">
        <v>793</v>
      </c>
      <c r="EK68">
        <v>19.829999999999998</v>
      </c>
      <c r="EL68">
        <v>77.414000000000001</v>
      </c>
      <c r="EM68">
        <v>81.298000000000002</v>
      </c>
      <c r="EN68">
        <v>2</v>
      </c>
      <c r="EO68">
        <v>1</v>
      </c>
      <c r="EP68">
        <v>5</v>
      </c>
      <c r="EQ68">
        <v>5</v>
      </c>
      <c r="ER68">
        <v>5</v>
      </c>
      <c r="ES68">
        <v>7</v>
      </c>
      <c r="ET68">
        <v>7</v>
      </c>
      <c r="EU68">
        <v>7</v>
      </c>
      <c r="EV68">
        <v>7</v>
      </c>
      <c r="EW68">
        <v>7</v>
      </c>
      <c r="EX68">
        <v>7</v>
      </c>
      <c r="EY68">
        <v>5</v>
      </c>
      <c r="EZ68">
        <v>7</v>
      </c>
      <c r="FA68">
        <v>7</v>
      </c>
      <c r="FB68">
        <v>5</v>
      </c>
      <c r="FC68">
        <v>5</v>
      </c>
      <c r="FD68">
        <v>5</v>
      </c>
      <c r="FE68">
        <v>5</v>
      </c>
      <c r="FF68">
        <v>5</v>
      </c>
      <c r="FG68">
        <v>5</v>
      </c>
      <c r="FH68">
        <v>5</v>
      </c>
      <c r="FI68">
        <v>5</v>
      </c>
      <c r="FJ68">
        <v>5</v>
      </c>
      <c r="FK68">
        <v>5</v>
      </c>
      <c r="FL68">
        <v>5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4</v>
      </c>
      <c r="FS68">
        <v>2</v>
      </c>
      <c r="FT68">
        <v>1</v>
      </c>
      <c r="FU68">
        <v>1</v>
      </c>
      <c r="FV68">
        <v>1</v>
      </c>
      <c r="FW68">
        <v>1</v>
      </c>
      <c r="FX68">
        <v>5</v>
      </c>
      <c r="FY68">
        <v>5</v>
      </c>
      <c r="FZ68">
        <v>5</v>
      </c>
      <c r="GA68">
        <v>5</v>
      </c>
      <c r="GB68">
        <v>4</v>
      </c>
      <c r="GC68">
        <v>4</v>
      </c>
      <c r="GD68">
        <v>4</v>
      </c>
      <c r="GE68">
        <v>4</v>
      </c>
      <c r="GF68">
        <v>2</v>
      </c>
      <c r="GG68" t="str">
        <f t="shared" si="152"/>
        <v>正確</v>
      </c>
      <c r="GH68">
        <v>3</v>
      </c>
      <c r="GI68" t="str">
        <f t="shared" si="153"/>
        <v>正確</v>
      </c>
      <c r="GJ68">
        <v>2</v>
      </c>
      <c r="GK68" s="2" t="s">
        <v>372</v>
      </c>
      <c r="GL68">
        <v>4</v>
      </c>
      <c r="GM68">
        <v>4</v>
      </c>
      <c r="GN68">
        <v>3</v>
      </c>
      <c r="GO68">
        <v>4</v>
      </c>
      <c r="GP68">
        <v>2</v>
      </c>
      <c r="GQ68">
        <v>3</v>
      </c>
      <c r="GR68">
        <v>1</v>
      </c>
      <c r="GS68">
        <v>3</v>
      </c>
      <c r="GT68">
        <v>3</v>
      </c>
      <c r="GU68">
        <v>3</v>
      </c>
      <c r="GV68">
        <v>3</v>
      </c>
      <c r="GW68">
        <v>3</v>
      </c>
      <c r="GX68">
        <v>3</v>
      </c>
      <c r="GY68">
        <v>3</v>
      </c>
      <c r="GZ68">
        <v>3</v>
      </c>
      <c r="HA68">
        <v>3</v>
      </c>
      <c r="HB68">
        <v>2</v>
      </c>
      <c r="HC68">
        <v>2</v>
      </c>
      <c r="HD68">
        <v>2</v>
      </c>
      <c r="HE68">
        <v>5</v>
      </c>
      <c r="HF68">
        <v>4</v>
      </c>
      <c r="HG68">
        <v>4</v>
      </c>
      <c r="HH68">
        <v>3</v>
      </c>
      <c r="HI68">
        <v>3</v>
      </c>
      <c r="HJ68">
        <v>4</v>
      </c>
      <c r="HK68">
        <v>4</v>
      </c>
      <c r="HL68">
        <v>4</v>
      </c>
      <c r="HM68">
        <v>2</v>
      </c>
      <c r="HN68">
        <v>2</v>
      </c>
      <c r="HO68">
        <v>5</v>
      </c>
      <c r="HP68">
        <v>4</v>
      </c>
      <c r="HQ68">
        <v>1</v>
      </c>
      <c r="HR68" s="2" t="s">
        <v>572</v>
      </c>
      <c r="HS68">
        <v>1</v>
      </c>
      <c r="HT68">
        <v>2</v>
      </c>
      <c r="HU68" s="2" t="s">
        <v>372</v>
      </c>
      <c r="HV68">
        <v>6</v>
      </c>
      <c r="HW68" s="2" t="s">
        <v>668</v>
      </c>
      <c r="HX68" s="2" t="s">
        <v>372</v>
      </c>
      <c r="HY68" s="2" t="s">
        <v>794</v>
      </c>
      <c r="HZ68" s="2" t="s">
        <v>795</v>
      </c>
    </row>
    <row r="69" spans="1:234" ht="45" x14ac:dyDescent="0.3">
      <c r="A69">
        <v>2</v>
      </c>
      <c r="B69">
        <v>3</v>
      </c>
      <c r="C69" t="s">
        <v>859</v>
      </c>
      <c r="D69" s="4">
        <v>44380.648668981485</v>
      </c>
      <c r="E69" s="4">
        <v>44380.676261574074</v>
      </c>
      <c r="F69">
        <v>0</v>
      </c>
      <c r="G69" s="2" t="s">
        <v>796</v>
      </c>
      <c r="H69">
        <v>100</v>
      </c>
      <c r="I69">
        <v>2383</v>
      </c>
      <c r="J69">
        <v>1</v>
      </c>
      <c r="K69" s="4">
        <v>44380.676275497688</v>
      </c>
      <c r="L69" s="2" t="s">
        <v>797</v>
      </c>
      <c r="M69" s="2" t="s">
        <v>372</v>
      </c>
      <c r="N69" s="2" t="s">
        <v>372</v>
      </c>
      <c r="O69" s="2" t="s">
        <v>372</v>
      </c>
      <c r="P69" s="2" t="s">
        <v>372</v>
      </c>
      <c r="Q69">
        <v>25.050399780273438</v>
      </c>
      <c r="R69">
        <v>121.53240966796875</v>
      </c>
      <c r="S69" s="2" t="s">
        <v>376</v>
      </c>
      <c r="T69" s="2" t="s">
        <v>373</v>
      </c>
      <c r="U69" s="2" t="s">
        <v>390</v>
      </c>
      <c r="V69" s="2" t="s">
        <v>465</v>
      </c>
      <c r="W69" s="2" t="s">
        <v>379</v>
      </c>
      <c r="X69" s="2" t="s">
        <v>490</v>
      </c>
      <c r="Y69">
        <v>3</v>
      </c>
      <c r="Z69">
        <f t="shared" si="132"/>
        <v>1</v>
      </c>
      <c r="AA69">
        <v>3</v>
      </c>
      <c r="AB69">
        <f t="shared" si="133"/>
        <v>1</v>
      </c>
      <c r="AC69">
        <v>1</v>
      </c>
      <c r="AD69">
        <f t="shared" si="134"/>
        <v>0</v>
      </c>
      <c r="AE69">
        <v>3</v>
      </c>
      <c r="AF69">
        <f t="shared" si="135"/>
        <v>1</v>
      </c>
      <c r="AG69">
        <v>2</v>
      </c>
      <c r="AH69">
        <f t="shared" si="136"/>
        <v>1</v>
      </c>
      <c r="AI69">
        <v>2</v>
      </c>
      <c r="AJ69">
        <f t="shared" si="137"/>
        <v>1</v>
      </c>
      <c r="AK69">
        <v>2</v>
      </c>
      <c r="AL69">
        <f t="shared" si="138"/>
        <v>1</v>
      </c>
      <c r="AM69">
        <v>3</v>
      </c>
      <c r="AN69">
        <f t="shared" si="139"/>
        <v>1</v>
      </c>
      <c r="AO69">
        <v>3</v>
      </c>
      <c r="AP69">
        <f t="shared" si="140"/>
        <v>1</v>
      </c>
      <c r="AQ69">
        <v>1</v>
      </c>
      <c r="AR69">
        <f t="shared" si="141"/>
        <v>0</v>
      </c>
      <c r="AS69">
        <v>2</v>
      </c>
      <c r="AT69">
        <f t="shared" si="142"/>
        <v>1</v>
      </c>
      <c r="AU69">
        <v>2</v>
      </c>
      <c r="AV69">
        <f t="shared" si="143"/>
        <v>1</v>
      </c>
      <c r="AW69">
        <v>1</v>
      </c>
      <c r="AX69">
        <f t="shared" si="144"/>
        <v>0</v>
      </c>
      <c r="AY69">
        <v>3</v>
      </c>
      <c r="AZ69">
        <f t="shared" si="145"/>
        <v>1</v>
      </c>
      <c r="BA69">
        <v>3</v>
      </c>
      <c r="BB69">
        <f t="shared" si="146"/>
        <v>1</v>
      </c>
      <c r="BC69">
        <v>3</v>
      </c>
      <c r="BD69">
        <f t="shared" si="147"/>
        <v>1</v>
      </c>
      <c r="BE69">
        <v>3</v>
      </c>
      <c r="BF69">
        <f t="shared" si="148"/>
        <v>1</v>
      </c>
      <c r="BG69" s="15">
        <v>14</v>
      </c>
      <c r="BH69">
        <v>5</v>
      </c>
      <c r="BI69">
        <v>2</v>
      </c>
      <c r="BJ69">
        <v>5</v>
      </c>
      <c r="BK69">
        <v>1</v>
      </c>
      <c r="BL69">
        <v>4</v>
      </c>
      <c r="BM69">
        <v>5</v>
      </c>
      <c r="BN69">
        <v>5</v>
      </c>
      <c r="BO69">
        <v>4</v>
      </c>
      <c r="BP69">
        <v>4</v>
      </c>
      <c r="BQ69">
        <v>4</v>
      </c>
      <c r="BR69">
        <v>5</v>
      </c>
      <c r="BS69">
        <v>5</v>
      </c>
      <c r="BT69">
        <v>3</v>
      </c>
      <c r="BU69">
        <v>3</v>
      </c>
      <c r="BV69">
        <v>1</v>
      </c>
      <c r="BW69">
        <v>1</v>
      </c>
      <c r="BX69">
        <v>3</v>
      </c>
      <c r="BY69">
        <v>4</v>
      </c>
      <c r="BZ69" t="s">
        <v>1522</v>
      </c>
      <c r="CA69" t="s">
        <v>1523</v>
      </c>
      <c r="CB69" t="s">
        <v>1523</v>
      </c>
      <c r="CC69" t="s">
        <v>1523</v>
      </c>
      <c r="CD69" t="s">
        <v>1523</v>
      </c>
      <c r="CE69" t="s">
        <v>1523</v>
      </c>
      <c r="CF69" t="s">
        <v>1522</v>
      </c>
      <c r="CG69" t="s">
        <v>1523</v>
      </c>
      <c r="CH69" t="s">
        <v>1523</v>
      </c>
      <c r="CI69" t="s">
        <v>1523</v>
      </c>
      <c r="CJ69" t="s">
        <v>1522</v>
      </c>
      <c r="CK69" s="41">
        <f t="shared" si="149"/>
        <v>8</v>
      </c>
      <c r="CL69" s="41">
        <f t="shared" si="150"/>
        <v>3</v>
      </c>
      <c r="CM69" s="41" t="str">
        <f t="shared" si="151"/>
        <v>1</v>
      </c>
      <c r="CN69">
        <v>3.2410000000000001</v>
      </c>
      <c r="CO69">
        <v>67.311000000000007</v>
      </c>
      <c r="CP69">
        <v>68.206999999999994</v>
      </c>
      <c r="CQ69">
        <v>9</v>
      </c>
      <c r="CR69">
        <v>1</v>
      </c>
      <c r="CS69">
        <v>2</v>
      </c>
      <c r="CT69">
        <v>3</v>
      </c>
      <c r="CU69">
        <v>3</v>
      </c>
      <c r="CV69">
        <v>4</v>
      </c>
      <c r="CW69">
        <v>4</v>
      </c>
      <c r="CX69">
        <v>7</v>
      </c>
      <c r="CY69">
        <v>4</v>
      </c>
      <c r="CZ69">
        <v>6</v>
      </c>
      <c r="DA69">
        <v>6</v>
      </c>
      <c r="DB69">
        <v>5</v>
      </c>
      <c r="DC69">
        <v>6</v>
      </c>
      <c r="DD69">
        <v>5</v>
      </c>
      <c r="DE69">
        <v>6</v>
      </c>
      <c r="DF69">
        <v>3</v>
      </c>
      <c r="DG69">
        <v>3</v>
      </c>
      <c r="DH69">
        <v>3</v>
      </c>
      <c r="DI69">
        <v>3</v>
      </c>
      <c r="DJ69">
        <v>3</v>
      </c>
      <c r="DK69">
        <v>3</v>
      </c>
      <c r="DL69">
        <v>3</v>
      </c>
      <c r="DM69">
        <v>3</v>
      </c>
      <c r="DN69">
        <v>3</v>
      </c>
      <c r="DO69">
        <v>3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4</v>
      </c>
      <c r="EB69">
        <v>5</v>
      </c>
      <c r="EC69">
        <v>3</v>
      </c>
      <c r="ED69">
        <v>3</v>
      </c>
      <c r="EE69">
        <v>4</v>
      </c>
      <c r="EF69">
        <v>4</v>
      </c>
      <c r="EG69">
        <v>2</v>
      </c>
      <c r="EH69">
        <v>4</v>
      </c>
      <c r="EI69">
        <v>5</v>
      </c>
      <c r="EJ69" s="2" t="s">
        <v>474</v>
      </c>
      <c r="EK69">
        <v>9.1829999999999998</v>
      </c>
      <c r="EL69">
        <v>60.680999999999997</v>
      </c>
      <c r="EM69">
        <v>62.713000000000001</v>
      </c>
      <c r="EN69">
        <v>6</v>
      </c>
      <c r="EO69">
        <v>1</v>
      </c>
      <c r="EP69">
        <v>3</v>
      </c>
      <c r="EQ69">
        <v>3</v>
      </c>
      <c r="ER69">
        <v>3</v>
      </c>
      <c r="ES69">
        <v>5</v>
      </c>
      <c r="ET69">
        <v>4</v>
      </c>
      <c r="EU69">
        <v>5</v>
      </c>
      <c r="EV69">
        <v>5</v>
      </c>
      <c r="EW69">
        <v>5</v>
      </c>
      <c r="EX69">
        <v>5</v>
      </c>
      <c r="EY69">
        <v>5</v>
      </c>
      <c r="EZ69">
        <v>5</v>
      </c>
      <c r="FA69">
        <v>5</v>
      </c>
      <c r="FB69">
        <v>5</v>
      </c>
      <c r="FC69">
        <v>3</v>
      </c>
      <c r="FD69">
        <v>3</v>
      </c>
      <c r="FE69">
        <v>3</v>
      </c>
      <c r="FF69">
        <v>3</v>
      </c>
      <c r="FG69">
        <v>3</v>
      </c>
      <c r="FH69">
        <v>4</v>
      </c>
      <c r="FI69">
        <v>3</v>
      </c>
      <c r="FJ69">
        <v>3</v>
      </c>
      <c r="FK69">
        <v>3</v>
      </c>
      <c r="FL69">
        <v>3</v>
      </c>
      <c r="FM69">
        <v>1</v>
      </c>
      <c r="FN69">
        <v>1</v>
      </c>
      <c r="FO69">
        <v>1</v>
      </c>
      <c r="FP69">
        <v>1</v>
      </c>
      <c r="FQ69">
        <v>1</v>
      </c>
      <c r="FR69">
        <v>1</v>
      </c>
      <c r="FS69">
        <v>1</v>
      </c>
      <c r="FT69">
        <v>1</v>
      </c>
      <c r="FU69">
        <v>1</v>
      </c>
      <c r="FV69">
        <v>1</v>
      </c>
      <c r="FW69">
        <v>1</v>
      </c>
      <c r="FX69">
        <v>4</v>
      </c>
      <c r="FY69">
        <v>5</v>
      </c>
      <c r="FZ69">
        <v>3</v>
      </c>
      <c r="GA69">
        <v>3</v>
      </c>
      <c r="GB69">
        <v>4</v>
      </c>
      <c r="GC69">
        <v>4</v>
      </c>
      <c r="GD69">
        <v>2</v>
      </c>
      <c r="GE69">
        <v>3</v>
      </c>
      <c r="GF69">
        <v>2</v>
      </c>
      <c r="GG69" t="str">
        <f t="shared" si="152"/>
        <v>正確</v>
      </c>
      <c r="GH69">
        <v>3</v>
      </c>
      <c r="GI69" t="str">
        <f t="shared" si="153"/>
        <v>正確</v>
      </c>
      <c r="GJ69">
        <v>2</v>
      </c>
      <c r="GK69" s="2" t="s">
        <v>372</v>
      </c>
      <c r="GL69">
        <v>3</v>
      </c>
      <c r="GM69">
        <v>4</v>
      </c>
      <c r="GN69">
        <v>3</v>
      </c>
      <c r="GO69">
        <v>4</v>
      </c>
      <c r="GP69">
        <v>5</v>
      </c>
      <c r="GQ69">
        <v>2</v>
      </c>
      <c r="GR69">
        <v>3</v>
      </c>
      <c r="GS69">
        <v>4</v>
      </c>
      <c r="GT69">
        <v>4</v>
      </c>
      <c r="GU69">
        <v>4</v>
      </c>
      <c r="GV69">
        <v>2</v>
      </c>
      <c r="GW69">
        <v>3</v>
      </c>
      <c r="GX69">
        <v>3</v>
      </c>
      <c r="GY69">
        <v>4</v>
      </c>
      <c r="GZ69">
        <v>4</v>
      </c>
      <c r="HA69">
        <v>4</v>
      </c>
      <c r="HB69">
        <v>4</v>
      </c>
      <c r="HC69">
        <v>4</v>
      </c>
      <c r="HD69">
        <v>4</v>
      </c>
      <c r="HE69">
        <v>4</v>
      </c>
      <c r="HF69">
        <v>4</v>
      </c>
      <c r="HG69">
        <v>4</v>
      </c>
      <c r="HH69">
        <v>4</v>
      </c>
      <c r="HI69">
        <v>4</v>
      </c>
      <c r="HJ69">
        <v>4</v>
      </c>
      <c r="HK69">
        <v>2</v>
      </c>
      <c r="HL69">
        <v>2</v>
      </c>
      <c r="HM69">
        <v>3</v>
      </c>
      <c r="HN69">
        <v>3</v>
      </c>
      <c r="HO69">
        <v>2</v>
      </c>
      <c r="HP69">
        <v>3</v>
      </c>
      <c r="HQ69">
        <v>2</v>
      </c>
      <c r="HR69" s="2" t="s">
        <v>425</v>
      </c>
      <c r="HS69">
        <v>1</v>
      </c>
      <c r="HT69">
        <v>4</v>
      </c>
      <c r="HU69" s="2" t="s">
        <v>372</v>
      </c>
      <c r="HV69">
        <v>2</v>
      </c>
      <c r="HW69" s="2" t="s">
        <v>732</v>
      </c>
      <c r="HX69" s="2" t="s">
        <v>372</v>
      </c>
      <c r="HY69" s="2" t="s">
        <v>798</v>
      </c>
      <c r="HZ69" s="2" t="s">
        <v>372</v>
      </c>
    </row>
    <row r="70" spans="1:234" ht="45" x14ac:dyDescent="0.3">
      <c r="A70">
        <v>2</v>
      </c>
      <c r="B70">
        <v>3</v>
      </c>
      <c r="C70" t="s">
        <v>859</v>
      </c>
      <c r="D70" s="4">
        <v>44382.41302083333</v>
      </c>
      <c r="E70" s="4">
        <v>44382.427314814813</v>
      </c>
      <c r="F70">
        <v>0</v>
      </c>
      <c r="G70" s="2" t="s">
        <v>799</v>
      </c>
      <c r="H70">
        <v>100</v>
      </c>
      <c r="I70">
        <v>1234</v>
      </c>
      <c r="J70">
        <v>1</v>
      </c>
      <c r="K70" s="4">
        <v>44382.427327685182</v>
      </c>
      <c r="L70" s="2" t="s">
        <v>800</v>
      </c>
      <c r="M70" s="2" t="s">
        <v>372</v>
      </c>
      <c r="N70" s="2" t="s">
        <v>372</v>
      </c>
      <c r="O70" s="2" t="s">
        <v>372</v>
      </c>
      <c r="P70" s="2" t="s">
        <v>372</v>
      </c>
      <c r="Q70">
        <v>22.61480712890625</v>
      </c>
      <c r="R70">
        <v>120.31390380859375</v>
      </c>
      <c r="S70" s="2" t="s">
        <v>376</v>
      </c>
      <c r="T70" s="2" t="s">
        <v>373</v>
      </c>
      <c r="U70" s="2" t="s">
        <v>390</v>
      </c>
      <c r="V70" s="2" t="s">
        <v>465</v>
      </c>
      <c r="W70" s="2" t="s">
        <v>379</v>
      </c>
      <c r="X70" s="2" t="s">
        <v>445</v>
      </c>
      <c r="Y70">
        <v>3</v>
      </c>
      <c r="Z70">
        <f t="shared" si="132"/>
        <v>1</v>
      </c>
      <c r="AA70">
        <v>3</v>
      </c>
      <c r="AB70">
        <f t="shared" si="133"/>
        <v>1</v>
      </c>
      <c r="AC70">
        <v>3</v>
      </c>
      <c r="AD70">
        <f t="shared" si="134"/>
        <v>0</v>
      </c>
      <c r="AE70">
        <v>3</v>
      </c>
      <c r="AF70">
        <f t="shared" si="135"/>
        <v>1</v>
      </c>
      <c r="AG70">
        <v>2</v>
      </c>
      <c r="AH70">
        <f t="shared" si="136"/>
        <v>1</v>
      </c>
      <c r="AI70">
        <v>2</v>
      </c>
      <c r="AJ70">
        <f t="shared" si="137"/>
        <v>1</v>
      </c>
      <c r="AK70">
        <v>2</v>
      </c>
      <c r="AL70">
        <f t="shared" si="138"/>
        <v>1</v>
      </c>
      <c r="AM70">
        <v>3</v>
      </c>
      <c r="AN70">
        <f t="shared" si="139"/>
        <v>1</v>
      </c>
      <c r="AO70">
        <v>3</v>
      </c>
      <c r="AP70">
        <f t="shared" si="140"/>
        <v>1</v>
      </c>
      <c r="AQ70">
        <v>2</v>
      </c>
      <c r="AR70">
        <f t="shared" si="141"/>
        <v>1</v>
      </c>
      <c r="AS70">
        <v>2</v>
      </c>
      <c r="AT70">
        <f t="shared" si="142"/>
        <v>1</v>
      </c>
      <c r="AU70">
        <v>2</v>
      </c>
      <c r="AV70">
        <f t="shared" si="143"/>
        <v>1</v>
      </c>
      <c r="AW70">
        <v>3</v>
      </c>
      <c r="AX70">
        <f t="shared" si="144"/>
        <v>1</v>
      </c>
      <c r="AY70">
        <v>3</v>
      </c>
      <c r="AZ70">
        <f t="shared" si="145"/>
        <v>1</v>
      </c>
      <c r="BA70">
        <v>3</v>
      </c>
      <c r="BB70">
        <f t="shared" si="146"/>
        <v>1</v>
      </c>
      <c r="BC70">
        <v>3</v>
      </c>
      <c r="BD70">
        <f t="shared" si="147"/>
        <v>1</v>
      </c>
      <c r="BE70">
        <v>3</v>
      </c>
      <c r="BF70">
        <f t="shared" si="148"/>
        <v>1</v>
      </c>
      <c r="BG70" s="15">
        <v>16</v>
      </c>
      <c r="BH70">
        <v>4</v>
      </c>
      <c r="BI70">
        <v>4</v>
      </c>
      <c r="BJ70">
        <v>4</v>
      </c>
      <c r="BK70">
        <v>1</v>
      </c>
      <c r="BL70">
        <v>5</v>
      </c>
      <c r="BM70">
        <v>5</v>
      </c>
      <c r="BN70">
        <v>5</v>
      </c>
      <c r="BO70">
        <v>4</v>
      </c>
      <c r="BP70">
        <v>4</v>
      </c>
      <c r="BQ70">
        <v>5</v>
      </c>
      <c r="BR70">
        <v>2</v>
      </c>
      <c r="BS70">
        <v>2</v>
      </c>
      <c r="BT70">
        <v>5</v>
      </c>
      <c r="BU70">
        <v>2</v>
      </c>
      <c r="BV70">
        <v>1</v>
      </c>
      <c r="BW70">
        <v>4</v>
      </c>
      <c r="BX70">
        <v>2</v>
      </c>
      <c r="BY70">
        <v>5</v>
      </c>
      <c r="BZ70" t="s">
        <v>1522</v>
      </c>
      <c r="CA70" t="s">
        <v>1522</v>
      </c>
      <c r="CB70" t="s">
        <v>1523</v>
      </c>
      <c r="CC70" t="s">
        <v>1523</v>
      </c>
      <c r="CD70" t="s">
        <v>1523</v>
      </c>
      <c r="CE70" t="s">
        <v>1522</v>
      </c>
      <c r="CF70" t="s">
        <v>1522</v>
      </c>
      <c r="CG70" t="s">
        <v>1522</v>
      </c>
      <c r="CH70" t="s">
        <v>1522</v>
      </c>
      <c r="CI70" t="s">
        <v>1523</v>
      </c>
      <c r="CJ70" t="s">
        <v>1522</v>
      </c>
      <c r="CK70" s="41">
        <f t="shared" si="149"/>
        <v>4</v>
      </c>
      <c r="CL70" s="41">
        <f t="shared" si="150"/>
        <v>7</v>
      </c>
      <c r="CM70" s="41" t="str">
        <f t="shared" si="151"/>
        <v>2</v>
      </c>
      <c r="CN70">
        <v>13.314</v>
      </c>
      <c r="CO70">
        <v>13.314</v>
      </c>
      <c r="CP70">
        <v>14.04</v>
      </c>
      <c r="CQ70">
        <v>1</v>
      </c>
      <c r="CR70">
        <v>1</v>
      </c>
      <c r="CS70">
        <v>3</v>
      </c>
      <c r="CT70">
        <v>5</v>
      </c>
      <c r="CU70">
        <v>3</v>
      </c>
      <c r="CV70">
        <v>2</v>
      </c>
      <c r="CW70">
        <v>2</v>
      </c>
      <c r="CX70">
        <v>5</v>
      </c>
      <c r="CY70">
        <v>5</v>
      </c>
      <c r="CZ70">
        <v>5</v>
      </c>
      <c r="DA70">
        <v>4</v>
      </c>
      <c r="DB70">
        <v>2</v>
      </c>
      <c r="DC70">
        <v>2</v>
      </c>
      <c r="DD70">
        <v>2</v>
      </c>
      <c r="DE70">
        <v>2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4</v>
      </c>
      <c r="DT70">
        <v>1</v>
      </c>
      <c r="DU70">
        <v>4</v>
      </c>
      <c r="DV70">
        <v>1</v>
      </c>
      <c r="DW70">
        <v>1</v>
      </c>
      <c r="DX70">
        <v>4</v>
      </c>
      <c r="DY70">
        <v>2</v>
      </c>
      <c r="DZ70">
        <v>2</v>
      </c>
      <c r="EA70">
        <v>4</v>
      </c>
      <c r="EB70">
        <v>4</v>
      </c>
      <c r="EC70">
        <v>1</v>
      </c>
      <c r="ED70">
        <v>1</v>
      </c>
      <c r="EE70">
        <v>4</v>
      </c>
      <c r="EF70">
        <v>4</v>
      </c>
      <c r="EG70">
        <v>4</v>
      </c>
      <c r="EH70">
        <v>4</v>
      </c>
      <c r="EI70">
        <v>5</v>
      </c>
      <c r="EJ70" s="2" t="s">
        <v>801</v>
      </c>
      <c r="EK70">
        <v>72.400999999999996</v>
      </c>
      <c r="EL70">
        <v>72.400999999999996</v>
      </c>
      <c r="EM70">
        <v>73.234999999999999</v>
      </c>
      <c r="EN70">
        <v>1</v>
      </c>
      <c r="EO70">
        <v>1</v>
      </c>
      <c r="EP70">
        <v>3</v>
      </c>
      <c r="EQ70">
        <v>5</v>
      </c>
      <c r="ER70">
        <v>3</v>
      </c>
      <c r="ES70">
        <v>6</v>
      </c>
      <c r="ET70">
        <v>6</v>
      </c>
      <c r="EU70">
        <v>6</v>
      </c>
      <c r="EV70">
        <v>6</v>
      </c>
      <c r="EW70">
        <v>6</v>
      </c>
      <c r="EX70">
        <v>6</v>
      </c>
      <c r="EY70">
        <v>6</v>
      </c>
      <c r="EZ70">
        <v>6</v>
      </c>
      <c r="FA70">
        <v>6</v>
      </c>
      <c r="FB70">
        <v>6</v>
      </c>
      <c r="FC70">
        <v>4</v>
      </c>
      <c r="FD70">
        <v>4</v>
      </c>
      <c r="FE70">
        <v>4</v>
      </c>
      <c r="FF70">
        <v>4</v>
      </c>
      <c r="FG70">
        <v>4</v>
      </c>
      <c r="FH70">
        <v>4</v>
      </c>
      <c r="FI70">
        <v>4</v>
      </c>
      <c r="FJ70">
        <v>3</v>
      </c>
      <c r="FK70">
        <v>3</v>
      </c>
      <c r="FL70">
        <v>4</v>
      </c>
      <c r="FM70">
        <v>1</v>
      </c>
      <c r="FN70">
        <v>1</v>
      </c>
      <c r="FO70">
        <v>1</v>
      </c>
      <c r="FP70">
        <v>1</v>
      </c>
      <c r="FQ70">
        <v>1</v>
      </c>
      <c r="FR70">
        <v>1</v>
      </c>
      <c r="FS70">
        <v>1</v>
      </c>
      <c r="FT70">
        <v>1</v>
      </c>
      <c r="FU70">
        <v>1</v>
      </c>
      <c r="FV70">
        <v>1</v>
      </c>
      <c r="FW70">
        <v>1</v>
      </c>
      <c r="FX70">
        <v>4</v>
      </c>
      <c r="FY70">
        <v>4</v>
      </c>
      <c r="FZ70">
        <v>4</v>
      </c>
      <c r="GA70">
        <v>2</v>
      </c>
      <c r="GB70">
        <v>4</v>
      </c>
      <c r="GC70">
        <v>4</v>
      </c>
      <c r="GD70">
        <v>4</v>
      </c>
      <c r="GE70">
        <v>4</v>
      </c>
      <c r="GF70">
        <v>2</v>
      </c>
      <c r="GG70" t="str">
        <f t="shared" si="152"/>
        <v>正確</v>
      </c>
      <c r="GH70">
        <v>3</v>
      </c>
      <c r="GI70" t="str">
        <f t="shared" si="153"/>
        <v>正確</v>
      </c>
      <c r="GJ70">
        <v>2</v>
      </c>
      <c r="GK70" s="2" t="s">
        <v>372</v>
      </c>
      <c r="GL70">
        <v>4</v>
      </c>
      <c r="GM70">
        <v>4</v>
      </c>
      <c r="GN70">
        <v>3</v>
      </c>
      <c r="GO70">
        <v>4</v>
      </c>
      <c r="GP70">
        <v>2</v>
      </c>
      <c r="GQ70">
        <v>4</v>
      </c>
      <c r="GR70">
        <v>4</v>
      </c>
      <c r="GS70">
        <v>3</v>
      </c>
      <c r="GT70">
        <v>4</v>
      </c>
      <c r="GU70">
        <v>4</v>
      </c>
      <c r="GV70">
        <v>4</v>
      </c>
      <c r="GW70">
        <v>4</v>
      </c>
      <c r="GX70">
        <v>3</v>
      </c>
      <c r="GY70">
        <v>4</v>
      </c>
      <c r="GZ70">
        <v>4</v>
      </c>
      <c r="HA70">
        <v>4</v>
      </c>
      <c r="HB70">
        <v>3</v>
      </c>
      <c r="HC70">
        <v>3</v>
      </c>
      <c r="HD70">
        <v>3</v>
      </c>
      <c r="HE70">
        <v>5</v>
      </c>
      <c r="HF70">
        <v>4</v>
      </c>
      <c r="HG70">
        <v>4</v>
      </c>
      <c r="HH70">
        <v>4</v>
      </c>
      <c r="HI70">
        <v>4</v>
      </c>
      <c r="HJ70">
        <v>4</v>
      </c>
      <c r="HK70">
        <v>2</v>
      </c>
      <c r="HL70">
        <v>3</v>
      </c>
      <c r="HM70">
        <v>3</v>
      </c>
      <c r="HN70">
        <v>2</v>
      </c>
      <c r="HO70">
        <v>3</v>
      </c>
      <c r="HP70">
        <v>3</v>
      </c>
      <c r="HQ70">
        <v>1</v>
      </c>
      <c r="HR70" s="2" t="s">
        <v>498</v>
      </c>
      <c r="HS70">
        <v>2</v>
      </c>
      <c r="HT70">
        <v>4</v>
      </c>
      <c r="HU70" s="2" t="s">
        <v>372</v>
      </c>
      <c r="HV70">
        <v>4</v>
      </c>
      <c r="HW70" s="2" t="s">
        <v>395</v>
      </c>
      <c r="HX70" s="2" t="s">
        <v>372</v>
      </c>
      <c r="HY70" s="2" t="s">
        <v>802</v>
      </c>
      <c r="HZ70" s="2" t="s">
        <v>803</v>
      </c>
    </row>
    <row r="71" spans="1:234" ht="45" x14ac:dyDescent="0.3">
      <c r="A71">
        <v>2</v>
      </c>
      <c r="B71">
        <v>3</v>
      </c>
      <c r="C71" t="s">
        <v>859</v>
      </c>
      <c r="D71" s="4">
        <v>44387.684074074074</v>
      </c>
      <c r="E71" s="4">
        <v>44387.703553240739</v>
      </c>
      <c r="F71">
        <v>0</v>
      </c>
      <c r="G71" s="2" t="s">
        <v>804</v>
      </c>
      <c r="H71">
        <v>100</v>
      </c>
      <c r="I71">
        <v>1683</v>
      </c>
      <c r="J71">
        <v>1</v>
      </c>
      <c r="K71" s="4">
        <v>44387.703573206018</v>
      </c>
      <c r="L71" s="2" t="s">
        <v>805</v>
      </c>
      <c r="M71" s="2" t="s">
        <v>372</v>
      </c>
      <c r="N71" s="2" t="s">
        <v>372</v>
      </c>
      <c r="O71" s="2" t="s">
        <v>372</v>
      </c>
      <c r="P71" s="2" t="s">
        <v>372</v>
      </c>
      <c r="Q71">
        <v>22.61480712890625</v>
      </c>
      <c r="R71">
        <v>120.31390380859375</v>
      </c>
      <c r="S71" s="2" t="s">
        <v>376</v>
      </c>
      <c r="T71" s="2" t="s">
        <v>373</v>
      </c>
      <c r="U71" s="2" t="s">
        <v>390</v>
      </c>
      <c r="V71" s="2" t="s">
        <v>465</v>
      </c>
      <c r="W71" s="2" t="s">
        <v>379</v>
      </c>
      <c r="X71" s="2" t="s">
        <v>439</v>
      </c>
      <c r="Y71">
        <v>3</v>
      </c>
      <c r="Z71">
        <f t="shared" si="132"/>
        <v>1</v>
      </c>
      <c r="AA71">
        <v>3</v>
      </c>
      <c r="AB71">
        <f t="shared" si="133"/>
        <v>1</v>
      </c>
      <c r="AC71">
        <v>3</v>
      </c>
      <c r="AD71">
        <f t="shared" si="134"/>
        <v>0</v>
      </c>
      <c r="AE71">
        <v>3</v>
      </c>
      <c r="AF71">
        <f t="shared" si="135"/>
        <v>1</v>
      </c>
      <c r="AG71">
        <v>2</v>
      </c>
      <c r="AH71">
        <f t="shared" si="136"/>
        <v>1</v>
      </c>
      <c r="AI71">
        <v>2</v>
      </c>
      <c r="AJ71">
        <f t="shared" si="137"/>
        <v>1</v>
      </c>
      <c r="AK71">
        <v>2</v>
      </c>
      <c r="AL71">
        <f t="shared" si="138"/>
        <v>1</v>
      </c>
      <c r="AM71">
        <v>3</v>
      </c>
      <c r="AN71">
        <f t="shared" si="139"/>
        <v>1</v>
      </c>
      <c r="AO71">
        <v>3</v>
      </c>
      <c r="AP71">
        <f t="shared" si="140"/>
        <v>1</v>
      </c>
      <c r="AQ71">
        <v>3</v>
      </c>
      <c r="AR71">
        <f t="shared" si="141"/>
        <v>0</v>
      </c>
      <c r="AS71">
        <v>3</v>
      </c>
      <c r="AT71">
        <f t="shared" si="142"/>
        <v>0</v>
      </c>
      <c r="AU71">
        <v>2</v>
      </c>
      <c r="AV71">
        <f t="shared" si="143"/>
        <v>1</v>
      </c>
      <c r="AW71">
        <v>3</v>
      </c>
      <c r="AX71">
        <f t="shared" si="144"/>
        <v>1</v>
      </c>
      <c r="AY71">
        <v>3</v>
      </c>
      <c r="AZ71">
        <f t="shared" si="145"/>
        <v>1</v>
      </c>
      <c r="BA71">
        <v>3</v>
      </c>
      <c r="BB71">
        <f t="shared" si="146"/>
        <v>1</v>
      </c>
      <c r="BC71">
        <v>3</v>
      </c>
      <c r="BD71">
        <f t="shared" si="147"/>
        <v>1</v>
      </c>
      <c r="BE71">
        <v>3</v>
      </c>
      <c r="BF71">
        <f t="shared" si="148"/>
        <v>1</v>
      </c>
      <c r="BG71" s="15">
        <v>14</v>
      </c>
      <c r="BH71">
        <v>4</v>
      </c>
      <c r="BI71">
        <v>1</v>
      </c>
      <c r="BJ71">
        <v>3</v>
      </c>
      <c r="BK71">
        <v>1</v>
      </c>
      <c r="BL71">
        <v>5</v>
      </c>
      <c r="BM71">
        <v>5</v>
      </c>
      <c r="BN71">
        <v>5</v>
      </c>
      <c r="BO71">
        <v>3</v>
      </c>
      <c r="BP71">
        <v>2</v>
      </c>
      <c r="BQ71">
        <v>2</v>
      </c>
      <c r="BR71">
        <v>1</v>
      </c>
      <c r="BS71">
        <v>1</v>
      </c>
      <c r="BT71">
        <v>5</v>
      </c>
      <c r="BU71">
        <v>5</v>
      </c>
      <c r="BV71">
        <v>2</v>
      </c>
      <c r="BW71">
        <v>3</v>
      </c>
      <c r="BX71">
        <v>2</v>
      </c>
      <c r="BY71">
        <v>2</v>
      </c>
      <c r="BZ71" t="s">
        <v>1522</v>
      </c>
      <c r="CA71" t="s">
        <v>1523</v>
      </c>
      <c r="CB71" t="s">
        <v>1523</v>
      </c>
      <c r="CC71" t="s">
        <v>1523</v>
      </c>
      <c r="CD71" t="s">
        <v>1522</v>
      </c>
      <c r="CE71" t="s">
        <v>1523</v>
      </c>
      <c r="CF71" t="s">
        <v>1523</v>
      </c>
      <c r="CG71" t="s">
        <v>1523</v>
      </c>
      <c r="CH71" t="s">
        <v>1523</v>
      </c>
      <c r="CI71" t="s">
        <v>1523</v>
      </c>
      <c r="CJ71" t="s">
        <v>1522</v>
      </c>
      <c r="CK71" s="41">
        <f t="shared" si="149"/>
        <v>8</v>
      </c>
      <c r="CL71" s="41">
        <f t="shared" si="150"/>
        <v>3</v>
      </c>
      <c r="CM71" s="41" t="str">
        <f t="shared" si="151"/>
        <v>1</v>
      </c>
      <c r="CN71">
        <v>26.850999999999999</v>
      </c>
      <c r="CO71">
        <v>26.850999999999999</v>
      </c>
      <c r="CP71">
        <v>27.564</v>
      </c>
      <c r="CQ71">
        <v>1</v>
      </c>
      <c r="CR71">
        <v>1</v>
      </c>
      <c r="CS71">
        <v>5</v>
      </c>
      <c r="CT71">
        <v>3</v>
      </c>
      <c r="CU71">
        <v>5</v>
      </c>
      <c r="CV71">
        <v>3</v>
      </c>
      <c r="CW71">
        <v>3</v>
      </c>
      <c r="CX71">
        <v>4</v>
      </c>
      <c r="CY71">
        <v>2</v>
      </c>
      <c r="CZ71">
        <v>4</v>
      </c>
      <c r="DA71">
        <v>1</v>
      </c>
      <c r="DB71">
        <v>4</v>
      </c>
      <c r="DC71">
        <v>5</v>
      </c>
      <c r="DD71">
        <v>5</v>
      </c>
      <c r="DE71">
        <v>2</v>
      </c>
      <c r="DF71">
        <v>3</v>
      </c>
      <c r="DG71">
        <v>1</v>
      </c>
      <c r="DH71">
        <v>1</v>
      </c>
      <c r="DI71">
        <v>3</v>
      </c>
      <c r="DJ71">
        <v>3</v>
      </c>
      <c r="DK71">
        <v>2</v>
      </c>
      <c r="DL71">
        <v>2</v>
      </c>
      <c r="DM71">
        <v>1</v>
      </c>
      <c r="DN71">
        <v>1</v>
      </c>
      <c r="DO71">
        <v>2</v>
      </c>
      <c r="DP71">
        <v>1</v>
      </c>
      <c r="DQ71">
        <v>1</v>
      </c>
      <c r="DR71">
        <v>3</v>
      </c>
      <c r="DS71">
        <v>3</v>
      </c>
      <c r="DT71">
        <v>3</v>
      </c>
      <c r="DU71">
        <v>4</v>
      </c>
      <c r="DV71">
        <v>4</v>
      </c>
      <c r="DW71">
        <v>4</v>
      </c>
      <c r="DX71">
        <v>3</v>
      </c>
      <c r="DY71">
        <v>1</v>
      </c>
      <c r="DZ71">
        <v>1</v>
      </c>
      <c r="EA71">
        <v>4</v>
      </c>
      <c r="EB71">
        <v>4</v>
      </c>
      <c r="EC71">
        <v>1</v>
      </c>
      <c r="ED71">
        <v>1</v>
      </c>
      <c r="EE71">
        <v>4</v>
      </c>
      <c r="EF71">
        <v>4</v>
      </c>
      <c r="EG71">
        <v>4</v>
      </c>
      <c r="EH71">
        <v>4</v>
      </c>
      <c r="EI71">
        <v>5</v>
      </c>
      <c r="EJ71" s="2" t="s">
        <v>806</v>
      </c>
      <c r="EK71">
        <v>71.822999999999993</v>
      </c>
      <c r="EL71">
        <v>72.679000000000002</v>
      </c>
      <c r="EM71">
        <v>73.48</v>
      </c>
      <c r="EN71">
        <v>2</v>
      </c>
      <c r="EO71">
        <v>1</v>
      </c>
      <c r="EP71">
        <v>5</v>
      </c>
      <c r="EQ71">
        <v>5</v>
      </c>
      <c r="ER71">
        <v>7</v>
      </c>
      <c r="ES71">
        <v>6</v>
      </c>
      <c r="ET71">
        <v>5</v>
      </c>
      <c r="EU71">
        <v>5</v>
      </c>
      <c r="EV71">
        <v>6</v>
      </c>
      <c r="EW71">
        <v>6</v>
      </c>
      <c r="EX71">
        <v>5</v>
      </c>
      <c r="EY71">
        <v>4</v>
      </c>
      <c r="EZ71">
        <v>6</v>
      </c>
      <c r="FA71">
        <v>6</v>
      </c>
      <c r="FB71">
        <v>5</v>
      </c>
      <c r="FC71">
        <v>4</v>
      </c>
      <c r="FD71">
        <v>3</v>
      </c>
      <c r="FE71">
        <v>4</v>
      </c>
      <c r="FF71">
        <v>4</v>
      </c>
      <c r="FG71">
        <v>4</v>
      </c>
      <c r="FH71">
        <v>4</v>
      </c>
      <c r="FI71">
        <v>4</v>
      </c>
      <c r="FJ71">
        <v>3</v>
      </c>
      <c r="FK71">
        <v>3</v>
      </c>
      <c r="FL71">
        <v>5</v>
      </c>
      <c r="FM71">
        <v>1</v>
      </c>
      <c r="FN71">
        <v>1</v>
      </c>
      <c r="FO71">
        <v>1</v>
      </c>
      <c r="FP71">
        <v>1</v>
      </c>
      <c r="FQ71">
        <v>1</v>
      </c>
      <c r="FR71">
        <v>1</v>
      </c>
      <c r="FS71">
        <v>2</v>
      </c>
      <c r="FT71">
        <v>2</v>
      </c>
      <c r="FU71">
        <v>1</v>
      </c>
      <c r="FV71">
        <v>1</v>
      </c>
      <c r="FW71">
        <v>3</v>
      </c>
      <c r="FX71">
        <v>4</v>
      </c>
      <c r="FY71">
        <v>5</v>
      </c>
      <c r="FZ71">
        <v>4</v>
      </c>
      <c r="GA71">
        <v>1</v>
      </c>
      <c r="GB71">
        <v>4</v>
      </c>
      <c r="GC71">
        <v>1</v>
      </c>
      <c r="GD71">
        <v>4</v>
      </c>
      <c r="GE71">
        <v>4</v>
      </c>
      <c r="GF71">
        <v>2</v>
      </c>
      <c r="GG71" t="str">
        <f t="shared" si="152"/>
        <v>正確</v>
      </c>
      <c r="GH71">
        <v>3</v>
      </c>
      <c r="GI71" t="str">
        <f t="shared" si="153"/>
        <v>正確</v>
      </c>
      <c r="GJ71">
        <v>2</v>
      </c>
      <c r="GK71" s="2" t="s">
        <v>372</v>
      </c>
      <c r="GL71">
        <v>4</v>
      </c>
      <c r="GM71">
        <v>4</v>
      </c>
      <c r="GN71">
        <v>1</v>
      </c>
      <c r="GO71">
        <v>1</v>
      </c>
      <c r="GP71">
        <v>2</v>
      </c>
      <c r="GQ71">
        <v>1</v>
      </c>
      <c r="GR71">
        <v>1</v>
      </c>
      <c r="GS71">
        <v>2</v>
      </c>
      <c r="GT71">
        <v>3</v>
      </c>
      <c r="GU71">
        <v>3</v>
      </c>
      <c r="GV71">
        <v>3</v>
      </c>
      <c r="GW71">
        <v>5</v>
      </c>
      <c r="GX71">
        <v>2</v>
      </c>
      <c r="GY71">
        <v>3</v>
      </c>
      <c r="GZ71">
        <v>2</v>
      </c>
      <c r="HA71">
        <v>2</v>
      </c>
      <c r="HB71">
        <v>3</v>
      </c>
      <c r="HC71">
        <v>4</v>
      </c>
      <c r="HD71">
        <v>3</v>
      </c>
      <c r="HE71">
        <v>4</v>
      </c>
      <c r="HF71">
        <v>2</v>
      </c>
      <c r="HG71">
        <v>2</v>
      </c>
      <c r="HH71">
        <v>4</v>
      </c>
      <c r="HI71">
        <v>1</v>
      </c>
      <c r="HJ71">
        <v>4</v>
      </c>
      <c r="HK71">
        <v>3</v>
      </c>
      <c r="HL71">
        <v>4</v>
      </c>
      <c r="HM71">
        <v>2</v>
      </c>
      <c r="HN71">
        <v>2</v>
      </c>
      <c r="HO71">
        <v>4</v>
      </c>
      <c r="HP71">
        <v>5</v>
      </c>
      <c r="HQ71">
        <v>1</v>
      </c>
      <c r="HR71" s="2" t="s">
        <v>807</v>
      </c>
      <c r="HS71">
        <v>1</v>
      </c>
      <c r="HT71">
        <v>3</v>
      </c>
      <c r="HU71" s="2" t="s">
        <v>372</v>
      </c>
      <c r="HV71">
        <v>2</v>
      </c>
      <c r="HW71" s="2" t="s">
        <v>505</v>
      </c>
      <c r="HX71" s="2" t="s">
        <v>372</v>
      </c>
      <c r="HY71" s="2" t="s">
        <v>808</v>
      </c>
      <c r="HZ71" s="2" t="s">
        <v>809</v>
      </c>
    </row>
    <row r="72" spans="1:234" ht="45" x14ac:dyDescent="0.3">
      <c r="A72">
        <v>2</v>
      </c>
      <c r="B72">
        <v>3</v>
      </c>
      <c r="C72" t="s">
        <v>859</v>
      </c>
      <c r="D72" s="4">
        <v>44390.283564814818</v>
      </c>
      <c r="E72" s="4">
        <v>44390.302916666667</v>
      </c>
      <c r="F72">
        <v>0</v>
      </c>
      <c r="G72" s="2" t="s">
        <v>810</v>
      </c>
      <c r="H72">
        <v>100</v>
      </c>
      <c r="I72">
        <v>1672</v>
      </c>
      <c r="J72">
        <v>1</v>
      </c>
      <c r="K72" s="4">
        <v>44390.302936087966</v>
      </c>
      <c r="L72" s="2" t="s">
        <v>811</v>
      </c>
      <c r="M72" s="2" t="s">
        <v>372</v>
      </c>
      <c r="N72" s="2" t="s">
        <v>372</v>
      </c>
      <c r="O72" s="2" t="s">
        <v>372</v>
      </c>
      <c r="P72" s="2" t="s">
        <v>372</v>
      </c>
      <c r="Q72">
        <v>22.61480712890625</v>
      </c>
      <c r="R72">
        <v>120.31390380859375</v>
      </c>
      <c r="S72" s="2" t="s">
        <v>376</v>
      </c>
      <c r="T72" s="2" t="s">
        <v>373</v>
      </c>
      <c r="U72" s="2" t="s">
        <v>514</v>
      </c>
      <c r="V72" s="2" t="s">
        <v>515</v>
      </c>
      <c r="W72" s="2" t="s">
        <v>432</v>
      </c>
      <c r="X72" s="2" t="s">
        <v>445</v>
      </c>
      <c r="Y72">
        <v>3</v>
      </c>
      <c r="Z72">
        <f t="shared" si="132"/>
        <v>1</v>
      </c>
      <c r="AA72">
        <v>3</v>
      </c>
      <c r="AB72">
        <f t="shared" si="133"/>
        <v>1</v>
      </c>
      <c r="AC72">
        <v>3</v>
      </c>
      <c r="AD72">
        <f t="shared" si="134"/>
        <v>0</v>
      </c>
      <c r="AE72">
        <v>3</v>
      </c>
      <c r="AF72">
        <f t="shared" si="135"/>
        <v>1</v>
      </c>
      <c r="AG72">
        <v>2</v>
      </c>
      <c r="AH72">
        <f t="shared" si="136"/>
        <v>1</v>
      </c>
      <c r="AI72">
        <v>2</v>
      </c>
      <c r="AJ72">
        <f t="shared" si="137"/>
        <v>1</v>
      </c>
      <c r="AK72">
        <v>2</v>
      </c>
      <c r="AL72">
        <f t="shared" si="138"/>
        <v>1</v>
      </c>
      <c r="AM72">
        <v>3</v>
      </c>
      <c r="AN72">
        <f t="shared" si="139"/>
        <v>1</v>
      </c>
      <c r="AO72">
        <v>2</v>
      </c>
      <c r="AP72">
        <f t="shared" si="140"/>
        <v>0</v>
      </c>
      <c r="AQ72">
        <v>3</v>
      </c>
      <c r="AR72">
        <f t="shared" si="141"/>
        <v>0</v>
      </c>
      <c r="AS72">
        <v>2</v>
      </c>
      <c r="AT72">
        <f t="shared" si="142"/>
        <v>1</v>
      </c>
      <c r="AU72">
        <v>2</v>
      </c>
      <c r="AV72">
        <f t="shared" si="143"/>
        <v>1</v>
      </c>
      <c r="AW72">
        <v>3</v>
      </c>
      <c r="AX72">
        <f t="shared" si="144"/>
        <v>1</v>
      </c>
      <c r="AY72">
        <v>3</v>
      </c>
      <c r="AZ72">
        <f t="shared" si="145"/>
        <v>1</v>
      </c>
      <c r="BA72">
        <v>3</v>
      </c>
      <c r="BB72">
        <f t="shared" si="146"/>
        <v>1</v>
      </c>
      <c r="BC72">
        <v>3</v>
      </c>
      <c r="BD72">
        <f t="shared" si="147"/>
        <v>1</v>
      </c>
      <c r="BE72">
        <v>3</v>
      </c>
      <c r="BF72">
        <f t="shared" si="148"/>
        <v>1</v>
      </c>
      <c r="BG72" s="15">
        <v>14</v>
      </c>
      <c r="BH72">
        <v>4</v>
      </c>
      <c r="BI72">
        <v>3</v>
      </c>
      <c r="BJ72">
        <v>5</v>
      </c>
      <c r="BK72">
        <v>2</v>
      </c>
      <c r="BL72">
        <v>4</v>
      </c>
      <c r="BM72">
        <v>4</v>
      </c>
      <c r="BN72">
        <v>5</v>
      </c>
      <c r="BO72">
        <v>5</v>
      </c>
      <c r="BP72">
        <v>5</v>
      </c>
      <c r="BQ72">
        <v>4</v>
      </c>
      <c r="BR72">
        <v>4</v>
      </c>
      <c r="BS72">
        <v>3</v>
      </c>
      <c r="BT72">
        <v>3</v>
      </c>
      <c r="BU72">
        <v>4</v>
      </c>
      <c r="BV72">
        <v>1</v>
      </c>
      <c r="BW72">
        <v>1</v>
      </c>
      <c r="BX72">
        <v>3</v>
      </c>
      <c r="BY72">
        <v>4</v>
      </c>
      <c r="BZ72" t="s">
        <v>1523</v>
      </c>
      <c r="CA72" t="s">
        <v>1523</v>
      </c>
      <c r="CB72" t="s">
        <v>1522</v>
      </c>
      <c r="CC72" t="s">
        <v>1523</v>
      </c>
      <c r="CD72" t="s">
        <v>1523</v>
      </c>
      <c r="CE72" t="s">
        <v>1523</v>
      </c>
      <c r="CF72" t="s">
        <v>1523</v>
      </c>
      <c r="CG72" t="s">
        <v>1523</v>
      </c>
      <c r="CH72" t="s">
        <v>1523</v>
      </c>
      <c r="CI72" t="s">
        <v>1523</v>
      </c>
      <c r="CJ72" t="s">
        <v>1523</v>
      </c>
      <c r="CK72" s="41">
        <f t="shared" si="149"/>
        <v>10</v>
      </c>
      <c r="CL72" s="41">
        <f t="shared" si="150"/>
        <v>1</v>
      </c>
      <c r="CM72" s="41" t="str">
        <f t="shared" si="151"/>
        <v>1</v>
      </c>
      <c r="CN72">
        <v>15.823</v>
      </c>
      <c r="CO72">
        <v>15.823</v>
      </c>
      <c r="CP72">
        <v>16.401</v>
      </c>
      <c r="CQ72">
        <v>1</v>
      </c>
      <c r="CR72">
        <v>1</v>
      </c>
      <c r="CS72">
        <v>5</v>
      </c>
      <c r="CT72">
        <v>5</v>
      </c>
      <c r="CU72">
        <v>5</v>
      </c>
      <c r="CV72">
        <v>2</v>
      </c>
      <c r="CW72">
        <v>2</v>
      </c>
      <c r="CX72">
        <v>3</v>
      </c>
      <c r="CY72">
        <v>3</v>
      </c>
      <c r="CZ72">
        <v>3</v>
      </c>
      <c r="DA72">
        <v>3</v>
      </c>
      <c r="DB72">
        <v>3</v>
      </c>
      <c r="DC72">
        <v>3</v>
      </c>
      <c r="DD72">
        <v>3</v>
      </c>
      <c r="DE72">
        <v>3</v>
      </c>
      <c r="DF72">
        <v>2</v>
      </c>
      <c r="DG72">
        <v>2</v>
      </c>
      <c r="DH72">
        <v>2</v>
      </c>
      <c r="DI72">
        <v>2</v>
      </c>
      <c r="DJ72">
        <v>2</v>
      </c>
      <c r="DK72">
        <v>2</v>
      </c>
      <c r="DL72">
        <v>2</v>
      </c>
      <c r="DM72">
        <v>3</v>
      </c>
      <c r="DN72">
        <v>3</v>
      </c>
      <c r="DO72">
        <v>3</v>
      </c>
      <c r="DP72">
        <v>3</v>
      </c>
      <c r="DQ72">
        <v>3</v>
      </c>
      <c r="DR72">
        <v>3</v>
      </c>
      <c r="DS72">
        <v>3</v>
      </c>
      <c r="DT72">
        <v>2</v>
      </c>
      <c r="DU72">
        <v>2</v>
      </c>
      <c r="DV72">
        <v>2</v>
      </c>
      <c r="DW72">
        <v>2</v>
      </c>
      <c r="DX72">
        <v>2</v>
      </c>
      <c r="DY72">
        <v>2</v>
      </c>
      <c r="DZ72">
        <v>2</v>
      </c>
      <c r="EA72">
        <v>4</v>
      </c>
      <c r="EB72">
        <v>4</v>
      </c>
      <c r="EC72">
        <v>2</v>
      </c>
      <c r="ED72">
        <v>1</v>
      </c>
      <c r="EE72">
        <v>4</v>
      </c>
      <c r="EF72">
        <v>4</v>
      </c>
      <c r="EG72">
        <v>4</v>
      </c>
      <c r="EH72">
        <v>4</v>
      </c>
      <c r="EI72">
        <v>5</v>
      </c>
      <c r="EJ72" s="2" t="s">
        <v>812</v>
      </c>
      <c r="EK72">
        <v>243.38200000000001</v>
      </c>
      <c r="EL72">
        <v>244.33500000000001</v>
      </c>
      <c r="EM72">
        <v>245.29</v>
      </c>
      <c r="EN72">
        <v>2</v>
      </c>
      <c r="EO72">
        <v>1</v>
      </c>
      <c r="EP72">
        <v>5</v>
      </c>
      <c r="EQ72">
        <v>5</v>
      </c>
      <c r="ER72">
        <v>5</v>
      </c>
      <c r="ES72">
        <v>6</v>
      </c>
      <c r="ET72">
        <v>6</v>
      </c>
      <c r="EU72">
        <v>6</v>
      </c>
      <c r="EV72">
        <v>6</v>
      </c>
      <c r="EW72">
        <v>6</v>
      </c>
      <c r="EX72">
        <v>6</v>
      </c>
      <c r="EY72">
        <v>5</v>
      </c>
      <c r="EZ72">
        <v>5</v>
      </c>
      <c r="FA72">
        <v>5</v>
      </c>
      <c r="FB72">
        <v>5</v>
      </c>
      <c r="FC72">
        <v>4</v>
      </c>
      <c r="FD72">
        <v>4</v>
      </c>
      <c r="FE72">
        <v>4</v>
      </c>
      <c r="FF72">
        <v>4</v>
      </c>
      <c r="FG72">
        <v>4</v>
      </c>
      <c r="FH72">
        <v>4</v>
      </c>
      <c r="FI72">
        <v>4</v>
      </c>
      <c r="FJ72">
        <v>4</v>
      </c>
      <c r="FK72">
        <v>4</v>
      </c>
      <c r="FL72">
        <v>4</v>
      </c>
      <c r="FM72">
        <v>2</v>
      </c>
      <c r="FN72">
        <v>2</v>
      </c>
      <c r="FO72">
        <v>2</v>
      </c>
      <c r="FP72">
        <v>2</v>
      </c>
      <c r="FQ72">
        <v>2</v>
      </c>
      <c r="FR72">
        <v>2</v>
      </c>
      <c r="FS72">
        <v>2</v>
      </c>
      <c r="FT72">
        <v>2</v>
      </c>
      <c r="FU72">
        <v>2</v>
      </c>
      <c r="FV72">
        <v>2</v>
      </c>
      <c r="FW72">
        <v>2</v>
      </c>
      <c r="FX72">
        <v>4</v>
      </c>
      <c r="FY72">
        <v>4</v>
      </c>
      <c r="FZ72">
        <v>4</v>
      </c>
      <c r="GA72">
        <v>4</v>
      </c>
      <c r="GB72">
        <v>4</v>
      </c>
      <c r="GC72">
        <v>4</v>
      </c>
      <c r="GD72">
        <v>4</v>
      </c>
      <c r="GE72">
        <v>4</v>
      </c>
      <c r="GF72">
        <v>2</v>
      </c>
      <c r="GG72" t="str">
        <f t="shared" si="152"/>
        <v>正確</v>
      </c>
      <c r="GH72">
        <v>3</v>
      </c>
      <c r="GI72" t="str">
        <f t="shared" si="153"/>
        <v>正確</v>
      </c>
      <c r="GJ72">
        <v>2</v>
      </c>
      <c r="GK72" s="2" t="s">
        <v>372</v>
      </c>
      <c r="GL72">
        <v>4</v>
      </c>
      <c r="GM72">
        <v>4</v>
      </c>
      <c r="GN72">
        <v>3</v>
      </c>
      <c r="GO72">
        <v>4</v>
      </c>
      <c r="GP72">
        <v>2</v>
      </c>
      <c r="GQ72">
        <v>4</v>
      </c>
      <c r="GR72">
        <v>4</v>
      </c>
      <c r="GS72">
        <v>3</v>
      </c>
      <c r="GT72">
        <v>3</v>
      </c>
      <c r="GU72">
        <v>3</v>
      </c>
      <c r="GV72">
        <v>4</v>
      </c>
      <c r="GW72">
        <v>3</v>
      </c>
      <c r="GX72">
        <v>3</v>
      </c>
      <c r="GY72">
        <v>4</v>
      </c>
      <c r="GZ72">
        <v>4</v>
      </c>
      <c r="HA72">
        <v>3</v>
      </c>
      <c r="HB72">
        <v>3</v>
      </c>
      <c r="HC72">
        <v>3</v>
      </c>
      <c r="HD72">
        <v>3</v>
      </c>
      <c r="HE72">
        <v>5</v>
      </c>
      <c r="HF72">
        <v>3</v>
      </c>
      <c r="HG72">
        <v>3</v>
      </c>
      <c r="HH72">
        <v>2</v>
      </c>
      <c r="HI72">
        <v>3</v>
      </c>
      <c r="HJ72">
        <v>4</v>
      </c>
      <c r="HK72">
        <v>3</v>
      </c>
      <c r="HL72">
        <v>3</v>
      </c>
      <c r="HM72">
        <v>2</v>
      </c>
      <c r="HN72">
        <v>3</v>
      </c>
      <c r="HO72">
        <v>3</v>
      </c>
      <c r="HP72">
        <v>3</v>
      </c>
      <c r="HQ72">
        <v>2</v>
      </c>
      <c r="HR72" s="2" t="s">
        <v>813</v>
      </c>
      <c r="HS72">
        <v>2</v>
      </c>
      <c r="HT72">
        <v>6</v>
      </c>
      <c r="HU72" s="2" t="s">
        <v>372</v>
      </c>
      <c r="HV72">
        <v>1</v>
      </c>
      <c r="HW72" s="2" t="s">
        <v>814</v>
      </c>
      <c r="HX72" s="2" t="s">
        <v>372</v>
      </c>
      <c r="HY72" s="2" t="s">
        <v>815</v>
      </c>
      <c r="HZ72" s="2" t="s">
        <v>816</v>
      </c>
    </row>
    <row r="73" spans="1:234" ht="45" x14ac:dyDescent="0.3">
      <c r="A73">
        <v>2</v>
      </c>
      <c r="B73">
        <v>3</v>
      </c>
      <c r="C73" t="s">
        <v>859</v>
      </c>
      <c r="D73" s="4">
        <v>44391.792326388888</v>
      </c>
      <c r="E73" s="4">
        <v>44391.809548611112</v>
      </c>
      <c r="F73">
        <v>0</v>
      </c>
      <c r="G73" s="2" t="s">
        <v>817</v>
      </c>
      <c r="H73">
        <v>100</v>
      </c>
      <c r="I73">
        <v>1487</v>
      </c>
      <c r="J73">
        <v>1</v>
      </c>
      <c r="K73" s="4">
        <v>44391.809567268516</v>
      </c>
      <c r="L73" s="2" t="s">
        <v>818</v>
      </c>
      <c r="M73" s="2" t="s">
        <v>372</v>
      </c>
      <c r="N73" s="2" t="s">
        <v>372</v>
      </c>
      <c r="O73" s="2" t="s">
        <v>372</v>
      </c>
      <c r="P73" s="2" t="s">
        <v>372</v>
      </c>
      <c r="Q73">
        <v>24.143997192382813</v>
      </c>
      <c r="R73">
        <v>120.68438720703125</v>
      </c>
      <c r="S73" s="2" t="s">
        <v>376</v>
      </c>
      <c r="T73" s="2" t="s">
        <v>373</v>
      </c>
      <c r="U73" s="2" t="s">
        <v>390</v>
      </c>
      <c r="V73" s="2" t="s">
        <v>465</v>
      </c>
      <c r="W73" s="2" t="s">
        <v>379</v>
      </c>
      <c r="X73" s="2" t="s">
        <v>819</v>
      </c>
      <c r="Y73">
        <v>3</v>
      </c>
      <c r="Z73">
        <f t="shared" si="132"/>
        <v>1</v>
      </c>
      <c r="AA73">
        <v>3</v>
      </c>
      <c r="AB73">
        <f t="shared" si="133"/>
        <v>1</v>
      </c>
      <c r="AC73">
        <v>3</v>
      </c>
      <c r="AD73">
        <f t="shared" si="134"/>
        <v>0</v>
      </c>
      <c r="AE73">
        <v>3</v>
      </c>
      <c r="AF73">
        <f t="shared" si="135"/>
        <v>1</v>
      </c>
      <c r="AG73">
        <v>3</v>
      </c>
      <c r="AH73">
        <f t="shared" si="136"/>
        <v>0</v>
      </c>
      <c r="AI73">
        <v>2</v>
      </c>
      <c r="AJ73">
        <f t="shared" si="137"/>
        <v>1</v>
      </c>
      <c r="AK73">
        <v>2</v>
      </c>
      <c r="AL73">
        <f t="shared" si="138"/>
        <v>1</v>
      </c>
      <c r="AM73">
        <v>2</v>
      </c>
      <c r="AN73">
        <f t="shared" si="139"/>
        <v>0</v>
      </c>
      <c r="AO73">
        <v>2</v>
      </c>
      <c r="AP73">
        <f t="shared" si="140"/>
        <v>0</v>
      </c>
      <c r="AQ73">
        <v>3</v>
      </c>
      <c r="AR73">
        <f t="shared" si="141"/>
        <v>0</v>
      </c>
      <c r="AS73">
        <v>2</v>
      </c>
      <c r="AT73">
        <f t="shared" si="142"/>
        <v>1</v>
      </c>
      <c r="AU73">
        <v>2</v>
      </c>
      <c r="AV73">
        <f t="shared" si="143"/>
        <v>1</v>
      </c>
      <c r="AW73">
        <v>3</v>
      </c>
      <c r="AX73">
        <f t="shared" si="144"/>
        <v>1</v>
      </c>
      <c r="AY73">
        <v>3</v>
      </c>
      <c r="AZ73">
        <f t="shared" si="145"/>
        <v>1</v>
      </c>
      <c r="BA73">
        <v>3</v>
      </c>
      <c r="BB73">
        <f t="shared" si="146"/>
        <v>1</v>
      </c>
      <c r="BC73">
        <v>3</v>
      </c>
      <c r="BD73">
        <f t="shared" si="147"/>
        <v>1</v>
      </c>
      <c r="BE73">
        <v>3</v>
      </c>
      <c r="BF73">
        <f t="shared" si="148"/>
        <v>1</v>
      </c>
      <c r="BG73" s="15">
        <v>12</v>
      </c>
      <c r="BH73">
        <v>4</v>
      </c>
      <c r="BI73">
        <v>3</v>
      </c>
      <c r="BJ73">
        <v>4</v>
      </c>
      <c r="BK73">
        <v>3</v>
      </c>
      <c r="BL73">
        <v>4</v>
      </c>
      <c r="BM73">
        <v>4</v>
      </c>
      <c r="BN73">
        <v>5</v>
      </c>
      <c r="BO73">
        <v>3</v>
      </c>
      <c r="BP73">
        <v>4</v>
      </c>
      <c r="BQ73">
        <v>4</v>
      </c>
      <c r="BR73">
        <v>3</v>
      </c>
      <c r="BS73">
        <v>3</v>
      </c>
      <c r="BT73">
        <v>3</v>
      </c>
      <c r="BU73">
        <v>3</v>
      </c>
      <c r="BV73">
        <v>3</v>
      </c>
      <c r="BW73">
        <v>3</v>
      </c>
      <c r="BX73">
        <v>3</v>
      </c>
      <c r="BY73">
        <v>3</v>
      </c>
      <c r="BZ73" t="s">
        <v>1523</v>
      </c>
      <c r="CA73" t="s">
        <v>1523</v>
      </c>
      <c r="CB73" t="s">
        <v>1523</v>
      </c>
      <c r="CC73" t="s">
        <v>1523</v>
      </c>
      <c r="CD73" t="s">
        <v>1523</v>
      </c>
      <c r="CE73" t="s">
        <v>1522</v>
      </c>
      <c r="CF73" t="s">
        <v>1522</v>
      </c>
      <c r="CG73" t="s">
        <v>1523</v>
      </c>
      <c r="CH73" t="s">
        <v>1523</v>
      </c>
      <c r="CI73" t="s">
        <v>1523</v>
      </c>
      <c r="CJ73" t="s">
        <v>1523</v>
      </c>
      <c r="CK73" s="41">
        <f t="shared" si="149"/>
        <v>9</v>
      </c>
      <c r="CL73" s="41">
        <f t="shared" si="150"/>
        <v>2</v>
      </c>
      <c r="CM73" s="41" t="str">
        <f t="shared" si="151"/>
        <v>1</v>
      </c>
      <c r="CN73">
        <v>35.301000000000002</v>
      </c>
      <c r="CO73">
        <v>36.561999999999998</v>
      </c>
      <c r="CP73">
        <v>37.353999999999999</v>
      </c>
      <c r="CQ73">
        <v>2</v>
      </c>
      <c r="CR73">
        <v>1</v>
      </c>
      <c r="CS73">
        <v>3</v>
      </c>
      <c r="CT73">
        <v>3</v>
      </c>
      <c r="CU73">
        <v>3</v>
      </c>
      <c r="CV73">
        <v>3</v>
      </c>
      <c r="CW73">
        <v>3</v>
      </c>
      <c r="CX73">
        <v>3</v>
      </c>
      <c r="CY73">
        <v>3</v>
      </c>
      <c r="CZ73">
        <v>3</v>
      </c>
      <c r="DA73">
        <v>2</v>
      </c>
      <c r="DB73">
        <v>2</v>
      </c>
      <c r="DC73">
        <v>2</v>
      </c>
      <c r="DD73">
        <v>2</v>
      </c>
      <c r="DE73">
        <v>2</v>
      </c>
      <c r="DF73">
        <v>3</v>
      </c>
      <c r="DG73">
        <v>3</v>
      </c>
      <c r="DH73">
        <v>3</v>
      </c>
      <c r="DI73">
        <v>3</v>
      </c>
      <c r="DJ73">
        <v>3</v>
      </c>
      <c r="DK73">
        <v>3</v>
      </c>
      <c r="DL73">
        <v>3</v>
      </c>
      <c r="DM73">
        <v>3</v>
      </c>
      <c r="DN73">
        <v>3</v>
      </c>
      <c r="DO73">
        <v>3</v>
      </c>
      <c r="DP73">
        <v>2</v>
      </c>
      <c r="DQ73">
        <v>2</v>
      </c>
      <c r="DR73">
        <v>2</v>
      </c>
      <c r="DS73">
        <v>2</v>
      </c>
      <c r="DT73">
        <v>2</v>
      </c>
      <c r="DU73">
        <v>2</v>
      </c>
      <c r="DV73">
        <v>2</v>
      </c>
      <c r="DW73">
        <v>2</v>
      </c>
      <c r="DX73">
        <v>2</v>
      </c>
      <c r="DY73">
        <v>2</v>
      </c>
      <c r="DZ73">
        <v>2</v>
      </c>
      <c r="EA73">
        <v>4</v>
      </c>
      <c r="EB73">
        <v>4</v>
      </c>
      <c r="EC73">
        <v>2</v>
      </c>
      <c r="ED73">
        <v>2</v>
      </c>
      <c r="EE73">
        <v>4</v>
      </c>
      <c r="EF73">
        <v>4</v>
      </c>
      <c r="EG73">
        <v>3</v>
      </c>
      <c r="EH73">
        <v>4</v>
      </c>
      <c r="EI73">
        <v>5</v>
      </c>
      <c r="EJ73" s="2" t="s">
        <v>579</v>
      </c>
      <c r="EK73">
        <v>87.468999999999994</v>
      </c>
      <c r="EL73">
        <v>88.748999999999995</v>
      </c>
      <c r="EM73">
        <v>89.796000000000006</v>
      </c>
      <c r="EN73">
        <v>2</v>
      </c>
      <c r="EO73">
        <v>1</v>
      </c>
      <c r="EP73">
        <v>5</v>
      </c>
      <c r="EQ73">
        <v>5</v>
      </c>
      <c r="ER73">
        <v>5</v>
      </c>
      <c r="ES73">
        <v>5</v>
      </c>
      <c r="ET73">
        <v>5</v>
      </c>
      <c r="EU73">
        <v>5</v>
      </c>
      <c r="EV73">
        <v>5</v>
      </c>
      <c r="EW73">
        <v>5</v>
      </c>
      <c r="EX73">
        <v>5</v>
      </c>
      <c r="EY73">
        <v>5</v>
      </c>
      <c r="EZ73">
        <v>5</v>
      </c>
      <c r="FA73">
        <v>5</v>
      </c>
      <c r="FB73">
        <v>5</v>
      </c>
      <c r="FC73">
        <v>4</v>
      </c>
      <c r="FD73">
        <v>4</v>
      </c>
      <c r="FE73">
        <v>4</v>
      </c>
      <c r="FF73">
        <v>4</v>
      </c>
      <c r="FG73">
        <v>4</v>
      </c>
      <c r="FH73">
        <v>4</v>
      </c>
      <c r="FI73">
        <v>4</v>
      </c>
      <c r="FJ73">
        <v>4</v>
      </c>
      <c r="FK73">
        <v>4</v>
      </c>
      <c r="FL73">
        <v>4</v>
      </c>
      <c r="FM73">
        <v>2</v>
      </c>
      <c r="FN73">
        <v>2</v>
      </c>
      <c r="FO73">
        <v>2</v>
      </c>
      <c r="FP73">
        <v>2</v>
      </c>
      <c r="FQ73">
        <v>2</v>
      </c>
      <c r="FR73">
        <v>2</v>
      </c>
      <c r="FS73">
        <v>2</v>
      </c>
      <c r="FT73">
        <v>2</v>
      </c>
      <c r="FU73">
        <v>2</v>
      </c>
      <c r="FV73">
        <v>2</v>
      </c>
      <c r="FW73">
        <v>2</v>
      </c>
      <c r="FX73">
        <v>5</v>
      </c>
      <c r="FY73">
        <v>5</v>
      </c>
      <c r="FZ73">
        <v>4</v>
      </c>
      <c r="GA73">
        <v>4</v>
      </c>
      <c r="GB73">
        <v>4</v>
      </c>
      <c r="GC73">
        <v>4</v>
      </c>
      <c r="GD73">
        <v>3</v>
      </c>
      <c r="GE73">
        <v>4</v>
      </c>
      <c r="GF73">
        <v>2</v>
      </c>
      <c r="GG73" t="str">
        <f t="shared" si="152"/>
        <v>正確</v>
      </c>
      <c r="GH73">
        <v>3</v>
      </c>
      <c r="GI73" t="str">
        <f t="shared" si="153"/>
        <v>正確</v>
      </c>
      <c r="GJ73">
        <v>2</v>
      </c>
      <c r="GK73" s="2" t="s">
        <v>372</v>
      </c>
      <c r="GL73">
        <v>4</v>
      </c>
      <c r="GM73">
        <v>4</v>
      </c>
      <c r="GN73">
        <v>3</v>
      </c>
      <c r="GO73">
        <v>3</v>
      </c>
      <c r="GP73">
        <v>2</v>
      </c>
      <c r="GQ73">
        <v>4</v>
      </c>
      <c r="GR73">
        <v>4</v>
      </c>
      <c r="GS73">
        <v>4</v>
      </c>
      <c r="GT73">
        <v>4</v>
      </c>
      <c r="GU73">
        <v>4</v>
      </c>
      <c r="GV73">
        <v>4</v>
      </c>
      <c r="GW73">
        <v>4</v>
      </c>
      <c r="GX73">
        <v>2</v>
      </c>
      <c r="GY73">
        <v>4</v>
      </c>
      <c r="GZ73">
        <v>4</v>
      </c>
      <c r="HA73">
        <v>3</v>
      </c>
      <c r="HB73">
        <v>3</v>
      </c>
      <c r="HC73">
        <v>3</v>
      </c>
      <c r="HD73">
        <v>4</v>
      </c>
      <c r="HE73">
        <v>4</v>
      </c>
      <c r="HF73">
        <v>4</v>
      </c>
      <c r="HG73">
        <v>4</v>
      </c>
      <c r="HH73">
        <v>4</v>
      </c>
      <c r="HI73">
        <v>4</v>
      </c>
      <c r="HJ73">
        <v>4</v>
      </c>
      <c r="HK73">
        <v>3</v>
      </c>
      <c r="HL73">
        <v>3</v>
      </c>
      <c r="HM73">
        <v>3</v>
      </c>
      <c r="HN73">
        <v>3</v>
      </c>
      <c r="HO73">
        <v>3</v>
      </c>
      <c r="HP73">
        <v>3</v>
      </c>
      <c r="HQ73">
        <v>1</v>
      </c>
      <c r="HR73" s="2" t="s">
        <v>498</v>
      </c>
      <c r="HS73">
        <v>1</v>
      </c>
      <c r="HT73">
        <v>2</v>
      </c>
      <c r="HU73" s="2" t="s">
        <v>372</v>
      </c>
      <c r="HV73">
        <v>4</v>
      </c>
      <c r="HW73" s="2" t="s">
        <v>539</v>
      </c>
      <c r="HX73" s="2" t="s">
        <v>372</v>
      </c>
      <c r="HY73" s="2" t="s">
        <v>820</v>
      </c>
      <c r="HZ73" s="2" t="s">
        <v>821</v>
      </c>
    </row>
    <row r="74" spans="1:234" ht="45" x14ac:dyDescent="0.3">
      <c r="A74">
        <v>2</v>
      </c>
      <c r="B74">
        <v>3</v>
      </c>
      <c r="C74" t="s">
        <v>859</v>
      </c>
      <c r="D74" s="4">
        <v>44392.642731481479</v>
      </c>
      <c r="E74" s="4">
        <v>44392.658333333333</v>
      </c>
      <c r="F74">
        <v>0</v>
      </c>
      <c r="G74" s="2" t="s">
        <v>822</v>
      </c>
      <c r="H74">
        <v>100</v>
      </c>
      <c r="I74">
        <v>1348</v>
      </c>
      <c r="J74">
        <v>1</v>
      </c>
      <c r="K74" s="4">
        <v>44392.658353425926</v>
      </c>
      <c r="L74" s="2" t="s">
        <v>823</v>
      </c>
      <c r="M74" s="2" t="s">
        <v>372</v>
      </c>
      <c r="N74" s="2" t="s">
        <v>372</v>
      </c>
      <c r="O74" s="2" t="s">
        <v>372</v>
      </c>
      <c r="P74" s="2" t="s">
        <v>372</v>
      </c>
      <c r="Q74">
        <v>23.5</v>
      </c>
      <c r="R74">
        <v>121</v>
      </c>
      <c r="S74" s="2" t="s">
        <v>376</v>
      </c>
      <c r="T74" s="2" t="s">
        <v>373</v>
      </c>
      <c r="U74" s="2" t="s">
        <v>390</v>
      </c>
      <c r="V74" s="2" t="s">
        <v>465</v>
      </c>
      <c r="W74" s="2" t="s">
        <v>379</v>
      </c>
      <c r="X74" s="2" t="s">
        <v>615</v>
      </c>
      <c r="Y74">
        <v>3</v>
      </c>
      <c r="Z74">
        <f t="shared" si="132"/>
        <v>1</v>
      </c>
      <c r="AA74">
        <v>3</v>
      </c>
      <c r="AB74">
        <f t="shared" si="133"/>
        <v>1</v>
      </c>
      <c r="AC74">
        <v>2</v>
      </c>
      <c r="AD74">
        <f t="shared" si="134"/>
        <v>0</v>
      </c>
      <c r="AE74">
        <v>3</v>
      </c>
      <c r="AF74">
        <f t="shared" si="135"/>
        <v>1</v>
      </c>
      <c r="AG74">
        <v>2</v>
      </c>
      <c r="AH74">
        <f t="shared" si="136"/>
        <v>1</v>
      </c>
      <c r="AI74">
        <v>2</v>
      </c>
      <c r="AJ74">
        <f t="shared" si="137"/>
        <v>1</v>
      </c>
      <c r="AK74">
        <v>2</v>
      </c>
      <c r="AL74">
        <f t="shared" si="138"/>
        <v>1</v>
      </c>
      <c r="AM74">
        <v>3</v>
      </c>
      <c r="AN74">
        <f t="shared" si="139"/>
        <v>1</v>
      </c>
      <c r="AO74">
        <v>3</v>
      </c>
      <c r="AP74">
        <f t="shared" si="140"/>
        <v>1</v>
      </c>
      <c r="AQ74">
        <v>1</v>
      </c>
      <c r="AR74">
        <f t="shared" si="141"/>
        <v>0</v>
      </c>
      <c r="AS74">
        <v>2</v>
      </c>
      <c r="AT74">
        <f t="shared" si="142"/>
        <v>1</v>
      </c>
      <c r="AU74">
        <v>2</v>
      </c>
      <c r="AV74">
        <f t="shared" si="143"/>
        <v>1</v>
      </c>
      <c r="AW74">
        <v>3</v>
      </c>
      <c r="AX74">
        <f t="shared" si="144"/>
        <v>1</v>
      </c>
      <c r="AY74">
        <v>3</v>
      </c>
      <c r="AZ74">
        <f t="shared" si="145"/>
        <v>1</v>
      </c>
      <c r="BA74">
        <v>3</v>
      </c>
      <c r="BB74">
        <f t="shared" si="146"/>
        <v>1</v>
      </c>
      <c r="BC74">
        <v>3</v>
      </c>
      <c r="BD74">
        <f t="shared" si="147"/>
        <v>1</v>
      </c>
      <c r="BE74">
        <v>3</v>
      </c>
      <c r="BF74">
        <f t="shared" si="148"/>
        <v>1</v>
      </c>
      <c r="BG74" s="15">
        <v>15</v>
      </c>
      <c r="BH74">
        <v>4</v>
      </c>
      <c r="BI74">
        <v>4</v>
      </c>
      <c r="BJ74">
        <v>5</v>
      </c>
      <c r="BK74">
        <v>2</v>
      </c>
      <c r="BL74">
        <v>4</v>
      </c>
      <c r="BM74">
        <v>4</v>
      </c>
      <c r="BN74">
        <v>5</v>
      </c>
      <c r="BO74">
        <v>3</v>
      </c>
      <c r="BP74">
        <v>3</v>
      </c>
      <c r="BQ74">
        <v>4</v>
      </c>
      <c r="BR74">
        <v>4</v>
      </c>
      <c r="BS74">
        <v>3</v>
      </c>
      <c r="BT74">
        <v>2</v>
      </c>
      <c r="BU74">
        <v>4</v>
      </c>
      <c r="BV74">
        <v>3</v>
      </c>
      <c r="BW74">
        <v>1</v>
      </c>
      <c r="BX74">
        <v>4</v>
      </c>
      <c r="BY74">
        <v>4</v>
      </c>
      <c r="BZ74" t="s">
        <v>1523</v>
      </c>
      <c r="CA74" t="s">
        <v>1523</v>
      </c>
      <c r="CB74" t="s">
        <v>1523</v>
      </c>
      <c r="CC74" t="s">
        <v>1523</v>
      </c>
      <c r="CD74" t="s">
        <v>1522</v>
      </c>
      <c r="CE74" t="s">
        <v>1523</v>
      </c>
      <c r="CF74" t="s">
        <v>1522</v>
      </c>
      <c r="CG74" t="s">
        <v>1523</v>
      </c>
      <c r="CH74" t="s">
        <v>1522</v>
      </c>
      <c r="CI74" t="s">
        <v>1523</v>
      </c>
      <c r="CJ74" t="s">
        <v>1522</v>
      </c>
      <c r="CK74" s="41">
        <f t="shared" si="149"/>
        <v>7</v>
      </c>
      <c r="CL74" s="41">
        <f t="shared" si="150"/>
        <v>4</v>
      </c>
      <c r="CM74" s="41" t="str">
        <f t="shared" si="151"/>
        <v>1</v>
      </c>
      <c r="CN74">
        <v>6.1</v>
      </c>
      <c r="CO74">
        <v>9.3049999999999997</v>
      </c>
      <c r="CP74">
        <v>11.077999999999999</v>
      </c>
      <c r="CQ74">
        <v>2</v>
      </c>
      <c r="CR74">
        <v>1</v>
      </c>
      <c r="CS74">
        <v>2</v>
      </c>
      <c r="CT74">
        <v>5</v>
      </c>
      <c r="CU74">
        <v>3</v>
      </c>
      <c r="CV74">
        <v>6</v>
      </c>
      <c r="CW74">
        <v>6</v>
      </c>
      <c r="CX74">
        <v>4</v>
      </c>
      <c r="CY74">
        <v>6</v>
      </c>
      <c r="CZ74">
        <v>4</v>
      </c>
      <c r="DA74">
        <v>4</v>
      </c>
      <c r="DB74">
        <v>2</v>
      </c>
      <c r="DC74">
        <v>4</v>
      </c>
      <c r="DD74">
        <v>1</v>
      </c>
      <c r="DE74">
        <v>4</v>
      </c>
      <c r="DF74">
        <v>2</v>
      </c>
      <c r="DG74">
        <v>2</v>
      </c>
      <c r="DH74">
        <v>2</v>
      </c>
      <c r="DI74">
        <v>2</v>
      </c>
      <c r="DJ74">
        <v>2</v>
      </c>
      <c r="DK74">
        <v>2</v>
      </c>
      <c r="DL74">
        <v>2</v>
      </c>
      <c r="DM74">
        <v>2</v>
      </c>
      <c r="DN74">
        <v>2</v>
      </c>
      <c r="DO74">
        <v>2</v>
      </c>
      <c r="DP74">
        <v>3</v>
      </c>
      <c r="DQ74">
        <v>3</v>
      </c>
      <c r="DR74">
        <v>3</v>
      </c>
      <c r="DS74">
        <v>2</v>
      </c>
      <c r="DT74">
        <v>2</v>
      </c>
      <c r="DU74">
        <v>4</v>
      </c>
      <c r="DV74">
        <v>2</v>
      </c>
      <c r="DW74">
        <v>2</v>
      </c>
      <c r="DX74">
        <v>3</v>
      </c>
      <c r="DY74">
        <v>2</v>
      </c>
      <c r="DZ74">
        <v>2</v>
      </c>
      <c r="EA74">
        <v>4</v>
      </c>
      <c r="EB74">
        <v>4</v>
      </c>
      <c r="EC74">
        <v>1</v>
      </c>
      <c r="ED74">
        <v>1</v>
      </c>
      <c r="EE74">
        <v>5</v>
      </c>
      <c r="EF74">
        <v>4</v>
      </c>
      <c r="EG74">
        <v>3</v>
      </c>
      <c r="EH74">
        <v>4</v>
      </c>
      <c r="EI74">
        <v>5</v>
      </c>
      <c r="EJ74" s="2" t="s">
        <v>630</v>
      </c>
      <c r="EK74">
        <v>76.912999999999997</v>
      </c>
      <c r="EL74">
        <v>76.912999999999997</v>
      </c>
      <c r="EM74">
        <v>77.933999999999997</v>
      </c>
      <c r="EN74">
        <v>1</v>
      </c>
      <c r="EO74">
        <v>1</v>
      </c>
      <c r="EP74">
        <v>3</v>
      </c>
      <c r="EQ74">
        <v>3</v>
      </c>
      <c r="ER74">
        <v>3</v>
      </c>
      <c r="ES74">
        <v>4</v>
      </c>
      <c r="ET74">
        <v>5</v>
      </c>
      <c r="EU74">
        <v>3</v>
      </c>
      <c r="EV74">
        <v>3</v>
      </c>
      <c r="EW74">
        <v>3</v>
      </c>
      <c r="EX74">
        <v>4</v>
      </c>
      <c r="EY74">
        <v>4</v>
      </c>
      <c r="EZ74">
        <v>4</v>
      </c>
      <c r="FA74">
        <v>2</v>
      </c>
      <c r="FB74">
        <v>4</v>
      </c>
      <c r="FC74">
        <v>3</v>
      </c>
      <c r="FD74">
        <v>3</v>
      </c>
      <c r="FE74">
        <v>3</v>
      </c>
      <c r="FF74">
        <v>3</v>
      </c>
      <c r="FG74">
        <v>3</v>
      </c>
      <c r="FH74">
        <v>3</v>
      </c>
      <c r="FI74">
        <v>3</v>
      </c>
      <c r="FJ74">
        <v>3</v>
      </c>
      <c r="FK74">
        <v>3</v>
      </c>
      <c r="FL74">
        <v>3</v>
      </c>
      <c r="FM74">
        <v>2</v>
      </c>
      <c r="FN74">
        <v>2</v>
      </c>
      <c r="FO74">
        <v>2</v>
      </c>
      <c r="FP74">
        <v>2</v>
      </c>
      <c r="FQ74">
        <v>2</v>
      </c>
      <c r="FR74">
        <v>4</v>
      </c>
      <c r="FS74">
        <v>2</v>
      </c>
      <c r="FT74">
        <v>2</v>
      </c>
      <c r="FU74">
        <v>2</v>
      </c>
      <c r="FV74">
        <v>2</v>
      </c>
      <c r="FW74">
        <v>2</v>
      </c>
      <c r="FX74">
        <v>4</v>
      </c>
      <c r="FY74">
        <v>4</v>
      </c>
      <c r="FZ74">
        <v>2</v>
      </c>
      <c r="GA74">
        <v>2</v>
      </c>
      <c r="GB74">
        <v>4</v>
      </c>
      <c r="GC74">
        <v>4</v>
      </c>
      <c r="GD74">
        <v>3</v>
      </c>
      <c r="GE74">
        <v>4</v>
      </c>
      <c r="GF74">
        <v>2</v>
      </c>
      <c r="GG74" t="str">
        <f t="shared" si="152"/>
        <v>正確</v>
      </c>
      <c r="GH74">
        <v>3</v>
      </c>
      <c r="GI74" t="str">
        <f t="shared" si="153"/>
        <v>正確</v>
      </c>
      <c r="GJ74">
        <v>2</v>
      </c>
      <c r="GK74" s="2" t="s">
        <v>372</v>
      </c>
      <c r="GL74">
        <v>2</v>
      </c>
      <c r="GM74">
        <v>3</v>
      </c>
      <c r="GN74">
        <v>3</v>
      </c>
      <c r="GO74">
        <v>4</v>
      </c>
      <c r="GP74">
        <v>2</v>
      </c>
      <c r="GQ74">
        <v>3</v>
      </c>
      <c r="GR74">
        <v>2</v>
      </c>
      <c r="GS74">
        <v>2</v>
      </c>
      <c r="GT74">
        <v>3</v>
      </c>
      <c r="GU74">
        <v>3</v>
      </c>
      <c r="GV74">
        <v>3</v>
      </c>
      <c r="GW74">
        <v>4</v>
      </c>
      <c r="GX74">
        <v>4</v>
      </c>
      <c r="GY74">
        <v>2</v>
      </c>
      <c r="GZ74">
        <v>3</v>
      </c>
      <c r="HA74">
        <v>3</v>
      </c>
      <c r="HB74">
        <v>2</v>
      </c>
      <c r="HC74">
        <v>3</v>
      </c>
      <c r="HD74">
        <v>2</v>
      </c>
      <c r="HE74">
        <v>4</v>
      </c>
      <c r="HF74">
        <v>2</v>
      </c>
      <c r="HG74">
        <v>3</v>
      </c>
      <c r="HH74">
        <v>2</v>
      </c>
      <c r="HI74">
        <v>2</v>
      </c>
      <c r="HJ74">
        <v>4</v>
      </c>
      <c r="HK74">
        <v>2</v>
      </c>
      <c r="HL74">
        <v>2</v>
      </c>
      <c r="HM74">
        <v>3</v>
      </c>
      <c r="HN74">
        <v>4</v>
      </c>
      <c r="HO74">
        <v>2</v>
      </c>
      <c r="HP74">
        <v>2</v>
      </c>
      <c r="HQ74">
        <v>2</v>
      </c>
      <c r="HR74" s="2" t="s">
        <v>451</v>
      </c>
      <c r="HS74">
        <v>1</v>
      </c>
      <c r="HT74">
        <v>1</v>
      </c>
      <c r="HU74" s="2" t="s">
        <v>372</v>
      </c>
      <c r="HV74">
        <v>2</v>
      </c>
      <c r="HW74" s="2" t="s">
        <v>395</v>
      </c>
      <c r="HX74" s="2" t="s">
        <v>372</v>
      </c>
      <c r="HY74" s="2" t="s">
        <v>824</v>
      </c>
      <c r="HZ74" s="2" t="s">
        <v>825</v>
      </c>
    </row>
    <row r="75" spans="1:234" ht="45" x14ac:dyDescent="0.3">
      <c r="A75">
        <v>2</v>
      </c>
      <c r="B75">
        <v>3</v>
      </c>
      <c r="C75" t="s">
        <v>859</v>
      </c>
      <c r="D75" s="4">
        <v>44397.917951388888</v>
      </c>
      <c r="E75" s="4">
        <v>44397.93476851852</v>
      </c>
      <c r="F75">
        <v>0</v>
      </c>
      <c r="G75" s="2" t="s">
        <v>826</v>
      </c>
      <c r="H75">
        <v>100</v>
      </c>
      <c r="I75">
        <v>1452</v>
      </c>
      <c r="J75">
        <v>1</v>
      </c>
      <c r="K75" s="4">
        <v>44397.934781342592</v>
      </c>
      <c r="L75" s="2" t="s">
        <v>827</v>
      </c>
      <c r="M75" s="2" t="s">
        <v>372</v>
      </c>
      <c r="N75" s="2" t="s">
        <v>372</v>
      </c>
      <c r="O75" s="2" t="s">
        <v>372</v>
      </c>
      <c r="P75" s="2" t="s">
        <v>372</v>
      </c>
      <c r="Q75">
        <v>23.905197143554688</v>
      </c>
      <c r="R75">
        <v>120.6824951171875</v>
      </c>
      <c r="S75" s="2" t="s">
        <v>376</v>
      </c>
      <c r="T75" s="2" t="s">
        <v>373</v>
      </c>
      <c r="U75" s="2" t="s">
        <v>390</v>
      </c>
      <c r="V75" s="2" t="s">
        <v>465</v>
      </c>
      <c r="W75" s="2" t="s">
        <v>379</v>
      </c>
      <c r="X75" s="2" t="s">
        <v>490</v>
      </c>
      <c r="Y75">
        <v>3</v>
      </c>
      <c r="Z75">
        <f t="shared" si="132"/>
        <v>1</v>
      </c>
      <c r="AA75">
        <v>3</v>
      </c>
      <c r="AB75">
        <f t="shared" si="133"/>
        <v>1</v>
      </c>
      <c r="AC75">
        <v>2</v>
      </c>
      <c r="AD75">
        <f t="shared" si="134"/>
        <v>0</v>
      </c>
      <c r="AE75">
        <v>3</v>
      </c>
      <c r="AF75">
        <f t="shared" si="135"/>
        <v>1</v>
      </c>
      <c r="AG75">
        <v>2</v>
      </c>
      <c r="AH75">
        <f t="shared" si="136"/>
        <v>1</v>
      </c>
      <c r="AI75">
        <v>2</v>
      </c>
      <c r="AJ75">
        <f t="shared" si="137"/>
        <v>1</v>
      </c>
      <c r="AK75">
        <v>2</v>
      </c>
      <c r="AL75">
        <f t="shared" si="138"/>
        <v>1</v>
      </c>
      <c r="AM75">
        <v>3</v>
      </c>
      <c r="AN75">
        <f t="shared" si="139"/>
        <v>1</v>
      </c>
      <c r="AO75">
        <v>3</v>
      </c>
      <c r="AP75">
        <f t="shared" si="140"/>
        <v>1</v>
      </c>
      <c r="AQ75">
        <v>2</v>
      </c>
      <c r="AR75">
        <f t="shared" si="141"/>
        <v>1</v>
      </c>
      <c r="AS75">
        <v>2</v>
      </c>
      <c r="AT75">
        <f t="shared" si="142"/>
        <v>1</v>
      </c>
      <c r="AU75">
        <v>2</v>
      </c>
      <c r="AV75">
        <f t="shared" si="143"/>
        <v>1</v>
      </c>
      <c r="AW75">
        <v>3</v>
      </c>
      <c r="AX75">
        <f t="shared" si="144"/>
        <v>1</v>
      </c>
      <c r="AY75">
        <v>3</v>
      </c>
      <c r="AZ75">
        <f t="shared" si="145"/>
        <v>1</v>
      </c>
      <c r="BA75">
        <v>3</v>
      </c>
      <c r="BB75">
        <f t="shared" si="146"/>
        <v>1</v>
      </c>
      <c r="BC75">
        <v>3</v>
      </c>
      <c r="BD75">
        <f t="shared" si="147"/>
        <v>1</v>
      </c>
      <c r="BE75">
        <v>3</v>
      </c>
      <c r="BF75">
        <f t="shared" si="148"/>
        <v>1</v>
      </c>
      <c r="BG75" s="15">
        <v>16</v>
      </c>
      <c r="BH75">
        <v>4</v>
      </c>
      <c r="BI75">
        <v>3</v>
      </c>
      <c r="BJ75">
        <v>5</v>
      </c>
      <c r="BK75">
        <v>1</v>
      </c>
      <c r="BL75">
        <v>5</v>
      </c>
      <c r="BM75">
        <v>5</v>
      </c>
      <c r="BN75">
        <v>5</v>
      </c>
      <c r="BO75">
        <v>4</v>
      </c>
      <c r="BP75">
        <v>5</v>
      </c>
      <c r="BQ75">
        <v>4</v>
      </c>
      <c r="BR75">
        <v>1</v>
      </c>
      <c r="BS75">
        <v>5</v>
      </c>
      <c r="BT75">
        <v>5</v>
      </c>
      <c r="BU75">
        <v>5</v>
      </c>
      <c r="BV75">
        <v>5</v>
      </c>
      <c r="BW75">
        <v>1</v>
      </c>
      <c r="BX75">
        <v>1</v>
      </c>
      <c r="BY75">
        <v>3</v>
      </c>
      <c r="BZ75" t="s">
        <v>1523</v>
      </c>
      <c r="CA75" t="s">
        <v>1522</v>
      </c>
      <c r="CB75" t="s">
        <v>1522</v>
      </c>
      <c r="CC75" t="s">
        <v>1522</v>
      </c>
      <c r="CD75" t="s">
        <v>1522</v>
      </c>
      <c r="CE75" t="s">
        <v>1523</v>
      </c>
      <c r="CF75" t="s">
        <v>1523</v>
      </c>
      <c r="CG75" t="s">
        <v>1523</v>
      </c>
      <c r="CH75" t="s">
        <v>1522</v>
      </c>
      <c r="CI75" t="s">
        <v>1522</v>
      </c>
      <c r="CJ75" t="s">
        <v>1522</v>
      </c>
      <c r="CK75" s="41">
        <f t="shared" si="149"/>
        <v>4</v>
      </c>
      <c r="CL75" s="41">
        <f t="shared" si="150"/>
        <v>7</v>
      </c>
      <c r="CM75" s="41" t="str">
        <f t="shared" si="151"/>
        <v>2</v>
      </c>
      <c r="CN75">
        <v>35.74</v>
      </c>
      <c r="CO75">
        <v>35.74</v>
      </c>
      <c r="CP75">
        <v>36.558999999999997</v>
      </c>
      <c r="CQ75">
        <v>1</v>
      </c>
      <c r="CR75">
        <v>1</v>
      </c>
      <c r="CS75">
        <v>3</v>
      </c>
      <c r="CT75">
        <v>2</v>
      </c>
      <c r="CU75">
        <v>2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5</v>
      </c>
      <c r="DN75">
        <v>3</v>
      </c>
      <c r="DO75">
        <v>4</v>
      </c>
      <c r="DP75">
        <v>4</v>
      </c>
      <c r="DQ75">
        <v>3</v>
      </c>
      <c r="DR75">
        <v>5</v>
      </c>
      <c r="DS75">
        <v>3</v>
      </c>
      <c r="DT75">
        <v>5</v>
      </c>
      <c r="DU75">
        <v>3</v>
      </c>
      <c r="DV75">
        <v>3</v>
      </c>
      <c r="DW75">
        <v>5</v>
      </c>
      <c r="DX75">
        <v>5</v>
      </c>
      <c r="DY75">
        <v>5</v>
      </c>
      <c r="DZ75">
        <v>5</v>
      </c>
      <c r="EA75">
        <v>4</v>
      </c>
      <c r="EB75">
        <v>5</v>
      </c>
      <c r="EC75">
        <v>1</v>
      </c>
      <c r="ED75">
        <v>1</v>
      </c>
      <c r="EE75">
        <v>5</v>
      </c>
      <c r="EF75">
        <v>5</v>
      </c>
      <c r="EG75">
        <v>4</v>
      </c>
      <c r="EH75">
        <v>5</v>
      </c>
      <c r="EI75">
        <v>5</v>
      </c>
      <c r="EJ75" s="2" t="s">
        <v>644</v>
      </c>
      <c r="EK75">
        <v>70.247</v>
      </c>
      <c r="EL75">
        <v>76.783000000000001</v>
      </c>
      <c r="EM75">
        <v>140.55799999999999</v>
      </c>
      <c r="EN75">
        <v>3</v>
      </c>
      <c r="EO75">
        <v>1</v>
      </c>
      <c r="EP75">
        <v>5</v>
      </c>
      <c r="EQ75">
        <v>2</v>
      </c>
      <c r="ER75">
        <v>7</v>
      </c>
      <c r="ES75">
        <v>7</v>
      </c>
      <c r="ET75">
        <v>7</v>
      </c>
      <c r="EU75">
        <v>7</v>
      </c>
      <c r="EV75">
        <v>7</v>
      </c>
      <c r="EW75">
        <v>7</v>
      </c>
      <c r="EX75">
        <v>7</v>
      </c>
      <c r="EY75">
        <v>6</v>
      </c>
      <c r="EZ75">
        <v>7</v>
      </c>
      <c r="FA75">
        <v>7</v>
      </c>
      <c r="FB75">
        <v>6</v>
      </c>
      <c r="FC75">
        <v>5</v>
      </c>
      <c r="FD75">
        <v>5</v>
      </c>
      <c r="FE75">
        <v>5</v>
      </c>
      <c r="FF75">
        <v>5</v>
      </c>
      <c r="FG75">
        <v>5</v>
      </c>
      <c r="FH75">
        <v>5</v>
      </c>
      <c r="FI75">
        <v>5</v>
      </c>
      <c r="FJ75">
        <v>5</v>
      </c>
      <c r="FK75">
        <v>5</v>
      </c>
      <c r="FL75">
        <v>5</v>
      </c>
      <c r="FM75">
        <v>1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1</v>
      </c>
      <c r="FU75">
        <v>1</v>
      </c>
      <c r="FV75">
        <v>1</v>
      </c>
      <c r="FW75">
        <v>1</v>
      </c>
      <c r="FX75">
        <v>5</v>
      </c>
      <c r="FY75">
        <v>4</v>
      </c>
      <c r="FZ75">
        <v>5</v>
      </c>
      <c r="GA75">
        <v>5</v>
      </c>
      <c r="GB75">
        <v>5</v>
      </c>
      <c r="GC75">
        <v>5</v>
      </c>
      <c r="GD75">
        <v>2</v>
      </c>
      <c r="GE75">
        <v>5</v>
      </c>
      <c r="GF75">
        <v>2</v>
      </c>
      <c r="GG75" t="str">
        <f t="shared" si="152"/>
        <v>正確</v>
      </c>
      <c r="GH75">
        <v>3</v>
      </c>
      <c r="GI75" t="str">
        <f t="shared" si="153"/>
        <v>正確</v>
      </c>
      <c r="GJ75">
        <v>2</v>
      </c>
      <c r="GK75" s="2" t="s">
        <v>372</v>
      </c>
      <c r="GL75">
        <v>4</v>
      </c>
      <c r="GM75">
        <v>4</v>
      </c>
      <c r="GN75">
        <v>2</v>
      </c>
      <c r="GO75">
        <v>4</v>
      </c>
      <c r="GP75">
        <v>2</v>
      </c>
      <c r="GQ75">
        <v>3</v>
      </c>
      <c r="GR75">
        <v>1</v>
      </c>
      <c r="GS75">
        <v>1</v>
      </c>
      <c r="GT75">
        <v>1</v>
      </c>
      <c r="GU75">
        <v>2</v>
      </c>
      <c r="GV75">
        <v>2</v>
      </c>
      <c r="GW75">
        <v>1</v>
      </c>
      <c r="GX75">
        <v>5</v>
      </c>
      <c r="GY75">
        <v>1</v>
      </c>
      <c r="GZ75">
        <v>1</v>
      </c>
      <c r="HA75">
        <v>3</v>
      </c>
      <c r="HB75">
        <v>3</v>
      </c>
      <c r="HC75">
        <v>1</v>
      </c>
      <c r="HD75">
        <v>1</v>
      </c>
      <c r="HE75">
        <v>5</v>
      </c>
      <c r="HF75">
        <v>4</v>
      </c>
      <c r="HG75">
        <v>4</v>
      </c>
      <c r="HH75">
        <v>4</v>
      </c>
      <c r="HI75">
        <v>5</v>
      </c>
      <c r="HJ75">
        <v>4</v>
      </c>
      <c r="HK75">
        <v>3</v>
      </c>
      <c r="HL75">
        <v>3</v>
      </c>
      <c r="HM75">
        <v>2</v>
      </c>
      <c r="HN75">
        <v>1</v>
      </c>
      <c r="HO75">
        <v>4</v>
      </c>
      <c r="HP75">
        <v>4</v>
      </c>
      <c r="HQ75">
        <v>2</v>
      </c>
      <c r="HR75" s="2" t="s">
        <v>558</v>
      </c>
      <c r="HS75">
        <v>1</v>
      </c>
      <c r="HT75">
        <v>8</v>
      </c>
      <c r="HU75" s="2" t="s">
        <v>372</v>
      </c>
      <c r="HV75">
        <v>1</v>
      </c>
      <c r="HW75" s="2" t="s">
        <v>421</v>
      </c>
      <c r="HX75" s="2" t="s">
        <v>372</v>
      </c>
      <c r="HY75" s="2" t="s">
        <v>828</v>
      </c>
      <c r="HZ75" s="2" t="s">
        <v>829</v>
      </c>
    </row>
    <row r="76" spans="1:234" ht="45" x14ac:dyDescent="0.3">
      <c r="A76">
        <v>2</v>
      </c>
      <c r="B76">
        <v>3</v>
      </c>
      <c r="C76" t="s">
        <v>859</v>
      </c>
      <c r="D76" s="4">
        <v>44399.796736111108</v>
      </c>
      <c r="E76" s="4">
        <v>44399.812951388885</v>
      </c>
      <c r="F76">
        <v>0</v>
      </c>
      <c r="G76" s="2" t="s">
        <v>706</v>
      </c>
      <c r="H76">
        <v>100</v>
      </c>
      <c r="I76">
        <v>1401</v>
      </c>
      <c r="J76">
        <v>1</v>
      </c>
      <c r="K76" s="4">
        <v>44399.812967835649</v>
      </c>
      <c r="L76" s="2" t="s">
        <v>830</v>
      </c>
      <c r="M76" s="2" t="s">
        <v>372</v>
      </c>
      <c r="N76" s="2" t="s">
        <v>372</v>
      </c>
      <c r="O76" s="2" t="s">
        <v>372</v>
      </c>
      <c r="P76" s="2" t="s">
        <v>372</v>
      </c>
      <c r="Q76">
        <v>24.93890380859375</v>
      </c>
      <c r="R76">
        <v>121.54220581054687</v>
      </c>
      <c r="S76" s="2" t="s">
        <v>376</v>
      </c>
      <c r="T76" s="2" t="s">
        <v>373</v>
      </c>
      <c r="U76" s="2" t="s">
        <v>390</v>
      </c>
      <c r="V76" s="2" t="s">
        <v>465</v>
      </c>
      <c r="W76" s="2" t="s">
        <v>432</v>
      </c>
      <c r="X76" s="2" t="s">
        <v>439</v>
      </c>
      <c r="Y76">
        <v>3</v>
      </c>
      <c r="Z76">
        <f t="shared" si="132"/>
        <v>1</v>
      </c>
      <c r="AA76">
        <v>3</v>
      </c>
      <c r="AB76">
        <f t="shared" si="133"/>
        <v>1</v>
      </c>
      <c r="AC76">
        <v>3</v>
      </c>
      <c r="AD76">
        <f t="shared" si="134"/>
        <v>0</v>
      </c>
      <c r="AE76">
        <v>3</v>
      </c>
      <c r="AF76">
        <f t="shared" si="135"/>
        <v>1</v>
      </c>
      <c r="AG76">
        <v>2</v>
      </c>
      <c r="AH76">
        <f t="shared" si="136"/>
        <v>1</v>
      </c>
      <c r="AI76">
        <v>2</v>
      </c>
      <c r="AJ76">
        <f t="shared" si="137"/>
        <v>1</v>
      </c>
      <c r="AK76">
        <v>2</v>
      </c>
      <c r="AL76">
        <f t="shared" si="138"/>
        <v>1</v>
      </c>
      <c r="AM76">
        <v>3</v>
      </c>
      <c r="AN76">
        <f t="shared" si="139"/>
        <v>1</v>
      </c>
      <c r="AO76">
        <v>3</v>
      </c>
      <c r="AP76">
        <f t="shared" si="140"/>
        <v>1</v>
      </c>
      <c r="AQ76">
        <v>3</v>
      </c>
      <c r="AR76">
        <f t="shared" si="141"/>
        <v>0</v>
      </c>
      <c r="AS76">
        <v>2</v>
      </c>
      <c r="AT76">
        <f t="shared" si="142"/>
        <v>1</v>
      </c>
      <c r="AU76">
        <v>2</v>
      </c>
      <c r="AV76">
        <f t="shared" si="143"/>
        <v>1</v>
      </c>
      <c r="AW76">
        <v>3</v>
      </c>
      <c r="AX76">
        <f t="shared" si="144"/>
        <v>1</v>
      </c>
      <c r="AY76">
        <v>3</v>
      </c>
      <c r="AZ76">
        <f t="shared" si="145"/>
        <v>1</v>
      </c>
      <c r="BA76">
        <v>3</v>
      </c>
      <c r="BB76">
        <f t="shared" si="146"/>
        <v>1</v>
      </c>
      <c r="BC76">
        <v>2</v>
      </c>
      <c r="BD76">
        <f t="shared" si="147"/>
        <v>0</v>
      </c>
      <c r="BE76">
        <v>3</v>
      </c>
      <c r="BF76">
        <f t="shared" si="148"/>
        <v>1</v>
      </c>
      <c r="BG76" s="15">
        <v>14</v>
      </c>
      <c r="BH76">
        <v>4</v>
      </c>
      <c r="BI76">
        <v>4</v>
      </c>
      <c r="BJ76">
        <v>4</v>
      </c>
      <c r="BK76">
        <v>3</v>
      </c>
      <c r="BL76">
        <v>4</v>
      </c>
      <c r="BM76">
        <v>5</v>
      </c>
      <c r="BN76">
        <v>5</v>
      </c>
      <c r="BO76">
        <v>5</v>
      </c>
      <c r="BP76">
        <v>5</v>
      </c>
      <c r="BQ76">
        <v>5</v>
      </c>
      <c r="BR76">
        <v>5</v>
      </c>
      <c r="BS76">
        <v>5</v>
      </c>
      <c r="BT76">
        <v>5</v>
      </c>
      <c r="BU76">
        <v>5</v>
      </c>
      <c r="BV76">
        <v>3</v>
      </c>
      <c r="BW76">
        <v>3</v>
      </c>
      <c r="BX76">
        <v>3</v>
      </c>
      <c r="BY76">
        <v>3</v>
      </c>
      <c r="BZ76" t="s">
        <v>1522</v>
      </c>
      <c r="CA76" t="s">
        <v>1522</v>
      </c>
      <c r="CB76" t="s">
        <v>1523</v>
      </c>
      <c r="CC76" t="s">
        <v>1523</v>
      </c>
      <c r="CD76" t="s">
        <v>1523</v>
      </c>
      <c r="CE76" t="s">
        <v>1523</v>
      </c>
      <c r="CF76" t="s">
        <v>1523</v>
      </c>
      <c r="CG76" t="s">
        <v>1522</v>
      </c>
      <c r="CH76" t="s">
        <v>1523</v>
      </c>
      <c r="CI76" t="s">
        <v>1523</v>
      </c>
      <c r="CJ76" t="s">
        <v>1522</v>
      </c>
      <c r="CK76" s="41">
        <f t="shared" si="149"/>
        <v>7</v>
      </c>
      <c r="CL76" s="41">
        <f t="shared" si="150"/>
        <v>4</v>
      </c>
      <c r="CM76" s="41" t="str">
        <f t="shared" si="151"/>
        <v>1</v>
      </c>
      <c r="CN76">
        <v>19.97</v>
      </c>
      <c r="CO76">
        <v>19.97</v>
      </c>
      <c r="CP76">
        <v>26.425999999999998</v>
      </c>
      <c r="CQ76">
        <v>1</v>
      </c>
      <c r="CR76">
        <v>1</v>
      </c>
      <c r="CS76">
        <v>3</v>
      </c>
      <c r="CT76">
        <v>3</v>
      </c>
      <c r="CU76">
        <v>3</v>
      </c>
      <c r="CV76">
        <v>2</v>
      </c>
      <c r="CW76">
        <v>2</v>
      </c>
      <c r="CX76">
        <v>2</v>
      </c>
      <c r="CY76">
        <v>2</v>
      </c>
      <c r="CZ76">
        <v>2</v>
      </c>
      <c r="DA76">
        <v>2</v>
      </c>
      <c r="DB76">
        <v>2</v>
      </c>
      <c r="DC76">
        <v>2</v>
      </c>
      <c r="DD76">
        <v>2</v>
      </c>
      <c r="DE76">
        <v>2</v>
      </c>
      <c r="DF76">
        <v>2</v>
      </c>
      <c r="DG76">
        <v>2</v>
      </c>
      <c r="DH76">
        <v>2</v>
      </c>
      <c r="DI76">
        <v>2</v>
      </c>
      <c r="DJ76">
        <v>2</v>
      </c>
      <c r="DK76">
        <v>2</v>
      </c>
      <c r="DL76">
        <v>2</v>
      </c>
      <c r="DM76">
        <v>2</v>
      </c>
      <c r="DN76">
        <v>2</v>
      </c>
      <c r="DO76">
        <v>2</v>
      </c>
      <c r="DP76">
        <v>2</v>
      </c>
      <c r="DQ76">
        <v>2</v>
      </c>
      <c r="DR76">
        <v>2</v>
      </c>
      <c r="DS76">
        <v>2</v>
      </c>
      <c r="DT76">
        <v>2</v>
      </c>
      <c r="DU76">
        <v>2</v>
      </c>
      <c r="DV76">
        <v>2</v>
      </c>
      <c r="DW76">
        <v>2</v>
      </c>
      <c r="DX76">
        <v>2</v>
      </c>
      <c r="DY76">
        <v>2</v>
      </c>
      <c r="DZ76">
        <v>2</v>
      </c>
      <c r="EA76">
        <v>3</v>
      </c>
      <c r="EB76">
        <v>3</v>
      </c>
      <c r="EC76">
        <v>3</v>
      </c>
      <c r="ED76">
        <v>3</v>
      </c>
      <c r="EE76">
        <v>5</v>
      </c>
      <c r="EF76">
        <v>4</v>
      </c>
      <c r="EG76">
        <v>5</v>
      </c>
      <c r="EH76">
        <v>5</v>
      </c>
      <c r="EI76">
        <v>5</v>
      </c>
      <c r="EJ76" s="2" t="s">
        <v>671</v>
      </c>
      <c r="EK76">
        <v>69.855999999999995</v>
      </c>
      <c r="EL76">
        <v>69.855999999999995</v>
      </c>
      <c r="EM76">
        <v>72.040999999999997</v>
      </c>
      <c r="EN76">
        <v>1</v>
      </c>
      <c r="EO76">
        <v>1</v>
      </c>
      <c r="EP76">
        <v>3</v>
      </c>
      <c r="EQ76">
        <v>3</v>
      </c>
      <c r="ER76">
        <v>3</v>
      </c>
      <c r="ES76">
        <v>5</v>
      </c>
      <c r="ET76">
        <v>5</v>
      </c>
      <c r="EU76">
        <v>5</v>
      </c>
      <c r="EV76">
        <v>5</v>
      </c>
      <c r="EW76">
        <v>5</v>
      </c>
      <c r="EX76">
        <v>5</v>
      </c>
      <c r="EY76">
        <v>5</v>
      </c>
      <c r="EZ76">
        <v>5</v>
      </c>
      <c r="FA76">
        <v>5</v>
      </c>
      <c r="FB76">
        <v>5</v>
      </c>
      <c r="FC76">
        <v>3</v>
      </c>
      <c r="FD76">
        <v>3</v>
      </c>
      <c r="FE76">
        <v>3</v>
      </c>
      <c r="FF76">
        <v>3</v>
      </c>
      <c r="FG76">
        <v>3</v>
      </c>
      <c r="FH76">
        <v>3</v>
      </c>
      <c r="FI76">
        <v>3</v>
      </c>
      <c r="FJ76">
        <v>3</v>
      </c>
      <c r="FK76">
        <v>3</v>
      </c>
      <c r="FL76">
        <v>3</v>
      </c>
      <c r="FM76">
        <v>3</v>
      </c>
      <c r="FN76">
        <v>3</v>
      </c>
      <c r="FO76">
        <v>3</v>
      </c>
      <c r="FP76">
        <v>3</v>
      </c>
      <c r="FQ76">
        <v>3</v>
      </c>
      <c r="FR76">
        <v>3</v>
      </c>
      <c r="FS76">
        <v>3</v>
      </c>
      <c r="FT76">
        <v>3</v>
      </c>
      <c r="FU76">
        <v>3</v>
      </c>
      <c r="FV76">
        <v>3</v>
      </c>
      <c r="FW76">
        <v>3</v>
      </c>
      <c r="FX76">
        <v>3</v>
      </c>
      <c r="FY76">
        <v>3</v>
      </c>
      <c r="FZ76">
        <v>3</v>
      </c>
      <c r="GA76">
        <v>3</v>
      </c>
      <c r="GB76">
        <v>4</v>
      </c>
      <c r="GC76">
        <v>4</v>
      </c>
      <c r="GD76">
        <v>4</v>
      </c>
      <c r="GE76">
        <v>4</v>
      </c>
      <c r="GF76">
        <v>2</v>
      </c>
      <c r="GG76" t="str">
        <f t="shared" si="152"/>
        <v>正確</v>
      </c>
      <c r="GH76">
        <v>3</v>
      </c>
      <c r="GI76" t="str">
        <f t="shared" si="153"/>
        <v>正確</v>
      </c>
      <c r="GJ76">
        <v>2</v>
      </c>
      <c r="GK76" s="2" t="s">
        <v>372</v>
      </c>
      <c r="GL76">
        <v>2</v>
      </c>
      <c r="GM76">
        <v>2</v>
      </c>
      <c r="GN76">
        <v>2</v>
      </c>
      <c r="GO76">
        <v>2</v>
      </c>
      <c r="GP76">
        <v>2</v>
      </c>
      <c r="GQ76">
        <v>3</v>
      </c>
      <c r="GR76">
        <v>3</v>
      </c>
      <c r="GS76">
        <v>3</v>
      </c>
      <c r="GT76">
        <v>3</v>
      </c>
      <c r="GU76">
        <v>3</v>
      </c>
      <c r="GV76">
        <v>3</v>
      </c>
      <c r="GW76">
        <v>3</v>
      </c>
      <c r="GX76">
        <v>3</v>
      </c>
      <c r="GY76">
        <v>3</v>
      </c>
      <c r="GZ76">
        <v>3</v>
      </c>
      <c r="HA76">
        <v>3</v>
      </c>
      <c r="HB76">
        <v>3</v>
      </c>
      <c r="HC76">
        <v>3</v>
      </c>
      <c r="HD76">
        <v>3</v>
      </c>
      <c r="HE76">
        <v>3</v>
      </c>
      <c r="HF76">
        <v>3</v>
      </c>
      <c r="HG76">
        <v>3</v>
      </c>
      <c r="HH76">
        <v>3</v>
      </c>
      <c r="HI76">
        <v>3</v>
      </c>
      <c r="HJ76">
        <v>4</v>
      </c>
      <c r="HK76">
        <v>4</v>
      </c>
      <c r="HL76">
        <v>4</v>
      </c>
      <c r="HM76">
        <v>4</v>
      </c>
      <c r="HN76">
        <v>4</v>
      </c>
      <c r="HO76">
        <v>4</v>
      </c>
      <c r="HP76">
        <v>4</v>
      </c>
      <c r="HQ76">
        <v>1</v>
      </c>
      <c r="HR76" s="2" t="s">
        <v>831</v>
      </c>
      <c r="HS76">
        <v>2</v>
      </c>
      <c r="HT76">
        <v>1</v>
      </c>
      <c r="HU76" s="2" t="s">
        <v>372</v>
      </c>
      <c r="HV76">
        <v>2</v>
      </c>
      <c r="HW76" s="2" t="s">
        <v>832</v>
      </c>
      <c r="HX76" s="2" t="s">
        <v>372</v>
      </c>
      <c r="HY76" s="2" t="s">
        <v>833</v>
      </c>
      <c r="HZ76" s="2" t="s">
        <v>834</v>
      </c>
    </row>
    <row r="77" spans="1:234" ht="45" x14ac:dyDescent="0.3">
      <c r="A77">
        <v>2</v>
      </c>
      <c r="B77">
        <v>3</v>
      </c>
      <c r="C77" t="s">
        <v>859</v>
      </c>
      <c r="D77" s="4">
        <v>44400.721712962964</v>
      </c>
      <c r="E77" s="4">
        <v>44400.736851851849</v>
      </c>
      <c r="F77">
        <v>0</v>
      </c>
      <c r="G77" s="2" t="s">
        <v>835</v>
      </c>
      <c r="H77">
        <v>100</v>
      </c>
      <c r="I77">
        <v>1308</v>
      </c>
      <c r="J77">
        <v>1</v>
      </c>
      <c r="K77" s="4">
        <v>44400.736873912036</v>
      </c>
      <c r="L77" s="2" t="s">
        <v>836</v>
      </c>
      <c r="M77" s="2" t="s">
        <v>372</v>
      </c>
      <c r="N77" s="2" t="s">
        <v>372</v>
      </c>
      <c r="O77" s="2" t="s">
        <v>372</v>
      </c>
      <c r="P77" s="2" t="s">
        <v>372</v>
      </c>
      <c r="Q77">
        <v>25.050399780273438</v>
      </c>
      <c r="R77">
        <v>121.53240966796875</v>
      </c>
      <c r="S77" s="2" t="s">
        <v>376</v>
      </c>
      <c r="T77" s="2" t="s">
        <v>373</v>
      </c>
      <c r="U77" s="2" t="s">
        <v>390</v>
      </c>
      <c r="V77" s="2" t="s">
        <v>719</v>
      </c>
      <c r="W77" s="2" t="s">
        <v>548</v>
      </c>
      <c r="X77" s="2" t="s">
        <v>549</v>
      </c>
      <c r="Y77">
        <v>3</v>
      </c>
      <c r="Z77">
        <f t="shared" si="132"/>
        <v>1</v>
      </c>
      <c r="AA77">
        <v>3</v>
      </c>
      <c r="AB77">
        <f t="shared" si="133"/>
        <v>1</v>
      </c>
      <c r="AC77">
        <v>3</v>
      </c>
      <c r="AD77">
        <f t="shared" si="134"/>
        <v>0</v>
      </c>
      <c r="AE77">
        <v>3</v>
      </c>
      <c r="AF77">
        <f t="shared" si="135"/>
        <v>1</v>
      </c>
      <c r="AG77">
        <v>2</v>
      </c>
      <c r="AH77">
        <f t="shared" si="136"/>
        <v>1</v>
      </c>
      <c r="AI77">
        <v>2</v>
      </c>
      <c r="AJ77">
        <f t="shared" si="137"/>
        <v>1</v>
      </c>
      <c r="AK77">
        <v>2</v>
      </c>
      <c r="AL77">
        <f t="shared" si="138"/>
        <v>1</v>
      </c>
      <c r="AM77">
        <v>3</v>
      </c>
      <c r="AN77">
        <f t="shared" si="139"/>
        <v>1</v>
      </c>
      <c r="AO77">
        <v>1</v>
      </c>
      <c r="AP77">
        <f t="shared" si="140"/>
        <v>0</v>
      </c>
      <c r="AQ77">
        <v>1</v>
      </c>
      <c r="AR77">
        <f t="shared" si="141"/>
        <v>0</v>
      </c>
      <c r="AS77">
        <v>2</v>
      </c>
      <c r="AT77">
        <f t="shared" si="142"/>
        <v>1</v>
      </c>
      <c r="AU77">
        <v>3</v>
      </c>
      <c r="AV77">
        <f t="shared" si="143"/>
        <v>0</v>
      </c>
      <c r="AW77">
        <v>3</v>
      </c>
      <c r="AX77">
        <f t="shared" si="144"/>
        <v>1</v>
      </c>
      <c r="AY77">
        <v>3</v>
      </c>
      <c r="AZ77">
        <f t="shared" si="145"/>
        <v>1</v>
      </c>
      <c r="BA77">
        <v>3</v>
      </c>
      <c r="BB77">
        <f t="shared" si="146"/>
        <v>1</v>
      </c>
      <c r="BC77">
        <v>3</v>
      </c>
      <c r="BD77">
        <f t="shared" si="147"/>
        <v>1</v>
      </c>
      <c r="BE77">
        <v>3</v>
      </c>
      <c r="BF77">
        <f t="shared" si="148"/>
        <v>1</v>
      </c>
      <c r="BG77" s="15">
        <v>13</v>
      </c>
      <c r="BH77">
        <v>5</v>
      </c>
      <c r="BI77">
        <v>4</v>
      </c>
      <c r="BJ77">
        <v>5</v>
      </c>
      <c r="BK77">
        <v>2</v>
      </c>
      <c r="BL77">
        <v>5</v>
      </c>
      <c r="BM77">
        <v>5</v>
      </c>
      <c r="BN77">
        <v>5</v>
      </c>
      <c r="BO77">
        <v>5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4</v>
      </c>
      <c r="BV77">
        <v>3</v>
      </c>
      <c r="BW77">
        <v>2</v>
      </c>
      <c r="BX77">
        <v>5</v>
      </c>
      <c r="BY77">
        <v>5</v>
      </c>
      <c r="BZ77" t="s">
        <v>1523</v>
      </c>
      <c r="CA77" t="s">
        <v>1523</v>
      </c>
      <c r="CB77" t="s">
        <v>1523</v>
      </c>
      <c r="CC77" t="s">
        <v>1523</v>
      </c>
      <c r="CD77" t="s">
        <v>1523</v>
      </c>
      <c r="CE77" t="s">
        <v>1523</v>
      </c>
      <c r="CF77" t="s">
        <v>1523</v>
      </c>
      <c r="CG77" t="s">
        <v>1522</v>
      </c>
      <c r="CH77" t="s">
        <v>1523</v>
      </c>
      <c r="CI77" t="s">
        <v>1523</v>
      </c>
      <c r="CJ77" t="s">
        <v>1523</v>
      </c>
      <c r="CK77" s="41">
        <f t="shared" si="149"/>
        <v>10</v>
      </c>
      <c r="CL77" s="41">
        <f t="shared" si="150"/>
        <v>1</v>
      </c>
      <c r="CM77" s="41" t="str">
        <f t="shared" si="151"/>
        <v>1</v>
      </c>
      <c r="CN77">
        <v>23.689</v>
      </c>
      <c r="CO77">
        <v>23.689</v>
      </c>
      <c r="CP77">
        <v>29.388000000000002</v>
      </c>
      <c r="CQ77">
        <v>1</v>
      </c>
      <c r="CR77">
        <v>1</v>
      </c>
      <c r="CS77">
        <v>3</v>
      </c>
      <c r="CT77">
        <v>5</v>
      </c>
      <c r="CU77">
        <v>5</v>
      </c>
      <c r="CV77">
        <v>4</v>
      </c>
      <c r="CW77">
        <v>4</v>
      </c>
      <c r="CX77">
        <v>7</v>
      </c>
      <c r="CY77">
        <v>5</v>
      </c>
      <c r="CZ77">
        <v>5</v>
      </c>
      <c r="DA77">
        <v>4</v>
      </c>
      <c r="DB77">
        <v>4</v>
      </c>
      <c r="DC77">
        <v>6</v>
      </c>
      <c r="DD77">
        <v>5</v>
      </c>
      <c r="DE77">
        <v>4</v>
      </c>
      <c r="DF77">
        <v>3</v>
      </c>
      <c r="DG77">
        <v>4</v>
      </c>
      <c r="DH77">
        <v>3</v>
      </c>
      <c r="DI77">
        <v>3</v>
      </c>
      <c r="DJ77">
        <v>3</v>
      </c>
      <c r="DK77">
        <v>3</v>
      </c>
      <c r="DL77">
        <v>3</v>
      </c>
      <c r="DM77">
        <v>3</v>
      </c>
      <c r="DN77">
        <v>3</v>
      </c>
      <c r="DO77">
        <v>4</v>
      </c>
      <c r="DP77">
        <v>1</v>
      </c>
      <c r="DQ77">
        <v>1</v>
      </c>
      <c r="DR77">
        <v>1</v>
      </c>
      <c r="DS77">
        <v>3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3</v>
      </c>
      <c r="EB77">
        <v>3</v>
      </c>
      <c r="EC77">
        <v>4</v>
      </c>
      <c r="ED77">
        <v>3</v>
      </c>
      <c r="EE77">
        <v>5</v>
      </c>
      <c r="EF77">
        <v>5</v>
      </c>
      <c r="EG77">
        <v>4</v>
      </c>
      <c r="EH77">
        <v>5</v>
      </c>
      <c r="EI77">
        <v>5</v>
      </c>
      <c r="EJ77" s="2" t="s">
        <v>837</v>
      </c>
      <c r="EK77">
        <v>68.835999999999999</v>
      </c>
      <c r="EL77">
        <v>68.835999999999999</v>
      </c>
      <c r="EM77">
        <v>69.763999999999996</v>
      </c>
      <c r="EN77">
        <v>1</v>
      </c>
      <c r="EO77">
        <v>1</v>
      </c>
      <c r="EP77">
        <v>3</v>
      </c>
      <c r="EQ77">
        <v>3</v>
      </c>
      <c r="ER77">
        <v>5</v>
      </c>
      <c r="ES77">
        <v>5</v>
      </c>
      <c r="ET77">
        <v>5</v>
      </c>
      <c r="EU77">
        <v>7</v>
      </c>
      <c r="EV77">
        <v>5</v>
      </c>
      <c r="EW77">
        <v>7</v>
      </c>
      <c r="EX77">
        <v>7</v>
      </c>
      <c r="EY77">
        <v>4</v>
      </c>
      <c r="EZ77">
        <v>7</v>
      </c>
      <c r="FA77">
        <v>7</v>
      </c>
      <c r="FB77">
        <v>5</v>
      </c>
      <c r="FC77">
        <v>4</v>
      </c>
      <c r="FD77">
        <v>4</v>
      </c>
      <c r="FE77">
        <v>4</v>
      </c>
      <c r="FF77">
        <v>4</v>
      </c>
      <c r="FG77">
        <v>4</v>
      </c>
      <c r="FH77">
        <v>4</v>
      </c>
      <c r="FI77">
        <v>4</v>
      </c>
      <c r="FJ77">
        <v>3</v>
      </c>
      <c r="FK77">
        <v>3</v>
      </c>
      <c r="FL77">
        <v>5</v>
      </c>
      <c r="FM77">
        <v>1</v>
      </c>
      <c r="FN77">
        <v>1</v>
      </c>
      <c r="FO77">
        <v>1</v>
      </c>
      <c r="FP77">
        <v>3</v>
      </c>
      <c r="FQ77">
        <v>1</v>
      </c>
      <c r="FR77">
        <v>1</v>
      </c>
      <c r="FS77">
        <v>1</v>
      </c>
      <c r="FT77">
        <v>1</v>
      </c>
      <c r="FU77">
        <v>1</v>
      </c>
      <c r="FV77">
        <v>1</v>
      </c>
      <c r="FW77">
        <v>1</v>
      </c>
      <c r="FX77">
        <v>3</v>
      </c>
      <c r="FY77">
        <v>3</v>
      </c>
      <c r="FZ77">
        <v>4</v>
      </c>
      <c r="GA77">
        <v>5</v>
      </c>
      <c r="GB77">
        <v>5</v>
      </c>
      <c r="GC77">
        <v>5</v>
      </c>
      <c r="GD77">
        <v>4</v>
      </c>
      <c r="GE77">
        <v>5</v>
      </c>
      <c r="GF77">
        <v>2</v>
      </c>
      <c r="GG77" t="str">
        <f t="shared" si="152"/>
        <v>正確</v>
      </c>
      <c r="GH77">
        <v>3</v>
      </c>
      <c r="GI77" t="str">
        <f t="shared" si="153"/>
        <v>正確</v>
      </c>
      <c r="GJ77">
        <v>2</v>
      </c>
      <c r="GK77" s="2" t="s">
        <v>372</v>
      </c>
      <c r="GL77">
        <v>4</v>
      </c>
      <c r="GM77">
        <v>4</v>
      </c>
      <c r="GN77">
        <v>2</v>
      </c>
      <c r="GO77">
        <v>4</v>
      </c>
      <c r="GP77">
        <v>2</v>
      </c>
      <c r="GQ77">
        <v>3</v>
      </c>
      <c r="GR77">
        <v>4</v>
      </c>
      <c r="GS77">
        <v>4</v>
      </c>
      <c r="GT77">
        <v>4</v>
      </c>
      <c r="GU77">
        <v>4</v>
      </c>
      <c r="GV77">
        <v>3</v>
      </c>
      <c r="GW77">
        <v>3</v>
      </c>
      <c r="GX77">
        <v>2</v>
      </c>
      <c r="GY77">
        <v>3</v>
      </c>
      <c r="GZ77">
        <v>3</v>
      </c>
      <c r="HA77">
        <v>4</v>
      </c>
      <c r="HB77">
        <v>3</v>
      </c>
      <c r="HC77">
        <v>4</v>
      </c>
      <c r="HD77">
        <v>3</v>
      </c>
      <c r="HE77">
        <v>5</v>
      </c>
      <c r="HF77">
        <v>4</v>
      </c>
      <c r="HG77">
        <v>4</v>
      </c>
      <c r="HH77">
        <v>3</v>
      </c>
      <c r="HI77">
        <v>4</v>
      </c>
      <c r="HJ77">
        <v>4</v>
      </c>
      <c r="HK77">
        <v>3</v>
      </c>
      <c r="HL77">
        <v>3</v>
      </c>
      <c r="HM77">
        <v>2</v>
      </c>
      <c r="HN77">
        <v>2</v>
      </c>
      <c r="HO77">
        <v>4</v>
      </c>
      <c r="HP77">
        <v>4</v>
      </c>
      <c r="HQ77">
        <v>2</v>
      </c>
      <c r="HR77" s="2" t="s">
        <v>838</v>
      </c>
      <c r="HS77">
        <v>1</v>
      </c>
      <c r="HT77">
        <v>8</v>
      </c>
      <c r="HU77" s="2" t="s">
        <v>372</v>
      </c>
      <c r="HV77">
        <v>1</v>
      </c>
      <c r="HW77" s="2" t="s">
        <v>551</v>
      </c>
      <c r="HX77" s="2" t="s">
        <v>372</v>
      </c>
      <c r="HY77" s="2" t="s">
        <v>839</v>
      </c>
      <c r="HZ77" s="2" t="s">
        <v>840</v>
      </c>
    </row>
    <row r="78" spans="1:234" ht="45" x14ac:dyDescent="0.3">
      <c r="A78">
        <v>2</v>
      </c>
      <c r="B78">
        <v>3</v>
      </c>
      <c r="C78" t="s">
        <v>859</v>
      </c>
      <c r="D78" s="4">
        <v>44402.90520833333</v>
      </c>
      <c r="E78" s="4">
        <v>44402.916851851849</v>
      </c>
      <c r="F78">
        <v>0</v>
      </c>
      <c r="G78" s="2" t="s">
        <v>841</v>
      </c>
      <c r="H78">
        <v>100</v>
      </c>
      <c r="I78">
        <v>1005</v>
      </c>
      <c r="J78">
        <v>1</v>
      </c>
      <c r="K78" s="4">
        <v>44402.916862858794</v>
      </c>
      <c r="L78" s="2" t="s">
        <v>842</v>
      </c>
      <c r="M78" s="2" t="s">
        <v>372</v>
      </c>
      <c r="N78" s="2" t="s">
        <v>372</v>
      </c>
      <c r="O78" s="2" t="s">
        <v>372</v>
      </c>
      <c r="P78" s="2" t="s">
        <v>372</v>
      </c>
      <c r="Q78">
        <v>24.93890380859375</v>
      </c>
      <c r="R78">
        <v>121.54220581054687</v>
      </c>
      <c r="S78" s="2" t="s">
        <v>376</v>
      </c>
      <c r="T78" s="2" t="s">
        <v>373</v>
      </c>
      <c r="U78" s="2" t="s">
        <v>390</v>
      </c>
      <c r="V78" s="2" t="s">
        <v>556</v>
      </c>
      <c r="W78" s="2" t="s">
        <v>548</v>
      </c>
      <c r="X78" s="2" t="s">
        <v>449</v>
      </c>
      <c r="Y78">
        <v>3</v>
      </c>
      <c r="Z78">
        <f t="shared" si="132"/>
        <v>1</v>
      </c>
      <c r="AA78">
        <v>3</v>
      </c>
      <c r="AB78">
        <f t="shared" si="133"/>
        <v>1</v>
      </c>
      <c r="AC78">
        <v>2</v>
      </c>
      <c r="AD78">
        <f t="shared" si="134"/>
        <v>0</v>
      </c>
      <c r="AE78">
        <v>3</v>
      </c>
      <c r="AF78">
        <f t="shared" si="135"/>
        <v>1</v>
      </c>
      <c r="AG78">
        <v>2</v>
      </c>
      <c r="AH78">
        <f t="shared" si="136"/>
        <v>1</v>
      </c>
      <c r="AI78">
        <v>2</v>
      </c>
      <c r="AJ78">
        <f t="shared" si="137"/>
        <v>1</v>
      </c>
      <c r="AK78">
        <v>2</v>
      </c>
      <c r="AL78">
        <f t="shared" si="138"/>
        <v>1</v>
      </c>
      <c r="AM78">
        <v>3</v>
      </c>
      <c r="AN78">
        <f t="shared" si="139"/>
        <v>1</v>
      </c>
      <c r="AO78">
        <v>3</v>
      </c>
      <c r="AP78">
        <f t="shared" si="140"/>
        <v>1</v>
      </c>
      <c r="AQ78">
        <v>3</v>
      </c>
      <c r="AR78">
        <f t="shared" si="141"/>
        <v>0</v>
      </c>
      <c r="AS78">
        <v>2</v>
      </c>
      <c r="AT78">
        <f t="shared" si="142"/>
        <v>1</v>
      </c>
      <c r="AU78">
        <v>2</v>
      </c>
      <c r="AV78">
        <f t="shared" si="143"/>
        <v>1</v>
      </c>
      <c r="AW78">
        <v>3</v>
      </c>
      <c r="AX78">
        <f t="shared" si="144"/>
        <v>1</v>
      </c>
      <c r="AY78">
        <v>3</v>
      </c>
      <c r="AZ78">
        <f t="shared" si="145"/>
        <v>1</v>
      </c>
      <c r="BA78">
        <v>2</v>
      </c>
      <c r="BB78">
        <f t="shared" si="146"/>
        <v>0</v>
      </c>
      <c r="BC78">
        <v>3</v>
      </c>
      <c r="BD78">
        <f t="shared" si="147"/>
        <v>1</v>
      </c>
      <c r="BE78">
        <v>3</v>
      </c>
      <c r="BF78">
        <f t="shared" si="148"/>
        <v>1</v>
      </c>
      <c r="BG78" s="15">
        <v>14</v>
      </c>
      <c r="BH78">
        <v>4</v>
      </c>
      <c r="BI78">
        <v>4</v>
      </c>
      <c r="BJ78">
        <v>5</v>
      </c>
      <c r="BK78">
        <v>1</v>
      </c>
      <c r="BL78">
        <v>5</v>
      </c>
      <c r="BM78">
        <v>5</v>
      </c>
      <c r="BN78">
        <v>5</v>
      </c>
      <c r="BO78">
        <v>5</v>
      </c>
      <c r="BP78">
        <v>5</v>
      </c>
      <c r="BQ78">
        <v>5</v>
      </c>
      <c r="BR78">
        <v>5</v>
      </c>
      <c r="BS78">
        <v>5</v>
      </c>
      <c r="BT78">
        <v>5</v>
      </c>
      <c r="BU78">
        <v>5</v>
      </c>
      <c r="BV78">
        <v>5</v>
      </c>
      <c r="BW78">
        <v>5</v>
      </c>
      <c r="BX78">
        <v>5</v>
      </c>
      <c r="BY78">
        <v>5</v>
      </c>
      <c r="BZ78" t="s">
        <v>1523</v>
      </c>
      <c r="CA78" t="s">
        <v>1523</v>
      </c>
      <c r="CB78" t="s">
        <v>1522</v>
      </c>
      <c r="CC78" t="s">
        <v>1523</v>
      </c>
      <c r="CD78" t="s">
        <v>1523</v>
      </c>
      <c r="CE78" t="s">
        <v>1523</v>
      </c>
      <c r="CF78" t="s">
        <v>1523</v>
      </c>
      <c r="CG78" t="s">
        <v>1523</v>
      </c>
      <c r="CH78" t="s">
        <v>1523</v>
      </c>
      <c r="CI78" t="s">
        <v>1522</v>
      </c>
      <c r="CJ78" t="s">
        <v>1523</v>
      </c>
      <c r="CK78" s="41">
        <f t="shared" si="149"/>
        <v>9</v>
      </c>
      <c r="CL78" s="41">
        <f t="shared" si="150"/>
        <v>2</v>
      </c>
      <c r="CM78" s="41" t="str">
        <f t="shared" si="151"/>
        <v>1</v>
      </c>
      <c r="CN78">
        <v>17.260000000000002</v>
      </c>
      <c r="CO78">
        <v>17.260000000000002</v>
      </c>
      <c r="CP78">
        <v>17.922000000000001</v>
      </c>
      <c r="CQ78">
        <v>1</v>
      </c>
      <c r="CR78">
        <v>1</v>
      </c>
      <c r="CS78">
        <v>3</v>
      </c>
      <c r="CT78">
        <v>5</v>
      </c>
      <c r="CU78">
        <v>5</v>
      </c>
      <c r="CV78">
        <v>3</v>
      </c>
      <c r="CW78">
        <v>3</v>
      </c>
      <c r="CX78">
        <v>4</v>
      </c>
      <c r="CY78">
        <v>2</v>
      </c>
      <c r="CZ78">
        <v>4</v>
      </c>
      <c r="DA78">
        <v>4</v>
      </c>
      <c r="DB78">
        <v>4</v>
      </c>
      <c r="DC78">
        <v>4</v>
      </c>
      <c r="DD78">
        <v>3</v>
      </c>
      <c r="DE78">
        <v>4</v>
      </c>
      <c r="DF78">
        <v>2</v>
      </c>
      <c r="DG78">
        <v>2</v>
      </c>
      <c r="DH78">
        <v>2</v>
      </c>
      <c r="DI78">
        <v>2</v>
      </c>
      <c r="DJ78">
        <v>2</v>
      </c>
      <c r="DK78">
        <v>2</v>
      </c>
      <c r="DL78">
        <v>2</v>
      </c>
      <c r="DM78">
        <v>4</v>
      </c>
      <c r="DN78">
        <v>3</v>
      </c>
      <c r="DO78">
        <v>3</v>
      </c>
      <c r="DP78">
        <v>3</v>
      </c>
      <c r="DQ78">
        <v>3</v>
      </c>
      <c r="DR78">
        <v>4</v>
      </c>
      <c r="DS78">
        <v>2</v>
      </c>
      <c r="DT78">
        <v>2</v>
      </c>
      <c r="DU78">
        <v>2</v>
      </c>
      <c r="DV78">
        <v>2</v>
      </c>
      <c r="DW78">
        <v>2</v>
      </c>
      <c r="DX78">
        <v>2</v>
      </c>
      <c r="DY78">
        <v>2</v>
      </c>
      <c r="DZ78">
        <v>2</v>
      </c>
      <c r="EA78">
        <v>4</v>
      </c>
      <c r="EB78">
        <v>4</v>
      </c>
      <c r="EC78">
        <v>2</v>
      </c>
      <c r="ED78">
        <v>3</v>
      </c>
      <c r="EE78">
        <v>5</v>
      </c>
      <c r="EF78">
        <v>5</v>
      </c>
      <c r="EG78">
        <v>4</v>
      </c>
      <c r="EH78">
        <v>5</v>
      </c>
      <c r="EI78">
        <v>5</v>
      </c>
      <c r="EJ78" s="2" t="s">
        <v>843</v>
      </c>
      <c r="EK78">
        <v>63.148000000000003</v>
      </c>
      <c r="EL78">
        <v>63.148000000000003</v>
      </c>
      <c r="EM78">
        <v>63.756999999999998</v>
      </c>
      <c r="EN78">
        <v>1</v>
      </c>
      <c r="EO78">
        <v>1</v>
      </c>
      <c r="EP78">
        <v>5</v>
      </c>
      <c r="EQ78">
        <v>5</v>
      </c>
      <c r="ER78">
        <v>5</v>
      </c>
      <c r="ES78">
        <v>6</v>
      </c>
      <c r="ET78">
        <v>6</v>
      </c>
      <c r="EU78">
        <v>6</v>
      </c>
      <c r="EV78">
        <v>5</v>
      </c>
      <c r="EW78">
        <v>5</v>
      </c>
      <c r="EX78">
        <v>6</v>
      </c>
      <c r="EY78">
        <v>4</v>
      </c>
      <c r="EZ78">
        <v>5</v>
      </c>
      <c r="FA78">
        <v>5</v>
      </c>
      <c r="FB78">
        <v>5</v>
      </c>
      <c r="FC78">
        <v>4</v>
      </c>
      <c r="FD78">
        <v>4</v>
      </c>
      <c r="FE78">
        <v>4</v>
      </c>
      <c r="FF78">
        <v>4</v>
      </c>
      <c r="FG78">
        <v>4</v>
      </c>
      <c r="FH78">
        <v>4</v>
      </c>
      <c r="FI78">
        <v>4</v>
      </c>
      <c r="FJ78">
        <v>5</v>
      </c>
      <c r="FK78">
        <v>3</v>
      </c>
      <c r="FL78">
        <v>3</v>
      </c>
      <c r="FM78">
        <v>2</v>
      </c>
      <c r="FN78">
        <v>2</v>
      </c>
      <c r="FO78">
        <v>2</v>
      </c>
      <c r="FP78">
        <v>2</v>
      </c>
      <c r="FQ78">
        <v>1</v>
      </c>
      <c r="FR78">
        <v>2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5</v>
      </c>
      <c r="FY78">
        <v>5</v>
      </c>
      <c r="FZ78">
        <v>4</v>
      </c>
      <c r="GA78">
        <v>4</v>
      </c>
      <c r="GB78">
        <v>5</v>
      </c>
      <c r="GC78">
        <v>5</v>
      </c>
      <c r="GD78">
        <v>5</v>
      </c>
      <c r="GE78">
        <v>5</v>
      </c>
      <c r="GF78">
        <v>2</v>
      </c>
      <c r="GG78" t="str">
        <f t="shared" si="152"/>
        <v>正確</v>
      </c>
      <c r="GH78">
        <v>3</v>
      </c>
      <c r="GI78" t="str">
        <f t="shared" si="153"/>
        <v>正確</v>
      </c>
      <c r="GJ78">
        <v>2</v>
      </c>
      <c r="GK78" s="2" t="s">
        <v>372</v>
      </c>
      <c r="GL78">
        <v>4</v>
      </c>
      <c r="GM78">
        <v>4</v>
      </c>
      <c r="GN78">
        <v>4</v>
      </c>
      <c r="GO78">
        <v>4</v>
      </c>
      <c r="GP78">
        <v>2</v>
      </c>
      <c r="GQ78">
        <v>2</v>
      </c>
      <c r="GR78">
        <v>2</v>
      </c>
      <c r="GS78">
        <v>2</v>
      </c>
      <c r="GT78">
        <v>2</v>
      </c>
      <c r="GU78">
        <v>2</v>
      </c>
      <c r="GV78">
        <v>2</v>
      </c>
      <c r="GW78">
        <v>2</v>
      </c>
      <c r="GX78">
        <v>4</v>
      </c>
      <c r="GY78">
        <v>2</v>
      </c>
      <c r="GZ78">
        <v>2</v>
      </c>
      <c r="HA78">
        <v>2</v>
      </c>
      <c r="HB78">
        <v>2</v>
      </c>
      <c r="HC78">
        <v>3</v>
      </c>
      <c r="HD78">
        <v>2</v>
      </c>
      <c r="HE78">
        <v>4</v>
      </c>
      <c r="HF78">
        <v>4</v>
      </c>
      <c r="HG78">
        <v>4</v>
      </c>
      <c r="HH78">
        <v>4</v>
      </c>
      <c r="HI78">
        <v>4</v>
      </c>
      <c r="HJ78">
        <v>4</v>
      </c>
      <c r="HK78">
        <v>4</v>
      </c>
      <c r="HL78">
        <v>4</v>
      </c>
      <c r="HM78">
        <v>1</v>
      </c>
      <c r="HN78">
        <v>1</v>
      </c>
      <c r="HO78">
        <v>4</v>
      </c>
      <c r="HP78">
        <v>4</v>
      </c>
      <c r="HQ78">
        <v>2</v>
      </c>
      <c r="HR78" s="2" t="s">
        <v>425</v>
      </c>
      <c r="HS78">
        <v>1</v>
      </c>
      <c r="HT78">
        <v>8</v>
      </c>
      <c r="HU78" s="2" t="s">
        <v>372</v>
      </c>
      <c r="HV78">
        <v>1</v>
      </c>
      <c r="HW78" s="2" t="s">
        <v>844</v>
      </c>
      <c r="HX78" s="2" t="s">
        <v>372</v>
      </c>
      <c r="HY78" s="2" t="s">
        <v>845</v>
      </c>
      <c r="HZ78" s="2" t="s">
        <v>846</v>
      </c>
    </row>
    <row r="79" spans="1:234" ht="60" x14ac:dyDescent="0.3">
      <c r="A79">
        <v>2</v>
      </c>
      <c r="B79">
        <v>3</v>
      </c>
      <c r="C79" t="s">
        <v>859</v>
      </c>
      <c r="D79" s="4">
        <v>44403.899004629631</v>
      </c>
      <c r="E79" s="4">
        <v>44403.914618055554</v>
      </c>
      <c r="F79">
        <v>0</v>
      </c>
      <c r="G79" s="2" t="s">
        <v>847</v>
      </c>
      <c r="H79">
        <v>100</v>
      </c>
      <c r="I79">
        <v>1348</v>
      </c>
      <c r="J79">
        <v>1</v>
      </c>
      <c r="K79" s="4">
        <v>44403.914634479166</v>
      </c>
      <c r="L79" s="2" t="s">
        <v>848</v>
      </c>
      <c r="M79" s="2" t="s">
        <v>372</v>
      </c>
      <c r="N79" s="2" t="s">
        <v>372</v>
      </c>
      <c r="O79" s="2" t="s">
        <v>372</v>
      </c>
      <c r="P79" s="2" t="s">
        <v>372</v>
      </c>
      <c r="Q79">
        <v>25.050399780273438</v>
      </c>
      <c r="R79">
        <v>121.53240966796875</v>
      </c>
      <c r="S79" s="2" t="s">
        <v>376</v>
      </c>
      <c r="T79" s="2" t="s">
        <v>373</v>
      </c>
      <c r="U79" s="2" t="s">
        <v>613</v>
      </c>
      <c r="V79" s="2" t="s">
        <v>849</v>
      </c>
      <c r="W79" s="2" t="s">
        <v>548</v>
      </c>
      <c r="X79" s="2" t="s">
        <v>549</v>
      </c>
      <c r="Y79">
        <v>3</v>
      </c>
      <c r="Z79">
        <f t="shared" si="132"/>
        <v>1</v>
      </c>
      <c r="AA79">
        <v>3</v>
      </c>
      <c r="AB79">
        <f t="shared" si="133"/>
        <v>1</v>
      </c>
      <c r="AC79">
        <v>3</v>
      </c>
      <c r="AD79">
        <f t="shared" si="134"/>
        <v>0</v>
      </c>
      <c r="AE79">
        <v>3</v>
      </c>
      <c r="AF79">
        <f t="shared" si="135"/>
        <v>1</v>
      </c>
      <c r="AG79">
        <v>2</v>
      </c>
      <c r="AH79">
        <f t="shared" si="136"/>
        <v>1</v>
      </c>
      <c r="AI79">
        <v>2</v>
      </c>
      <c r="AJ79">
        <f t="shared" si="137"/>
        <v>1</v>
      </c>
      <c r="AK79">
        <v>2</v>
      </c>
      <c r="AL79">
        <f t="shared" si="138"/>
        <v>1</v>
      </c>
      <c r="AM79">
        <v>3</v>
      </c>
      <c r="AN79">
        <f t="shared" si="139"/>
        <v>1</v>
      </c>
      <c r="AO79">
        <v>3</v>
      </c>
      <c r="AP79">
        <f t="shared" si="140"/>
        <v>1</v>
      </c>
      <c r="AQ79">
        <v>3</v>
      </c>
      <c r="AR79">
        <f t="shared" si="141"/>
        <v>0</v>
      </c>
      <c r="AS79">
        <v>2</v>
      </c>
      <c r="AT79">
        <f t="shared" si="142"/>
        <v>1</v>
      </c>
      <c r="AU79">
        <v>2</v>
      </c>
      <c r="AV79">
        <f t="shared" si="143"/>
        <v>1</v>
      </c>
      <c r="AW79">
        <v>3</v>
      </c>
      <c r="AX79">
        <f t="shared" si="144"/>
        <v>1</v>
      </c>
      <c r="AY79">
        <v>3</v>
      </c>
      <c r="AZ79">
        <f t="shared" si="145"/>
        <v>1</v>
      </c>
      <c r="BA79">
        <v>3</v>
      </c>
      <c r="BB79">
        <f t="shared" si="146"/>
        <v>1</v>
      </c>
      <c r="BC79">
        <v>3</v>
      </c>
      <c r="BD79">
        <f t="shared" si="147"/>
        <v>1</v>
      </c>
      <c r="BE79">
        <v>3</v>
      </c>
      <c r="BF79">
        <f t="shared" si="148"/>
        <v>1</v>
      </c>
      <c r="BG79" s="15">
        <v>15</v>
      </c>
      <c r="BH79">
        <v>4</v>
      </c>
      <c r="BI79">
        <v>4</v>
      </c>
      <c r="BJ79">
        <v>4</v>
      </c>
      <c r="BK79">
        <v>1</v>
      </c>
      <c r="BL79">
        <v>4</v>
      </c>
      <c r="BM79">
        <v>4</v>
      </c>
      <c r="BN79">
        <v>5</v>
      </c>
      <c r="BO79">
        <v>4</v>
      </c>
      <c r="BP79">
        <v>4</v>
      </c>
      <c r="BQ79">
        <v>5</v>
      </c>
      <c r="BR79">
        <v>5</v>
      </c>
      <c r="BS79">
        <v>3</v>
      </c>
      <c r="BT79">
        <v>4</v>
      </c>
      <c r="BU79">
        <v>4</v>
      </c>
      <c r="BV79">
        <v>2</v>
      </c>
      <c r="BW79">
        <v>1</v>
      </c>
      <c r="BX79">
        <v>3</v>
      </c>
      <c r="BY79">
        <v>4</v>
      </c>
      <c r="BZ79" t="s">
        <v>1523</v>
      </c>
      <c r="CA79" t="s">
        <v>1523</v>
      </c>
      <c r="CB79" t="s">
        <v>1523</v>
      </c>
      <c r="CC79" t="s">
        <v>1523</v>
      </c>
      <c r="CD79" t="s">
        <v>1523</v>
      </c>
      <c r="CE79" t="s">
        <v>1522</v>
      </c>
      <c r="CF79" t="s">
        <v>1523</v>
      </c>
      <c r="CG79" t="s">
        <v>1522</v>
      </c>
      <c r="CH79" t="s">
        <v>1523</v>
      </c>
      <c r="CI79" t="s">
        <v>1523</v>
      </c>
      <c r="CJ79" t="s">
        <v>1523</v>
      </c>
      <c r="CK79" s="41">
        <f t="shared" si="149"/>
        <v>9</v>
      </c>
      <c r="CL79" s="41">
        <f t="shared" si="150"/>
        <v>2</v>
      </c>
      <c r="CM79" s="41" t="str">
        <f t="shared" si="151"/>
        <v>1</v>
      </c>
      <c r="CN79">
        <v>24.623000000000001</v>
      </c>
      <c r="CO79">
        <v>51.948999999999998</v>
      </c>
      <c r="CP79">
        <v>55.203000000000003</v>
      </c>
      <c r="CQ79">
        <v>23</v>
      </c>
      <c r="CR79">
        <v>1</v>
      </c>
      <c r="CS79">
        <v>3</v>
      </c>
      <c r="CT79">
        <v>5</v>
      </c>
      <c r="CU79">
        <v>3</v>
      </c>
      <c r="CV79">
        <v>4</v>
      </c>
      <c r="CW79">
        <v>4</v>
      </c>
      <c r="CX79">
        <v>4</v>
      </c>
      <c r="CY79">
        <v>5</v>
      </c>
      <c r="CZ79">
        <v>5</v>
      </c>
      <c r="DA79">
        <v>4</v>
      </c>
      <c r="DB79">
        <v>4</v>
      </c>
      <c r="DC79">
        <v>4</v>
      </c>
      <c r="DD79">
        <v>4</v>
      </c>
      <c r="DE79">
        <v>4</v>
      </c>
      <c r="DF79">
        <v>3</v>
      </c>
      <c r="DG79">
        <v>4</v>
      </c>
      <c r="DH79">
        <v>4</v>
      </c>
      <c r="DI79">
        <v>2</v>
      </c>
      <c r="DJ79">
        <v>3</v>
      </c>
      <c r="DK79">
        <v>2</v>
      </c>
      <c r="DL79">
        <v>2</v>
      </c>
      <c r="DM79">
        <v>2</v>
      </c>
      <c r="DN79">
        <v>2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  <c r="DY79">
        <v>3</v>
      </c>
      <c r="DZ79">
        <v>3</v>
      </c>
      <c r="EA79">
        <v>2</v>
      </c>
      <c r="EB79">
        <v>3</v>
      </c>
      <c r="EC79">
        <v>2</v>
      </c>
      <c r="ED79">
        <v>2</v>
      </c>
      <c r="EE79">
        <v>4</v>
      </c>
      <c r="EF79">
        <v>4</v>
      </c>
      <c r="EG79">
        <v>3</v>
      </c>
      <c r="EH79">
        <v>4</v>
      </c>
      <c r="EI79">
        <v>5</v>
      </c>
      <c r="EJ79" s="2" t="s">
        <v>523</v>
      </c>
      <c r="EK79">
        <v>67.230999999999995</v>
      </c>
      <c r="EL79">
        <v>67.230999999999995</v>
      </c>
      <c r="EM79">
        <v>68.352999999999994</v>
      </c>
      <c r="EN79">
        <v>1</v>
      </c>
      <c r="EO79">
        <v>1</v>
      </c>
      <c r="EP79">
        <v>5</v>
      </c>
      <c r="EQ79">
        <v>3</v>
      </c>
      <c r="ER79">
        <v>5</v>
      </c>
      <c r="ES79">
        <v>6</v>
      </c>
      <c r="ET79">
        <v>5</v>
      </c>
      <c r="EU79">
        <v>5</v>
      </c>
      <c r="EV79">
        <v>6</v>
      </c>
      <c r="EW79">
        <v>5</v>
      </c>
      <c r="EX79">
        <v>6</v>
      </c>
      <c r="EY79">
        <v>5</v>
      </c>
      <c r="EZ79">
        <v>5</v>
      </c>
      <c r="FA79">
        <v>6</v>
      </c>
      <c r="FB79">
        <v>5</v>
      </c>
      <c r="FC79">
        <v>4</v>
      </c>
      <c r="FD79">
        <v>4</v>
      </c>
      <c r="FE79">
        <v>4</v>
      </c>
      <c r="FF79">
        <v>4</v>
      </c>
      <c r="FG79">
        <v>4</v>
      </c>
      <c r="FH79">
        <v>4</v>
      </c>
      <c r="FI79">
        <v>4</v>
      </c>
      <c r="FJ79">
        <v>4</v>
      </c>
      <c r="FK79">
        <v>4</v>
      </c>
      <c r="FL79">
        <v>4</v>
      </c>
      <c r="FM79">
        <v>2</v>
      </c>
      <c r="FN79">
        <v>2</v>
      </c>
      <c r="FO79">
        <v>2</v>
      </c>
      <c r="FP79">
        <v>2</v>
      </c>
      <c r="FQ79">
        <v>2</v>
      </c>
      <c r="FR79">
        <v>2</v>
      </c>
      <c r="FS79">
        <v>2</v>
      </c>
      <c r="FT79">
        <v>2</v>
      </c>
      <c r="FU79">
        <v>2</v>
      </c>
      <c r="FV79">
        <v>2</v>
      </c>
      <c r="FW79">
        <v>2</v>
      </c>
      <c r="FX79">
        <v>4</v>
      </c>
      <c r="FY79">
        <v>3</v>
      </c>
      <c r="FZ79">
        <v>4</v>
      </c>
      <c r="GA79">
        <v>4</v>
      </c>
      <c r="GB79">
        <v>4</v>
      </c>
      <c r="GC79">
        <v>4</v>
      </c>
      <c r="GD79">
        <v>3</v>
      </c>
      <c r="GE79">
        <v>4</v>
      </c>
      <c r="GF79">
        <v>2</v>
      </c>
      <c r="GG79" t="str">
        <f t="shared" si="152"/>
        <v>正確</v>
      </c>
      <c r="GH79">
        <v>3</v>
      </c>
      <c r="GI79" t="str">
        <f t="shared" si="153"/>
        <v>正確</v>
      </c>
      <c r="GJ79">
        <v>2</v>
      </c>
      <c r="GK79" s="2" t="s">
        <v>372</v>
      </c>
      <c r="GL79">
        <v>4</v>
      </c>
      <c r="GM79">
        <v>4</v>
      </c>
      <c r="GN79">
        <v>2</v>
      </c>
      <c r="GO79">
        <v>4</v>
      </c>
      <c r="GP79">
        <v>2</v>
      </c>
      <c r="GQ79">
        <v>2</v>
      </c>
      <c r="GR79">
        <v>2</v>
      </c>
      <c r="GS79">
        <v>2</v>
      </c>
      <c r="GT79">
        <v>3</v>
      </c>
      <c r="GU79">
        <v>3</v>
      </c>
      <c r="GV79">
        <v>3</v>
      </c>
      <c r="GW79">
        <v>2</v>
      </c>
      <c r="GX79">
        <v>4</v>
      </c>
      <c r="GY79">
        <v>3</v>
      </c>
      <c r="GZ79">
        <v>3</v>
      </c>
      <c r="HA79">
        <v>3</v>
      </c>
      <c r="HB79">
        <v>2</v>
      </c>
      <c r="HC79">
        <v>3</v>
      </c>
      <c r="HD79">
        <v>2</v>
      </c>
      <c r="HE79">
        <v>4</v>
      </c>
      <c r="HF79">
        <v>4</v>
      </c>
      <c r="HG79">
        <v>3</v>
      </c>
      <c r="HH79">
        <v>2</v>
      </c>
      <c r="HI79">
        <v>3</v>
      </c>
      <c r="HJ79">
        <v>4</v>
      </c>
      <c r="HK79">
        <v>3</v>
      </c>
      <c r="HL79">
        <v>4</v>
      </c>
      <c r="HM79">
        <v>2</v>
      </c>
      <c r="HN79">
        <v>2</v>
      </c>
      <c r="HO79">
        <v>3</v>
      </c>
      <c r="HP79">
        <v>4</v>
      </c>
      <c r="HQ79">
        <v>2</v>
      </c>
      <c r="HR79" s="2" t="s">
        <v>776</v>
      </c>
      <c r="HS79">
        <v>1</v>
      </c>
      <c r="HT79">
        <v>10</v>
      </c>
      <c r="HU79" s="2" t="s">
        <v>850</v>
      </c>
      <c r="HV79">
        <v>2</v>
      </c>
      <c r="HW79" s="2" t="s">
        <v>384</v>
      </c>
      <c r="HX79" s="2" t="s">
        <v>851</v>
      </c>
      <c r="HY79" s="2" t="s">
        <v>852</v>
      </c>
      <c r="HZ79" s="2" t="s">
        <v>853</v>
      </c>
    </row>
    <row r="80" spans="1:234" ht="45" x14ac:dyDescent="0.3">
      <c r="A80">
        <v>2</v>
      </c>
      <c r="B80">
        <v>3</v>
      </c>
      <c r="C80" t="s">
        <v>859</v>
      </c>
      <c r="D80" s="4">
        <v>44406.819236111114</v>
      </c>
      <c r="E80" s="4">
        <v>44406.857662037037</v>
      </c>
      <c r="F80">
        <v>0</v>
      </c>
      <c r="G80" s="2" t="s">
        <v>854</v>
      </c>
      <c r="H80">
        <v>100</v>
      </c>
      <c r="I80">
        <v>3319</v>
      </c>
      <c r="J80">
        <v>1</v>
      </c>
      <c r="K80" s="4">
        <v>44406.857680590278</v>
      </c>
      <c r="L80" s="2" t="s">
        <v>855</v>
      </c>
      <c r="M80" s="2" t="s">
        <v>372</v>
      </c>
      <c r="N80" s="2" t="s">
        <v>372</v>
      </c>
      <c r="O80" s="2" t="s">
        <v>372</v>
      </c>
      <c r="P80" s="2" t="s">
        <v>372</v>
      </c>
      <c r="Q80">
        <v>22.67449951171875</v>
      </c>
      <c r="R80">
        <v>120.49099731445312</v>
      </c>
      <c r="S80" s="2" t="s">
        <v>376</v>
      </c>
      <c r="T80" s="2" t="s">
        <v>373</v>
      </c>
      <c r="U80" s="2" t="s">
        <v>390</v>
      </c>
      <c r="V80" s="2" t="s">
        <v>556</v>
      </c>
      <c r="W80" s="2" t="s">
        <v>432</v>
      </c>
      <c r="X80" s="2" t="s">
        <v>445</v>
      </c>
      <c r="Y80">
        <v>3</v>
      </c>
      <c r="Z80">
        <f t="shared" si="132"/>
        <v>1</v>
      </c>
      <c r="AA80">
        <v>3</v>
      </c>
      <c r="AB80">
        <f t="shared" si="133"/>
        <v>1</v>
      </c>
      <c r="AC80">
        <v>3</v>
      </c>
      <c r="AD80">
        <f t="shared" si="134"/>
        <v>0</v>
      </c>
      <c r="AE80">
        <v>3</v>
      </c>
      <c r="AF80">
        <f t="shared" si="135"/>
        <v>1</v>
      </c>
      <c r="AG80">
        <v>2</v>
      </c>
      <c r="AH80">
        <f t="shared" si="136"/>
        <v>1</v>
      </c>
      <c r="AI80">
        <v>2</v>
      </c>
      <c r="AJ80">
        <f t="shared" si="137"/>
        <v>1</v>
      </c>
      <c r="AK80">
        <v>2</v>
      </c>
      <c r="AL80">
        <f t="shared" si="138"/>
        <v>1</v>
      </c>
      <c r="AM80">
        <v>3</v>
      </c>
      <c r="AN80">
        <f t="shared" si="139"/>
        <v>1</v>
      </c>
      <c r="AO80">
        <v>3</v>
      </c>
      <c r="AP80">
        <f t="shared" si="140"/>
        <v>1</v>
      </c>
      <c r="AQ80">
        <v>3</v>
      </c>
      <c r="AR80">
        <f t="shared" si="141"/>
        <v>0</v>
      </c>
      <c r="AS80">
        <v>3</v>
      </c>
      <c r="AT80">
        <f t="shared" si="142"/>
        <v>0</v>
      </c>
      <c r="AU80">
        <v>2</v>
      </c>
      <c r="AV80">
        <f t="shared" si="143"/>
        <v>1</v>
      </c>
      <c r="AW80">
        <v>3</v>
      </c>
      <c r="AX80">
        <f t="shared" si="144"/>
        <v>1</v>
      </c>
      <c r="AY80">
        <v>3</v>
      </c>
      <c r="AZ80">
        <f t="shared" si="145"/>
        <v>1</v>
      </c>
      <c r="BA80">
        <v>3</v>
      </c>
      <c r="BB80">
        <f t="shared" si="146"/>
        <v>1</v>
      </c>
      <c r="BC80">
        <v>2</v>
      </c>
      <c r="BD80">
        <f t="shared" si="147"/>
        <v>0</v>
      </c>
      <c r="BE80">
        <v>3</v>
      </c>
      <c r="BF80">
        <f t="shared" si="148"/>
        <v>1</v>
      </c>
      <c r="BG80" s="15">
        <v>13</v>
      </c>
      <c r="BH80">
        <v>5</v>
      </c>
      <c r="BI80">
        <v>5</v>
      </c>
      <c r="BJ80">
        <v>5</v>
      </c>
      <c r="BK80">
        <v>3</v>
      </c>
      <c r="BL80">
        <v>4</v>
      </c>
      <c r="BM80">
        <v>5</v>
      </c>
      <c r="BN80">
        <v>5</v>
      </c>
      <c r="BO80">
        <v>5</v>
      </c>
      <c r="BP80">
        <v>5</v>
      </c>
      <c r="BQ80">
        <v>5</v>
      </c>
      <c r="BR80">
        <v>5</v>
      </c>
      <c r="BS80">
        <v>5</v>
      </c>
      <c r="BT80">
        <v>5</v>
      </c>
      <c r="BU80">
        <v>4</v>
      </c>
      <c r="BV80">
        <v>4</v>
      </c>
      <c r="BW80">
        <v>5</v>
      </c>
      <c r="BX80">
        <v>4</v>
      </c>
      <c r="BY80">
        <v>5</v>
      </c>
      <c r="BZ80" t="s">
        <v>1522</v>
      </c>
      <c r="CA80" t="s">
        <v>1523</v>
      </c>
      <c r="CB80" t="s">
        <v>1523</v>
      </c>
      <c r="CC80" t="s">
        <v>1523</v>
      </c>
      <c r="CD80" t="s">
        <v>1523</v>
      </c>
      <c r="CE80" t="s">
        <v>1523</v>
      </c>
      <c r="CF80" t="s">
        <v>1523</v>
      </c>
      <c r="CG80" t="s">
        <v>1523</v>
      </c>
      <c r="CH80" t="s">
        <v>1523</v>
      </c>
      <c r="CI80" t="s">
        <v>1523</v>
      </c>
      <c r="CJ80" t="s">
        <v>1522</v>
      </c>
      <c r="CK80" s="41">
        <f t="shared" si="149"/>
        <v>9</v>
      </c>
      <c r="CL80" s="41">
        <f t="shared" si="150"/>
        <v>2</v>
      </c>
      <c r="CM80" s="41" t="str">
        <f t="shared" si="151"/>
        <v>1</v>
      </c>
      <c r="CN80">
        <v>111.92</v>
      </c>
      <c r="CO80">
        <v>116.279</v>
      </c>
      <c r="CP80">
        <v>143.84100000000001</v>
      </c>
      <c r="CQ80">
        <v>2</v>
      </c>
      <c r="CR80">
        <v>1</v>
      </c>
      <c r="CS80">
        <v>7</v>
      </c>
      <c r="CT80">
        <v>7</v>
      </c>
      <c r="CU80">
        <v>7</v>
      </c>
      <c r="CV80">
        <v>7</v>
      </c>
      <c r="CW80">
        <v>7</v>
      </c>
      <c r="CX80">
        <v>7</v>
      </c>
      <c r="CY80">
        <v>7</v>
      </c>
      <c r="CZ80">
        <v>7</v>
      </c>
      <c r="DA80">
        <v>7</v>
      </c>
      <c r="DB80">
        <v>7</v>
      </c>
      <c r="DC80">
        <v>7</v>
      </c>
      <c r="DD80">
        <v>7</v>
      </c>
      <c r="DE80">
        <v>7</v>
      </c>
      <c r="DF80">
        <v>4</v>
      </c>
      <c r="DG80">
        <v>5</v>
      </c>
      <c r="DH80">
        <v>3</v>
      </c>
      <c r="DI80">
        <v>4</v>
      </c>
      <c r="DJ80">
        <v>3</v>
      </c>
      <c r="DK80">
        <v>4</v>
      </c>
      <c r="DL80">
        <v>4</v>
      </c>
      <c r="DM80">
        <v>4</v>
      </c>
      <c r="DN80">
        <v>4</v>
      </c>
      <c r="DO80">
        <v>5</v>
      </c>
      <c r="DP80">
        <v>2</v>
      </c>
      <c r="DQ80">
        <v>2</v>
      </c>
      <c r="DR80">
        <v>2</v>
      </c>
      <c r="DS80">
        <v>2</v>
      </c>
      <c r="DT80">
        <v>1</v>
      </c>
      <c r="DU80">
        <v>2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5</v>
      </c>
      <c r="EB80">
        <v>3</v>
      </c>
      <c r="EC80">
        <v>5</v>
      </c>
      <c r="ED80">
        <v>5</v>
      </c>
      <c r="EE80">
        <v>5</v>
      </c>
      <c r="EF80">
        <v>5</v>
      </c>
      <c r="EG80">
        <v>5</v>
      </c>
      <c r="EH80">
        <v>5</v>
      </c>
      <c r="EI80">
        <v>5</v>
      </c>
      <c r="EJ80" s="2" t="s">
        <v>781</v>
      </c>
      <c r="EK80">
        <v>172.51300000000001</v>
      </c>
      <c r="EL80">
        <v>172.51300000000001</v>
      </c>
      <c r="EM80">
        <v>173.566</v>
      </c>
      <c r="EN80">
        <v>1</v>
      </c>
      <c r="EO80">
        <v>1</v>
      </c>
      <c r="EP80">
        <v>7</v>
      </c>
      <c r="EQ80">
        <v>7</v>
      </c>
      <c r="ER80">
        <v>7</v>
      </c>
      <c r="ES80">
        <v>7</v>
      </c>
      <c r="ET80">
        <v>7</v>
      </c>
      <c r="EU80">
        <v>7</v>
      </c>
      <c r="EV80">
        <v>7</v>
      </c>
      <c r="EW80">
        <v>7</v>
      </c>
      <c r="EX80">
        <v>7</v>
      </c>
      <c r="EY80">
        <v>7</v>
      </c>
      <c r="EZ80">
        <v>7</v>
      </c>
      <c r="FA80">
        <v>7</v>
      </c>
      <c r="FB80">
        <v>7</v>
      </c>
      <c r="FC80">
        <v>5</v>
      </c>
      <c r="FD80">
        <v>5</v>
      </c>
      <c r="FE80">
        <v>5</v>
      </c>
      <c r="FF80">
        <v>5</v>
      </c>
      <c r="FG80">
        <v>5</v>
      </c>
      <c r="FH80">
        <v>5</v>
      </c>
      <c r="FI80">
        <v>5</v>
      </c>
      <c r="FJ80">
        <v>5</v>
      </c>
      <c r="FK80">
        <v>5</v>
      </c>
      <c r="FL80">
        <v>5</v>
      </c>
      <c r="FM80">
        <v>3</v>
      </c>
      <c r="FN80">
        <v>3</v>
      </c>
      <c r="FO80">
        <v>4</v>
      </c>
      <c r="FP80">
        <v>3</v>
      </c>
      <c r="FQ80">
        <v>2</v>
      </c>
      <c r="FR80">
        <v>3</v>
      </c>
      <c r="FS80">
        <v>2</v>
      </c>
      <c r="FT80">
        <v>1</v>
      </c>
      <c r="FU80">
        <v>1</v>
      </c>
      <c r="FV80">
        <v>1</v>
      </c>
      <c r="FW80">
        <v>2</v>
      </c>
      <c r="FX80">
        <v>4</v>
      </c>
      <c r="FY80">
        <v>4</v>
      </c>
      <c r="FZ80">
        <v>5</v>
      </c>
      <c r="GA80">
        <v>5</v>
      </c>
      <c r="GB80">
        <v>5</v>
      </c>
      <c r="GC80">
        <v>5</v>
      </c>
      <c r="GD80">
        <v>5</v>
      </c>
      <c r="GE80">
        <v>5</v>
      </c>
      <c r="GF80">
        <v>2</v>
      </c>
      <c r="GG80" t="str">
        <f t="shared" si="152"/>
        <v>正確</v>
      </c>
      <c r="GH80">
        <v>3</v>
      </c>
      <c r="GI80" t="str">
        <f t="shared" si="153"/>
        <v>正確</v>
      </c>
      <c r="GJ80">
        <v>2</v>
      </c>
      <c r="GK80" s="2" t="s">
        <v>372</v>
      </c>
      <c r="GL80">
        <v>4</v>
      </c>
      <c r="GM80">
        <v>5</v>
      </c>
      <c r="GN80">
        <v>4</v>
      </c>
      <c r="GO80">
        <v>5</v>
      </c>
      <c r="GP80">
        <v>2</v>
      </c>
      <c r="GQ80">
        <v>4</v>
      </c>
      <c r="GR80">
        <v>4</v>
      </c>
      <c r="GS80">
        <v>4</v>
      </c>
      <c r="GT80">
        <v>4</v>
      </c>
      <c r="GU80">
        <v>4</v>
      </c>
      <c r="GV80">
        <v>4</v>
      </c>
      <c r="GW80">
        <v>4</v>
      </c>
      <c r="GX80">
        <v>3</v>
      </c>
      <c r="GY80">
        <v>4</v>
      </c>
      <c r="GZ80">
        <v>4</v>
      </c>
      <c r="HA80">
        <v>4</v>
      </c>
      <c r="HB80">
        <v>3</v>
      </c>
      <c r="HC80">
        <v>3</v>
      </c>
      <c r="HD80">
        <v>3</v>
      </c>
      <c r="HE80">
        <v>5</v>
      </c>
      <c r="HF80">
        <v>4</v>
      </c>
      <c r="HG80">
        <v>4</v>
      </c>
      <c r="HH80">
        <v>3</v>
      </c>
      <c r="HI80">
        <v>3</v>
      </c>
      <c r="HJ80">
        <v>4</v>
      </c>
      <c r="HK80">
        <v>3</v>
      </c>
      <c r="HL80">
        <v>3</v>
      </c>
      <c r="HM80">
        <v>3</v>
      </c>
      <c r="HN80">
        <v>3</v>
      </c>
      <c r="HO80">
        <v>3</v>
      </c>
      <c r="HP80">
        <v>3</v>
      </c>
      <c r="HQ80">
        <v>2</v>
      </c>
      <c r="HR80" s="2" t="s">
        <v>856</v>
      </c>
      <c r="HS80">
        <v>3</v>
      </c>
      <c r="HT80">
        <v>6</v>
      </c>
      <c r="HU80" s="2" t="s">
        <v>372</v>
      </c>
      <c r="HV80">
        <v>1</v>
      </c>
      <c r="HW80" s="2" t="s">
        <v>426</v>
      </c>
      <c r="HX80" s="2" t="s">
        <v>372</v>
      </c>
      <c r="HY80" s="2" t="s">
        <v>857</v>
      </c>
      <c r="HZ80" s="2" t="s">
        <v>858</v>
      </c>
    </row>
    <row r="81" spans="1:234" ht="45" x14ac:dyDescent="0.3">
      <c r="A81">
        <v>2</v>
      </c>
      <c r="B81">
        <v>3</v>
      </c>
      <c r="C81" t="s">
        <v>1518</v>
      </c>
      <c r="D81" s="34">
        <v>44414.833171296297</v>
      </c>
      <c r="E81" s="34">
        <v>44414.857395833336</v>
      </c>
      <c r="F81" s="33">
        <v>0</v>
      </c>
      <c r="G81" s="35" t="s">
        <v>1519</v>
      </c>
      <c r="H81" s="33">
        <v>100</v>
      </c>
      <c r="I81" s="33">
        <v>2092</v>
      </c>
      <c r="J81" s="33">
        <v>1</v>
      </c>
      <c r="K81" s="34">
        <v>44414.857411736113</v>
      </c>
      <c r="L81" s="35" t="s">
        <v>1520</v>
      </c>
      <c r="M81" s="2"/>
      <c r="N81" s="2"/>
      <c r="O81" s="2"/>
      <c r="P81" s="2"/>
      <c r="Q81" s="36">
        <v>24.93890380859375</v>
      </c>
      <c r="R81" s="36">
        <v>121.54220581054687</v>
      </c>
      <c r="S81" s="37" t="s">
        <v>376</v>
      </c>
      <c r="T81" s="37" t="s">
        <v>373</v>
      </c>
      <c r="U81" s="37" t="s">
        <v>390</v>
      </c>
      <c r="V81" s="37" t="s">
        <v>556</v>
      </c>
      <c r="W81" s="37" t="s">
        <v>548</v>
      </c>
      <c r="X81" s="37" t="s">
        <v>549</v>
      </c>
      <c r="Y81" s="16">
        <v>3</v>
      </c>
      <c r="Z81">
        <f t="shared" si="132"/>
        <v>1</v>
      </c>
      <c r="AA81" s="17">
        <v>3</v>
      </c>
      <c r="AB81">
        <f t="shared" si="133"/>
        <v>1</v>
      </c>
      <c r="AC81" s="18">
        <v>3</v>
      </c>
      <c r="AD81">
        <f t="shared" si="134"/>
        <v>0</v>
      </c>
      <c r="AE81" s="19">
        <v>3</v>
      </c>
      <c r="AF81">
        <f t="shared" si="135"/>
        <v>1</v>
      </c>
      <c r="AG81" s="20">
        <v>2</v>
      </c>
      <c r="AH81">
        <f t="shared" si="136"/>
        <v>1</v>
      </c>
      <c r="AI81" s="21">
        <v>2</v>
      </c>
      <c r="AJ81">
        <f t="shared" si="137"/>
        <v>1</v>
      </c>
      <c r="AK81" s="22">
        <v>2</v>
      </c>
      <c r="AL81">
        <f t="shared" si="138"/>
        <v>1</v>
      </c>
      <c r="AM81" s="23">
        <v>3</v>
      </c>
      <c r="AN81">
        <f t="shared" si="139"/>
        <v>1</v>
      </c>
      <c r="AO81" s="24">
        <v>3</v>
      </c>
      <c r="AP81">
        <f t="shared" si="140"/>
        <v>1</v>
      </c>
      <c r="AQ81" s="25">
        <v>2</v>
      </c>
      <c r="AR81">
        <f t="shared" si="141"/>
        <v>1</v>
      </c>
      <c r="AS81" s="26">
        <v>2</v>
      </c>
      <c r="AT81">
        <f t="shared" si="142"/>
        <v>1</v>
      </c>
      <c r="AU81" s="27">
        <v>2</v>
      </c>
      <c r="AV81">
        <f t="shared" si="143"/>
        <v>1</v>
      </c>
      <c r="AW81" s="28">
        <v>3</v>
      </c>
      <c r="AX81">
        <f t="shared" si="144"/>
        <v>1</v>
      </c>
      <c r="AY81" s="29">
        <v>3</v>
      </c>
      <c r="AZ81">
        <f t="shared" si="145"/>
        <v>1</v>
      </c>
      <c r="BA81" s="30">
        <v>3</v>
      </c>
      <c r="BB81">
        <f t="shared" si="146"/>
        <v>1</v>
      </c>
      <c r="BC81" s="31">
        <v>3</v>
      </c>
      <c r="BD81">
        <f t="shared" si="147"/>
        <v>1</v>
      </c>
      <c r="BE81" s="32">
        <v>3</v>
      </c>
      <c r="BF81">
        <f t="shared" si="148"/>
        <v>1</v>
      </c>
      <c r="BG81" s="15">
        <v>16</v>
      </c>
      <c r="BH81" s="38">
        <v>4</v>
      </c>
      <c r="BI81" s="38">
        <v>4</v>
      </c>
      <c r="BJ81" s="38">
        <v>4</v>
      </c>
      <c r="BK81" s="38">
        <v>2</v>
      </c>
      <c r="BL81" s="38">
        <v>4</v>
      </c>
      <c r="BM81" s="38">
        <v>4</v>
      </c>
      <c r="BN81" s="38">
        <v>5</v>
      </c>
      <c r="BO81" s="38">
        <v>5</v>
      </c>
      <c r="BP81" s="38">
        <v>5</v>
      </c>
      <c r="BQ81" s="38">
        <v>5</v>
      </c>
      <c r="BR81" s="38">
        <v>5</v>
      </c>
      <c r="BS81" s="38">
        <v>2</v>
      </c>
      <c r="BT81" s="38">
        <v>5</v>
      </c>
      <c r="BU81" s="38">
        <v>3</v>
      </c>
      <c r="BV81" s="38">
        <v>2</v>
      </c>
      <c r="BW81" s="38">
        <v>1</v>
      </c>
      <c r="BX81" s="38">
        <v>3</v>
      </c>
      <c r="BY81" s="38">
        <v>3</v>
      </c>
      <c r="BZ81" s="38" t="s">
        <v>1523</v>
      </c>
      <c r="CA81" s="38" t="s">
        <v>1523</v>
      </c>
      <c r="CB81" s="38" t="s">
        <v>1523</v>
      </c>
      <c r="CC81" s="38" t="s">
        <v>1523</v>
      </c>
      <c r="CD81" s="38" t="s">
        <v>1523</v>
      </c>
      <c r="CE81" s="38" t="s">
        <v>1523</v>
      </c>
      <c r="CF81" s="38" t="s">
        <v>1523</v>
      </c>
      <c r="CG81" s="38" t="s">
        <v>1523</v>
      </c>
      <c r="CH81" s="38" t="s">
        <v>1523</v>
      </c>
      <c r="CI81" s="38" t="s">
        <v>1522</v>
      </c>
      <c r="CJ81" s="38" t="s">
        <v>1522</v>
      </c>
      <c r="CK81" s="41">
        <f t="shared" si="149"/>
        <v>9</v>
      </c>
      <c r="CL81" s="41">
        <f t="shared" si="150"/>
        <v>2</v>
      </c>
      <c r="CM81" s="41" t="str">
        <f t="shared" si="151"/>
        <v>1</v>
      </c>
      <c r="CN81" s="38">
        <v>6.93</v>
      </c>
      <c r="CO81" s="38">
        <v>9.3870000000000005</v>
      </c>
      <c r="CP81" s="38">
        <v>35.292000000000002</v>
      </c>
      <c r="CQ81" s="38">
        <v>2</v>
      </c>
      <c r="CR81" s="38">
        <v>1</v>
      </c>
      <c r="CS81" s="38">
        <v>3</v>
      </c>
      <c r="CT81" s="38">
        <v>3</v>
      </c>
      <c r="CU81" s="38">
        <v>3</v>
      </c>
      <c r="CV81" s="38">
        <v>1</v>
      </c>
      <c r="CW81" s="38">
        <v>1</v>
      </c>
      <c r="CX81" s="38">
        <v>7</v>
      </c>
      <c r="CY81" s="38">
        <v>2</v>
      </c>
      <c r="CZ81" s="38">
        <v>4</v>
      </c>
      <c r="DA81" s="38">
        <v>3</v>
      </c>
      <c r="DB81" s="38">
        <v>4</v>
      </c>
      <c r="DC81" s="38">
        <v>4</v>
      </c>
      <c r="DD81" s="38">
        <v>3</v>
      </c>
      <c r="DE81" s="38">
        <v>4</v>
      </c>
      <c r="DF81" s="38">
        <v>2</v>
      </c>
      <c r="DG81" s="38">
        <v>2</v>
      </c>
      <c r="DH81" s="38">
        <v>2</v>
      </c>
      <c r="DI81" s="38">
        <v>2</v>
      </c>
      <c r="DJ81" s="38">
        <v>2</v>
      </c>
      <c r="DK81" s="38">
        <v>2</v>
      </c>
      <c r="DL81" s="38">
        <v>2</v>
      </c>
      <c r="DM81" s="38">
        <v>2</v>
      </c>
      <c r="DN81" s="38">
        <v>2</v>
      </c>
      <c r="DO81" s="38">
        <v>2</v>
      </c>
      <c r="DP81" s="38">
        <v>3</v>
      </c>
      <c r="DQ81" s="38">
        <v>3</v>
      </c>
      <c r="DR81" s="38">
        <v>3</v>
      </c>
      <c r="DS81" s="38">
        <v>3</v>
      </c>
      <c r="DT81" s="38">
        <v>3</v>
      </c>
      <c r="DU81" s="38">
        <v>3</v>
      </c>
      <c r="DV81" s="38">
        <v>3</v>
      </c>
      <c r="DW81" s="38">
        <v>3</v>
      </c>
      <c r="DX81" s="38">
        <v>4</v>
      </c>
      <c r="DY81" s="38">
        <v>3</v>
      </c>
      <c r="DZ81" s="38">
        <v>3</v>
      </c>
      <c r="EA81" s="38">
        <v>4</v>
      </c>
      <c r="EB81" s="38">
        <v>4</v>
      </c>
      <c r="EC81" s="38">
        <v>2</v>
      </c>
      <c r="ED81" s="38">
        <v>2</v>
      </c>
      <c r="EE81" s="38">
        <v>3</v>
      </c>
      <c r="EF81" s="38">
        <v>3</v>
      </c>
      <c r="EG81" s="38">
        <v>3</v>
      </c>
      <c r="EH81" s="38">
        <v>3</v>
      </c>
      <c r="EI81" s="38">
        <v>5</v>
      </c>
      <c r="EJ81" s="39" t="s">
        <v>1521</v>
      </c>
      <c r="EK81" s="38">
        <v>78.727000000000004</v>
      </c>
      <c r="EL81" s="38">
        <v>179.745</v>
      </c>
      <c r="EM81" s="38">
        <v>180.73099999999999</v>
      </c>
      <c r="EN81" s="38">
        <v>3</v>
      </c>
      <c r="EO81" s="38">
        <v>1</v>
      </c>
      <c r="EP81" s="38">
        <v>3</v>
      </c>
      <c r="EQ81" s="38">
        <v>3</v>
      </c>
      <c r="ER81" s="38">
        <v>3</v>
      </c>
      <c r="ES81" s="38">
        <v>4</v>
      </c>
      <c r="ET81" s="38">
        <v>5</v>
      </c>
      <c r="EU81" s="38">
        <v>5</v>
      </c>
      <c r="EV81" s="38">
        <v>4</v>
      </c>
      <c r="EW81" s="38">
        <v>4</v>
      </c>
      <c r="EX81" s="38">
        <v>4</v>
      </c>
      <c r="EY81" s="38">
        <v>4</v>
      </c>
      <c r="EZ81" s="38">
        <v>4</v>
      </c>
      <c r="FA81" s="38">
        <v>4</v>
      </c>
      <c r="FB81" s="38">
        <v>4</v>
      </c>
      <c r="FC81" s="38">
        <v>4</v>
      </c>
      <c r="FD81" s="38">
        <v>4</v>
      </c>
      <c r="FE81" s="38">
        <v>4</v>
      </c>
      <c r="FF81" s="38">
        <v>4</v>
      </c>
      <c r="FG81" s="38">
        <v>4</v>
      </c>
      <c r="FH81" s="38">
        <v>4</v>
      </c>
      <c r="FI81" s="38">
        <v>4</v>
      </c>
      <c r="FJ81" s="38">
        <v>3</v>
      </c>
      <c r="FK81" s="38">
        <v>3</v>
      </c>
      <c r="FL81" s="38">
        <v>3</v>
      </c>
      <c r="FM81" s="38">
        <v>3</v>
      </c>
      <c r="FN81" s="38">
        <v>3</v>
      </c>
      <c r="FO81" s="38">
        <v>3</v>
      </c>
      <c r="FP81" s="38">
        <v>3</v>
      </c>
      <c r="FQ81" s="38">
        <v>3</v>
      </c>
      <c r="FR81" s="38">
        <v>3</v>
      </c>
      <c r="FS81" s="38">
        <v>3</v>
      </c>
      <c r="FT81" s="38">
        <v>3</v>
      </c>
      <c r="FU81" s="38">
        <v>3</v>
      </c>
      <c r="FV81" s="38">
        <v>3</v>
      </c>
      <c r="FW81" s="38">
        <v>3</v>
      </c>
      <c r="FX81" s="38">
        <v>4</v>
      </c>
      <c r="FY81" s="38">
        <v>4</v>
      </c>
      <c r="FZ81" s="38">
        <v>4</v>
      </c>
      <c r="GA81" s="38">
        <v>3</v>
      </c>
      <c r="GB81" s="38">
        <v>3</v>
      </c>
      <c r="GC81" s="38">
        <v>3</v>
      </c>
      <c r="GD81" s="38">
        <v>3</v>
      </c>
      <c r="GE81" s="38">
        <v>3</v>
      </c>
      <c r="GF81" s="38">
        <v>2</v>
      </c>
      <c r="GG81" t="str">
        <f t="shared" si="152"/>
        <v>正確</v>
      </c>
      <c r="GH81" s="38">
        <v>3</v>
      </c>
      <c r="GI81" t="str">
        <f t="shared" si="153"/>
        <v>正確</v>
      </c>
      <c r="GJ81" s="38">
        <v>2</v>
      </c>
      <c r="GK81" s="39" t="s">
        <v>372</v>
      </c>
      <c r="GL81" s="38">
        <v>3</v>
      </c>
      <c r="GM81" s="38">
        <v>3</v>
      </c>
      <c r="GN81" s="38">
        <v>3</v>
      </c>
      <c r="GO81" s="38">
        <v>3</v>
      </c>
      <c r="GP81" s="38">
        <v>2</v>
      </c>
      <c r="HR81" s="2"/>
      <c r="HU81" s="2"/>
      <c r="HW81" s="2"/>
      <c r="HX81" s="2"/>
      <c r="HY81" s="2"/>
      <c r="HZ81" s="2"/>
    </row>
    <row r="82" spans="1:234" ht="60" x14ac:dyDescent="0.3">
      <c r="A82">
        <v>1</v>
      </c>
      <c r="B82">
        <v>2</v>
      </c>
      <c r="C82" t="s">
        <v>979</v>
      </c>
      <c r="D82" s="6">
        <v>44369.574803240743</v>
      </c>
      <c r="E82" s="6">
        <v>44369.587222222224</v>
      </c>
      <c r="F82" s="5">
        <v>0</v>
      </c>
      <c r="G82" s="7" t="s">
        <v>597</v>
      </c>
      <c r="H82" s="5">
        <v>100</v>
      </c>
      <c r="I82" s="5">
        <v>1073</v>
      </c>
      <c r="J82" s="5">
        <v>1</v>
      </c>
      <c r="K82" s="6">
        <v>44369.587245844908</v>
      </c>
      <c r="L82" s="7" t="s">
        <v>860</v>
      </c>
      <c r="M82" s="7" t="s">
        <v>372</v>
      </c>
      <c r="N82" s="7" t="s">
        <v>372</v>
      </c>
      <c r="O82" s="7" t="s">
        <v>372</v>
      </c>
      <c r="P82" s="7" t="s">
        <v>372</v>
      </c>
      <c r="Q82" s="5">
        <v>24.806503295898437</v>
      </c>
      <c r="R82" s="5">
        <v>120.97061157226562</v>
      </c>
      <c r="S82" s="7" t="s">
        <v>376</v>
      </c>
      <c r="T82" s="7" t="s">
        <v>373</v>
      </c>
      <c r="U82" s="7" t="s">
        <v>390</v>
      </c>
      <c r="V82" s="7" t="s">
        <v>391</v>
      </c>
      <c r="W82" s="7" t="s">
        <v>379</v>
      </c>
      <c r="X82" s="7" t="s">
        <v>490</v>
      </c>
      <c r="Y82" s="5">
        <v>3</v>
      </c>
      <c r="Z82">
        <f t="shared" si="132"/>
        <v>1</v>
      </c>
      <c r="AA82" s="5">
        <v>3</v>
      </c>
      <c r="AB82">
        <f t="shared" si="133"/>
        <v>1</v>
      </c>
      <c r="AC82" s="5">
        <v>3</v>
      </c>
      <c r="AD82">
        <f t="shared" si="134"/>
        <v>0</v>
      </c>
      <c r="AE82" s="5">
        <v>3</v>
      </c>
      <c r="AF82">
        <f t="shared" si="135"/>
        <v>1</v>
      </c>
      <c r="AG82" s="5">
        <v>2</v>
      </c>
      <c r="AH82">
        <f t="shared" si="136"/>
        <v>1</v>
      </c>
      <c r="AI82" s="5">
        <v>2</v>
      </c>
      <c r="AJ82">
        <f t="shared" si="137"/>
        <v>1</v>
      </c>
      <c r="AK82" s="5">
        <v>2</v>
      </c>
      <c r="AL82">
        <f t="shared" si="138"/>
        <v>1</v>
      </c>
      <c r="AM82" s="5">
        <v>3</v>
      </c>
      <c r="AN82">
        <f t="shared" si="139"/>
        <v>1</v>
      </c>
      <c r="AO82" s="5">
        <v>3</v>
      </c>
      <c r="AP82">
        <f t="shared" si="140"/>
        <v>1</v>
      </c>
      <c r="AQ82" s="5">
        <v>3</v>
      </c>
      <c r="AR82">
        <f t="shared" si="141"/>
        <v>0</v>
      </c>
      <c r="AS82" s="5">
        <v>2</v>
      </c>
      <c r="AT82">
        <f t="shared" si="142"/>
        <v>1</v>
      </c>
      <c r="AU82" s="5">
        <v>2</v>
      </c>
      <c r="AV82">
        <f t="shared" si="143"/>
        <v>1</v>
      </c>
      <c r="AW82" s="5">
        <v>3</v>
      </c>
      <c r="AX82">
        <f t="shared" si="144"/>
        <v>1</v>
      </c>
      <c r="AY82" s="5">
        <v>3</v>
      </c>
      <c r="AZ82">
        <f t="shared" si="145"/>
        <v>1</v>
      </c>
      <c r="BA82" s="5">
        <v>3</v>
      </c>
      <c r="BB82">
        <f t="shared" si="146"/>
        <v>1</v>
      </c>
      <c r="BC82" s="5">
        <v>3</v>
      </c>
      <c r="BD82">
        <f t="shared" si="147"/>
        <v>1</v>
      </c>
      <c r="BE82" s="5">
        <v>3</v>
      </c>
      <c r="BF82">
        <f t="shared" si="148"/>
        <v>1</v>
      </c>
      <c r="BG82" s="15">
        <v>15</v>
      </c>
      <c r="BH82" s="5">
        <v>4</v>
      </c>
      <c r="BI82" s="5">
        <v>4</v>
      </c>
      <c r="BJ82" s="5">
        <v>4</v>
      </c>
      <c r="BK82" s="5">
        <v>2</v>
      </c>
      <c r="BL82" s="5">
        <v>4</v>
      </c>
      <c r="BM82" s="5">
        <v>4</v>
      </c>
      <c r="BN82" s="5">
        <v>5</v>
      </c>
      <c r="BO82" s="5">
        <v>5</v>
      </c>
      <c r="BP82" s="5">
        <v>5</v>
      </c>
      <c r="BQ82" s="5">
        <v>5</v>
      </c>
      <c r="BR82" s="5">
        <v>5</v>
      </c>
      <c r="BS82" s="5">
        <v>5</v>
      </c>
      <c r="BT82" s="5">
        <v>5</v>
      </c>
      <c r="BU82" s="5">
        <v>5</v>
      </c>
      <c r="BV82" s="5">
        <v>5</v>
      </c>
      <c r="BW82" s="5">
        <v>5</v>
      </c>
      <c r="BX82" s="5">
        <v>4</v>
      </c>
      <c r="BY82" s="5">
        <v>5</v>
      </c>
      <c r="BZ82" s="5" t="s">
        <v>1522</v>
      </c>
      <c r="CA82" s="5" t="s">
        <v>1522</v>
      </c>
      <c r="CB82" s="5" t="s">
        <v>1522</v>
      </c>
      <c r="CC82" s="5" t="s">
        <v>1522</v>
      </c>
      <c r="CD82" s="5" t="s">
        <v>1522</v>
      </c>
      <c r="CE82" s="5" t="s">
        <v>1523</v>
      </c>
      <c r="CF82" s="5" t="s">
        <v>1522</v>
      </c>
      <c r="CG82" s="5" t="s">
        <v>1522</v>
      </c>
      <c r="CH82" s="5" t="s">
        <v>1523</v>
      </c>
      <c r="CI82" s="5" t="s">
        <v>1523</v>
      </c>
      <c r="CJ82" s="5" t="s">
        <v>1522</v>
      </c>
      <c r="CK82" s="41">
        <f t="shared" si="149"/>
        <v>3</v>
      </c>
      <c r="CL82" s="41">
        <f t="shared" si="150"/>
        <v>8</v>
      </c>
      <c r="CM82" s="41" t="str">
        <f t="shared" si="151"/>
        <v>2</v>
      </c>
      <c r="CN82" s="5">
        <v>42.741</v>
      </c>
      <c r="CO82" s="5">
        <v>42.741</v>
      </c>
      <c r="CP82" s="5">
        <v>44.070999999999998</v>
      </c>
      <c r="CQ82" s="5">
        <v>1</v>
      </c>
      <c r="CR82" s="5">
        <v>1</v>
      </c>
      <c r="CS82" s="5">
        <v>5</v>
      </c>
      <c r="CT82" s="5">
        <v>5</v>
      </c>
      <c r="CU82" s="5">
        <v>5</v>
      </c>
      <c r="CV82" s="5">
        <v>4</v>
      </c>
      <c r="CW82" s="5">
        <v>4</v>
      </c>
      <c r="CX82" s="5">
        <v>6</v>
      </c>
      <c r="CY82" s="5">
        <v>5</v>
      </c>
      <c r="CZ82" s="5">
        <v>7</v>
      </c>
      <c r="DA82" s="5">
        <v>6</v>
      </c>
      <c r="DB82" s="5">
        <v>5</v>
      </c>
      <c r="DC82" s="5">
        <v>6</v>
      </c>
      <c r="DD82" s="5">
        <v>6</v>
      </c>
      <c r="DE82" s="5">
        <v>6</v>
      </c>
      <c r="DF82" s="5">
        <v>3</v>
      </c>
      <c r="DG82" s="5">
        <v>4</v>
      </c>
      <c r="DH82" s="5">
        <v>4</v>
      </c>
      <c r="DI82" s="5">
        <v>4</v>
      </c>
      <c r="DJ82" s="5">
        <v>4</v>
      </c>
      <c r="DK82" s="5">
        <v>4</v>
      </c>
      <c r="DL82" s="5">
        <v>4</v>
      </c>
      <c r="DM82" s="5">
        <v>5</v>
      </c>
      <c r="DN82" s="5">
        <v>3</v>
      </c>
      <c r="DO82" s="5">
        <v>4</v>
      </c>
      <c r="DP82" s="5">
        <v>2</v>
      </c>
      <c r="DQ82" s="5">
        <v>2</v>
      </c>
      <c r="DR82" s="5">
        <v>2</v>
      </c>
      <c r="DS82" s="5">
        <v>2</v>
      </c>
      <c r="DT82" s="5">
        <v>2</v>
      </c>
      <c r="DU82" s="5">
        <v>2</v>
      </c>
      <c r="DV82" s="5">
        <v>2</v>
      </c>
      <c r="DW82" s="5">
        <v>2</v>
      </c>
      <c r="DX82" s="5">
        <v>2</v>
      </c>
      <c r="DY82" s="5">
        <v>2</v>
      </c>
      <c r="DZ82" s="5">
        <v>2</v>
      </c>
      <c r="EA82" s="5">
        <v>4</v>
      </c>
      <c r="EB82" s="5">
        <v>5</v>
      </c>
      <c r="EC82" s="5">
        <v>4</v>
      </c>
      <c r="ED82" s="5">
        <v>3</v>
      </c>
      <c r="EE82" s="5">
        <v>5</v>
      </c>
      <c r="EF82" s="5">
        <v>5</v>
      </c>
      <c r="EG82" s="5">
        <v>4</v>
      </c>
      <c r="EH82" s="5">
        <v>5</v>
      </c>
      <c r="EI82" s="5">
        <v>5</v>
      </c>
      <c r="EJ82" s="7" t="s">
        <v>401</v>
      </c>
      <c r="EK82" s="5">
        <v>17.707000000000001</v>
      </c>
      <c r="EL82" s="5">
        <v>17.707000000000001</v>
      </c>
      <c r="EM82" s="5">
        <v>18.800999999999998</v>
      </c>
      <c r="EN82" s="5">
        <v>1</v>
      </c>
      <c r="EO82" s="5">
        <v>1</v>
      </c>
      <c r="EP82" s="5">
        <v>5</v>
      </c>
      <c r="EQ82" s="5">
        <v>5</v>
      </c>
      <c r="ER82" s="5">
        <v>5</v>
      </c>
      <c r="ES82" s="5">
        <v>6</v>
      </c>
      <c r="ET82" s="5">
        <v>7</v>
      </c>
      <c r="EU82" s="5">
        <v>6</v>
      </c>
      <c r="EV82" s="5">
        <v>7</v>
      </c>
      <c r="EW82" s="5">
        <v>6</v>
      </c>
      <c r="EX82" s="5">
        <v>6</v>
      </c>
      <c r="EY82" s="5">
        <v>5</v>
      </c>
      <c r="EZ82" s="5">
        <v>5</v>
      </c>
      <c r="FA82" s="5">
        <v>7</v>
      </c>
      <c r="FB82" s="5">
        <v>5</v>
      </c>
      <c r="FC82" s="5">
        <v>4</v>
      </c>
      <c r="FD82" s="5">
        <v>4</v>
      </c>
      <c r="FE82" s="5">
        <v>4</v>
      </c>
      <c r="FF82" s="5">
        <v>4</v>
      </c>
      <c r="FG82" s="5">
        <v>4</v>
      </c>
      <c r="FH82" s="5">
        <v>5</v>
      </c>
      <c r="FI82" s="5">
        <v>5</v>
      </c>
      <c r="FJ82" s="5">
        <v>4</v>
      </c>
      <c r="FK82" s="5">
        <v>4</v>
      </c>
      <c r="FL82" s="5">
        <v>4</v>
      </c>
      <c r="FM82" s="5">
        <v>2</v>
      </c>
      <c r="FN82" s="5">
        <v>2</v>
      </c>
      <c r="FO82" s="5">
        <v>3</v>
      </c>
      <c r="FP82" s="5">
        <v>2</v>
      </c>
      <c r="FQ82" s="5">
        <v>2</v>
      </c>
      <c r="FR82" s="5">
        <v>2</v>
      </c>
      <c r="FS82" s="5">
        <v>2</v>
      </c>
      <c r="FT82" s="5">
        <v>2</v>
      </c>
      <c r="FU82" s="5">
        <v>2</v>
      </c>
      <c r="FV82" s="5">
        <v>2</v>
      </c>
      <c r="FW82" s="5">
        <v>2</v>
      </c>
      <c r="FX82" s="5">
        <v>5</v>
      </c>
      <c r="FY82" s="5">
        <v>5</v>
      </c>
      <c r="FZ82" s="5">
        <v>5</v>
      </c>
      <c r="GA82" s="5">
        <v>5</v>
      </c>
      <c r="GB82" s="5">
        <v>5</v>
      </c>
      <c r="GC82" s="5">
        <v>5</v>
      </c>
      <c r="GD82" s="5">
        <v>5</v>
      </c>
      <c r="GE82" s="5">
        <v>5</v>
      </c>
      <c r="GF82" s="5">
        <v>1</v>
      </c>
      <c r="GG82" t="str">
        <f t="shared" si="152"/>
        <v>正確</v>
      </c>
      <c r="GH82" s="5">
        <v>2</v>
      </c>
      <c r="GI82" t="str">
        <f t="shared" si="153"/>
        <v>正確</v>
      </c>
      <c r="GJ82" s="5">
        <v>2</v>
      </c>
      <c r="GK82" s="7" t="s">
        <v>372</v>
      </c>
      <c r="GL82" s="5">
        <v>3</v>
      </c>
      <c r="GM82" s="5">
        <v>4</v>
      </c>
      <c r="GN82" s="5">
        <v>2</v>
      </c>
      <c r="GO82" s="5">
        <v>4</v>
      </c>
      <c r="GP82" s="5">
        <v>2</v>
      </c>
      <c r="GQ82" s="5">
        <v>3</v>
      </c>
      <c r="GR82" s="5">
        <v>3</v>
      </c>
      <c r="GS82" s="5">
        <v>2</v>
      </c>
      <c r="GT82" s="5">
        <v>3</v>
      </c>
      <c r="GU82" s="5">
        <v>2</v>
      </c>
      <c r="GV82" s="5">
        <v>2</v>
      </c>
      <c r="GW82" s="5">
        <v>2</v>
      </c>
      <c r="GX82" s="5">
        <v>4</v>
      </c>
      <c r="GY82" s="5">
        <v>4</v>
      </c>
      <c r="GZ82" s="5">
        <v>2</v>
      </c>
      <c r="HA82" s="5">
        <v>4</v>
      </c>
      <c r="HB82" s="5">
        <v>4</v>
      </c>
      <c r="HC82" s="5">
        <v>2</v>
      </c>
      <c r="HD82" s="5">
        <v>1</v>
      </c>
      <c r="HE82" s="5">
        <v>5</v>
      </c>
      <c r="HF82" s="5">
        <v>4</v>
      </c>
      <c r="HG82" s="5">
        <v>4</v>
      </c>
      <c r="HH82" s="5">
        <v>3</v>
      </c>
      <c r="HI82" s="5">
        <v>3</v>
      </c>
      <c r="HJ82" s="5">
        <v>4</v>
      </c>
      <c r="HK82" s="5">
        <v>4</v>
      </c>
      <c r="HL82" s="5">
        <v>4</v>
      </c>
      <c r="HM82" s="5">
        <v>2</v>
      </c>
      <c r="HN82" s="5">
        <v>2</v>
      </c>
      <c r="HO82" s="5">
        <v>4</v>
      </c>
      <c r="HP82" s="5">
        <v>4</v>
      </c>
      <c r="HQ82" s="5">
        <v>2</v>
      </c>
      <c r="HR82" s="7" t="s">
        <v>607</v>
      </c>
      <c r="HS82" s="5">
        <v>1</v>
      </c>
      <c r="HT82" s="5">
        <v>8</v>
      </c>
      <c r="HU82" s="7" t="s">
        <v>372</v>
      </c>
      <c r="HV82" s="5">
        <v>2</v>
      </c>
      <c r="HW82" s="7" t="s">
        <v>460</v>
      </c>
      <c r="HX82" s="7" t="s">
        <v>372</v>
      </c>
      <c r="HY82" s="7" t="s">
        <v>861</v>
      </c>
      <c r="HZ82" s="7" t="s">
        <v>862</v>
      </c>
    </row>
    <row r="83" spans="1:234" ht="45" x14ac:dyDescent="0.3">
      <c r="A83">
        <v>1</v>
      </c>
      <c r="B83">
        <v>2</v>
      </c>
      <c r="C83" t="s">
        <v>979</v>
      </c>
      <c r="D83" s="6">
        <v>44369.700706018521</v>
      </c>
      <c r="E83" s="6">
        <v>44369.726365740738</v>
      </c>
      <c r="F83" s="5">
        <v>0</v>
      </c>
      <c r="G83" s="7" t="s">
        <v>863</v>
      </c>
      <c r="H83" s="5">
        <v>100</v>
      </c>
      <c r="I83" s="5">
        <v>2216</v>
      </c>
      <c r="J83" s="5">
        <v>1</v>
      </c>
      <c r="K83" s="6">
        <v>44369.726386145834</v>
      </c>
      <c r="L83" s="7" t="s">
        <v>864</v>
      </c>
      <c r="M83" s="7" t="s">
        <v>372</v>
      </c>
      <c r="N83" s="7" t="s">
        <v>372</v>
      </c>
      <c r="O83" s="7" t="s">
        <v>372</v>
      </c>
      <c r="P83" s="7" t="s">
        <v>372</v>
      </c>
      <c r="Q83" s="5">
        <v>25.050399780273438</v>
      </c>
      <c r="R83" s="5">
        <v>121.53240966796875</v>
      </c>
      <c r="S83" s="7" t="s">
        <v>376</v>
      </c>
      <c r="T83" s="7" t="s">
        <v>373</v>
      </c>
      <c r="U83" s="7" t="s">
        <v>390</v>
      </c>
      <c r="V83" s="7" t="s">
        <v>409</v>
      </c>
      <c r="W83" s="7" t="s">
        <v>410</v>
      </c>
      <c r="X83" s="7" t="s">
        <v>380</v>
      </c>
      <c r="Y83" s="5">
        <v>3</v>
      </c>
      <c r="Z83">
        <f t="shared" si="132"/>
        <v>1</v>
      </c>
      <c r="AA83" s="5">
        <v>3</v>
      </c>
      <c r="AB83">
        <f t="shared" si="133"/>
        <v>1</v>
      </c>
      <c r="AC83" s="5">
        <v>3</v>
      </c>
      <c r="AD83">
        <f t="shared" si="134"/>
        <v>0</v>
      </c>
      <c r="AE83" s="5">
        <v>3</v>
      </c>
      <c r="AF83">
        <f t="shared" si="135"/>
        <v>1</v>
      </c>
      <c r="AG83" s="5">
        <v>2</v>
      </c>
      <c r="AH83">
        <f t="shared" si="136"/>
        <v>1</v>
      </c>
      <c r="AI83" s="5">
        <v>2</v>
      </c>
      <c r="AJ83">
        <f t="shared" si="137"/>
        <v>1</v>
      </c>
      <c r="AK83" s="5">
        <v>2</v>
      </c>
      <c r="AL83">
        <f t="shared" si="138"/>
        <v>1</v>
      </c>
      <c r="AM83" s="5">
        <v>3</v>
      </c>
      <c r="AN83">
        <f t="shared" si="139"/>
        <v>1</v>
      </c>
      <c r="AO83" s="5">
        <v>3</v>
      </c>
      <c r="AP83">
        <f t="shared" si="140"/>
        <v>1</v>
      </c>
      <c r="AQ83" s="5">
        <v>2</v>
      </c>
      <c r="AR83">
        <f t="shared" si="141"/>
        <v>1</v>
      </c>
      <c r="AS83" s="5">
        <v>2</v>
      </c>
      <c r="AT83">
        <f t="shared" si="142"/>
        <v>1</v>
      </c>
      <c r="AU83" s="5">
        <v>1</v>
      </c>
      <c r="AV83">
        <f t="shared" si="143"/>
        <v>0</v>
      </c>
      <c r="AW83" s="5">
        <v>3</v>
      </c>
      <c r="AX83">
        <f t="shared" si="144"/>
        <v>1</v>
      </c>
      <c r="AY83" s="5">
        <v>3</v>
      </c>
      <c r="AZ83">
        <f t="shared" si="145"/>
        <v>1</v>
      </c>
      <c r="BA83" s="5">
        <v>3</v>
      </c>
      <c r="BB83">
        <f t="shared" si="146"/>
        <v>1</v>
      </c>
      <c r="BC83" s="5">
        <v>3</v>
      </c>
      <c r="BD83">
        <f t="shared" si="147"/>
        <v>1</v>
      </c>
      <c r="BE83" s="5">
        <v>3</v>
      </c>
      <c r="BF83">
        <f t="shared" si="148"/>
        <v>1</v>
      </c>
      <c r="BG83" s="15">
        <v>15</v>
      </c>
      <c r="BH83" s="5">
        <v>4</v>
      </c>
      <c r="BI83" s="5">
        <v>3</v>
      </c>
      <c r="BJ83" s="5">
        <v>5</v>
      </c>
      <c r="BK83" s="5">
        <v>1</v>
      </c>
      <c r="BL83" s="5">
        <v>4</v>
      </c>
      <c r="BM83" s="5">
        <v>4</v>
      </c>
      <c r="BN83" s="5">
        <v>5</v>
      </c>
      <c r="BO83" s="5">
        <v>5</v>
      </c>
      <c r="BP83" s="5">
        <v>4</v>
      </c>
      <c r="BQ83" s="5">
        <v>5</v>
      </c>
      <c r="BR83" s="5">
        <v>3</v>
      </c>
      <c r="BS83" s="5">
        <v>4</v>
      </c>
      <c r="BT83" s="5">
        <v>4</v>
      </c>
      <c r="BU83" s="5">
        <v>5</v>
      </c>
      <c r="BV83" s="5">
        <v>4</v>
      </c>
      <c r="BW83" s="5">
        <v>3</v>
      </c>
      <c r="BX83" s="5">
        <v>2</v>
      </c>
      <c r="BY83" s="5">
        <v>5</v>
      </c>
      <c r="BZ83" s="5" t="s">
        <v>1522</v>
      </c>
      <c r="CA83" s="5" t="s">
        <v>1522</v>
      </c>
      <c r="CB83" s="5" t="s">
        <v>1523</v>
      </c>
      <c r="CC83" s="5" t="s">
        <v>1522</v>
      </c>
      <c r="CD83" s="5" t="s">
        <v>1523</v>
      </c>
      <c r="CE83" s="5" t="s">
        <v>1523</v>
      </c>
      <c r="CF83" s="5" t="s">
        <v>1523</v>
      </c>
      <c r="CG83" s="5" t="s">
        <v>1523</v>
      </c>
      <c r="CH83" s="5" t="s">
        <v>1522</v>
      </c>
      <c r="CI83" s="5" t="s">
        <v>1523</v>
      </c>
      <c r="CJ83" s="5" t="s">
        <v>1522</v>
      </c>
      <c r="CK83" s="41">
        <f t="shared" si="149"/>
        <v>6</v>
      </c>
      <c r="CL83" s="41">
        <f t="shared" si="150"/>
        <v>5</v>
      </c>
      <c r="CM83" s="41" t="str">
        <f t="shared" si="151"/>
        <v>1</v>
      </c>
      <c r="CN83" s="5">
        <v>38.935000000000002</v>
      </c>
      <c r="CO83" s="5">
        <v>38.935000000000002</v>
      </c>
      <c r="CP83" s="5">
        <v>40.271000000000001</v>
      </c>
      <c r="CQ83" s="5">
        <v>1</v>
      </c>
      <c r="CR83" s="5">
        <v>1</v>
      </c>
      <c r="CS83" s="5">
        <v>5</v>
      </c>
      <c r="CT83" s="5">
        <v>5</v>
      </c>
      <c r="CU83" s="5">
        <v>5</v>
      </c>
      <c r="CV83" s="5">
        <v>5</v>
      </c>
      <c r="CW83" s="5">
        <v>4</v>
      </c>
      <c r="CX83" s="5">
        <v>5</v>
      </c>
      <c r="CY83" s="5">
        <v>4</v>
      </c>
      <c r="CZ83" s="5">
        <v>5</v>
      </c>
      <c r="DA83" s="5">
        <v>5</v>
      </c>
      <c r="DB83" s="5">
        <v>5</v>
      </c>
      <c r="DC83" s="5">
        <v>5</v>
      </c>
      <c r="DD83" s="5">
        <v>4</v>
      </c>
      <c r="DE83" s="5">
        <v>5</v>
      </c>
      <c r="DF83" s="5">
        <v>3</v>
      </c>
      <c r="DG83" s="5">
        <v>4</v>
      </c>
      <c r="DH83" s="5">
        <v>3</v>
      </c>
      <c r="DI83" s="5">
        <v>3</v>
      </c>
      <c r="DJ83" s="5">
        <v>3</v>
      </c>
      <c r="DK83" s="5">
        <v>3</v>
      </c>
      <c r="DL83" s="5">
        <v>3</v>
      </c>
      <c r="DM83" s="5">
        <v>3</v>
      </c>
      <c r="DN83" s="5">
        <v>3</v>
      </c>
      <c r="DO83" s="5">
        <v>4</v>
      </c>
      <c r="DP83" s="5">
        <v>2</v>
      </c>
      <c r="DQ83" s="5">
        <v>1</v>
      </c>
      <c r="DR83" s="5">
        <v>2</v>
      </c>
      <c r="DS83" s="5">
        <v>1</v>
      </c>
      <c r="DT83" s="5">
        <v>1</v>
      </c>
      <c r="DU83" s="5">
        <v>1</v>
      </c>
      <c r="DV83" s="5">
        <v>1</v>
      </c>
      <c r="DW83" s="5">
        <v>1</v>
      </c>
      <c r="DX83" s="5">
        <v>1</v>
      </c>
      <c r="DY83" s="5">
        <v>1</v>
      </c>
      <c r="DZ83" s="5">
        <v>1</v>
      </c>
      <c r="EA83" s="5">
        <v>3</v>
      </c>
      <c r="EB83" s="5">
        <v>2</v>
      </c>
      <c r="EC83" s="5">
        <v>4</v>
      </c>
      <c r="ED83" s="5">
        <v>3</v>
      </c>
      <c r="EE83" s="5">
        <v>5</v>
      </c>
      <c r="EF83" s="5">
        <v>5</v>
      </c>
      <c r="EG83" s="5">
        <v>3</v>
      </c>
      <c r="EH83" s="5">
        <v>4</v>
      </c>
      <c r="EI83" s="5">
        <v>5</v>
      </c>
      <c r="EJ83" s="7" t="s">
        <v>843</v>
      </c>
      <c r="EK83" s="5">
        <v>41.472000000000001</v>
      </c>
      <c r="EL83" s="5">
        <v>41.472000000000001</v>
      </c>
      <c r="EM83" s="5">
        <v>42.598999999999997</v>
      </c>
      <c r="EN83" s="5">
        <v>1</v>
      </c>
      <c r="EO83" s="5">
        <v>1</v>
      </c>
      <c r="EP83" s="5">
        <v>5</v>
      </c>
      <c r="EQ83" s="5">
        <v>7</v>
      </c>
      <c r="ER83" s="5">
        <v>5</v>
      </c>
      <c r="ES83" s="5">
        <v>6</v>
      </c>
      <c r="ET83" s="5">
        <v>6</v>
      </c>
      <c r="EU83" s="5">
        <v>6</v>
      </c>
      <c r="EV83" s="5">
        <v>5</v>
      </c>
      <c r="EW83" s="5">
        <v>6</v>
      </c>
      <c r="EX83" s="5">
        <v>6</v>
      </c>
      <c r="EY83" s="5">
        <v>6</v>
      </c>
      <c r="EZ83" s="5">
        <v>5</v>
      </c>
      <c r="FA83" s="5">
        <v>5</v>
      </c>
      <c r="FB83" s="5">
        <v>5</v>
      </c>
      <c r="FC83" s="5">
        <v>4</v>
      </c>
      <c r="FD83" s="5">
        <v>4</v>
      </c>
      <c r="FE83" s="5">
        <v>4</v>
      </c>
      <c r="FF83" s="5">
        <v>4</v>
      </c>
      <c r="FG83" s="5">
        <v>3</v>
      </c>
      <c r="FH83" s="5">
        <v>4</v>
      </c>
      <c r="FI83" s="5">
        <v>3</v>
      </c>
      <c r="FJ83" s="5">
        <v>3</v>
      </c>
      <c r="FK83" s="5">
        <v>3</v>
      </c>
      <c r="FL83" s="5">
        <v>4</v>
      </c>
      <c r="FM83" s="5">
        <v>1</v>
      </c>
      <c r="FN83" s="5">
        <v>1</v>
      </c>
      <c r="FO83" s="5">
        <v>1</v>
      </c>
      <c r="FP83" s="5">
        <v>1</v>
      </c>
      <c r="FQ83" s="5">
        <v>1</v>
      </c>
      <c r="FR83" s="5">
        <v>2</v>
      </c>
      <c r="FS83" s="5">
        <v>1</v>
      </c>
      <c r="FT83" s="5">
        <v>1</v>
      </c>
      <c r="FU83" s="5">
        <v>1</v>
      </c>
      <c r="FV83" s="5">
        <v>1</v>
      </c>
      <c r="FW83" s="5">
        <v>1</v>
      </c>
      <c r="FX83" s="5">
        <v>3</v>
      </c>
      <c r="FY83" s="5">
        <v>3</v>
      </c>
      <c r="FZ83" s="5">
        <v>4</v>
      </c>
      <c r="GA83" s="5">
        <v>3</v>
      </c>
      <c r="GB83" s="5">
        <v>5</v>
      </c>
      <c r="GC83" s="5">
        <v>5</v>
      </c>
      <c r="GD83" s="5">
        <v>3</v>
      </c>
      <c r="GE83" s="5">
        <v>4</v>
      </c>
      <c r="GF83" s="5">
        <v>1</v>
      </c>
      <c r="GG83" t="str">
        <f t="shared" si="152"/>
        <v>正確</v>
      </c>
      <c r="GH83" s="5">
        <v>2</v>
      </c>
      <c r="GI83" t="str">
        <f t="shared" si="153"/>
        <v>正確</v>
      </c>
      <c r="GJ83" s="5">
        <v>2</v>
      </c>
      <c r="GK83" s="7" t="s">
        <v>372</v>
      </c>
      <c r="GL83" s="5">
        <v>3</v>
      </c>
      <c r="GM83" s="5">
        <v>4</v>
      </c>
      <c r="GN83" s="5">
        <v>4</v>
      </c>
      <c r="GO83" s="5">
        <v>4</v>
      </c>
      <c r="GP83" s="5">
        <v>2</v>
      </c>
      <c r="GQ83" s="5">
        <v>3</v>
      </c>
      <c r="GR83" s="5">
        <v>2</v>
      </c>
      <c r="GS83" s="5">
        <v>2</v>
      </c>
      <c r="GT83" s="5">
        <v>2</v>
      </c>
      <c r="GU83" s="5">
        <v>2</v>
      </c>
      <c r="GV83" s="5">
        <v>3</v>
      </c>
      <c r="GW83" s="5">
        <v>4</v>
      </c>
      <c r="GX83" s="5">
        <v>4</v>
      </c>
      <c r="GY83" s="5">
        <v>4</v>
      </c>
      <c r="GZ83" s="5">
        <v>3</v>
      </c>
      <c r="HA83" s="5">
        <v>3</v>
      </c>
      <c r="HB83" s="5">
        <v>3</v>
      </c>
      <c r="HC83" s="5">
        <v>3</v>
      </c>
      <c r="HD83" s="5">
        <v>1</v>
      </c>
      <c r="HE83" s="5">
        <v>5</v>
      </c>
      <c r="HF83" s="5">
        <v>4</v>
      </c>
      <c r="HG83" s="5">
        <v>3</v>
      </c>
      <c r="HH83" s="5">
        <v>2</v>
      </c>
      <c r="HI83" s="5">
        <v>4</v>
      </c>
      <c r="HJ83" s="5">
        <v>4</v>
      </c>
      <c r="HK83" s="5">
        <v>2</v>
      </c>
      <c r="HL83" s="5">
        <v>2</v>
      </c>
      <c r="HM83" s="5">
        <v>1</v>
      </c>
      <c r="HN83" s="5">
        <v>2</v>
      </c>
      <c r="HO83" s="5">
        <v>3</v>
      </c>
      <c r="HP83" s="5">
        <v>3</v>
      </c>
      <c r="HQ83" s="5">
        <v>2</v>
      </c>
      <c r="HR83" s="7" t="s">
        <v>441</v>
      </c>
      <c r="HS83" s="5">
        <v>1</v>
      </c>
      <c r="HT83" s="5">
        <v>7</v>
      </c>
      <c r="HU83" s="7" t="s">
        <v>372</v>
      </c>
      <c r="HV83" s="5">
        <v>3</v>
      </c>
      <c r="HW83" s="7" t="s">
        <v>551</v>
      </c>
      <c r="HX83" s="7" t="s">
        <v>372</v>
      </c>
      <c r="HY83" s="7" t="s">
        <v>865</v>
      </c>
      <c r="HZ83" s="7" t="s">
        <v>866</v>
      </c>
    </row>
    <row r="84" spans="1:234" ht="45" x14ac:dyDescent="0.3">
      <c r="A84">
        <v>1</v>
      </c>
      <c r="B84">
        <v>2</v>
      </c>
      <c r="C84" t="s">
        <v>979</v>
      </c>
      <c r="D84" s="6">
        <v>44369.930173611108</v>
      </c>
      <c r="E84" s="6">
        <v>44369.946238425924</v>
      </c>
      <c r="F84" s="5">
        <v>0</v>
      </c>
      <c r="G84" s="7" t="s">
        <v>867</v>
      </c>
      <c r="H84" s="5">
        <v>100</v>
      </c>
      <c r="I84" s="5">
        <v>1387</v>
      </c>
      <c r="J84" s="5">
        <v>1</v>
      </c>
      <c r="K84" s="6">
        <v>44369.946253518516</v>
      </c>
      <c r="L84" s="7" t="s">
        <v>868</v>
      </c>
      <c r="M84" s="7" t="s">
        <v>372</v>
      </c>
      <c r="N84" s="7" t="s">
        <v>372</v>
      </c>
      <c r="O84" s="7" t="s">
        <v>372</v>
      </c>
      <c r="P84" s="7" t="s">
        <v>372</v>
      </c>
      <c r="Q84" s="5">
        <v>24.806503295898437</v>
      </c>
      <c r="R84" s="5">
        <v>120.97061157226562</v>
      </c>
      <c r="S84" s="7" t="s">
        <v>376</v>
      </c>
      <c r="T84" s="7" t="s">
        <v>373</v>
      </c>
      <c r="U84" s="7" t="s">
        <v>390</v>
      </c>
      <c r="V84" s="7" t="s">
        <v>391</v>
      </c>
      <c r="W84" s="7" t="s">
        <v>379</v>
      </c>
      <c r="X84" s="7" t="s">
        <v>380</v>
      </c>
      <c r="Y84" s="5">
        <v>3</v>
      </c>
      <c r="Z84">
        <f t="shared" si="132"/>
        <v>1</v>
      </c>
      <c r="AA84" s="5">
        <v>3</v>
      </c>
      <c r="AB84">
        <f t="shared" si="133"/>
        <v>1</v>
      </c>
      <c r="AC84" s="5">
        <v>3</v>
      </c>
      <c r="AD84">
        <f t="shared" si="134"/>
        <v>0</v>
      </c>
      <c r="AE84" s="5">
        <v>3</v>
      </c>
      <c r="AF84">
        <f t="shared" si="135"/>
        <v>1</v>
      </c>
      <c r="AG84" s="5">
        <v>2</v>
      </c>
      <c r="AH84">
        <f t="shared" si="136"/>
        <v>1</v>
      </c>
      <c r="AI84" s="5">
        <v>2</v>
      </c>
      <c r="AJ84">
        <f t="shared" si="137"/>
        <v>1</v>
      </c>
      <c r="AK84" s="5">
        <v>2</v>
      </c>
      <c r="AL84">
        <f t="shared" si="138"/>
        <v>1</v>
      </c>
      <c r="AM84" s="5">
        <v>3</v>
      </c>
      <c r="AN84">
        <f t="shared" si="139"/>
        <v>1</v>
      </c>
      <c r="AO84" s="5">
        <v>3</v>
      </c>
      <c r="AP84">
        <f t="shared" si="140"/>
        <v>1</v>
      </c>
      <c r="AQ84" s="5">
        <v>3</v>
      </c>
      <c r="AR84">
        <f t="shared" si="141"/>
        <v>0</v>
      </c>
      <c r="AS84" s="5">
        <v>2</v>
      </c>
      <c r="AT84">
        <f t="shared" si="142"/>
        <v>1</v>
      </c>
      <c r="AU84" s="5">
        <v>2</v>
      </c>
      <c r="AV84">
        <f t="shared" si="143"/>
        <v>1</v>
      </c>
      <c r="AW84" s="5">
        <v>3</v>
      </c>
      <c r="AX84">
        <f t="shared" si="144"/>
        <v>1</v>
      </c>
      <c r="AY84" s="5">
        <v>3</v>
      </c>
      <c r="AZ84">
        <f t="shared" si="145"/>
        <v>1</v>
      </c>
      <c r="BA84" s="5">
        <v>3</v>
      </c>
      <c r="BB84">
        <f t="shared" si="146"/>
        <v>1</v>
      </c>
      <c r="BC84" s="5">
        <v>3</v>
      </c>
      <c r="BD84">
        <f t="shared" si="147"/>
        <v>1</v>
      </c>
      <c r="BE84" s="5">
        <v>3</v>
      </c>
      <c r="BF84">
        <f t="shared" si="148"/>
        <v>1</v>
      </c>
      <c r="BG84" s="15">
        <v>15</v>
      </c>
      <c r="BH84" s="5">
        <v>4</v>
      </c>
      <c r="BI84" s="5">
        <v>4</v>
      </c>
      <c r="BJ84" s="5">
        <v>5</v>
      </c>
      <c r="BK84" s="5">
        <v>1</v>
      </c>
      <c r="BL84" s="5">
        <v>5</v>
      </c>
      <c r="BM84" s="5">
        <v>4</v>
      </c>
      <c r="BN84" s="5">
        <v>5</v>
      </c>
      <c r="BO84" s="5">
        <v>5</v>
      </c>
      <c r="BP84" s="5">
        <v>5</v>
      </c>
      <c r="BQ84" s="5">
        <v>5</v>
      </c>
      <c r="BR84" s="5">
        <v>2</v>
      </c>
      <c r="BS84" s="5">
        <v>4</v>
      </c>
      <c r="BT84" s="5">
        <v>4</v>
      </c>
      <c r="BU84" s="5">
        <v>5</v>
      </c>
      <c r="BV84" s="5">
        <v>3</v>
      </c>
      <c r="BW84" s="5">
        <v>1</v>
      </c>
      <c r="BX84" s="5">
        <v>5</v>
      </c>
      <c r="BY84" s="5">
        <v>4</v>
      </c>
      <c r="BZ84" s="5" t="s">
        <v>1523</v>
      </c>
      <c r="CA84" s="5" t="s">
        <v>1523</v>
      </c>
      <c r="CB84" s="5" t="s">
        <v>1523</v>
      </c>
      <c r="CC84" s="5" t="s">
        <v>1523</v>
      </c>
      <c r="CD84" s="5" t="s">
        <v>1523</v>
      </c>
      <c r="CE84" s="5" t="s">
        <v>1523</v>
      </c>
      <c r="CF84" s="5" t="s">
        <v>1523</v>
      </c>
      <c r="CG84" s="5" t="s">
        <v>1523</v>
      </c>
      <c r="CH84" s="5" t="s">
        <v>1523</v>
      </c>
      <c r="CI84" s="5" t="s">
        <v>1523</v>
      </c>
      <c r="CJ84" s="5" t="s">
        <v>1523</v>
      </c>
      <c r="CK84" s="41">
        <f t="shared" si="149"/>
        <v>11</v>
      </c>
      <c r="CL84" s="41">
        <f t="shared" si="150"/>
        <v>0</v>
      </c>
      <c r="CM84" s="41" t="str">
        <f t="shared" si="151"/>
        <v>1</v>
      </c>
      <c r="CN84" s="5">
        <v>11.414999999999999</v>
      </c>
      <c r="CO84" s="5">
        <v>37.896000000000001</v>
      </c>
      <c r="CP84" s="5">
        <v>39.582999999999998</v>
      </c>
      <c r="CQ84" s="5">
        <v>3</v>
      </c>
      <c r="CR84" s="5">
        <v>1</v>
      </c>
      <c r="CS84" s="5">
        <v>5</v>
      </c>
      <c r="CT84" s="5">
        <v>5</v>
      </c>
      <c r="CU84" s="5">
        <v>5</v>
      </c>
      <c r="CV84" s="5">
        <v>6</v>
      </c>
      <c r="CW84" s="5">
        <v>6</v>
      </c>
      <c r="CX84" s="5">
        <v>6</v>
      </c>
      <c r="CY84" s="5">
        <v>6</v>
      </c>
      <c r="CZ84" s="5">
        <v>6</v>
      </c>
      <c r="DA84" s="5">
        <v>6</v>
      </c>
      <c r="DB84" s="5">
        <v>6</v>
      </c>
      <c r="DC84" s="5">
        <v>6</v>
      </c>
      <c r="DD84" s="5">
        <v>6</v>
      </c>
      <c r="DE84" s="5">
        <v>6</v>
      </c>
      <c r="DF84" s="5">
        <v>5</v>
      </c>
      <c r="DG84" s="5">
        <v>4</v>
      </c>
      <c r="DH84" s="5">
        <v>4</v>
      </c>
      <c r="DI84" s="5">
        <v>4</v>
      </c>
      <c r="DJ84" s="5">
        <v>4</v>
      </c>
      <c r="DK84" s="5">
        <v>4</v>
      </c>
      <c r="DL84" s="5">
        <v>4</v>
      </c>
      <c r="DM84" s="5">
        <v>4</v>
      </c>
      <c r="DN84" s="5">
        <v>4</v>
      </c>
      <c r="DO84" s="5">
        <v>4</v>
      </c>
      <c r="DP84" s="5">
        <v>1</v>
      </c>
      <c r="DQ84" s="5">
        <v>1</v>
      </c>
      <c r="DR84" s="5">
        <v>1</v>
      </c>
      <c r="DS84" s="5">
        <v>4</v>
      </c>
      <c r="DT84" s="5">
        <v>1</v>
      </c>
      <c r="DU84" s="5">
        <v>1</v>
      </c>
      <c r="DV84" s="5">
        <v>1</v>
      </c>
      <c r="DW84" s="5">
        <v>1</v>
      </c>
      <c r="DX84" s="5">
        <v>1</v>
      </c>
      <c r="DY84" s="5">
        <v>1</v>
      </c>
      <c r="DZ84" s="5">
        <v>1</v>
      </c>
      <c r="EA84" s="5">
        <v>4</v>
      </c>
      <c r="EB84" s="5">
        <v>4</v>
      </c>
      <c r="EC84" s="5">
        <v>4</v>
      </c>
      <c r="ED84" s="5">
        <v>4</v>
      </c>
      <c r="EE84" s="5">
        <v>5</v>
      </c>
      <c r="EF84" s="5">
        <v>5</v>
      </c>
      <c r="EG84" s="5">
        <v>3</v>
      </c>
      <c r="EH84" s="5">
        <v>4</v>
      </c>
      <c r="EI84" s="5">
        <v>5</v>
      </c>
      <c r="EJ84" s="7" t="s">
        <v>869</v>
      </c>
      <c r="EK84" s="5">
        <v>15.263999999999999</v>
      </c>
      <c r="EL84" s="5">
        <v>19.032</v>
      </c>
      <c r="EM84" s="5">
        <v>20.783000000000001</v>
      </c>
      <c r="EN84" s="5">
        <v>4</v>
      </c>
      <c r="EO84" s="5">
        <v>1</v>
      </c>
      <c r="EP84" s="5">
        <v>7</v>
      </c>
      <c r="EQ84" s="5">
        <v>7</v>
      </c>
      <c r="ER84" s="5">
        <v>7</v>
      </c>
      <c r="ES84" s="5">
        <v>7</v>
      </c>
      <c r="ET84" s="5">
        <v>7</v>
      </c>
      <c r="EU84" s="5">
        <v>7</v>
      </c>
      <c r="EV84" s="5">
        <v>7</v>
      </c>
      <c r="EW84" s="5">
        <v>7</v>
      </c>
      <c r="EX84" s="5">
        <v>7</v>
      </c>
      <c r="EY84" s="5">
        <v>4</v>
      </c>
      <c r="EZ84" s="5">
        <v>7</v>
      </c>
      <c r="FA84" s="5">
        <v>7</v>
      </c>
      <c r="FB84" s="5">
        <v>4</v>
      </c>
      <c r="FC84" s="5">
        <v>5</v>
      </c>
      <c r="FD84" s="5">
        <v>5</v>
      </c>
      <c r="FE84" s="5">
        <v>5</v>
      </c>
      <c r="FF84" s="5">
        <v>5</v>
      </c>
      <c r="FG84" s="5">
        <v>5</v>
      </c>
      <c r="FH84" s="5">
        <v>5</v>
      </c>
      <c r="FI84" s="5">
        <v>5</v>
      </c>
      <c r="FJ84" s="5">
        <v>5</v>
      </c>
      <c r="FK84" s="5">
        <v>5</v>
      </c>
      <c r="FL84" s="5">
        <v>5</v>
      </c>
      <c r="FM84" s="5">
        <v>3</v>
      </c>
      <c r="FN84" s="5">
        <v>3</v>
      </c>
      <c r="FO84" s="5">
        <v>3</v>
      </c>
      <c r="FP84" s="5">
        <v>3</v>
      </c>
      <c r="FQ84" s="5">
        <v>1</v>
      </c>
      <c r="FR84" s="5">
        <v>1</v>
      </c>
      <c r="FS84" s="5">
        <v>1</v>
      </c>
      <c r="FT84" s="5">
        <v>1</v>
      </c>
      <c r="FU84" s="5">
        <v>1</v>
      </c>
      <c r="FV84" s="5">
        <v>1</v>
      </c>
      <c r="FW84" s="5">
        <v>3</v>
      </c>
      <c r="FX84" s="5">
        <v>5</v>
      </c>
      <c r="FY84" s="5">
        <v>5</v>
      </c>
      <c r="FZ84" s="5">
        <v>5</v>
      </c>
      <c r="GA84" s="5">
        <v>5</v>
      </c>
      <c r="GB84" s="5">
        <v>5</v>
      </c>
      <c r="GC84" s="5">
        <v>5</v>
      </c>
      <c r="GD84" s="5">
        <v>4</v>
      </c>
      <c r="GE84" s="5">
        <v>4</v>
      </c>
      <c r="GF84" s="5">
        <v>1</v>
      </c>
      <c r="GG84" t="str">
        <f t="shared" si="152"/>
        <v>正確</v>
      </c>
      <c r="GH84" s="5">
        <v>2</v>
      </c>
      <c r="GI84" t="str">
        <f t="shared" si="153"/>
        <v>正確</v>
      </c>
      <c r="GJ84" s="5">
        <v>2</v>
      </c>
      <c r="GK84" s="7" t="s">
        <v>372</v>
      </c>
      <c r="GL84" s="5">
        <v>4</v>
      </c>
      <c r="GM84" s="5">
        <v>4</v>
      </c>
      <c r="GN84" s="5">
        <v>3</v>
      </c>
      <c r="GO84" s="5">
        <v>4</v>
      </c>
      <c r="GP84" s="5">
        <v>2</v>
      </c>
      <c r="GQ84" s="5">
        <v>3</v>
      </c>
      <c r="GR84" s="5">
        <v>3</v>
      </c>
      <c r="GS84" s="5">
        <v>3</v>
      </c>
      <c r="GT84" s="5">
        <v>3</v>
      </c>
      <c r="GU84" s="5">
        <v>3</v>
      </c>
      <c r="GV84" s="5">
        <v>4</v>
      </c>
      <c r="GW84" s="5">
        <v>4</v>
      </c>
      <c r="GX84" s="5">
        <v>2</v>
      </c>
      <c r="GY84" s="5">
        <v>4</v>
      </c>
      <c r="GZ84" s="5">
        <v>3</v>
      </c>
      <c r="HA84" s="5">
        <v>3</v>
      </c>
      <c r="HB84" s="5">
        <v>3</v>
      </c>
      <c r="HC84" s="5">
        <v>3</v>
      </c>
      <c r="HD84" s="5">
        <v>3</v>
      </c>
      <c r="HE84" s="5">
        <v>5</v>
      </c>
      <c r="HF84" s="5">
        <v>4</v>
      </c>
      <c r="HG84" s="5">
        <v>4</v>
      </c>
      <c r="HH84" s="5">
        <v>4</v>
      </c>
      <c r="HI84" s="5">
        <v>4</v>
      </c>
      <c r="HJ84" s="5">
        <v>4</v>
      </c>
      <c r="HK84" s="5">
        <v>3</v>
      </c>
      <c r="HL84" s="5">
        <v>3</v>
      </c>
      <c r="HM84" s="5">
        <v>2</v>
      </c>
      <c r="HN84" s="5">
        <v>2</v>
      </c>
      <c r="HO84" s="5">
        <v>4</v>
      </c>
      <c r="HP84" s="5">
        <v>3</v>
      </c>
      <c r="HQ84" s="5">
        <v>1</v>
      </c>
      <c r="HR84" s="7" t="s">
        <v>813</v>
      </c>
      <c r="HS84" s="5">
        <v>1</v>
      </c>
      <c r="HT84" s="5">
        <v>3</v>
      </c>
      <c r="HU84" s="7" t="s">
        <v>372</v>
      </c>
      <c r="HV84" s="5">
        <v>5</v>
      </c>
      <c r="HW84" s="7" t="s">
        <v>395</v>
      </c>
      <c r="HX84" s="7" t="s">
        <v>372</v>
      </c>
      <c r="HY84" s="7" t="s">
        <v>870</v>
      </c>
      <c r="HZ84" s="7" t="s">
        <v>871</v>
      </c>
    </row>
    <row r="85" spans="1:234" ht="45" x14ac:dyDescent="0.3">
      <c r="A85">
        <v>1</v>
      </c>
      <c r="B85">
        <v>2</v>
      </c>
      <c r="C85" t="s">
        <v>979</v>
      </c>
      <c r="D85" s="6">
        <v>44371.027280092596</v>
      </c>
      <c r="E85" s="6">
        <v>44371.037939814814</v>
      </c>
      <c r="F85" s="5">
        <v>0</v>
      </c>
      <c r="G85" s="7" t="s">
        <v>872</v>
      </c>
      <c r="H85" s="5">
        <v>100</v>
      </c>
      <c r="I85" s="5">
        <v>920</v>
      </c>
      <c r="J85" s="5">
        <v>1</v>
      </c>
      <c r="K85" s="6">
        <v>44371.037953136576</v>
      </c>
      <c r="L85" s="7" t="s">
        <v>873</v>
      </c>
      <c r="M85" s="7" t="s">
        <v>372</v>
      </c>
      <c r="N85" s="7" t="s">
        <v>372</v>
      </c>
      <c r="O85" s="7" t="s">
        <v>372</v>
      </c>
      <c r="P85" s="7" t="s">
        <v>372</v>
      </c>
      <c r="Q85" s="5">
        <v>24.806503295898437</v>
      </c>
      <c r="R85" s="5">
        <v>120.97061157226562</v>
      </c>
      <c r="S85" s="7" t="s">
        <v>376</v>
      </c>
      <c r="T85" s="7" t="s">
        <v>373</v>
      </c>
      <c r="U85" s="7" t="s">
        <v>390</v>
      </c>
      <c r="V85" s="7" t="s">
        <v>391</v>
      </c>
      <c r="W85" s="7" t="s">
        <v>379</v>
      </c>
      <c r="X85" s="7" t="s">
        <v>874</v>
      </c>
      <c r="Y85" s="5">
        <v>3</v>
      </c>
      <c r="Z85">
        <f t="shared" si="132"/>
        <v>1</v>
      </c>
      <c r="AA85" s="5">
        <v>3</v>
      </c>
      <c r="AB85">
        <f t="shared" si="133"/>
        <v>1</v>
      </c>
      <c r="AC85" s="5">
        <v>3</v>
      </c>
      <c r="AD85">
        <f t="shared" si="134"/>
        <v>0</v>
      </c>
      <c r="AE85" s="5">
        <v>3</v>
      </c>
      <c r="AF85">
        <f t="shared" si="135"/>
        <v>1</v>
      </c>
      <c r="AG85" s="5">
        <v>2</v>
      </c>
      <c r="AH85">
        <f t="shared" si="136"/>
        <v>1</v>
      </c>
      <c r="AI85" s="5">
        <v>2</v>
      </c>
      <c r="AJ85">
        <f t="shared" si="137"/>
        <v>1</v>
      </c>
      <c r="AK85" s="5">
        <v>2</v>
      </c>
      <c r="AL85">
        <f t="shared" si="138"/>
        <v>1</v>
      </c>
      <c r="AM85" s="5">
        <v>3</v>
      </c>
      <c r="AN85">
        <f t="shared" si="139"/>
        <v>1</v>
      </c>
      <c r="AO85" s="5">
        <v>3</v>
      </c>
      <c r="AP85">
        <f t="shared" si="140"/>
        <v>1</v>
      </c>
      <c r="AQ85" s="5">
        <v>1</v>
      </c>
      <c r="AR85">
        <f t="shared" si="141"/>
        <v>0</v>
      </c>
      <c r="AS85" s="5">
        <v>2</v>
      </c>
      <c r="AT85">
        <f t="shared" si="142"/>
        <v>1</v>
      </c>
      <c r="AU85" s="5">
        <v>2</v>
      </c>
      <c r="AV85">
        <f t="shared" si="143"/>
        <v>1</v>
      </c>
      <c r="AW85" s="5">
        <v>3</v>
      </c>
      <c r="AX85">
        <f t="shared" si="144"/>
        <v>1</v>
      </c>
      <c r="AY85" s="5">
        <v>3</v>
      </c>
      <c r="AZ85">
        <f t="shared" si="145"/>
        <v>1</v>
      </c>
      <c r="BA85" s="5">
        <v>3</v>
      </c>
      <c r="BB85">
        <f t="shared" si="146"/>
        <v>1</v>
      </c>
      <c r="BC85" s="5">
        <v>3</v>
      </c>
      <c r="BD85">
        <f t="shared" si="147"/>
        <v>1</v>
      </c>
      <c r="BE85" s="5">
        <v>3</v>
      </c>
      <c r="BF85">
        <f t="shared" si="148"/>
        <v>1</v>
      </c>
      <c r="BG85" s="15">
        <v>15</v>
      </c>
      <c r="BH85" s="5">
        <v>4</v>
      </c>
      <c r="BI85" s="5">
        <v>5</v>
      </c>
      <c r="BJ85" s="5">
        <v>4</v>
      </c>
      <c r="BK85" s="5">
        <v>1</v>
      </c>
      <c r="BL85" s="5">
        <v>4</v>
      </c>
      <c r="BM85" s="5">
        <v>4</v>
      </c>
      <c r="BN85" s="5">
        <v>5</v>
      </c>
      <c r="BO85" s="5">
        <v>4</v>
      </c>
      <c r="BP85" s="5">
        <v>3</v>
      </c>
      <c r="BQ85" s="5">
        <v>4</v>
      </c>
      <c r="BR85" s="5">
        <v>2</v>
      </c>
      <c r="BS85" s="5">
        <v>3</v>
      </c>
      <c r="BT85" s="5">
        <v>4</v>
      </c>
      <c r="BU85" s="5">
        <v>4</v>
      </c>
      <c r="BV85" s="5">
        <v>2</v>
      </c>
      <c r="BW85" s="5">
        <v>3</v>
      </c>
      <c r="BX85" s="5">
        <v>2</v>
      </c>
      <c r="BY85" s="5">
        <v>4</v>
      </c>
      <c r="BZ85" s="5" t="s">
        <v>1522</v>
      </c>
      <c r="CA85" s="5" t="s">
        <v>1523</v>
      </c>
      <c r="CB85" s="5" t="s">
        <v>1523</v>
      </c>
      <c r="CC85" s="5" t="s">
        <v>1523</v>
      </c>
      <c r="CD85" s="5" t="s">
        <v>1523</v>
      </c>
      <c r="CE85" s="5" t="s">
        <v>1523</v>
      </c>
      <c r="CF85" s="5" t="s">
        <v>1523</v>
      </c>
      <c r="CG85" s="5" t="s">
        <v>1523</v>
      </c>
      <c r="CH85" s="5" t="s">
        <v>1522</v>
      </c>
      <c r="CI85" s="5" t="s">
        <v>1523</v>
      </c>
      <c r="CJ85" s="5" t="s">
        <v>1522</v>
      </c>
      <c r="CK85" s="41">
        <f t="shared" si="149"/>
        <v>8</v>
      </c>
      <c r="CL85" s="41">
        <f t="shared" si="150"/>
        <v>3</v>
      </c>
      <c r="CM85" s="41" t="str">
        <f t="shared" si="151"/>
        <v>1</v>
      </c>
      <c r="CN85" s="5">
        <v>13.356999999999999</v>
      </c>
      <c r="CO85" s="5">
        <v>13.356999999999999</v>
      </c>
      <c r="CP85" s="5">
        <v>22.858000000000001</v>
      </c>
      <c r="CQ85" s="5">
        <v>1</v>
      </c>
      <c r="CR85" s="5">
        <v>1</v>
      </c>
      <c r="CS85" s="5">
        <v>5</v>
      </c>
      <c r="CT85" s="5">
        <v>7</v>
      </c>
      <c r="CU85" s="5">
        <v>5</v>
      </c>
      <c r="CV85" s="5">
        <v>4</v>
      </c>
      <c r="CW85" s="5">
        <v>4</v>
      </c>
      <c r="CX85" s="5">
        <v>5</v>
      </c>
      <c r="CY85" s="5">
        <v>5</v>
      </c>
      <c r="CZ85" s="5">
        <v>6</v>
      </c>
      <c r="DA85" s="5">
        <v>6</v>
      </c>
      <c r="DB85" s="5">
        <v>5</v>
      </c>
      <c r="DC85" s="5">
        <v>6</v>
      </c>
      <c r="DD85" s="5">
        <v>5</v>
      </c>
      <c r="DE85" s="5">
        <v>5</v>
      </c>
      <c r="DF85" s="5">
        <v>2</v>
      </c>
      <c r="DG85" s="5">
        <v>3</v>
      </c>
      <c r="DH85" s="5">
        <v>3</v>
      </c>
      <c r="DI85" s="5">
        <v>3</v>
      </c>
      <c r="DJ85" s="5">
        <v>4</v>
      </c>
      <c r="DK85" s="5">
        <v>3</v>
      </c>
      <c r="DL85" s="5">
        <v>3</v>
      </c>
      <c r="DM85" s="5">
        <v>5</v>
      </c>
      <c r="DN85" s="5">
        <v>4</v>
      </c>
      <c r="DO85" s="5">
        <v>5</v>
      </c>
      <c r="DP85" s="5">
        <v>2</v>
      </c>
      <c r="DQ85" s="5">
        <v>2</v>
      </c>
      <c r="DR85" s="5">
        <v>2</v>
      </c>
      <c r="DS85" s="5">
        <v>2</v>
      </c>
      <c r="DT85" s="5">
        <v>1</v>
      </c>
      <c r="DU85" s="5">
        <v>1</v>
      </c>
      <c r="DV85" s="5">
        <v>1</v>
      </c>
      <c r="DW85" s="5">
        <v>1</v>
      </c>
      <c r="DX85" s="5">
        <v>1</v>
      </c>
      <c r="DY85" s="5">
        <v>1</v>
      </c>
      <c r="DZ85" s="5">
        <v>2</v>
      </c>
      <c r="EA85" s="5">
        <v>3</v>
      </c>
      <c r="EB85" s="5">
        <v>2</v>
      </c>
      <c r="EC85" s="5">
        <v>3</v>
      </c>
      <c r="ED85" s="5">
        <v>2</v>
      </c>
      <c r="EE85" s="5">
        <v>5</v>
      </c>
      <c r="EF85" s="5">
        <v>5</v>
      </c>
      <c r="EG85" s="5">
        <v>3</v>
      </c>
      <c r="EH85" s="5">
        <v>4</v>
      </c>
      <c r="EI85" s="5">
        <v>5</v>
      </c>
      <c r="EJ85" s="7" t="s">
        <v>806</v>
      </c>
      <c r="EK85" s="5">
        <v>7.4820000000000002</v>
      </c>
      <c r="EL85" s="5">
        <v>14.856999999999999</v>
      </c>
      <c r="EM85" s="5">
        <v>15.433999999999999</v>
      </c>
      <c r="EN85" s="5">
        <v>3</v>
      </c>
      <c r="EO85" s="5">
        <v>1</v>
      </c>
      <c r="EP85" s="5">
        <v>7</v>
      </c>
      <c r="EQ85" s="5">
        <v>7</v>
      </c>
      <c r="ER85" s="5">
        <v>5</v>
      </c>
      <c r="ES85" s="5">
        <v>6</v>
      </c>
      <c r="ET85" s="5">
        <v>6</v>
      </c>
      <c r="EU85" s="5">
        <v>4</v>
      </c>
      <c r="EV85" s="5">
        <v>5</v>
      </c>
      <c r="EW85" s="5">
        <v>5</v>
      </c>
      <c r="EX85" s="5">
        <v>5</v>
      </c>
      <c r="EY85" s="5">
        <v>4</v>
      </c>
      <c r="EZ85" s="5">
        <v>4</v>
      </c>
      <c r="FA85" s="5">
        <v>6</v>
      </c>
      <c r="FB85" s="5">
        <v>3</v>
      </c>
      <c r="FC85" s="5">
        <v>4</v>
      </c>
      <c r="FD85" s="5">
        <v>5</v>
      </c>
      <c r="FE85" s="5">
        <v>4</v>
      </c>
      <c r="FF85" s="5">
        <v>4</v>
      </c>
      <c r="FG85" s="5">
        <v>4</v>
      </c>
      <c r="FH85" s="5">
        <v>5</v>
      </c>
      <c r="FI85" s="5">
        <v>5</v>
      </c>
      <c r="FJ85" s="5">
        <v>4</v>
      </c>
      <c r="FK85" s="5">
        <v>4</v>
      </c>
      <c r="FL85" s="5">
        <v>5</v>
      </c>
      <c r="FM85" s="5">
        <v>4</v>
      </c>
      <c r="FN85" s="5">
        <v>3</v>
      </c>
      <c r="FO85" s="5">
        <v>4</v>
      </c>
      <c r="FP85" s="5">
        <v>1</v>
      </c>
      <c r="FQ85" s="5">
        <v>1</v>
      </c>
      <c r="FR85" s="5">
        <v>1</v>
      </c>
      <c r="FS85" s="5">
        <v>1</v>
      </c>
      <c r="FT85" s="5">
        <v>1</v>
      </c>
      <c r="FU85" s="5">
        <v>1</v>
      </c>
      <c r="FV85" s="5">
        <v>2</v>
      </c>
      <c r="FW85" s="5">
        <v>4</v>
      </c>
      <c r="FX85" s="5">
        <v>4</v>
      </c>
      <c r="FY85" s="5">
        <v>4</v>
      </c>
      <c r="FZ85" s="5">
        <v>4</v>
      </c>
      <c r="GA85" s="5">
        <v>3</v>
      </c>
      <c r="GB85" s="5">
        <v>5</v>
      </c>
      <c r="GC85" s="5">
        <v>5</v>
      </c>
      <c r="GD85" s="5">
        <v>4</v>
      </c>
      <c r="GE85" s="5">
        <v>4</v>
      </c>
      <c r="GF85" s="5">
        <v>1</v>
      </c>
      <c r="GG85" t="str">
        <f t="shared" si="152"/>
        <v>正確</v>
      </c>
      <c r="GH85" s="5">
        <v>2</v>
      </c>
      <c r="GI85" t="str">
        <f t="shared" si="153"/>
        <v>正確</v>
      </c>
      <c r="GJ85" s="5">
        <v>2</v>
      </c>
      <c r="GK85" s="7" t="s">
        <v>372</v>
      </c>
      <c r="GL85" s="5">
        <v>2</v>
      </c>
      <c r="GM85" s="5">
        <v>3</v>
      </c>
      <c r="GN85" s="5">
        <v>2</v>
      </c>
      <c r="GO85" s="5">
        <v>3</v>
      </c>
      <c r="GP85" s="5">
        <v>2</v>
      </c>
      <c r="GQ85" s="5">
        <v>2</v>
      </c>
      <c r="GR85" s="5">
        <v>2</v>
      </c>
      <c r="GS85" s="5">
        <v>3</v>
      </c>
      <c r="GT85" s="5">
        <v>3</v>
      </c>
      <c r="GU85" s="5">
        <v>2</v>
      </c>
      <c r="GV85" s="5">
        <v>1</v>
      </c>
      <c r="GW85" s="5">
        <v>2</v>
      </c>
      <c r="GX85" s="5">
        <v>4</v>
      </c>
      <c r="GY85" s="5">
        <v>3</v>
      </c>
      <c r="GZ85" s="5">
        <v>2</v>
      </c>
      <c r="HA85" s="5">
        <v>2</v>
      </c>
      <c r="HB85" s="5">
        <v>3</v>
      </c>
      <c r="HC85" s="5">
        <v>3</v>
      </c>
      <c r="HD85" s="5">
        <v>2</v>
      </c>
      <c r="HE85" s="5">
        <v>5</v>
      </c>
      <c r="HF85" s="5">
        <v>4</v>
      </c>
      <c r="HG85" s="5">
        <v>4</v>
      </c>
      <c r="HH85" s="5">
        <v>3</v>
      </c>
      <c r="HI85" s="5">
        <v>3</v>
      </c>
      <c r="HJ85" s="5">
        <v>4</v>
      </c>
      <c r="HK85" s="5">
        <v>2</v>
      </c>
      <c r="HL85" s="5">
        <v>2</v>
      </c>
      <c r="HM85" s="5">
        <v>3</v>
      </c>
      <c r="HN85" s="5">
        <v>4</v>
      </c>
      <c r="HO85" s="5">
        <v>3</v>
      </c>
      <c r="HP85" s="5">
        <v>2</v>
      </c>
      <c r="HQ85" s="5">
        <v>1</v>
      </c>
      <c r="HR85" s="7" t="s">
        <v>530</v>
      </c>
      <c r="HS85" s="5">
        <v>1</v>
      </c>
      <c r="HT85" s="5">
        <v>2</v>
      </c>
      <c r="HU85" s="7" t="s">
        <v>372</v>
      </c>
      <c r="HV85" s="5">
        <v>6</v>
      </c>
      <c r="HW85" s="7" t="s">
        <v>435</v>
      </c>
      <c r="HX85" s="7" t="s">
        <v>372</v>
      </c>
      <c r="HY85" s="7" t="s">
        <v>875</v>
      </c>
      <c r="HZ85" s="7" t="s">
        <v>876</v>
      </c>
    </row>
    <row r="86" spans="1:234" ht="45" x14ac:dyDescent="0.3">
      <c r="A86">
        <v>1</v>
      </c>
      <c r="B86">
        <v>2</v>
      </c>
      <c r="C86" t="s">
        <v>979</v>
      </c>
      <c r="D86" s="6">
        <v>44371.68309027778</v>
      </c>
      <c r="E86" s="6">
        <v>44371.696273148147</v>
      </c>
      <c r="F86" s="5">
        <v>0</v>
      </c>
      <c r="G86" s="7" t="s">
        <v>877</v>
      </c>
      <c r="H86" s="5">
        <v>100</v>
      </c>
      <c r="I86" s="5">
        <v>1139</v>
      </c>
      <c r="J86" s="5">
        <v>1</v>
      </c>
      <c r="K86" s="6">
        <v>44371.696285775462</v>
      </c>
      <c r="L86" s="7" t="s">
        <v>878</v>
      </c>
      <c r="M86" s="7" t="s">
        <v>372</v>
      </c>
      <c r="N86" s="7" t="s">
        <v>372</v>
      </c>
      <c r="O86" s="7" t="s">
        <v>372</v>
      </c>
      <c r="P86" s="7" t="s">
        <v>372</v>
      </c>
      <c r="Q86" s="5">
        <v>22.61480712890625</v>
      </c>
      <c r="R86" s="5">
        <v>120.31390380859375</v>
      </c>
      <c r="S86" s="7" t="s">
        <v>376</v>
      </c>
      <c r="T86" s="7" t="s">
        <v>373</v>
      </c>
      <c r="U86" s="7" t="s">
        <v>390</v>
      </c>
      <c r="V86" s="7" t="s">
        <v>391</v>
      </c>
      <c r="W86" s="7" t="s">
        <v>379</v>
      </c>
      <c r="X86" s="7" t="s">
        <v>445</v>
      </c>
      <c r="Y86" s="5">
        <v>3</v>
      </c>
      <c r="Z86">
        <f t="shared" si="132"/>
        <v>1</v>
      </c>
      <c r="AA86" s="5">
        <v>3</v>
      </c>
      <c r="AB86">
        <f t="shared" si="133"/>
        <v>1</v>
      </c>
      <c r="AC86" s="5">
        <v>3</v>
      </c>
      <c r="AD86">
        <f t="shared" si="134"/>
        <v>0</v>
      </c>
      <c r="AE86" s="5">
        <v>3</v>
      </c>
      <c r="AF86">
        <f t="shared" si="135"/>
        <v>1</v>
      </c>
      <c r="AG86" s="5">
        <v>2</v>
      </c>
      <c r="AH86">
        <f t="shared" si="136"/>
        <v>1</v>
      </c>
      <c r="AI86" s="5">
        <v>2</v>
      </c>
      <c r="AJ86">
        <f t="shared" si="137"/>
        <v>1</v>
      </c>
      <c r="AK86" s="5">
        <v>2</v>
      </c>
      <c r="AL86">
        <f t="shared" si="138"/>
        <v>1</v>
      </c>
      <c r="AM86" s="5">
        <v>2</v>
      </c>
      <c r="AN86">
        <f t="shared" si="139"/>
        <v>0</v>
      </c>
      <c r="AO86" s="5">
        <v>3</v>
      </c>
      <c r="AP86">
        <f t="shared" si="140"/>
        <v>1</v>
      </c>
      <c r="AQ86" s="5">
        <v>3</v>
      </c>
      <c r="AR86">
        <f t="shared" si="141"/>
        <v>0</v>
      </c>
      <c r="AS86" s="5">
        <v>2</v>
      </c>
      <c r="AT86">
        <f t="shared" si="142"/>
        <v>1</v>
      </c>
      <c r="AU86" s="5">
        <v>2</v>
      </c>
      <c r="AV86">
        <f t="shared" si="143"/>
        <v>1</v>
      </c>
      <c r="AW86" s="5">
        <v>3</v>
      </c>
      <c r="AX86">
        <f t="shared" si="144"/>
        <v>1</v>
      </c>
      <c r="AY86" s="5">
        <v>3</v>
      </c>
      <c r="AZ86">
        <f t="shared" si="145"/>
        <v>1</v>
      </c>
      <c r="BA86" s="5">
        <v>3</v>
      </c>
      <c r="BB86">
        <f t="shared" si="146"/>
        <v>1</v>
      </c>
      <c r="BC86" s="5">
        <v>3</v>
      </c>
      <c r="BD86">
        <f t="shared" si="147"/>
        <v>1</v>
      </c>
      <c r="BE86" s="5">
        <v>3</v>
      </c>
      <c r="BF86">
        <f t="shared" si="148"/>
        <v>1</v>
      </c>
      <c r="BG86" s="15">
        <v>14</v>
      </c>
      <c r="BH86" s="5">
        <v>4</v>
      </c>
      <c r="BI86" s="5">
        <v>4</v>
      </c>
      <c r="BJ86" s="5">
        <v>4</v>
      </c>
      <c r="BK86" s="5">
        <v>3</v>
      </c>
      <c r="BL86" s="5">
        <v>4</v>
      </c>
      <c r="BM86" s="5">
        <v>4</v>
      </c>
      <c r="BN86" s="5">
        <v>5</v>
      </c>
      <c r="BO86" s="5">
        <v>5</v>
      </c>
      <c r="BP86" s="5">
        <v>5</v>
      </c>
      <c r="BQ86" s="5">
        <v>5</v>
      </c>
      <c r="BR86" s="5">
        <v>5</v>
      </c>
      <c r="BS86" s="5">
        <v>5</v>
      </c>
      <c r="BT86" s="5">
        <v>5</v>
      </c>
      <c r="BU86" s="5">
        <v>5</v>
      </c>
      <c r="BV86" s="5">
        <v>5</v>
      </c>
      <c r="BW86" s="5">
        <v>3</v>
      </c>
      <c r="BX86" s="5">
        <v>4</v>
      </c>
      <c r="BY86" s="5">
        <v>4</v>
      </c>
      <c r="BZ86" s="5" t="s">
        <v>1522</v>
      </c>
      <c r="CA86" s="5" t="s">
        <v>1523</v>
      </c>
      <c r="CB86" s="5" t="s">
        <v>1522</v>
      </c>
      <c r="CC86" s="5" t="s">
        <v>1523</v>
      </c>
      <c r="CD86" s="5" t="s">
        <v>1523</v>
      </c>
      <c r="CE86" s="5" t="s">
        <v>1523</v>
      </c>
      <c r="CF86" s="5" t="s">
        <v>1523</v>
      </c>
      <c r="CG86" s="5" t="s">
        <v>1523</v>
      </c>
      <c r="CH86" s="5" t="s">
        <v>1522</v>
      </c>
      <c r="CI86" s="5" t="s">
        <v>1523</v>
      </c>
      <c r="CJ86" s="5" t="s">
        <v>1522</v>
      </c>
      <c r="CK86" s="41">
        <f t="shared" si="149"/>
        <v>7</v>
      </c>
      <c r="CL86" s="41">
        <f t="shared" si="150"/>
        <v>4</v>
      </c>
      <c r="CM86" s="41" t="str">
        <f t="shared" si="151"/>
        <v>1</v>
      </c>
      <c r="CN86" s="5">
        <v>11.250999999999999</v>
      </c>
      <c r="CO86" s="5">
        <v>15.137</v>
      </c>
      <c r="CP86" s="5">
        <v>16.748999999999999</v>
      </c>
      <c r="CQ86" s="5">
        <v>2</v>
      </c>
      <c r="CR86" s="5">
        <v>1</v>
      </c>
      <c r="CS86" s="5">
        <v>3</v>
      </c>
      <c r="CT86" s="5">
        <v>3</v>
      </c>
      <c r="CU86" s="5">
        <v>3</v>
      </c>
      <c r="CV86" s="5">
        <v>4</v>
      </c>
      <c r="CW86" s="5">
        <v>4</v>
      </c>
      <c r="CX86" s="5">
        <v>4</v>
      </c>
      <c r="CY86" s="5">
        <v>4</v>
      </c>
      <c r="CZ86" s="5">
        <v>4</v>
      </c>
      <c r="DA86" s="5">
        <v>4</v>
      </c>
      <c r="DB86" s="5">
        <v>4</v>
      </c>
      <c r="DC86" s="5">
        <v>5</v>
      </c>
      <c r="DD86" s="5">
        <v>4</v>
      </c>
      <c r="DE86" s="5">
        <v>4</v>
      </c>
      <c r="DF86" s="5">
        <v>3</v>
      </c>
      <c r="DG86" s="5">
        <v>2</v>
      </c>
      <c r="DH86" s="5">
        <v>2</v>
      </c>
      <c r="DI86" s="5">
        <v>3</v>
      </c>
      <c r="DJ86" s="5">
        <v>3</v>
      </c>
      <c r="DK86" s="5">
        <v>3</v>
      </c>
      <c r="DL86" s="5">
        <v>3</v>
      </c>
      <c r="DM86" s="5">
        <v>2</v>
      </c>
      <c r="DN86" s="5">
        <v>3</v>
      </c>
      <c r="DO86" s="5">
        <v>3</v>
      </c>
      <c r="DP86" s="5">
        <v>2</v>
      </c>
      <c r="DQ86" s="5">
        <v>2</v>
      </c>
      <c r="DR86" s="5">
        <v>2</v>
      </c>
      <c r="DS86" s="5">
        <v>2</v>
      </c>
      <c r="DT86" s="5">
        <v>2</v>
      </c>
      <c r="DU86" s="5">
        <v>3</v>
      </c>
      <c r="DV86" s="5">
        <v>2</v>
      </c>
      <c r="DW86" s="5">
        <v>2</v>
      </c>
      <c r="DX86" s="5">
        <v>2</v>
      </c>
      <c r="DY86" s="5">
        <v>1</v>
      </c>
      <c r="DZ86" s="5">
        <v>1</v>
      </c>
      <c r="EA86" s="5">
        <v>4</v>
      </c>
      <c r="EB86" s="5">
        <v>4</v>
      </c>
      <c r="EC86" s="5">
        <v>3</v>
      </c>
      <c r="ED86" s="5">
        <v>2</v>
      </c>
      <c r="EE86" s="5">
        <v>3</v>
      </c>
      <c r="EF86" s="5">
        <v>3</v>
      </c>
      <c r="EG86" s="5">
        <v>3</v>
      </c>
      <c r="EH86" s="5">
        <v>3</v>
      </c>
      <c r="EI86" s="5">
        <v>5</v>
      </c>
      <c r="EJ86" s="7" t="s">
        <v>568</v>
      </c>
      <c r="EK86" s="5">
        <v>7.7320000000000002</v>
      </c>
      <c r="EL86" s="5">
        <v>9.5169999999999995</v>
      </c>
      <c r="EM86" s="5">
        <v>14.468999999999999</v>
      </c>
      <c r="EN86" s="5">
        <v>2</v>
      </c>
      <c r="EO86" s="5">
        <v>1</v>
      </c>
      <c r="EP86" s="5">
        <v>3</v>
      </c>
      <c r="EQ86" s="5">
        <v>3</v>
      </c>
      <c r="ER86" s="5">
        <v>3</v>
      </c>
      <c r="ES86" s="5">
        <v>4</v>
      </c>
      <c r="ET86" s="5">
        <v>4</v>
      </c>
      <c r="EU86" s="5">
        <v>4</v>
      </c>
      <c r="EV86" s="5">
        <v>4</v>
      </c>
      <c r="EW86" s="5">
        <v>4</v>
      </c>
      <c r="EX86" s="5">
        <v>4</v>
      </c>
      <c r="EY86" s="5">
        <v>4</v>
      </c>
      <c r="EZ86" s="5">
        <v>4</v>
      </c>
      <c r="FA86" s="5">
        <v>5</v>
      </c>
      <c r="FB86" s="5">
        <v>4</v>
      </c>
      <c r="FC86" s="5">
        <v>3</v>
      </c>
      <c r="FD86" s="5">
        <v>3</v>
      </c>
      <c r="FE86" s="5">
        <v>3</v>
      </c>
      <c r="FF86" s="5">
        <v>3</v>
      </c>
      <c r="FG86" s="5">
        <v>3</v>
      </c>
      <c r="FH86" s="5">
        <v>3</v>
      </c>
      <c r="FI86" s="5">
        <v>3</v>
      </c>
      <c r="FJ86" s="5">
        <v>4</v>
      </c>
      <c r="FK86" s="5">
        <v>4</v>
      </c>
      <c r="FL86" s="5">
        <v>3</v>
      </c>
      <c r="FM86" s="5">
        <v>2</v>
      </c>
      <c r="FN86" s="5">
        <v>2</v>
      </c>
      <c r="FO86" s="5">
        <v>2</v>
      </c>
      <c r="FP86" s="5">
        <v>2</v>
      </c>
      <c r="FQ86" s="5">
        <v>2</v>
      </c>
      <c r="FR86" s="5">
        <v>2</v>
      </c>
      <c r="FS86" s="5">
        <v>2</v>
      </c>
      <c r="FT86" s="5">
        <v>2</v>
      </c>
      <c r="FU86" s="5">
        <v>1</v>
      </c>
      <c r="FV86" s="5">
        <v>1</v>
      </c>
      <c r="FW86" s="5">
        <v>1</v>
      </c>
      <c r="FX86" s="5">
        <v>4</v>
      </c>
      <c r="FY86" s="5">
        <v>4</v>
      </c>
      <c r="FZ86" s="5">
        <v>4</v>
      </c>
      <c r="GA86" s="5">
        <v>3</v>
      </c>
      <c r="GB86" s="5">
        <v>3</v>
      </c>
      <c r="GC86" s="5">
        <v>3</v>
      </c>
      <c r="GD86" s="5">
        <v>4</v>
      </c>
      <c r="GE86" s="5">
        <v>4</v>
      </c>
      <c r="GF86" s="5">
        <v>1</v>
      </c>
      <c r="GG86" t="str">
        <f t="shared" si="152"/>
        <v>正確</v>
      </c>
      <c r="GH86" s="5">
        <v>2</v>
      </c>
      <c r="GI86" t="str">
        <f t="shared" si="153"/>
        <v>正確</v>
      </c>
      <c r="GJ86" s="5">
        <v>2</v>
      </c>
      <c r="GK86" s="7" t="s">
        <v>372</v>
      </c>
      <c r="GL86" s="5">
        <v>4</v>
      </c>
      <c r="GM86" s="5">
        <v>4</v>
      </c>
      <c r="GN86" s="5">
        <v>4</v>
      </c>
      <c r="GO86" s="5">
        <v>4</v>
      </c>
      <c r="GP86" s="5">
        <v>2</v>
      </c>
      <c r="GQ86" s="5">
        <v>3</v>
      </c>
      <c r="GR86" s="5">
        <v>3</v>
      </c>
      <c r="GS86" s="5">
        <v>3</v>
      </c>
      <c r="GT86" s="5">
        <v>3</v>
      </c>
      <c r="GU86" s="5">
        <v>3</v>
      </c>
      <c r="GV86" s="5">
        <v>3</v>
      </c>
      <c r="GW86" s="5">
        <v>3</v>
      </c>
      <c r="GX86" s="5">
        <v>4</v>
      </c>
      <c r="GY86" s="5">
        <v>4</v>
      </c>
      <c r="GZ86" s="5">
        <v>3</v>
      </c>
      <c r="HA86" s="5">
        <v>3</v>
      </c>
      <c r="HB86" s="5">
        <v>3</v>
      </c>
      <c r="HC86" s="5">
        <v>3</v>
      </c>
      <c r="HD86" s="5">
        <v>3</v>
      </c>
      <c r="HE86" s="5">
        <v>4</v>
      </c>
      <c r="HF86" s="5">
        <v>3</v>
      </c>
      <c r="HG86" s="5">
        <v>3</v>
      </c>
      <c r="HH86" s="5">
        <v>3</v>
      </c>
      <c r="HI86" s="5">
        <v>2</v>
      </c>
      <c r="HJ86" s="5">
        <v>4</v>
      </c>
      <c r="HK86" s="5">
        <v>3</v>
      </c>
      <c r="HL86" s="5">
        <v>3</v>
      </c>
      <c r="HM86" s="5">
        <v>2</v>
      </c>
      <c r="HN86" s="5">
        <v>2</v>
      </c>
      <c r="HO86" s="5">
        <v>4</v>
      </c>
      <c r="HP86" s="5">
        <v>3</v>
      </c>
      <c r="HQ86" s="5">
        <v>1</v>
      </c>
      <c r="HR86" s="7" t="s">
        <v>624</v>
      </c>
      <c r="HS86" s="5">
        <v>1</v>
      </c>
      <c r="HT86" s="5">
        <v>8</v>
      </c>
      <c r="HU86" s="7" t="s">
        <v>372</v>
      </c>
      <c r="HV86" s="5">
        <v>1</v>
      </c>
      <c r="HW86" s="7" t="s">
        <v>448</v>
      </c>
      <c r="HX86" s="7" t="s">
        <v>372</v>
      </c>
      <c r="HY86" s="7" t="s">
        <v>879</v>
      </c>
      <c r="HZ86" s="7" t="s">
        <v>880</v>
      </c>
    </row>
    <row r="87" spans="1:234" ht="60" x14ac:dyDescent="0.3">
      <c r="A87">
        <v>1</v>
      </c>
      <c r="B87">
        <v>2</v>
      </c>
      <c r="C87" t="s">
        <v>979</v>
      </c>
      <c r="D87" s="6">
        <v>44371.759039351855</v>
      </c>
      <c r="E87" s="6">
        <v>44371.77034722222</v>
      </c>
      <c r="F87" s="5">
        <v>0</v>
      </c>
      <c r="G87" s="7" t="s">
        <v>881</v>
      </c>
      <c r="H87" s="5">
        <v>100</v>
      </c>
      <c r="I87" s="5">
        <v>976</v>
      </c>
      <c r="J87" s="5">
        <v>1</v>
      </c>
      <c r="K87" s="6">
        <v>44371.770364652781</v>
      </c>
      <c r="L87" s="7" t="s">
        <v>882</v>
      </c>
      <c r="M87" s="7" t="s">
        <v>372</v>
      </c>
      <c r="N87" s="7" t="s">
        <v>372</v>
      </c>
      <c r="O87" s="7" t="s">
        <v>372</v>
      </c>
      <c r="P87" s="7" t="s">
        <v>372</v>
      </c>
      <c r="Q87" s="5">
        <v>25.050399780273438</v>
      </c>
      <c r="R87" s="5">
        <v>121.53240966796875</v>
      </c>
      <c r="S87" s="7" t="s">
        <v>376</v>
      </c>
      <c r="T87" s="7" t="s">
        <v>373</v>
      </c>
      <c r="U87" s="7" t="s">
        <v>390</v>
      </c>
      <c r="V87" s="7" t="s">
        <v>391</v>
      </c>
      <c r="W87" s="7" t="s">
        <v>379</v>
      </c>
      <c r="X87" s="7" t="s">
        <v>490</v>
      </c>
      <c r="Y87" s="5">
        <v>3</v>
      </c>
      <c r="Z87">
        <f t="shared" si="132"/>
        <v>1</v>
      </c>
      <c r="AA87" s="5">
        <v>3</v>
      </c>
      <c r="AB87">
        <f t="shared" si="133"/>
        <v>1</v>
      </c>
      <c r="AC87" s="5">
        <v>2</v>
      </c>
      <c r="AD87">
        <f t="shared" si="134"/>
        <v>0</v>
      </c>
      <c r="AE87" s="5">
        <v>3</v>
      </c>
      <c r="AF87">
        <f t="shared" si="135"/>
        <v>1</v>
      </c>
      <c r="AG87" s="5">
        <v>2</v>
      </c>
      <c r="AH87">
        <f t="shared" si="136"/>
        <v>1</v>
      </c>
      <c r="AI87" s="5">
        <v>1</v>
      </c>
      <c r="AJ87">
        <f t="shared" si="137"/>
        <v>0</v>
      </c>
      <c r="AK87" s="5">
        <v>2</v>
      </c>
      <c r="AL87">
        <f t="shared" si="138"/>
        <v>1</v>
      </c>
      <c r="AM87" s="5">
        <v>3</v>
      </c>
      <c r="AN87">
        <f t="shared" si="139"/>
        <v>1</v>
      </c>
      <c r="AO87" s="5">
        <v>3</v>
      </c>
      <c r="AP87">
        <f t="shared" si="140"/>
        <v>1</v>
      </c>
      <c r="AQ87" s="5">
        <v>3</v>
      </c>
      <c r="AR87">
        <f t="shared" si="141"/>
        <v>0</v>
      </c>
      <c r="AS87" s="5">
        <v>2</v>
      </c>
      <c r="AT87">
        <f t="shared" si="142"/>
        <v>1</v>
      </c>
      <c r="AU87" s="5">
        <v>2</v>
      </c>
      <c r="AV87">
        <f t="shared" si="143"/>
        <v>1</v>
      </c>
      <c r="AW87" s="5">
        <v>3</v>
      </c>
      <c r="AX87">
        <f t="shared" si="144"/>
        <v>1</v>
      </c>
      <c r="AY87" s="5">
        <v>3</v>
      </c>
      <c r="AZ87">
        <f t="shared" si="145"/>
        <v>1</v>
      </c>
      <c r="BA87" s="5">
        <v>3</v>
      </c>
      <c r="BB87">
        <f t="shared" si="146"/>
        <v>1</v>
      </c>
      <c r="BC87" s="5">
        <v>3</v>
      </c>
      <c r="BD87">
        <f t="shared" si="147"/>
        <v>1</v>
      </c>
      <c r="BE87" s="5">
        <v>3</v>
      </c>
      <c r="BF87">
        <f t="shared" si="148"/>
        <v>1</v>
      </c>
      <c r="BG87" s="15">
        <v>14</v>
      </c>
      <c r="BH87" s="5">
        <v>5</v>
      </c>
      <c r="BI87" s="5">
        <v>4</v>
      </c>
      <c r="BJ87" s="5">
        <v>4</v>
      </c>
      <c r="BK87" s="5">
        <v>2</v>
      </c>
      <c r="BL87" s="5">
        <v>4</v>
      </c>
      <c r="BM87" s="5">
        <v>5</v>
      </c>
      <c r="BN87" s="5">
        <v>5</v>
      </c>
      <c r="BO87" s="5">
        <v>4</v>
      </c>
      <c r="BP87" s="5">
        <v>3</v>
      </c>
      <c r="BQ87" s="5">
        <v>5</v>
      </c>
      <c r="BR87" s="5">
        <v>4</v>
      </c>
      <c r="BS87" s="5">
        <v>3</v>
      </c>
      <c r="BT87" s="5">
        <v>5</v>
      </c>
      <c r="BU87" s="5">
        <v>4</v>
      </c>
      <c r="BV87" s="5">
        <v>1</v>
      </c>
      <c r="BW87" s="5">
        <v>1</v>
      </c>
      <c r="BX87" s="5">
        <v>2</v>
      </c>
      <c r="BY87" s="5">
        <v>5</v>
      </c>
      <c r="BZ87" s="5" t="s">
        <v>1523</v>
      </c>
      <c r="CA87" s="5" t="s">
        <v>1523</v>
      </c>
      <c r="CB87" s="5" t="s">
        <v>1523</v>
      </c>
      <c r="CC87" s="5" t="s">
        <v>1523</v>
      </c>
      <c r="CD87" s="5" t="s">
        <v>1523</v>
      </c>
      <c r="CE87" s="5" t="s">
        <v>1522</v>
      </c>
      <c r="CF87" s="5" t="s">
        <v>1523</v>
      </c>
      <c r="CG87" s="5" t="s">
        <v>1523</v>
      </c>
      <c r="CH87" s="5" t="s">
        <v>1523</v>
      </c>
      <c r="CI87" s="5" t="s">
        <v>1522</v>
      </c>
      <c r="CJ87" s="5" t="s">
        <v>1522</v>
      </c>
      <c r="CK87" s="41">
        <f t="shared" si="149"/>
        <v>8</v>
      </c>
      <c r="CL87" s="41">
        <f t="shared" si="150"/>
        <v>3</v>
      </c>
      <c r="CM87" s="41" t="str">
        <f t="shared" si="151"/>
        <v>1</v>
      </c>
      <c r="CN87" s="5">
        <v>22.87</v>
      </c>
      <c r="CO87" s="5">
        <v>22.87</v>
      </c>
      <c r="CP87" s="5">
        <v>23.963000000000001</v>
      </c>
      <c r="CQ87" s="5">
        <v>1</v>
      </c>
      <c r="CR87" s="5">
        <v>1</v>
      </c>
      <c r="CS87" s="5">
        <v>3</v>
      </c>
      <c r="CT87" s="5">
        <v>3</v>
      </c>
      <c r="CU87" s="5">
        <v>3</v>
      </c>
      <c r="CV87" s="5">
        <v>5</v>
      </c>
      <c r="CW87" s="5">
        <v>4</v>
      </c>
      <c r="CX87" s="5">
        <v>5</v>
      </c>
      <c r="CY87" s="5">
        <v>4</v>
      </c>
      <c r="CZ87" s="5">
        <v>5</v>
      </c>
      <c r="DA87" s="5">
        <v>5</v>
      </c>
      <c r="DB87" s="5">
        <v>5</v>
      </c>
      <c r="DC87" s="5">
        <v>5</v>
      </c>
      <c r="DD87" s="5">
        <v>5</v>
      </c>
      <c r="DE87" s="5">
        <v>5</v>
      </c>
      <c r="DF87" s="5">
        <v>2</v>
      </c>
      <c r="DG87" s="5">
        <v>3</v>
      </c>
      <c r="DH87" s="5">
        <v>3</v>
      </c>
      <c r="DI87" s="5">
        <v>3</v>
      </c>
      <c r="DJ87" s="5">
        <v>3</v>
      </c>
      <c r="DK87" s="5">
        <v>3</v>
      </c>
      <c r="DL87" s="5">
        <v>3</v>
      </c>
      <c r="DM87" s="5">
        <v>2</v>
      </c>
      <c r="DN87" s="5">
        <v>3</v>
      </c>
      <c r="DO87" s="5">
        <v>3</v>
      </c>
      <c r="DP87" s="5">
        <v>2</v>
      </c>
      <c r="DQ87" s="5">
        <v>2</v>
      </c>
      <c r="DR87" s="5">
        <v>3</v>
      </c>
      <c r="DS87" s="5">
        <v>2</v>
      </c>
      <c r="DT87" s="5">
        <v>2</v>
      </c>
      <c r="DU87" s="5">
        <v>1</v>
      </c>
      <c r="DV87" s="5">
        <v>2</v>
      </c>
      <c r="DW87" s="5">
        <v>2</v>
      </c>
      <c r="DX87" s="5">
        <v>2</v>
      </c>
      <c r="DY87" s="5">
        <v>2</v>
      </c>
      <c r="DZ87" s="5">
        <v>2</v>
      </c>
      <c r="EA87" s="5">
        <v>3</v>
      </c>
      <c r="EB87" s="5">
        <v>4</v>
      </c>
      <c r="EC87" s="5">
        <v>3</v>
      </c>
      <c r="ED87" s="5">
        <v>3</v>
      </c>
      <c r="EE87" s="5">
        <v>4</v>
      </c>
      <c r="EF87" s="5">
        <v>4</v>
      </c>
      <c r="EG87" s="5">
        <v>5</v>
      </c>
      <c r="EH87" s="5">
        <v>4</v>
      </c>
      <c r="EI87" s="5">
        <v>5</v>
      </c>
      <c r="EJ87" s="7" t="s">
        <v>869</v>
      </c>
      <c r="EK87" s="5">
        <v>13.744999999999999</v>
      </c>
      <c r="EL87" s="5">
        <v>14.757</v>
      </c>
      <c r="EM87" s="5">
        <v>15.143000000000001</v>
      </c>
      <c r="EN87" s="5">
        <v>2</v>
      </c>
      <c r="EO87" s="5">
        <v>1</v>
      </c>
      <c r="EP87" s="5">
        <v>5</v>
      </c>
      <c r="EQ87" s="5">
        <v>3</v>
      </c>
      <c r="ER87" s="5">
        <v>5</v>
      </c>
      <c r="ES87" s="5">
        <v>6</v>
      </c>
      <c r="ET87" s="5">
        <v>6</v>
      </c>
      <c r="EU87" s="5">
        <v>4</v>
      </c>
      <c r="EV87" s="5">
        <v>4</v>
      </c>
      <c r="EW87" s="5">
        <v>4</v>
      </c>
      <c r="EX87" s="5">
        <v>6</v>
      </c>
      <c r="EY87" s="5">
        <v>3</v>
      </c>
      <c r="EZ87" s="5">
        <v>4</v>
      </c>
      <c r="FA87" s="5">
        <v>7</v>
      </c>
      <c r="FB87" s="5">
        <v>3</v>
      </c>
      <c r="FC87" s="5">
        <v>4</v>
      </c>
      <c r="FD87" s="5">
        <v>3</v>
      </c>
      <c r="FE87" s="5">
        <v>3</v>
      </c>
      <c r="FF87" s="5">
        <v>4</v>
      </c>
      <c r="FG87" s="5">
        <v>3</v>
      </c>
      <c r="FH87" s="5">
        <v>4</v>
      </c>
      <c r="FI87" s="5">
        <v>3</v>
      </c>
      <c r="FJ87" s="5">
        <v>4</v>
      </c>
      <c r="FK87" s="5">
        <v>4</v>
      </c>
      <c r="FL87" s="5">
        <v>4</v>
      </c>
      <c r="FM87" s="5">
        <v>3</v>
      </c>
      <c r="FN87" s="5">
        <v>4</v>
      </c>
      <c r="FO87" s="5">
        <v>4</v>
      </c>
      <c r="FP87" s="5">
        <v>2</v>
      </c>
      <c r="FQ87" s="5">
        <v>2</v>
      </c>
      <c r="FR87" s="5">
        <v>2</v>
      </c>
      <c r="FS87" s="5">
        <v>1</v>
      </c>
      <c r="FT87" s="5">
        <v>1</v>
      </c>
      <c r="FU87" s="5">
        <v>1</v>
      </c>
      <c r="FV87" s="5">
        <v>1</v>
      </c>
      <c r="FW87" s="5">
        <v>4</v>
      </c>
      <c r="FX87" s="5">
        <v>4</v>
      </c>
      <c r="FY87" s="5">
        <v>4</v>
      </c>
      <c r="FZ87" s="5">
        <v>4</v>
      </c>
      <c r="GA87" s="5">
        <v>4</v>
      </c>
      <c r="GB87" s="5">
        <v>4</v>
      </c>
      <c r="GC87" s="5">
        <v>4</v>
      </c>
      <c r="GD87" s="5">
        <v>4</v>
      </c>
      <c r="GE87" s="5">
        <v>4</v>
      </c>
      <c r="GF87" s="5">
        <v>1</v>
      </c>
      <c r="GG87" t="str">
        <f t="shared" si="152"/>
        <v>正確</v>
      </c>
      <c r="GH87" s="5">
        <v>2</v>
      </c>
      <c r="GI87" t="str">
        <f t="shared" si="153"/>
        <v>正確</v>
      </c>
      <c r="GJ87" s="5">
        <v>2</v>
      </c>
      <c r="GK87" s="7" t="s">
        <v>372</v>
      </c>
      <c r="GL87" s="5">
        <v>4</v>
      </c>
      <c r="GM87" s="5">
        <v>4</v>
      </c>
      <c r="GN87" s="5">
        <v>2</v>
      </c>
      <c r="GO87" s="5">
        <v>3</v>
      </c>
      <c r="GP87" s="5">
        <v>2</v>
      </c>
      <c r="GQ87" s="5">
        <v>3</v>
      </c>
      <c r="GR87" s="5">
        <v>2</v>
      </c>
      <c r="GS87" s="5">
        <v>3</v>
      </c>
      <c r="GT87" s="5">
        <v>3</v>
      </c>
      <c r="GU87" s="5">
        <v>3</v>
      </c>
      <c r="GV87" s="5">
        <v>3</v>
      </c>
      <c r="GW87" s="5">
        <v>3</v>
      </c>
      <c r="GX87" s="5">
        <v>3</v>
      </c>
      <c r="GY87" s="5">
        <v>4</v>
      </c>
      <c r="GZ87" s="5">
        <v>3</v>
      </c>
      <c r="HA87" s="5">
        <v>3</v>
      </c>
      <c r="HB87" s="5">
        <v>2</v>
      </c>
      <c r="HC87" s="5">
        <v>3</v>
      </c>
      <c r="HD87" s="5">
        <v>2</v>
      </c>
      <c r="HE87" s="5">
        <v>5</v>
      </c>
      <c r="HF87" s="5">
        <v>3</v>
      </c>
      <c r="HG87" s="5">
        <v>3</v>
      </c>
      <c r="HH87" s="5">
        <v>2</v>
      </c>
      <c r="HI87" s="5">
        <v>3</v>
      </c>
      <c r="HJ87" s="5">
        <v>4</v>
      </c>
      <c r="HK87" s="5">
        <v>2</v>
      </c>
      <c r="HL87" s="5">
        <v>3</v>
      </c>
      <c r="HM87" s="5">
        <v>3</v>
      </c>
      <c r="HN87" s="5">
        <v>4</v>
      </c>
      <c r="HO87" s="5">
        <v>3</v>
      </c>
      <c r="HP87" s="5">
        <v>3</v>
      </c>
      <c r="HQ87" s="5">
        <v>2</v>
      </c>
      <c r="HR87" s="7" t="s">
        <v>393</v>
      </c>
      <c r="HS87" s="5">
        <v>1</v>
      </c>
      <c r="HT87" s="5">
        <v>7</v>
      </c>
      <c r="HU87" s="7" t="s">
        <v>372</v>
      </c>
      <c r="HV87" s="5">
        <v>1</v>
      </c>
      <c r="HW87" s="7" t="s">
        <v>395</v>
      </c>
      <c r="HX87" s="7" t="s">
        <v>372</v>
      </c>
      <c r="HY87" s="7" t="s">
        <v>883</v>
      </c>
      <c r="HZ87" s="7" t="s">
        <v>884</v>
      </c>
    </row>
    <row r="88" spans="1:234" ht="45" x14ac:dyDescent="0.3">
      <c r="A88">
        <v>1</v>
      </c>
      <c r="B88">
        <v>2</v>
      </c>
      <c r="C88" t="s">
        <v>979</v>
      </c>
      <c r="D88" s="6">
        <v>44374.539247685185</v>
      </c>
      <c r="E88" s="6">
        <v>44374.553171296298</v>
      </c>
      <c r="F88" s="5">
        <v>0</v>
      </c>
      <c r="G88" s="7" t="s">
        <v>885</v>
      </c>
      <c r="H88" s="5">
        <v>100</v>
      </c>
      <c r="I88" s="5">
        <v>1203</v>
      </c>
      <c r="J88" s="5">
        <v>1</v>
      </c>
      <c r="K88" s="6">
        <v>44374.553189398146</v>
      </c>
      <c r="L88" s="7" t="s">
        <v>886</v>
      </c>
      <c r="M88" s="7" t="s">
        <v>372</v>
      </c>
      <c r="N88" s="7" t="s">
        <v>372</v>
      </c>
      <c r="O88" s="7" t="s">
        <v>372</v>
      </c>
      <c r="P88" s="7" t="s">
        <v>372</v>
      </c>
      <c r="Q88" s="5">
        <v>25.050399780273438</v>
      </c>
      <c r="R88" s="5">
        <v>121.53240966796875</v>
      </c>
      <c r="S88" s="7" t="s">
        <v>376</v>
      </c>
      <c r="T88" s="7" t="s">
        <v>373</v>
      </c>
      <c r="U88" s="7" t="s">
        <v>390</v>
      </c>
      <c r="V88" s="7" t="s">
        <v>391</v>
      </c>
      <c r="W88" s="7" t="s">
        <v>379</v>
      </c>
      <c r="X88" s="7" t="s">
        <v>490</v>
      </c>
      <c r="Y88" s="5">
        <v>3</v>
      </c>
      <c r="Z88">
        <f t="shared" si="132"/>
        <v>1</v>
      </c>
      <c r="AA88" s="5">
        <v>3</v>
      </c>
      <c r="AB88">
        <f t="shared" si="133"/>
        <v>1</v>
      </c>
      <c r="AC88" s="5">
        <v>2</v>
      </c>
      <c r="AD88">
        <f t="shared" si="134"/>
        <v>0</v>
      </c>
      <c r="AE88" s="5">
        <v>3</v>
      </c>
      <c r="AF88">
        <f t="shared" si="135"/>
        <v>1</v>
      </c>
      <c r="AG88" s="5">
        <v>2</v>
      </c>
      <c r="AH88">
        <f t="shared" si="136"/>
        <v>1</v>
      </c>
      <c r="AI88" s="5">
        <v>2</v>
      </c>
      <c r="AJ88">
        <f t="shared" si="137"/>
        <v>1</v>
      </c>
      <c r="AK88" s="5">
        <v>2</v>
      </c>
      <c r="AL88">
        <f t="shared" si="138"/>
        <v>1</v>
      </c>
      <c r="AM88" s="5">
        <v>3</v>
      </c>
      <c r="AN88">
        <f t="shared" si="139"/>
        <v>1</v>
      </c>
      <c r="AO88" s="5">
        <v>3</v>
      </c>
      <c r="AP88">
        <f t="shared" si="140"/>
        <v>1</v>
      </c>
      <c r="AQ88" s="5">
        <v>3</v>
      </c>
      <c r="AR88">
        <f t="shared" si="141"/>
        <v>0</v>
      </c>
      <c r="AS88" s="5">
        <v>2</v>
      </c>
      <c r="AT88">
        <f t="shared" si="142"/>
        <v>1</v>
      </c>
      <c r="AU88" s="5">
        <v>2</v>
      </c>
      <c r="AV88">
        <f t="shared" si="143"/>
        <v>1</v>
      </c>
      <c r="AW88" s="5">
        <v>3</v>
      </c>
      <c r="AX88">
        <f t="shared" si="144"/>
        <v>1</v>
      </c>
      <c r="AY88" s="5">
        <v>3</v>
      </c>
      <c r="AZ88">
        <f t="shared" si="145"/>
        <v>1</v>
      </c>
      <c r="BA88" s="5">
        <v>3</v>
      </c>
      <c r="BB88">
        <f t="shared" si="146"/>
        <v>1</v>
      </c>
      <c r="BC88" s="5">
        <v>3</v>
      </c>
      <c r="BD88">
        <f t="shared" si="147"/>
        <v>1</v>
      </c>
      <c r="BE88" s="5">
        <v>3</v>
      </c>
      <c r="BF88">
        <f t="shared" si="148"/>
        <v>1</v>
      </c>
      <c r="BG88" s="15">
        <v>15</v>
      </c>
      <c r="BH88" s="5">
        <v>4</v>
      </c>
      <c r="BI88" s="5">
        <v>4</v>
      </c>
      <c r="BJ88" s="5">
        <v>4</v>
      </c>
      <c r="BK88" s="5">
        <v>2</v>
      </c>
      <c r="BL88" s="5">
        <v>4</v>
      </c>
      <c r="BM88" s="5">
        <v>4</v>
      </c>
      <c r="BN88" s="5">
        <v>5</v>
      </c>
      <c r="BO88" s="5">
        <v>5</v>
      </c>
      <c r="BP88" s="5">
        <v>5</v>
      </c>
      <c r="BQ88" s="5">
        <v>5</v>
      </c>
      <c r="BR88" s="5">
        <v>4</v>
      </c>
      <c r="BS88" s="5">
        <v>4</v>
      </c>
      <c r="BT88" s="5">
        <v>5</v>
      </c>
      <c r="BU88" s="5">
        <v>5</v>
      </c>
      <c r="BV88" s="5">
        <v>2</v>
      </c>
      <c r="BW88" s="5">
        <v>1</v>
      </c>
      <c r="BX88" s="5">
        <v>3</v>
      </c>
      <c r="BY88" s="5">
        <v>5</v>
      </c>
      <c r="BZ88" s="5" t="s">
        <v>1522</v>
      </c>
      <c r="CA88" s="5" t="s">
        <v>1523</v>
      </c>
      <c r="CB88" s="5" t="s">
        <v>1523</v>
      </c>
      <c r="CC88" s="5" t="s">
        <v>1523</v>
      </c>
      <c r="CD88" s="5" t="s">
        <v>1523</v>
      </c>
      <c r="CE88" s="5" t="s">
        <v>1523</v>
      </c>
      <c r="CF88" s="5" t="s">
        <v>1523</v>
      </c>
      <c r="CG88" s="5" t="s">
        <v>1523</v>
      </c>
      <c r="CH88" s="5" t="s">
        <v>1522</v>
      </c>
      <c r="CI88" s="5" t="s">
        <v>1523</v>
      </c>
      <c r="CJ88" s="5" t="s">
        <v>1522</v>
      </c>
      <c r="CK88" s="41">
        <f t="shared" si="149"/>
        <v>8</v>
      </c>
      <c r="CL88" s="41">
        <f t="shared" si="150"/>
        <v>3</v>
      </c>
      <c r="CM88" s="41" t="str">
        <f t="shared" si="151"/>
        <v>1</v>
      </c>
      <c r="CN88" s="5">
        <v>22.053000000000001</v>
      </c>
      <c r="CO88" s="5">
        <v>22.802</v>
      </c>
      <c r="CP88" s="5">
        <v>22.802</v>
      </c>
      <c r="CQ88" s="5">
        <v>2</v>
      </c>
      <c r="CR88" s="5">
        <v>1</v>
      </c>
      <c r="CS88" s="5">
        <v>5</v>
      </c>
      <c r="CT88" s="5">
        <v>5</v>
      </c>
      <c r="CU88" s="5">
        <v>5</v>
      </c>
      <c r="CV88" s="5">
        <v>6</v>
      </c>
      <c r="CW88" s="5">
        <v>6</v>
      </c>
      <c r="CX88" s="5">
        <v>6</v>
      </c>
      <c r="CY88" s="5">
        <v>6</v>
      </c>
      <c r="CZ88" s="5">
        <v>6</v>
      </c>
      <c r="DA88" s="5">
        <v>6</v>
      </c>
      <c r="DB88" s="5">
        <v>6</v>
      </c>
      <c r="DC88" s="5">
        <v>6</v>
      </c>
      <c r="DD88" s="5">
        <v>6</v>
      </c>
      <c r="DE88" s="5">
        <v>6</v>
      </c>
      <c r="DF88" s="5">
        <v>3</v>
      </c>
      <c r="DG88" s="5">
        <v>3</v>
      </c>
      <c r="DH88" s="5">
        <v>4</v>
      </c>
      <c r="DI88" s="5">
        <v>4</v>
      </c>
      <c r="DJ88" s="5">
        <v>4</v>
      </c>
      <c r="DK88" s="5">
        <v>4</v>
      </c>
      <c r="DL88" s="5">
        <v>4</v>
      </c>
      <c r="DM88" s="5">
        <v>4</v>
      </c>
      <c r="DN88" s="5">
        <v>3</v>
      </c>
      <c r="DO88" s="5">
        <v>4</v>
      </c>
      <c r="DP88" s="5">
        <v>2</v>
      </c>
      <c r="DQ88" s="5">
        <v>2</v>
      </c>
      <c r="DR88" s="5">
        <v>2</v>
      </c>
      <c r="DS88" s="5">
        <v>2</v>
      </c>
      <c r="DT88" s="5">
        <v>2</v>
      </c>
      <c r="DU88" s="5">
        <v>2</v>
      </c>
      <c r="DV88" s="5">
        <v>2</v>
      </c>
      <c r="DW88" s="5">
        <v>1</v>
      </c>
      <c r="DX88" s="5">
        <v>1</v>
      </c>
      <c r="DY88" s="5">
        <v>1</v>
      </c>
      <c r="DZ88" s="5">
        <v>1</v>
      </c>
      <c r="EA88" s="5">
        <v>3</v>
      </c>
      <c r="EB88" s="5">
        <v>3</v>
      </c>
      <c r="EC88" s="5">
        <v>4</v>
      </c>
      <c r="ED88" s="5">
        <v>4</v>
      </c>
      <c r="EE88" s="5">
        <v>3</v>
      </c>
      <c r="EF88" s="5">
        <v>4</v>
      </c>
      <c r="EG88" s="5">
        <v>4</v>
      </c>
      <c r="EH88" s="5">
        <v>4</v>
      </c>
      <c r="EI88" s="5">
        <v>5</v>
      </c>
      <c r="EJ88" s="7" t="s">
        <v>887</v>
      </c>
      <c r="EK88" s="5">
        <v>1.5169999999999999</v>
      </c>
      <c r="EL88" s="5">
        <v>17.111999999999998</v>
      </c>
      <c r="EM88" s="5">
        <v>18.259</v>
      </c>
      <c r="EN88" s="5">
        <v>2</v>
      </c>
      <c r="EO88" s="5">
        <v>1</v>
      </c>
      <c r="EP88" s="5">
        <v>5</v>
      </c>
      <c r="EQ88" s="5">
        <v>5</v>
      </c>
      <c r="ER88" s="5">
        <v>5</v>
      </c>
      <c r="ES88" s="5">
        <v>6</v>
      </c>
      <c r="ET88" s="5">
        <v>6</v>
      </c>
      <c r="EU88" s="5">
        <v>5</v>
      </c>
      <c r="EV88" s="5">
        <v>6</v>
      </c>
      <c r="EW88" s="5">
        <v>6</v>
      </c>
      <c r="EX88" s="5">
        <v>6</v>
      </c>
      <c r="EY88" s="5">
        <v>5</v>
      </c>
      <c r="EZ88" s="5">
        <v>5</v>
      </c>
      <c r="FA88" s="5">
        <v>6</v>
      </c>
      <c r="FB88" s="5">
        <v>5</v>
      </c>
      <c r="FC88" s="5">
        <v>4</v>
      </c>
      <c r="FD88" s="5">
        <v>4</v>
      </c>
      <c r="FE88" s="5">
        <v>4</v>
      </c>
      <c r="FF88" s="5">
        <v>4</v>
      </c>
      <c r="FG88" s="5">
        <v>4</v>
      </c>
      <c r="FH88" s="5">
        <v>4</v>
      </c>
      <c r="FI88" s="5">
        <v>4</v>
      </c>
      <c r="FJ88" s="5">
        <v>4</v>
      </c>
      <c r="FK88" s="5">
        <v>4</v>
      </c>
      <c r="FL88" s="5">
        <v>4</v>
      </c>
      <c r="FM88" s="5">
        <v>2</v>
      </c>
      <c r="FN88" s="5">
        <v>2</v>
      </c>
      <c r="FO88" s="5">
        <v>3</v>
      </c>
      <c r="FP88" s="5">
        <v>2</v>
      </c>
      <c r="FQ88" s="5">
        <v>2</v>
      </c>
      <c r="FR88" s="5">
        <v>2</v>
      </c>
      <c r="FS88" s="5">
        <v>2</v>
      </c>
      <c r="FT88" s="5">
        <v>2</v>
      </c>
      <c r="FU88" s="5">
        <v>2</v>
      </c>
      <c r="FV88" s="5">
        <v>2</v>
      </c>
      <c r="FW88" s="5">
        <v>2</v>
      </c>
      <c r="FX88" s="5">
        <v>4</v>
      </c>
      <c r="FY88" s="5">
        <v>4</v>
      </c>
      <c r="FZ88" s="5">
        <v>4</v>
      </c>
      <c r="GA88" s="5">
        <v>4</v>
      </c>
      <c r="GB88" s="5">
        <v>3</v>
      </c>
      <c r="GC88" s="5">
        <v>4</v>
      </c>
      <c r="GD88" s="5">
        <v>4</v>
      </c>
      <c r="GE88" s="5">
        <v>4</v>
      </c>
      <c r="GF88" s="5">
        <v>1</v>
      </c>
      <c r="GG88" t="str">
        <f t="shared" si="152"/>
        <v>正確</v>
      </c>
      <c r="GH88" s="5">
        <v>2</v>
      </c>
      <c r="GI88" t="str">
        <f t="shared" si="153"/>
        <v>正確</v>
      </c>
      <c r="GJ88" s="5">
        <v>2</v>
      </c>
      <c r="GK88" s="7" t="s">
        <v>372</v>
      </c>
      <c r="GL88" s="5">
        <v>4</v>
      </c>
      <c r="GM88" s="5">
        <v>4</v>
      </c>
      <c r="GN88" s="5">
        <v>2</v>
      </c>
      <c r="GO88" s="5">
        <v>4</v>
      </c>
      <c r="GP88" s="5">
        <v>2</v>
      </c>
      <c r="GQ88" s="5">
        <v>4</v>
      </c>
      <c r="GR88" s="5">
        <v>3</v>
      </c>
      <c r="GS88" s="5">
        <v>3</v>
      </c>
      <c r="GT88" s="5">
        <v>4</v>
      </c>
      <c r="GU88" s="5">
        <v>4</v>
      </c>
      <c r="GV88" s="5">
        <v>4</v>
      </c>
      <c r="GW88" s="5">
        <v>4</v>
      </c>
      <c r="GX88" s="5">
        <v>3</v>
      </c>
      <c r="GY88" s="5">
        <v>4</v>
      </c>
      <c r="GZ88" s="5">
        <v>4</v>
      </c>
      <c r="HA88" s="5">
        <v>4</v>
      </c>
      <c r="HB88" s="5">
        <v>3</v>
      </c>
      <c r="HC88" s="5">
        <v>4</v>
      </c>
      <c r="HD88" s="5">
        <v>4</v>
      </c>
      <c r="HE88" s="5">
        <v>3</v>
      </c>
      <c r="HF88" s="5">
        <v>4</v>
      </c>
      <c r="HG88" s="5">
        <v>4</v>
      </c>
      <c r="HH88" s="5">
        <v>4</v>
      </c>
      <c r="HI88" s="5">
        <v>4</v>
      </c>
      <c r="HJ88" s="5">
        <v>4</v>
      </c>
      <c r="HK88" s="5">
        <v>4</v>
      </c>
      <c r="HL88" s="5">
        <v>4</v>
      </c>
      <c r="HM88" s="5">
        <v>2</v>
      </c>
      <c r="HN88" s="5">
        <v>2</v>
      </c>
      <c r="HO88" s="5">
        <v>4</v>
      </c>
      <c r="HP88" s="5">
        <v>4</v>
      </c>
      <c r="HQ88" s="5">
        <v>2</v>
      </c>
      <c r="HR88" s="7" t="s">
        <v>607</v>
      </c>
      <c r="HS88" s="5">
        <v>1</v>
      </c>
      <c r="HT88" s="5">
        <v>10</v>
      </c>
      <c r="HU88" s="7" t="s">
        <v>888</v>
      </c>
      <c r="HV88" s="5">
        <v>2</v>
      </c>
      <c r="HW88" s="7" t="s">
        <v>551</v>
      </c>
      <c r="HX88" s="7" t="s">
        <v>372</v>
      </c>
      <c r="HY88" s="7" t="s">
        <v>889</v>
      </c>
      <c r="HZ88" s="7" t="s">
        <v>890</v>
      </c>
    </row>
    <row r="89" spans="1:234" ht="45" x14ac:dyDescent="0.3">
      <c r="A89">
        <v>1</v>
      </c>
      <c r="B89">
        <v>2</v>
      </c>
      <c r="C89" t="s">
        <v>979</v>
      </c>
      <c r="D89" s="6">
        <v>44375.521134259259</v>
      </c>
      <c r="E89" s="6">
        <v>44375.53564814815</v>
      </c>
      <c r="F89" s="5">
        <v>0</v>
      </c>
      <c r="G89" s="7" t="s">
        <v>891</v>
      </c>
      <c r="H89" s="5">
        <v>100</v>
      </c>
      <c r="I89" s="5">
        <v>1253</v>
      </c>
      <c r="J89" s="5">
        <v>1</v>
      </c>
      <c r="K89" s="6">
        <v>44375.535662951392</v>
      </c>
      <c r="L89" s="7" t="s">
        <v>892</v>
      </c>
      <c r="M89" s="7" t="s">
        <v>372</v>
      </c>
      <c r="N89" s="7" t="s">
        <v>372</v>
      </c>
      <c r="O89" s="7" t="s">
        <v>372</v>
      </c>
      <c r="P89" s="7" t="s">
        <v>372</v>
      </c>
      <c r="Q89" s="5">
        <v>22.99169921875</v>
      </c>
      <c r="R89" s="5">
        <v>120.21481323242187</v>
      </c>
      <c r="S89" s="7" t="s">
        <v>376</v>
      </c>
      <c r="T89" s="7" t="s">
        <v>373</v>
      </c>
      <c r="U89" s="7" t="s">
        <v>390</v>
      </c>
      <c r="V89" s="7" t="s">
        <v>893</v>
      </c>
      <c r="W89" s="7" t="s">
        <v>379</v>
      </c>
      <c r="X89" s="7" t="s">
        <v>490</v>
      </c>
      <c r="Y89" s="5">
        <v>3</v>
      </c>
      <c r="Z89">
        <f t="shared" si="132"/>
        <v>1</v>
      </c>
      <c r="AA89" s="5">
        <v>3</v>
      </c>
      <c r="AB89">
        <f t="shared" si="133"/>
        <v>1</v>
      </c>
      <c r="AC89" s="5">
        <v>2</v>
      </c>
      <c r="AD89">
        <f t="shared" si="134"/>
        <v>0</v>
      </c>
      <c r="AE89" s="5">
        <v>3</v>
      </c>
      <c r="AF89">
        <f t="shared" si="135"/>
        <v>1</v>
      </c>
      <c r="AG89" s="5">
        <v>2</v>
      </c>
      <c r="AH89">
        <f t="shared" si="136"/>
        <v>1</v>
      </c>
      <c r="AI89" s="5">
        <v>2</v>
      </c>
      <c r="AJ89">
        <f t="shared" si="137"/>
        <v>1</v>
      </c>
      <c r="AK89" s="5">
        <v>2</v>
      </c>
      <c r="AL89">
        <f t="shared" si="138"/>
        <v>1</v>
      </c>
      <c r="AM89" s="5">
        <v>2</v>
      </c>
      <c r="AN89">
        <f t="shared" si="139"/>
        <v>0</v>
      </c>
      <c r="AO89" s="5">
        <v>1</v>
      </c>
      <c r="AP89">
        <f t="shared" si="140"/>
        <v>0</v>
      </c>
      <c r="AQ89" s="5">
        <v>1</v>
      </c>
      <c r="AR89">
        <f t="shared" si="141"/>
        <v>0</v>
      </c>
      <c r="AS89" s="5">
        <v>2</v>
      </c>
      <c r="AT89">
        <f t="shared" si="142"/>
        <v>1</v>
      </c>
      <c r="AU89" s="5">
        <v>3</v>
      </c>
      <c r="AV89">
        <f t="shared" si="143"/>
        <v>0</v>
      </c>
      <c r="AW89" s="5">
        <v>3</v>
      </c>
      <c r="AX89">
        <f t="shared" si="144"/>
        <v>1</v>
      </c>
      <c r="AY89" s="5">
        <v>3</v>
      </c>
      <c r="AZ89">
        <f t="shared" si="145"/>
        <v>1</v>
      </c>
      <c r="BA89" s="5">
        <v>3</v>
      </c>
      <c r="BB89">
        <f t="shared" si="146"/>
        <v>1</v>
      </c>
      <c r="BC89" s="5">
        <v>3</v>
      </c>
      <c r="BD89">
        <f t="shared" si="147"/>
        <v>1</v>
      </c>
      <c r="BE89" s="5">
        <v>3</v>
      </c>
      <c r="BF89">
        <f t="shared" si="148"/>
        <v>1</v>
      </c>
      <c r="BG89" s="15">
        <v>12</v>
      </c>
      <c r="BH89" s="5">
        <v>5</v>
      </c>
      <c r="BI89" s="5">
        <v>4</v>
      </c>
      <c r="BJ89" s="5">
        <v>5</v>
      </c>
      <c r="BK89" s="5">
        <v>1</v>
      </c>
      <c r="BL89" s="5">
        <v>5</v>
      </c>
      <c r="BM89" s="5">
        <v>3</v>
      </c>
      <c r="BN89" s="5">
        <v>5</v>
      </c>
      <c r="BO89" s="5">
        <v>5</v>
      </c>
      <c r="BP89" s="5">
        <v>5</v>
      </c>
      <c r="BQ89" s="5">
        <v>5</v>
      </c>
      <c r="BR89" s="5">
        <v>3</v>
      </c>
      <c r="BS89" s="5">
        <v>5</v>
      </c>
      <c r="BT89" s="5">
        <v>4</v>
      </c>
      <c r="BU89" s="5">
        <v>3</v>
      </c>
      <c r="BV89" s="5">
        <v>2</v>
      </c>
      <c r="BW89" s="5">
        <v>2</v>
      </c>
      <c r="BX89" s="5">
        <v>3</v>
      </c>
      <c r="BY89" s="5">
        <v>4</v>
      </c>
      <c r="BZ89" s="5" t="s">
        <v>1523</v>
      </c>
      <c r="CA89" s="5" t="s">
        <v>1523</v>
      </c>
      <c r="CB89" s="5" t="s">
        <v>1522</v>
      </c>
      <c r="CC89" s="5" t="s">
        <v>1522</v>
      </c>
      <c r="CD89" s="5" t="s">
        <v>1523</v>
      </c>
      <c r="CE89" s="5" t="s">
        <v>1523</v>
      </c>
      <c r="CF89" s="5" t="s">
        <v>1523</v>
      </c>
      <c r="CG89" s="5" t="s">
        <v>1523</v>
      </c>
      <c r="CH89" s="5" t="s">
        <v>1522</v>
      </c>
      <c r="CI89" s="5" t="s">
        <v>1523</v>
      </c>
      <c r="CJ89" s="5" t="s">
        <v>1522</v>
      </c>
      <c r="CK89" s="41">
        <f t="shared" si="149"/>
        <v>7</v>
      </c>
      <c r="CL89" s="41">
        <f t="shared" si="150"/>
        <v>4</v>
      </c>
      <c r="CM89" s="41" t="str">
        <f t="shared" si="151"/>
        <v>1</v>
      </c>
      <c r="CN89" s="5">
        <v>36.252000000000002</v>
      </c>
      <c r="CO89" s="5">
        <v>36.252000000000002</v>
      </c>
      <c r="CP89" s="5">
        <v>36.997</v>
      </c>
      <c r="CQ89" s="5">
        <v>1</v>
      </c>
      <c r="CR89" s="5">
        <v>1</v>
      </c>
      <c r="CS89" s="5">
        <v>3</v>
      </c>
      <c r="CT89" s="5">
        <v>3</v>
      </c>
      <c r="CU89" s="5">
        <v>3</v>
      </c>
      <c r="CV89" s="5">
        <v>4</v>
      </c>
      <c r="CW89" s="5">
        <v>4</v>
      </c>
      <c r="CX89" s="5">
        <v>4</v>
      </c>
      <c r="CY89" s="5">
        <v>4</v>
      </c>
      <c r="CZ89" s="5">
        <v>4</v>
      </c>
      <c r="DA89" s="5">
        <v>4</v>
      </c>
      <c r="DB89" s="5">
        <v>4</v>
      </c>
      <c r="DC89" s="5">
        <v>5</v>
      </c>
      <c r="DD89" s="5">
        <v>4</v>
      </c>
      <c r="DE89" s="5">
        <v>4</v>
      </c>
      <c r="DF89" s="5">
        <v>4</v>
      </c>
      <c r="DG89" s="5">
        <v>4</v>
      </c>
      <c r="DH89" s="5">
        <v>4</v>
      </c>
      <c r="DI89" s="5">
        <v>3</v>
      </c>
      <c r="DJ89" s="5">
        <v>3</v>
      </c>
      <c r="DK89" s="5">
        <v>3</v>
      </c>
      <c r="DL89" s="5">
        <v>3</v>
      </c>
      <c r="DM89" s="5">
        <v>3</v>
      </c>
      <c r="DN89" s="5">
        <v>3</v>
      </c>
      <c r="DO89" s="5">
        <v>3</v>
      </c>
      <c r="DP89" s="5">
        <v>3</v>
      </c>
      <c r="DQ89" s="5">
        <v>3</v>
      </c>
      <c r="DR89" s="5">
        <v>3</v>
      </c>
      <c r="DS89" s="5">
        <v>3</v>
      </c>
      <c r="DT89" s="5">
        <v>3</v>
      </c>
      <c r="DU89" s="5">
        <v>3</v>
      </c>
      <c r="DV89" s="5">
        <v>3</v>
      </c>
      <c r="DW89" s="5">
        <v>3</v>
      </c>
      <c r="DX89" s="5">
        <v>3</v>
      </c>
      <c r="DY89" s="5">
        <v>3</v>
      </c>
      <c r="DZ89" s="5">
        <v>3</v>
      </c>
      <c r="EA89" s="5">
        <v>3</v>
      </c>
      <c r="EB89" s="5">
        <v>3</v>
      </c>
      <c r="EC89" s="5">
        <v>3</v>
      </c>
      <c r="ED89" s="5">
        <v>2</v>
      </c>
      <c r="EE89" s="5">
        <v>3</v>
      </c>
      <c r="EF89" s="5">
        <v>3</v>
      </c>
      <c r="EG89" s="5">
        <v>3</v>
      </c>
      <c r="EH89" s="5">
        <v>3</v>
      </c>
      <c r="EI89" s="5">
        <v>5</v>
      </c>
      <c r="EJ89" s="7" t="s">
        <v>503</v>
      </c>
      <c r="EK89" s="5">
        <v>4.7990000000000004</v>
      </c>
      <c r="EL89" s="5">
        <v>4.7990000000000004</v>
      </c>
      <c r="EM89" s="5">
        <v>20.329999999999998</v>
      </c>
      <c r="EN89" s="5">
        <v>1</v>
      </c>
      <c r="EO89" s="5">
        <v>1</v>
      </c>
      <c r="EP89" s="5">
        <v>3</v>
      </c>
      <c r="EQ89" s="5">
        <v>3</v>
      </c>
      <c r="ER89" s="5">
        <v>3</v>
      </c>
      <c r="ES89" s="5">
        <v>4</v>
      </c>
      <c r="ET89" s="5">
        <v>4</v>
      </c>
      <c r="EU89" s="5">
        <v>4</v>
      </c>
      <c r="EV89" s="5">
        <v>4</v>
      </c>
      <c r="EW89" s="5">
        <v>4</v>
      </c>
      <c r="EX89" s="5">
        <v>4</v>
      </c>
      <c r="EY89" s="5">
        <v>4</v>
      </c>
      <c r="EZ89" s="5">
        <v>4</v>
      </c>
      <c r="FA89" s="5">
        <v>4</v>
      </c>
      <c r="FB89" s="5">
        <v>4</v>
      </c>
      <c r="FC89" s="5">
        <v>3</v>
      </c>
      <c r="FD89" s="5">
        <v>3</v>
      </c>
      <c r="FE89" s="5">
        <v>3</v>
      </c>
      <c r="FF89" s="5">
        <v>3</v>
      </c>
      <c r="FG89" s="5">
        <v>3</v>
      </c>
      <c r="FH89" s="5">
        <v>3</v>
      </c>
      <c r="FI89" s="5">
        <v>3</v>
      </c>
      <c r="FJ89" s="5">
        <v>3</v>
      </c>
      <c r="FK89" s="5">
        <v>3</v>
      </c>
      <c r="FL89" s="5">
        <v>3</v>
      </c>
      <c r="FM89" s="5">
        <v>3</v>
      </c>
      <c r="FN89" s="5">
        <v>3</v>
      </c>
      <c r="FO89" s="5">
        <v>3</v>
      </c>
      <c r="FP89" s="5">
        <v>3</v>
      </c>
      <c r="FQ89" s="5">
        <v>3</v>
      </c>
      <c r="FR89" s="5">
        <v>3</v>
      </c>
      <c r="FS89" s="5">
        <v>3</v>
      </c>
      <c r="FT89" s="5">
        <v>3</v>
      </c>
      <c r="FU89" s="5">
        <v>3</v>
      </c>
      <c r="FV89" s="5">
        <v>3</v>
      </c>
      <c r="FW89" s="5">
        <v>3</v>
      </c>
      <c r="FX89" s="5">
        <v>3</v>
      </c>
      <c r="FY89" s="5">
        <v>3</v>
      </c>
      <c r="FZ89" s="5">
        <v>3</v>
      </c>
      <c r="GA89" s="5">
        <v>3</v>
      </c>
      <c r="GB89" s="5">
        <v>3</v>
      </c>
      <c r="GC89" s="5">
        <v>3</v>
      </c>
      <c r="GD89" s="5">
        <v>3</v>
      </c>
      <c r="GE89" s="5">
        <v>3</v>
      </c>
      <c r="GF89" s="5">
        <v>1</v>
      </c>
      <c r="GG89" t="str">
        <f t="shared" si="152"/>
        <v>正確</v>
      </c>
      <c r="GH89" s="5">
        <v>2</v>
      </c>
      <c r="GI89" t="str">
        <f t="shared" si="153"/>
        <v>正確</v>
      </c>
      <c r="GJ89" s="5">
        <v>1</v>
      </c>
      <c r="GK89" s="7" t="s">
        <v>372</v>
      </c>
      <c r="GL89" s="5">
        <v>3</v>
      </c>
      <c r="GM89" s="5">
        <v>3</v>
      </c>
      <c r="GN89" s="5">
        <v>3</v>
      </c>
      <c r="GO89" s="5">
        <v>3</v>
      </c>
      <c r="GP89" s="5">
        <v>3</v>
      </c>
      <c r="GQ89" s="5">
        <v>2</v>
      </c>
      <c r="GR89" s="5">
        <v>3</v>
      </c>
      <c r="GS89" s="5">
        <v>3</v>
      </c>
      <c r="GT89" s="5">
        <v>2</v>
      </c>
      <c r="GU89" s="5">
        <v>2</v>
      </c>
      <c r="GV89" s="5">
        <v>3</v>
      </c>
      <c r="GW89" s="5">
        <v>2</v>
      </c>
      <c r="GX89" s="5">
        <v>4</v>
      </c>
      <c r="GY89" s="5">
        <v>2</v>
      </c>
      <c r="GZ89" s="5">
        <v>2</v>
      </c>
      <c r="HA89" s="5">
        <v>2</v>
      </c>
      <c r="HB89" s="5">
        <v>2</v>
      </c>
      <c r="HC89" s="5">
        <v>2</v>
      </c>
      <c r="HD89" s="5">
        <v>2</v>
      </c>
      <c r="HE89" s="5">
        <v>5</v>
      </c>
      <c r="HF89" s="5">
        <v>3</v>
      </c>
      <c r="HG89" s="5">
        <v>3</v>
      </c>
      <c r="HH89" s="5">
        <v>3</v>
      </c>
      <c r="HI89" s="5">
        <v>3</v>
      </c>
      <c r="HJ89" s="5">
        <v>4</v>
      </c>
      <c r="HK89" s="5">
        <v>2</v>
      </c>
      <c r="HL89" s="5">
        <v>3</v>
      </c>
      <c r="HM89" s="5">
        <v>2</v>
      </c>
      <c r="HN89" s="5">
        <v>3</v>
      </c>
      <c r="HO89" s="5">
        <v>4</v>
      </c>
      <c r="HP89" s="5">
        <v>3</v>
      </c>
      <c r="HQ89" s="5">
        <v>2</v>
      </c>
      <c r="HR89" s="7" t="s">
        <v>451</v>
      </c>
      <c r="HS89" s="5">
        <v>1</v>
      </c>
      <c r="HT89" s="5">
        <v>5</v>
      </c>
      <c r="HU89" s="7" t="s">
        <v>372</v>
      </c>
      <c r="HV89" s="5">
        <v>3</v>
      </c>
      <c r="HW89" s="7" t="s">
        <v>551</v>
      </c>
      <c r="HX89" s="7" t="s">
        <v>372</v>
      </c>
      <c r="HY89" s="7" t="s">
        <v>894</v>
      </c>
      <c r="HZ89" s="7" t="s">
        <v>895</v>
      </c>
    </row>
    <row r="90" spans="1:234" ht="45" x14ac:dyDescent="0.3">
      <c r="A90">
        <v>1</v>
      </c>
      <c r="B90">
        <v>2</v>
      </c>
      <c r="C90" t="s">
        <v>979</v>
      </c>
      <c r="D90" s="6">
        <v>44376.384444444448</v>
      </c>
      <c r="E90" s="6">
        <v>44376.394907407404</v>
      </c>
      <c r="F90" s="5">
        <v>0</v>
      </c>
      <c r="G90" s="7" t="s">
        <v>638</v>
      </c>
      <c r="H90" s="5">
        <v>100</v>
      </c>
      <c r="I90" s="5">
        <v>904</v>
      </c>
      <c r="J90" s="5">
        <v>1</v>
      </c>
      <c r="K90" s="6">
        <v>44376.394923263892</v>
      </c>
      <c r="L90" s="7" t="s">
        <v>896</v>
      </c>
      <c r="M90" s="7" t="s">
        <v>372</v>
      </c>
      <c r="N90" s="7" t="s">
        <v>372</v>
      </c>
      <c r="O90" s="7" t="s">
        <v>372</v>
      </c>
      <c r="P90" s="7" t="s">
        <v>372</v>
      </c>
      <c r="Q90" s="5">
        <v>22.61480712890625</v>
      </c>
      <c r="R90" s="5">
        <v>120.31390380859375</v>
      </c>
      <c r="S90" s="7" t="s">
        <v>376</v>
      </c>
      <c r="T90" s="7" t="s">
        <v>373</v>
      </c>
      <c r="U90" s="7" t="s">
        <v>390</v>
      </c>
      <c r="V90" s="7" t="s">
        <v>391</v>
      </c>
      <c r="W90" s="7" t="s">
        <v>379</v>
      </c>
      <c r="X90" s="7" t="s">
        <v>380</v>
      </c>
      <c r="Y90" s="5">
        <v>3</v>
      </c>
      <c r="Z90">
        <f t="shared" si="132"/>
        <v>1</v>
      </c>
      <c r="AA90" s="5">
        <v>3</v>
      </c>
      <c r="AB90">
        <f t="shared" si="133"/>
        <v>1</v>
      </c>
      <c r="AC90" s="5">
        <v>3</v>
      </c>
      <c r="AD90">
        <f t="shared" si="134"/>
        <v>0</v>
      </c>
      <c r="AE90" s="5">
        <v>3</v>
      </c>
      <c r="AF90">
        <f t="shared" si="135"/>
        <v>1</v>
      </c>
      <c r="AG90" s="5">
        <v>2</v>
      </c>
      <c r="AH90">
        <f t="shared" si="136"/>
        <v>1</v>
      </c>
      <c r="AI90" s="5">
        <v>2</v>
      </c>
      <c r="AJ90">
        <f t="shared" si="137"/>
        <v>1</v>
      </c>
      <c r="AK90" s="5">
        <v>2</v>
      </c>
      <c r="AL90">
        <f t="shared" si="138"/>
        <v>1</v>
      </c>
      <c r="AM90" s="5">
        <v>3</v>
      </c>
      <c r="AN90">
        <f t="shared" si="139"/>
        <v>1</v>
      </c>
      <c r="AO90" s="5">
        <v>3</v>
      </c>
      <c r="AP90">
        <f t="shared" si="140"/>
        <v>1</v>
      </c>
      <c r="AQ90" s="5">
        <v>2</v>
      </c>
      <c r="AR90">
        <f t="shared" si="141"/>
        <v>1</v>
      </c>
      <c r="AS90" s="5">
        <v>2</v>
      </c>
      <c r="AT90">
        <f t="shared" si="142"/>
        <v>1</v>
      </c>
      <c r="AU90" s="5">
        <v>2</v>
      </c>
      <c r="AV90">
        <f t="shared" si="143"/>
        <v>1</v>
      </c>
      <c r="AW90" s="5">
        <v>3</v>
      </c>
      <c r="AX90">
        <f t="shared" si="144"/>
        <v>1</v>
      </c>
      <c r="AY90" s="5">
        <v>3</v>
      </c>
      <c r="AZ90">
        <f t="shared" si="145"/>
        <v>1</v>
      </c>
      <c r="BA90" s="5">
        <v>3</v>
      </c>
      <c r="BB90">
        <f t="shared" si="146"/>
        <v>1</v>
      </c>
      <c r="BC90" s="5">
        <v>3</v>
      </c>
      <c r="BD90">
        <f t="shared" si="147"/>
        <v>1</v>
      </c>
      <c r="BE90" s="5">
        <v>3</v>
      </c>
      <c r="BF90">
        <f t="shared" si="148"/>
        <v>1</v>
      </c>
      <c r="BG90" s="15">
        <v>16</v>
      </c>
      <c r="BH90" s="5">
        <v>4</v>
      </c>
      <c r="BI90" s="5">
        <v>4</v>
      </c>
      <c r="BJ90" s="5">
        <v>4</v>
      </c>
      <c r="BK90" s="5">
        <v>2</v>
      </c>
      <c r="BL90" s="5">
        <v>3</v>
      </c>
      <c r="BM90" s="5">
        <v>4</v>
      </c>
      <c r="BN90" s="5">
        <v>4</v>
      </c>
      <c r="BO90" s="5">
        <v>3</v>
      </c>
      <c r="BP90" s="5">
        <v>3</v>
      </c>
      <c r="BQ90" s="5">
        <v>3</v>
      </c>
      <c r="BR90" s="5">
        <v>4</v>
      </c>
      <c r="BS90" s="5">
        <v>3</v>
      </c>
      <c r="BT90" s="5">
        <v>3</v>
      </c>
      <c r="BU90" s="5">
        <v>3</v>
      </c>
      <c r="BV90" s="5">
        <v>2</v>
      </c>
      <c r="BW90" s="5">
        <v>1</v>
      </c>
      <c r="BX90" s="5">
        <v>2</v>
      </c>
      <c r="BY90" s="5">
        <v>5</v>
      </c>
      <c r="BZ90" s="5" t="s">
        <v>1522</v>
      </c>
      <c r="CA90" s="5" t="s">
        <v>1522</v>
      </c>
      <c r="CB90" s="5" t="s">
        <v>1522</v>
      </c>
      <c r="CC90" s="5" t="s">
        <v>1522</v>
      </c>
      <c r="CD90" s="5" t="s">
        <v>1523</v>
      </c>
      <c r="CE90" s="5" t="s">
        <v>1523</v>
      </c>
      <c r="CF90" s="5" t="s">
        <v>1522</v>
      </c>
      <c r="CG90" s="5" t="s">
        <v>1523</v>
      </c>
      <c r="CH90" s="5" t="s">
        <v>1522</v>
      </c>
      <c r="CI90" s="5" t="s">
        <v>1523</v>
      </c>
      <c r="CJ90" s="5" t="s">
        <v>1522</v>
      </c>
      <c r="CK90" s="41">
        <f t="shared" si="149"/>
        <v>4</v>
      </c>
      <c r="CL90" s="41">
        <f t="shared" si="150"/>
        <v>7</v>
      </c>
      <c r="CM90" s="41" t="str">
        <f t="shared" si="151"/>
        <v>2</v>
      </c>
      <c r="CN90" s="5">
        <v>2.1880000000000002</v>
      </c>
      <c r="CO90" s="5">
        <v>33.590000000000003</v>
      </c>
      <c r="CP90" s="5">
        <v>34.186999999999998</v>
      </c>
      <c r="CQ90" s="5">
        <v>11</v>
      </c>
      <c r="CR90" s="5">
        <v>1</v>
      </c>
      <c r="CS90" s="5">
        <v>2</v>
      </c>
      <c r="CT90" s="5">
        <v>2</v>
      </c>
      <c r="CU90" s="5">
        <v>2</v>
      </c>
      <c r="CV90" s="5">
        <v>3</v>
      </c>
      <c r="CW90" s="5">
        <v>3</v>
      </c>
      <c r="CX90" s="5">
        <v>5</v>
      </c>
      <c r="CY90" s="5">
        <v>4</v>
      </c>
      <c r="CZ90" s="5">
        <v>5</v>
      </c>
      <c r="DA90" s="5">
        <v>5</v>
      </c>
      <c r="DB90" s="5">
        <v>4</v>
      </c>
      <c r="DC90" s="5">
        <v>4</v>
      </c>
      <c r="DD90" s="5">
        <v>4</v>
      </c>
      <c r="DE90" s="5">
        <v>4</v>
      </c>
      <c r="DF90" s="5">
        <v>3</v>
      </c>
      <c r="DG90" s="5">
        <v>3</v>
      </c>
      <c r="DH90" s="5">
        <v>3</v>
      </c>
      <c r="DI90" s="5">
        <v>3</v>
      </c>
      <c r="DJ90" s="5">
        <v>3</v>
      </c>
      <c r="DK90" s="5">
        <v>3</v>
      </c>
      <c r="DL90" s="5">
        <v>3</v>
      </c>
      <c r="DM90" s="5">
        <v>3</v>
      </c>
      <c r="DN90" s="5">
        <v>3</v>
      </c>
      <c r="DO90" s="5">
        <v>3</v>
      </c>
      <c r="DP90" s="5">
        <v>3</v>
      </c>
      <c r="DQ90" s="5">
        <v>3</v>
      </c>
      <c r="DR90" s="5">
        <v>3</v>
      </c>
      <c r="DS90" s="5">
        <v>3</v>
      </c>
      <c r="DT90" s="5">
        <v>3</v>
      </c>
      <c r="DU90" s="5">
        <v>3</v>
      </c>
      <c r="DV90" s="5">
        <v>3</v>
      </c>
      <c r="DW90" s="5">
        <v>3</v>
      </c>
      <c r="DX90" s="5">
        <v>3</v>
      </c>
      <c r="DY90" s="5">
        <v>3</v>
      </c>
      <c r="DZ90" s="5">
        <v>3</v>
      </c>
      <c r="EA90" s="5">
        <v>5</v>
      </c>
      <c r="EB90" s="5">
        <v>4</v>
      </c>
      <c r="EC90" s="5">
        <v>4</v>
      </c>
      <c r="ED90" s="5">
        <v>3</v>
      </c>
      <c r="EE90" s="5">
        <v>4</v>
      </c>
      <c r="EF90" s="5">
        <v>4</v>
      </c>
      <c r="EG90" s="5">
        <v>4</v>
      </c>
      <c r="EH90" s="5">
        <v>4</v>
      </c>
      <c r="EI90" s="5">
        <v>5</v>
      </c>
      <c r="EJ90" s="7" t="s">
        <v>843</v>
      </c>
      <c r="EK90" s="5">
        <v>15.002000000000001</v>
      </c>
      <c r="EL90" s="5">
        <v>15.002000000000001</v>
      </c>
      <c r="EM90" s="5">
        <v>16.106999999999999</v>
      </c>
      <c r="EN90" s="5">
        <v>1</v>
      </c>
      <c r="EO90" s="5">
        <v>1</v>
      </c>
      <c r="EP90" s="5">
        <v>3</v>
      </c>
      <c r="EQ90" s="5">
        <v>3</v>
      </c>
      <c r="ER90" s="5">
        <v>3</v>
      </c>
      <c r="ES90" s="5">
        <v>5</v>
      </c>
      <c r="ET90" s="5">
        <v>5</v>
      </c>
      <c r="EU90" s="5">
        <v>5</v>
      </c>
      <c r="EV90" s="5">
        <v>5</v>
      </c>
      <c r="EW90" s="5">
        <v>5</v>
      </c>
      <c r="EX90" s="5">
        <v>5</v>
      </c>
      <c r="EY90" s="5">
        <v>5</v>
      </c>
      <c r="EZ90" s="5">
        <v>5</v>
      </c>
      <c r="FA90" s="5">
        <v>5</v>
      </c>
      <c r="FB90" s="5">
        <v>5</v>
      </c>
      <c r="FC90" s="5">
        <v>4</v>
      </c>
      <c r="FD90" s="5">
        <v>4</v>
      </c>
      <c r="FE90" s="5">
        <v>4</v>
      </c>
      <c r="FF90" s="5">
        <v>4</v>
      </c>
      <c r="FG90" s="5">
        <v>4</v>
      </c>
      <c r="FH90" s="5">
        <v>4</v>
      </c>
      <c r="FI90" s="5">
        <v>4</v>
      </c>
      <c r="FJ90" s="5">
        <v>4</v>
      </c>
      <c r="FK90" s="5">
        <v>4</v>
      </c>
      <c r="FL90" s="5">
        <v>4</v>
      </c>
      <c r="FM90" s="5">
        <v>3</v>
      </c>
      <c r="FN90" s="5">
        <v>3</v>
      </c>
      <c r="FO90" s="5">
        <v>3</v>
      </c>
      <c r="FP90" s="5">
        <v>3</v>
      </c>
      <c r="FQ90" s="5">
        <v>3</v>
      </c>
      <c r="FR90" s="5">
        <v>3</v>
      </c>
      <c r="FS90" s="5">
        <v>3</v>
      </c>
      <c r="FT90" s="5">
        <v>3</v>
      </c>
      <c r="FU90" s="5">
        <v>3</v>
      </c>
      <c r="FV90" s="5">
        <v>3</v>
      </c>
      <c r="FW90" s="5">
        <v>3</v>
      </c>
      <c r="FX90" s="5">
        <v>5</v>
      </c>
      <c r="FY90" s="5">
        <v>3</v>
      </c>
      <c r="FZ90" s="5">
        <v>4</v>
      </c>
      <c r="GA90" s="5">
        <v>4</v>
      </c>
      <c r="GB90" s="5">
        <v>4</v>
      </c>
      <c r="GC90" s="5">
        <v>4</v>
      </c>
      <c r="GD90" s="5">
        <v>4</v>
      </c>
      <c r="GE90" s="5">
        <v>4</v>
      </c>
      <c r="GF90" s="5">
        <v>1</v>
      </c>
      <c r="GG90" t="str">
        <f t="shared" si="152"/>
        <v>正確</v>
      </c>
      <c r="GH90" s="5">
        <v>2</v>
      </c>
      <c r="GI90" t="str">
        <f t="shared" si="153"/>
        <v>正確</v>
      </c>
      <c r="GJ90" s="5">
        <v>2</v>
      </c>
      <c r="GK90" s="7" t="s">
        <v>372</v>
      </c>
      <c r="GL90" s="5">
        <v>4</v>
      </c>
      <c r="GM90" s="5">
        <v>4</v>
      </c>
      <c r="GN90" s="5">
        <v>2</v>
      </c>
      <c r="GO90" s="5">
        <v>2</v>
      </c>
      <c r="GP90" s="5">
        <v>2</v>
      </c>
      <c r="GQ90" s="5">
        <v>3</v>
      </c>
      <c r="GR90" s="5">
        <v>3</v>
      </c>
      <c r="GS90" s="5">
        <v>3</v>
      </c>
      <c r="GT90" s="5">
        <v>3</v>
      </c>
      <c r="GU90" s="5">
        <v>3</v>
      </c>
      <c r="GV90" s="5">
        <v>3</v>
      </c>
      <c r="GW90" s="5">
        <v>3</v>
      </c>
      <c r="GX90" s="5">
        <v>4</v>
      </c>
      <c r="GY90" s="5">
        <v>4</v>
      </c>
      <c r="GZ90" s="5">
        <v>3</v>
      </c>
      <c r="HA90" s="5">
        <v>3</v>
      </c>
      <c r="HB90" s="5">
        <v>2</v>
      </c>
      <c r="HC90" s="5">
        <v>2</v>
      </c>
      <c r="HD90" s="5">
        <v>3</v>
      </c>
      <c r="HE90" s="5">
        <v>5</v>
      </c>
      <c r="HF90" s="5">
        <v>4</v>
      </c>
      <c r="HG90" s="5">
        <v>4</v>
      </c>
      <c r="HH90" s="5">
        <v>3</v>
      </c>
      <c r="HI90" s="5">
        <v>3</v>
      </c>
      <c r="HJ90" s="5">
        <v>4</v>
      </c>
      <c r="HK90" s="5">
        <v>3</v>
      </c>
      <c r="HL90" s="5">
        <v>3</v>
      </c>
      <c r="HM90" s="5">
        <v>3</v>
      </c>
      <c r="HN90" s="5">
        <v>3</v>
      </c>
      <c r="HO90" s="5">
        <v>3</v>
      </c>
      <c r="HP90" s="5">
        <v>3</v>
      </c>
      <c r="HQ90" s="5">
        <v>1</v>
      </c>
      <c r="HR90" s="7" t="s">
        <v>807</v>
      </c>
      <c r="HS90" s="5">
        <v>1</v>
      </c>
      <c r="HT90" s="5">
        <v>2</v>
      </c>
      <c r="HU90" s="7" t="s">
        <v>372</v>
      </c>
      <c r="HV90" s="5">
        <v>5</v>
      </c>
      <c r="HW90" s="7" t="s">
        <v>395</v>
      </c>
      <c r="HX90" s="7" t="s">
        <v>372</v>
      </c>
      <c r="HY90" s="7" t="s">
        <v>897</v>
      </c>
      <c r="HZ90" s="7" t="s">
        <v>372</v>
      </c>
    </row>
    <row r="91" spans="1:234" ht="45" x14ac:dyDescent="0.3">
      <c r="A91">
        <v>1</v>
      </c>
      <c r="B91">
        <v>2</v>
      </c>
      <c r="C91" t="s">
        <v>979</v>
      </c>
      <c r="D91" s="6">
        <v>44376.912430555552</v>
      </c>
      <c r="E91" s="6">
        <v>44376.93172453704</v>
      </c>
      <c r="F91" s="5">
        <v>0</v>
      </c>
      <c r="G91" s="7" t="s">
        <v>898</v>
      </c>
      <c r="H91" s="5">
        <v>100</v>
      </c>
      <c r="I91" s="5">
        <v>1666</v>
      </c>
      <c r="J91" s="5">
        <v>1</v>
      </c>
      <c r="K91" s="6">
        <v>44376.931731018522</v>
      </c>
      <c r="L91" s="7" t="s">
        <v>899</v>
      </c>
      <c r="M91" s="7" t="s">
        <v>372</v>
      </c>
      <c r="N91" s="7" t="s">
        <v>372</v>
      </c>
      <c r="O91" s="7" t="s">
        <v>372</v>
      </c>
      <c r="P91" s="7" t="s">
        <v>372</v>
      </c>
      <c r="Q91" s="5">
        <v>22.61480712890625</v>
      </c>
      <c r="R91" s="5">
        <v>120.31390380859375</v>
      </c>
      <c r="S91" s="7" t="s">
        <v>376</v>
      </c>
      <c r="T91" s="7" t="s">
        <v>373</v>
      </c>
      <c r="U91" s="7" t="s">
        <v>390</v>
      </c>
      <c r="V91" s="7" t="s">
        <v>391</v>
      </c>
      <c r="W91" s="7" t="s">
        <v>432</v>
      </c>
      <c r="X91" s="7" t="s">
        <v>380</v>
      </c>
      <c r="Y91" s="5">
        <v>3</v>
      </c>
      <c r="Z91">
        <f t="shared" si="132"/>
        <v>1</v>
      </c>
      <c r="AA91" s="5">
        <v>3</v>
      </c>
      <c r="AB91">
        <f t="shared" si="133"/>
        <v>1</v>
      </c>
      <c r="AC91" s="5">
        <v>3</v>
      </c>
      <c r="AD91">
        <f t="shared" si="134"/>
        <v>0</v>
      </c>
      <c r="AE91" s="5">
        <v>3</v>
      </c>
      <c r="AF91">
        <f t="shared" si="135"/>
        <v>1</v>
      </c>
      <c r="AG91" s="5">
        <v>2</v>
      </c>
      <c r="AH91">
        <f t="shared" si="136"/>
        <v>1</v>
      </c>
      <c r="AI91" s="5">
        <v>2</v>
      </c>
      <c r="AJ91">
        <f t="shared" si="137"/>
        <v>1</v>
      </c>
      <c r="AK91" s="5">
        <v>2</v>
      </c>
      <c r="AL91">
        <f t="shared" si="138"/>
        <v>1</v>
      </c>
      <c r="AM91" s="5">
        <v>3</v>
      </c>
      <c r="AN91">
        <f t="shared" si="139"/>
        <v>1</v>
      </c>
      <c r="AO91" s="5">
        <v>3</v>
      </c>
      <c r="AP91">
        <f t="shared" si="140"/>
        <v>1</v>
      </c>
      <c r="AQ91" s="5">
        <v>2</v>
      </c>
      <c r="AR91">
        <f t="shared" si="141"/>
        <v>1</v>
      </c>
      <c r="AS91" s="5">
        <v>2</v>
      </c>
      <c r="AT91">
        <f t="shared" si="142"/>
        <v>1</v>
      </c>
      <c r="AU91" s="5">
        <v>2</v>
      </c>
      <c r="AV91">
        <f t="shared" si="143"/>
        <v>1</v>
      </c>
      <c r="AW91" s="5">
        <v>3</v>
      </c>
      <c r="AX91">
        <f t="shared" si="144"/>
        <v>1</v>
      </c>
      <c r="AY91" s="5">
        <v>3</v>
      </c>
      <c r="AZ91">
        <f t="shared" si="145"/>
        <v>1</v>
      </c>
      <c r="BA91" s="5">
        <v>3</v>
      </c>
      <c r="BB91">
        <f t="shared" si="146"/>
        <v>1</v>
      </c>
      <c r="BC91" s="5">
        <v>3</v>
      </c>
      <c r="BD91">
        <f t="shared" si="147"/>
        <v>1</v>
      </c>
      <c r="BE91" s="5">
        <v>3</v>
      </c>
      <c r="BF91">
        <f t="shared" si="148"/>
        <v>1</v>
      </c>
      <c r="BG91" s="15">
        <v>16</v>
      </c>
      <c r="BH91" s="5">
        <v>4</v>
      </c>
      <c r="BI91" s="5">
        <v>4</v>
      </c>
      <c r="BJ91" s="5">
        <v>5</v>
      </c>
      <c r="BK91" s="5">
        <v>2</v>
      </c>
      <c r="BL91" s="5">
        <v>4</v>
      </c>
      <c r="BM91" s="5">
        <v>5</v>
      </c>
      <c r="BN91" s="5">
        <v>5</v>
      </c>
      <c r="BO91" s="5">
        <v>4</v>
      </c>
      <c r="BP91" s="5">
        <v>4</v>
      </c>
      <c r="BQ91" s="5">
        <v>3</v>
      </c>
      <c r="BR91" s="5">
        <v>1</v>
      </c>
      <c r="BS91" s="5">
        <v>4</v>
      </c>
      <c r="BT91" s="5">
        <v>5</v>
      </c>
      <c r="BU91" s="5">
        <v>5</v>
      </c>
      <c r="BV91" s="5">
        <v>4</v>
      </c>
      <c r="BW91" s="5">
        <v>2</v>
      </c>
      <c r="BX91" s="5">
        <v>2</v>
      </c>
      <c r="BY91" s="5">
        <v>2</v>
      </c>
      <c r="BZ91" s="5" t="s">
        <v>1523</v>
      </c>
      <c r="CA91" s="5" t="s">
        <v>1523</v>
      </c>
      <c r="CB91" s="5" t="s">
        <v>1523</v>
      </c>
      <c r="CC91" s="5" t="s">
        <v>1523</v>
      </c>
      <c r="CD91" s="5" t="s">
        <v>1523</v>
      </c>
      <c r="CE91" s="5" t="s">
        <v>1523</v>
      </c>
      <c r="CF91" s="5" t="s">
        <v>1523</v>
      </c>
      <c r="CG91" s="5" t="s">
        <v>1523</v>
      </c>
      <c r="CH91" s="5" t="s">
        <v>1523</v>
      </c>
      <c r="CI91" s="5" t="s">
        <v>1523</v>
      </c>
      <c r="CJ91" s="5" t="s">
        <v>1522</v>
      </c>
      <c r="CK91" s="41">
        <f t="shared" si="149"/>
        <v>10</v>
      </c>
      <c r="CL91" s="41">
        <f t="shared" si="150"/>
        <v>1</v>
      </c>
      <c r="CM91" s="41" t="str">
        <f t="shared" si="151"/>
        <v>1</v>
      </c>
      <c r="CN91" s="5">
        <v>38.054000000000002</v>
      </c>
      <c r="CO91" s="5">
        <v>59.372999999999998</v>
      </c>
      <c r="CP91" s="5">
        <v>60.73</v>
      </c>
      <c r="CQ91" s="5">
        <v>2</v>
      </c>
      <c r="CR91" s="5">
        <v>1</v>
      </c>
      <c r="CS91" s="5">
        <v>5</v>
      </c>
      <c r="CT91" s="5">
        <v>3</v>
      </c>
      <c r="CU91" s="5">
        <v>3</v>
      </c>
      <c r="CV91" s="5">
        <v>6</v>
      </c>
      <c r="CW91" s="5">
        <v>5</v>
      </c>
      <c r="CX91" s="5">
        <v>6</v>
      </c>
      <c r="CY91" s="5">
        <v>6</v>
      </c>
      <c r="CZ91" s="5">
        <v>6</v>
      </c>
      <c r="DA91" s="5">
        <v>7</v>
      </c>
      <c r="DB91" s="5">
        <v>7</v>
      </c>
      <c r="DC91" s="5">
        <v>7</v>
      </c>
      <c r="DD91" s="5">
        <v>6</v>
      </c>
      <c r="DE91" s="5">
        <v>6</v>
      </c>
      <c r="DF91" s="5">
        <v>4</v>
      </c>
      <c r="DG91" s="5">
        <v>4</v>
      </c>
      <c r="DH91" s="5">
        <v>4</v>
      </c>
      <c r="DI91" s="5">
        <v>4</v>
      </c>
      <c r="DJ91" s="5">
        <v>4</v>
      </c>
      <c r="DK91" s="5">
        <v>4</v>
      </c>
      <c r="DL91" s="5">
        <v>4</v>
      </c>
      <c r="DM91" s="5">
        <v>5</v>
      </c>
      <c r="DN91" s="5">
        <v>4</v>
      </c>
      <c r="DO91" s="5">
        <v>4</v>
      </c>
      <c r="DP91" s="5">
        <v>1</v>
      </c>
      <c r="DQ91" s="5">
        <v>1</v>
      </c>
      <c r="DR91" s="5">
        <v>1</v>
      </c>
      <c r="DS91" s="5">
        <v>1</v>
      </c>
      <c r="DT91" s="5">
        <v>1</v>
      </c>
      <c r="DU91" s="5">
        <v>1</v>
      </c>
      <c r="DV91" s="5">
        <v>1</v>
      </c>
      <c r="DW91" s="5">
        <v>1</v>
      </c>
      <c r="DX91" s="5">
        <v>1</v>
      </c>
      <c r="DY91" s="5">
        <v>1</v>
      </c>
      <c r="DZ91" s="5">
        <v>1</v>
      </c>
      <c r="EA91" s="5">
        <v>5</v>
      </c>
      <c r="EB91" s="5">
        <v>4</v>
      </c>
      <c r="EC91" s="5">
        <v>4</v>
      </c>
      <c r="ED91" s="5">
        <v>3</v>
      </c>
      <c r="EE91" s="5">
        <v>5</v>
      </c>
      <c r="EF91" s="5">
        <v>4</v>
      </c>
      <c r="EG91" s="5">
        <v>3</v>
      </c>
      <c r="EH91" s="5">
        <v>4</v>
      </c>
      <c r="EI91" s="5">
        <v>5</v>
      </c>
      <c r="EJ91" s="7" t="s">
        <v>837</v>
      </c>
      <c r="EK91" s="5">
        <v>24.788</v>
      </c>
      <c r="EL91" s="5">
        <v>24.788</v>
      </c>
      <c r="EM91" s="5">
        <v>25.891999999999999</v>
      </c>
      <c r="EN91" s="5">
        <v>1</v>
      </c>
      <c r="EO91" s="5">
        <v>1</v>
      </c>
      <c r="EP91" s="5">
        <v>3</v>
      </c>
      <c r="EQ91" s="5">
        <v>3</v>
      </c>
      <c r="ER91" s="5">
        <v>3</v>
      </c>
      <c r="ES91" s="5">
        <v>5</v>
      </c>
      <c r="ET91" s="5">
        <v>5</v>
      </c>
      <c r="EU91" s="5">
        <v>5</v>
      </c>
      <c r="EV91" s="5">
        <v>5</v>
      </c>
      <c r="EW91" s="5">
        <v>5</v>
      </c>
      <c r="EX91" s="5">
        <v>5</v>
      </c>
      <c r="EY91" s="5">
        <v>4</v>
      </c>
      <c r="EZ91" s="5">
        <v>4</v>
      </c>
      <c r="FA91" s="5">
        <v>4</v>
      </c>
      <c r="FB91" s="5">
        <v>4</v>
      </c>
      <c r="FC91" s="5">
        <v>4</v>
      </c>
      <c r="FD91" s="5">
        <v>4</v>
      </c>
      <c r="FE91" s="5">
        <v>4</v>
      </c>
      <c r="FF91" s="5">
        <v>4</v>
      </c>
      <c r="FG91" s="5">
        <v>4</v>
      </c>
      <c r="FH91" s="5">
        <v>4</v>
      </c>
      <c r="FI91" s="5">
        <v>4</v>
      </c>
      <c r="FJ91" s="5">
        <v>4</v>
      </c>
      <c r="FK91" s="5">
        <v>4</v>
      </c>
      <c r="FL91" s="5">
        <v>4</v>
      </c>
      <c r="FM91" s="5">
        <v>2</v>
      </c>
      <c r="FN91" s="5">
        <v>2</v>
      </c>
      <c r="FO91" s="5">
        <v>2</v>
      </c>
      <c r="FP91" s="5">
        <v>2</v>
      </c>
      <c r="FQ91" s="5">
        <v>2</v>
      </c>
      <c r="FR91" s="5">
        <v>2</v>
      </c>
      <c r="FS91" s="5">
        <v>2</v>
      </c>
      <c r="FT91" s="5">
        <v>2</v>
      </c>
      <c r="FU91" s="5">
        <v>2</v>
      </c>
      <c r="FV91" s="5">
        <v>2</v>
      </c>
      <c r="FW91" s="5">
        <v>2</v>
      </c>
      <c r="FX91" s="5">
        <v>4</v>
      </c>
      <c r="FY91" s="5">
        <v>4</v>
      </c>
      <c r="FZ91" s="5">
        <v>4</v>
      </c>
      <c r="GA91" s="5">
        <v>3</v>
      </c>
      <c r="GB91" s="5">
        <v>5</v>
      </c>
      <c r="GC91" s="5">
        <v>4</v>
      </c>
      <c r="GD91" s="5">
        <v>3</v>
      </c>
      <c r="GE91" s="5">
        <v>3</v>
      </c>
      <c r="GF91" s="5">
        <v>1</v>
      </c>
      <c r="GG91" t="str">
        <f t="shared" si="152"/>
        <v>正確</v>
      </c>
      <c r="GH91" s="5">
        <v>2</v>
      </c>
      <c r="GI91" t="str">
        <f t="shared" si="153"/>
        <v>正確</v>
      </c>
      <c r="GJ91" s="5">
        <v>2</v>
      </c>
      <c r="GK91" s="7" t="s">
        <v>372</v>
      </c>
      <c r="GL91" s="5">
        <v>4</v>
      </c>
      <c r="GM91" s="5">
        <v>4</v>
      </c>
      <c r="GN91" s="5">
        <v>4</v>
      </c>
      <c r="GO91" s="5">
        <v>4</v>
      </c>
      <c r="GP91" s="5">
        <v>2</v>
      </c>
      <c r="GQ91" s="5">
        <v>4</v>
      </c>
      <c r="GR91" s="5">
        <v>4</v>
      </c>
      <c r="GS91" s="5">
        <v>4</v>
      </c>
      <c r="GT91" s="5">
        <v>4</v>
      </c>
      <c r="GU91" s="5">
        <v>4</v>
      </c>
      <c r="GV91" s="5">
        <v>4</v>
      </c>
      <c r="GW91" s="5">
        <v>4</v>
      </c>
      <c r="GX91" s="5">
        <v>4</v>
      </c>
      <c r="GY91" s="5">
        <v>4</v>
      </c>
      <c r="GZ91" s="5">
        <v>4</v>
      </c>
      <c r="HA91" s="5">
        <v>3</v>
      </c>
      <c r="HB91" s="5">
        <v>3</v>
      </c>
      <c r="HC91" s="5">
        <v>4</v>
      </c>
      <c r="HD91" s="5">
        <v>3</v>
      </c>
      <c r="HE91" s="5">
        <v>4</v>
      </c>
      <c r="HF91" s="5">
        <v>4</v>
      </c>
      <c r="HG91" s="5">
        <v>4</v>
      </c>
      <c r="HH91" s="5">
        <v>4</v>
      </c>
      <c r="HI91" s="5">
        <v>4</v>
      </c>
      <c r="HJ91" s="5">
        <v>4</v>
      </c>
      <c r="HK91" s="5">
        <v>4</v>
      </c>
      <c r="HL91" s="5">
        <v>3</v>
      </c>
      <c r="HM91" s="5">
        <v>3</v>
      </c>
      <c r="HN91" s="5">
        <v>4</v>
      </c>
      <c r="HO91" s="5">
        <v>4</v>
      </c>
      <c r="HP91" s="5">
        <v>3</v>
      </c>
      <c r="HQ91" s="5">
        <v>1</v>
      </c>
      <c r="HR91" s="7" t="s">
        <v>504</v>
      </c>
      <c r="HS91" s="5">
        <v>2</v>
      </c>
      <c r="HT91" s="5">
        <v>4</v>
      </c>
      <c r="HU91" s="7" t="s">
        <v>372</v>
      </c>
      <c r="HV91" s="5">
        <v>6</v>
      </c>
      <c r="HW91" s="7" t="s">
        <v>505</v>
      </c>
      <c r="HX91" s="7" t="s">
        <v>372</v>
      </c>
      <c r="HY91" s="7" t="s">
        <v>900</v>
      </c>
      <c r="HZ91" s="7" t="s">
        <v>901</v>
      </c>
    </row>
    <row r="92" spans="1:234" ht="45" x14ac:dyDescent="0.3">
      <c r="A92">
        <v>1</v>
      </c>
      <c r="B92">
        <v>2</v>
      </c>
      <c r="C92" t="s">
        <v>979</v>
      </c>
      <c r="D92" s="6">
        <v>44377.623796296299</v>
      </c>
      <c r="E92" s="6">
        <v>44377.645127314812</v>
      </c>
      <c r="F92" s="5">
        <v>0</v>
      </c>
      <c r="G92" s="7" t="s">
        <v>799</v>
      </c>
      <c r="H92" s="5">
        <v>100</v>
      </c>
      <c r="I92" s="5">
        <v>1842</v>
      </c>
      <c r="J92" s="5">
        <v>1</v>
      </c>
      <c r="K92" s="6">
        <v>44377.645137372689</v>
      </c>
      <c r="L92" s="7" t="s">
        <v>903</v>
      </c>
      <c r="M92" s="7" t="s">
        <v>372</v>
      </c>
      <c r="N92" s="7" t="s">
        <v>372</v>
      </c>
      <c r="O92" s="7" t="s">
        <v>372</v>
      </c>
      <c r="P92" s="7" t="s">
        <v>372</v>
      </c>
      <c r="Q92" s="5">
        <v>22.61480712890625</v>
      </c>
      <c r="R92" s="5">
        <v>120.31390380859375</v>
      </c>
      <c r="S92" s="7" t="s">
        <v>376</v>
      </c>
      <c r="T92" s="7" t="s">
        <v>373</v>
      </c>
      <c r="U92" s="7" t="s">
        <v>390</v>
      </c>
      <c r="V92" s="7" t="s">
        <v>391</v>
      </c>
      <c r="W92" s="7" t="s">
        <v>379</v>
      </c>
      <c r="X92" s="7" t="s">
        <v>445</v>
      </c>
      <c r="Y92" s="5">
        <v>3</v>
      </c>
      <c r="Z92">
        <f t="shared" si="132"/>
        <v>1</v>
      </c>
      <c r="AA92" s="5">
        <v>3</v>
      </c>
      <c r="AB92">
        <f t="shared" si="133"/>
        <v>1</v>
      </c>
      <c r="AC92" s="5">
        <v>3</v>
      </c>
      <c r="AD92">
        <f t="shared" si="134"/>
        <v>0</v>
      </c>
      <c r="AE92" s="5">
        <v>3</v>
      </c>
      <c r="AF92">
        <f t="shared" si="135"/>
        <v>1</v>
      </c>
      <c r="AG92" s="5">
        <v>2</v>
      </c>
      <c r="AH92">
        <f t="shared" si="136"/>
        <v>1</v>
      </c>
      <c r="AI92" s="5">
        <v>2</v>
      </c>
      <c r="AJ92">
        <f t="shared" si="137"/>
        <v>1</v>
      </c>
      <c r="AK92" s="5">
        <v>2</v>
      </c>
      <c r="AL92">
        <f t="shared" si="138"/>
        <v>1</v>
      </c>
      <c r="AM92" s="5">
        <v>2</v>
      </c>
      <c r="AN92">
        <f t="shared" si="139"/>
        <v>0</v>
      </c>
      <c r="AO92" s="5">
        <v>3</v>
      </c>
      <c r="AP92">
        <f t="shared" si="140"/>
        <v>1</v>
      </c>
      <c r="AQ92" s="5">
        <v>3</v>
      </c>
      <c r="AR92">
        <f t="shared" si="141"/>
        <v>0</v>
      </c>
      <c r="AS92" s="5">
        <v>2</v>
      </c>
      <c r="AT92">
        <f t="shared" si="142"/>
        <v>1</v>
      </c>
      <c r="AU92" s="5">
        <v>3</v>
      </c>
      <c r="AV92">
        <f t="shared" si="143"/>
        <v>0</v>
      </c>
      <c r="AW92" s="5">
        <v>3</v>
      </c>
      <c r="AX92">
        <f t="shared" si="144"/>
        <v>1</v>
      </c>
      <c r="AY92" s="5">
        <v>3</v>
      </c>
      <c r="AZ92">
        <f t="shared" si="145"/>
        <v>1</v>
      </c>
      <c r="BA92" s="5">
        <v>3</v>
      </c>
      <c r="BB92">
        <f t="shared" si="146"/>
        <v>1</v>
      </c>
      <c r="BC92" s="5">
        <v>2</v>
      </c>
      <c r="BD92">
        <f t="shared" si="147"/>
        <v>0</v>
      </c>
      <c r="BE92" s="5">
        <v>3</v>
      </c>
      <c r="BF92">
        <f t="shared" si="148"/>
        <v>1</v>
      </c>
      <c r="BG92" s="15">
        <v>12</v>
      </c>
      <c r="BH92" s="5">
        <v>5</v>
      </c>
      <c r="BI92" s="5">
        <v>3</v>
      </c>
      <c r="BJ92" s="5">
        <v>5</v>
      </c>
      <c r="BK92" s="5">
        <v>1</v>
      </c>
      <c r="BL92" s="5">
        <v>5</v>
      </c>
      <c r="BM92" s="5">
        <v>5</v>
      </c>
      <c r="BN92" s="5">
        <v>5</v>
      </c>
      <c r="BO92" s="5">
        <v>5</v>
      </c>
      <c r="BP92" s="5">
        <v>5</v>
      </c>
      <c r="BQ92" s="5">
        <v>5</v>
      </c>
      <c r="BR92" s="5">
        <v>4</v>
      </c>
      <c r="BS92" s="5">
        <v>4</v>
      </c>
      <c r="BT92" s="5">
        <v>4</v>
      </c>
      <c r="BU92" s="5">
        <v>4</v>
      </c>
      <c r="BV92" s="5">
        <v>1</v>
      </c>
      <c r="BW92" s="5">
        <v>1</v>
      </c>
      <c r="BX92" s="5">
        <v>1</v>
      </c>
      <c r="BY92" s="5">
        <v>5</v>
      </c>
      <c r="BZ92" s="5" t="s">
        <v>1523</v>
      </c>
      <c r="CA92" s="5" t="s">
        <v>1523</v>
      </c>
      <c r="CB92" s="5" t="s">
        <v>1523</v>
      </c>
      <c r="CC92" s="5" t="s">
        <v>1523</v>
      </c>
      <c r="CD92" s="5" t="s">
        <v>1523</v>
      </c>
      <c r="CE92" s="5" t="s">
        <v>1523</v>
      </c>
      <c r="CF92" s="5" t="s">
        <v>1522</v>
      </c>
      <c r="CG92" s="5" t="s">
        <v>1523</v>
      </c>
      <c r="CH92" s="5" t="s">
        <v>1522</v>
      </c>
      <c r="CI92" s="5" t="s">
        <v>1523</v>
      </c>
      <c r="CJ92" s="5" t="s">
        <v>1522</v>
      </c>
      <c r="CK92" s="41">
        <f t="shared" si="149"/>
        <v>8</v>
      </c>
      <c r="CL92" s="41">
        <f t="shared" si="150"/>
        <v>3</v>
      </c>
      <c r="CM92" s="41" t="str">
        <f t="shared" si="151"/>
        <v>1</v>
      </c>
      <c r="CN92" s="5">
        <v>41.95</v>
      </c>
      <c r="CO92" s="5">
        <v>41.95</v>
      </c>
      <c r="CP92" s="5">
        <v>43.176000000000002</v>
      </c>
      <c r="CQ92" s="5">
        <v>1</v>
      </c>
      <c r="CR92" s="5">
        <v>1</v>
      </c>
      <c r="CS92" s="5">
        <v>2</v>
      </c>
      <c r="CT92" s="5">
        <v>2</v>
      </c>
      <c r="CU92" s="5">
        <v>3</v>
      </c>
      <c r="CV92" s="5">
        <v>4</v>
      </c>
      <c r="CW92" s="5">
        <v>4</v>
      </c>
      <c r="CX92" s="5">
        <v>5</v>
      </c>
      <c r="CY92" s="5">
        <v>5</v>
      </c>
      <c r="CZ92" s="5">
        <v>5</v>
      </c>
      <c r="DA92" s="5">
        <v>5</v>
      </c>
      <c r="DB92" s="5">
        <v>5</v>
      </c>
      <c r="DC92" s="5">
        <v>5</v>
      </c>
      <c r="DD92" s="5">
        <v>5</v>
      </c>
      <c r="DE92" s="5">
        <v>5</v>
      </c>
      <c r="DF92" s="5">
        <v>3</v>
      </c>
      <c r="DG92" s="5">
        <v>3</v>
      </c>
      <c r="DH92" s="5">
        <v>3</v>
      </c>
      <c r="DI92" s="5">
        <v>3</v>
      </c>
      <c r="DJ92" s="5">
        <v>3</v>
      </c>
      <c r="DK92" s="5">
        <v>3</v>
      </c>
      <c r="DL92" s="5">
        <v>3</v>
      </c>
      <c r="DM92" s="5">
        <v>3</v>
      </c>
      <c r="DN92" s="5">
        <v>3</v>
      </c>
      <c r="DO92" s="5">
        <v>3</v>
      </c>
      <c r="DP92" s="5">
        <v>3</v>
      </c>
      <c r="DQ92" s="5">
        <v>3</v>
      </c>
      <c r="DR92" s="5">
        <v>3</v>
      </c>
      <c r="DS92" s="5">
        <v>3</v>
      </c>
      <c r="DT92" s="5">
        <v>3</v>
      </c>
      <c r="DU92" s="5">
        <v>3</v>
      </c>
      <c r="DV92" s="5">
        <v>3</v>
      </c>
      <c r="DW92" s="5">
        <v>3</v>
      </c>
      <c r="DX92" s="5">
        <v>3</v>
      </c>
      <c r="DY92" s="5">
        <v>3</v>
      </c>
      <c r="DZ92" s="5">
        <v>3</v>
      </c>
      <c r="EA92" s="5">
        <v>5</v>
      </c>
      <c r="EB92" s="5">
        <v>3</v>
      </c>
      <c r="EC92" s="5">
        <v>4</v>
      </c>
      <c r="ED92" s="5">
        <v>3</v>
      </c>
      <c r="EE92" s="5">
        <v>3</v>
      </c>
      <c r="EF92" s="5">
        <v>3</v>
      </c>
      <c r="EG92" s="5">
        <v>3</v>
      </c>
      <c r="EH92" s="5">
        <v>4</v>
      </c>
      <c r="EI92" s="5">
        <v>5</v>
      </c>
      <c r="EJ92" s="7" t="s">
        <v>904</v>
      </c>
      <c r="EK92" s="5">
        <v>18.556999999999999</v>
      </c>
      <c r="EL92" s="5">
        <v>18.556999999999999</v>
      </c>
      <c r="EM92" s="5">
        <v>19.434000000000001</v>
      </c>
      <c r="EN92" s="5">
        <v>1</v>
      </c>
      <c r="EO92" s="5">
        <v>1</v>
      </c>
      <c r="EP92" s="5">
        <v>3</v>
      </c>
      <c r="EQ92" s="5">
        <v>3</v>
      </c>
      <c r="ER92" s="5">
        <v>3</v>
      </c>
      <c r="ES92" s="5">
        <v>4</v>
      </c>
      <c r="ET92" s="5">
        <v>4</v>
      </c>
      <c r="EU92" s="5">
        <v>4</v>
      </c>
      <c r="EV92" s="5">
        <v>4</v>
      </c>
      <c r="EW92" s="5">
        <v>4</v>
      </c>
      <c r="EX92" s="5">
        <v>4</v>
      </c>
      <c r="EY92" s="5">
        <v>4</v>
      </c>
      <c r="EZ92" s="5">
        <v>4</v>
      </c>
      <c r="FA92" s="5">
        <v>4</v>
      </c>
      <c r="FB92" s="5">
        <v>4</v>
      </c>
      <c r="FC92" s="5">
        <v>3</v>
      </c>
      <c r="FD92" s="5">
        <v>3</v>
      </c>
      <c r="FE92" s="5">
        <v>3</v>
      </c>
      <c r="FF92" s="5">
        <v>3</v>
      </c>
      <c r="FG92" s="5">
        <v>3</v>
      </c>
      <c r="FH92" s="5">
        <v>3</v>
      </c>
      <c r="FI92" s="5">
        <v>3</v>
      </c>
      <c r="FJ92" s="5">
        <v>3</v>
      </c>
      <c r="FK92" s="5">
        <v>3</v>
      </c>
      <c r="FL92" s="5">
        <v>3</v>
      </c>
      <c r="FM92" s="5">
        <v>3</v>
      </c>
      <c r="FN92" s="5">
        <v>3</v>
      </c>
      <c r="FO92" s="5">
        <v>3</v>
      </c>
      <c r="FP92" s="5">
        <v>3</v>
      </c>
      <c r="FQ92" s="5">
        <v>3</v>
      </c>
      <c r="FR92" s="5">
        <v>3</v>
      </c>
      <c r="FS92" s="5">
        <v>3</v>
      </c>
      <c r="FT92" s="5">
        <v>3</v>
      </c>
      <c r="FU92" s="5">
        <v>3</v>
      </c>
      <c r="FV92" s="5">
        <v>3</v>
      </c>
      <c r="FW92" s="5">
        <v>3</v>
      </c>
      <c r="FX92" s="5">
        <v>4</v>
      </c>
      <c r="FY92" s="5">
        <v>3</v>
      </c>
      <c r="FZ92" s="5">
        <v>4</v>
      </c>
      <c r="GA92" s="5">
        <v>3</v>
      </c>
      <c r="GB92" s="5">
        <v>3</v>
      </c>
      <c r="GC92" s="5">
        <v>3</v>
      </c>
      <c r="GD92" s="5">
        <v>3</v>
      </c>
      <c r="GE92" s="5">
        <v>4</v>
      </c>
      <c r="GF92" s="5">
        <v>1</v>
      </c>
      <c r="GG92" t="str">
        <f t="shared" si="152"/>
        <v>正確</v>
      </c>
      <c r="GH92" s="5">
        <v>2</v>
      </c>
      <c r="GI92" t="str">
        <f t="shared" si="153"/>
        <v>正確</v>
      </c>
      <c r="GJ92" s="5">
        <v>2</v>
      </c>
      <c r="GK92" s="7" t="s">
        <v>372</v>
      </c>
      <c r="GL92" s="5">
        <v>4</v>
      </c>
      <c r="GM92" s="5">
        <v>4</v>
      </c>
      <c r="GN92" s="5">
        <v>4</v>
      </c>
      <c r="GO92" s="5">
        <v>4</v>
      </c>
      <c r="GP92" s="5">
        <v>2</v>
      </c>
      <c r="GQ92" s="5">
        <v>2</v>
      </c>
      <c r="GR92" s="5">
        <v>1</v>
      </c>
      <c r="GS92" s="5">
        <v>2</v>
      </c>
      <c r="GT92" s="5">
        <v>2</v>
      </c>
      <c r="GU92" s="5">
        <v>2</v>
      </c>
      <c r="GV92" s="5">
        <v>3</v>
      </c>
      <c r="GW92" s="5">
        <v>3</v>
      </c>
      <c r="GX92" s="5">
        <v>3</v>
      </c>
      <c r="GY92" s="5">
        <v>2</v>
      </c>
      <c r="GZ92" s="5">
        <v>2</v>
      </c>
      <c r="HA92" s="5">
        <v>2</v>
      </c>
      <c r="HB92" s="5">
        <v>2</v>
      </c>
      <c r="HC92" s="5">
        <v>2</v>
      </c>
      <c r="HD92" s="5">
        <v>1</v>
      </c>
      <c r="HE92" s="5">
        <v>5</v>
      </c>
      <c r="HF92" s="5">
        <v>4</v>
      </c>
      <c r="HG92" s="5">
        <v>4</v>
      </c>
      <c r="HH92" s="5">
        <v>3</v>
      </c>
      <c r="HI92" s="5">
        <v>4</v>
      </c>
      <c r="HJ92" s="5">
        <v>4</v>
      </c>
      <c r="HK92" s="5">
        <v>2</v>
      </c>
      <c r="HL92" s="5">
        <v>2</v>
      </c>
      <c r="HM92" s="5">
        <v>4</v>
      </c>
      <c r="HN92" s="5">
        <v>3</v>
      </c>
      <c r="HO92" s="5">
        <v>3</v>
      </c>
      <c r="HP92" s="5">
        <v>2</v>
      </c>
      <c r="HQ92" s="5">
        <v>2</v>
      </c>
      <c r="HR92" s="7" t="s">
        <v>748</v>
      </c>
      <c r="HS92" s="5">
        <v>2</v>
      </c>
      <c r="HT92" s="5">
        <v>4</v>
      </c>
      <c r="HU92" s="7" t="s">
        <v>372</v>
      </c>
      <c r="HV92" s="5">
        <v>3</v>
      </c>
      <c r="HW92" s="7" t="s">
        <v>452</v>
      </c>
      <c r="HX92" s="7" t="s">
        <v>372</v>
      </c>
      <c r="HY92" s="7" t="s">
        <v>905</v>
      </c>
      <c r="HZ92" s="7" t="s">
        <v>906</v>
      </c>
    </row>
    <row r="93" spans="1:234" ht="45" x14ac:dyDescent="0.3">
      <c r="A93">
        <v>1</v>
      </c>
      <c r="B93">
        <v>2</v>
      </c>
      <c r="C93" t="s">
        <v>979</v>
      </c>
      <c r="D93" s="6">
        <v>44377.929409722223</v>
      </c>
      <c r="E93" s="6">
        <v>44377.945555555554</v>
      </c>
      <c r="F93" s="5">
        <v>0</v>
      </c>
      <c r="G93" s="7" t="s">
        <v>907</v>
      </c>
      <c r="H93" s="5">
        <v>100</v>
      </c>
      <c r="I93" s="5">
        <v>1395</v>
      </c>
      <c r="J93" s="5">
        <v>1</v>
      </c>
      <c r="K93" s="6">
        <v>44377.945570138887</v>
      </c>
      <c r="L93" s="7" t="s">
        <v>908</v>
      </c>
      <c r="M93" s="7" t="s">
        <v>372</v>
      </c>
      <c r="N93" s="7" t="s">
        <v>372</v>
      </c>
      <c r="O93" s="7" t="s">
        <v>372</v>
      </c>
      <c r="P93" s="7" t="s">
        <v>372</v>
      </c>
      <c r="Q93" s="5">
        <v>25.050399780273438</v>
      </c>
      <c r="R93" s="5">
        <v>121.53240966796875</v>
      </c>
      <c r="S93" s="7" t="s">
        <v>376</v>
      </c>
      <c r="T93" s="7" t="s">
        <v>373</v>
      </c>
      <c r="U93" s="7" t="s">
        <v>390</v>
      </c>
      <c r="V93" s="7" t="s">
        <v>909</v>
      </c>
      <c r="W93" s="7" t="s">
        <v>432</v>
      </c>
      <c r="X93" s="7" t="s">
        <v>496</v>
      </c>
      <c r="Y93" s="5">
        <v>3</v>
      </c>
      <c r="Z93">
        <f t="shared" si="132"/>
        <v>1</v>
      </c>
      <c r="AA93" s="5">
        <v>3</v>
      </c>
      <c r="AB93">
        <f t="shared" si="133"/>
        <v>1</v>
      </c>
      <c r="AC93" s="5">
        <v>2</v>
      </c>
      <c r="AD93">
        <f t="shared" si="134"/>
        <v>0</v>
      </c>
      <c r="AE93" s="5">
        <v>3</v>
      </c>
      <c r="AF93">
        <f t="shared" si="135"/>
        <v>1</v>
      </c>
      <c r="AG93" s="5">
        <v>2</v>
      </c>
      <c r="AH93">
        <f t="shared" si="136"/>
        <v>1</v>
      </c>
      <c r="AI93" s="5">
        <v>3</v>
      </c>
      <c r="AJ93">
        <f t="shared" si="137"/>
        <v>0</v>
      </c>
      <c r="AK93" s="5">
        <v>2</v>
      </c>
      <c r="AL93">
        <f t="shared" si="138"/>
        <v>1</v>
      </c>
      <c r="AM93" s="5">
        <v>3</v>
      </c>
      <c r="AN93">
        <f t="shared" si="139"/>
        <v>1</v>
      </c>
      <c r="AO93" s="5">
        <v>3</v>
      </c>
      <c r="AP93">
        <f t="shared" si="140"/>
        <v>1</v>
      </c>
      <c r="AQ93" s="5">
        <v>3</v>
      </c>
      <c r="AR93">
        <f t="shared" si="141"/>
        <v>0</v>
      </c>
      <c r="AS93" s="5">
        <v>2</v>
      </c>
      <c r="AT93">
        <f t="shared" si="142"/>
        <v>1</v>
      </c>
      <c r="AU93" s="5">
        <v>2</v>
      </c>
      <c r="AV93">
        <f t="shared" si="143"/>
        <v>1</v>
      </c>
      <c r="AW93" s="5">
        <v>3</v>
      </c>
      <c r="AX93">
        <f t="shared" si="144"/>
        <v>1</v>
      </c>
      <c r="AY93" s="5">
        <v>3</v>
      </c>
      <c r="AZ93">
        <f t="shared" si="145"/>
        <v>1</v>
      </c>
      <c r="BA93" s="5">
        <v>3</v>
      </c>
      <c r="BB93">
        <f t="shared" si="146"/>
        <v>1</v>
      </c>
      <c r="BC93" s="5">
        <v>3</v>
      </c>
      <c r="BD93">
        <f t="shared" si="147"/>
        <v>1</v>
      </c>
      <c r="BE93" s="5">
        <v>3</v>
      </c>
      <c r="BF93">
        <f t="shared" si="148"/>
        <v>1</v>
      </c>
      <c r="BG93" s="15">
        <v>14</v>
      </c>
      <c r="BH93" s="5">
        <v>4</v>
      </c>
      <c r="BI93" s="5">
        <v>4</v>
      </c>
      <c r="BJ93" s="5">
        <v>4</v>
      </c>
      <c r="BK93" s="5">
        <v>1</v>
      </c>
      <c r="BL93" s="5">
        <v>5</v>
      </c>
      <c r="BM93" s="5">
        <v>5</v>
      </c>
      <c r="BN93" s="5">
        <v>5</v>
      </c>
      <c r="BO93" s="5">
        <v>5</v>
      </c>
      <c r="BP93" s="5">
        <v>5</v>
      </c>
      <c r="BQ93" s="5">
        <v>5</v>
      </c>
      <c r="BR93" s="5">
        <v>4</v>
      </c>
      <c r="BS93" s="5">
        <v>4</v>
      </c>
      <c r="BT93" s="5">
        <v>4</v>
      </c>
      <c r="BU93" s="5">
        <v>4</v>
      </c>
      <c r="BV93" s="5">
        <v>4</v>
      </c>
      <c r="BW93" s="5">
        <v>4</v>
      </c>
      <c r="BX93" s="5">
        <v>4</v>
      </c>
      <c r="BY93" s="5">
        <v>4</v>
      </c>
      <c r="BZ93" s="5" t="s">
        <v>1523</v>
      </c>
      <c r="CA93" s="5" t="s">
        <v>1523</v>
      </c>
      <c r="CB93" s="5" t="s">
        <v>1523</v>
      </c>
      <c r="CC93" s="5" t="s">
        <v>1523</v>
      </c>
      <c r="CD93" s="5" t="s">
        <v>1523</v>
      </c>
      <c r="CE93" s="5" t="s">
        <v>1523</v>
      </c>
      <c r="CF93" s="5" t="s">
        <v>1523</v>
      </c>
      <c r="CG93" s="5" t="s">
        <v>1523</v>
      </c>
      <c r="CH93" s="5" t="s">
        <v>1522</v>
      </c>
      <c r="CI93" s="5" t="s">
        <v>1523</v>
      </c>
      <c r="CJ93" s="5" t="s">
        <v>1523</v>
      </c>
      <c r="CK93" s="41">
        <f t="shared" si="149"/>
        <v>10</v>
      </c>
      <c r="CL93" s="41">
        <f t="shared" si="150"/>
        <v>1</v>
      </c>
      <c r="CM93" s="41" t="str">
        <f t="shared" si="151"/>
        <v>1</v>
      </c>
      <c r="CN93" s="5">
        <v>8.8379999999999992</v>
      </c>
      <c r="CO93" s="5">
        <v>8.8379999999999992</v>
      </c>
      <c r="CP93" s="5">
        <v>11.222</v>
      </c>
      <c r="CQ93" s="5">
        <v>1</v>
      </c>
      <c r="CR93" s="5">
        <v>1</v>
      </c>
      <c r="CS93" s="5">
        <v>3</v>
      </c>
      <c r="CT93" s="5">
        <v>2</v>
      </c>
      <c r="CU93" s="5">
        <v>2</v>
      </c>
      <c r="CV93" s="5">
        <v>4</v>
      </c>
      <c r="CW93" s="5">
        <v>4</v>
      </c>
      <c r="CX93" s="5">
        <v>6</v>
      </c>
      <c r="CY93" s="5">
        <v>6</v>
      </c>
      <c r="CZ93" s="5">
        <v>6</v>
      </c>
      <c r="DA93" s="5">
        <v>4</v>
      </c>
      <c r="DB93" s="5">
        <v>4</v>
      </c>
      <c r="DC93" s="5">
        <v>5</v>
      </c>
      <c r="DD93" s="5">
        <v>3</v>
      </c>
      <c r="DE93" s="5">
        <v>5</v>
      </c>
      <c r="DF93" s="5">
        <v>3</v>
      </c>
      <c r="DG93" s="5">
        <v>3</v>
      </c>
      <c r="DH93" s="5">
        <v>3</v>
      </c>
      <c r="DI93" s="5">
        <v>3</v>
      </c>
      <c r="DJ93" s="5">
        <v>4</v>
      </c>
      <c r="DK93" s="5">
        <v>3</v>
      </c>
      <c r="DL93" s="5">
        <v>3</v>
      </c>
      <c r="DM93" s="5">
        <v>3</v>
      </c>
      <c r="DN93" s="5">
        <v>3</v>
      </c>
      <c r="DO93" s="5">
        <v>4</v>
      </c>
      <c r="DP93" s="5">
        <v>1</v>
      </c>
      <c r="DQ93" s="5">
        <v>1</v>
      </c>
      <c r="DR93" s="5">
        <v>1</v>
      </c>
      <c r="DS93" s="5">
        <v>1</v>
      </c>
      <c r="DT93" s="5">
        <v>1</v>
      </c>
      <c r="DU93" s="5">
        <v>1</v>
      </c>
      <c r="DV93" s="5">
        <v>1</v>
      </c>
      <c r="DW93" s="5">
        <v>1</v>
      </c>
      <c r="DX93" s="5">
        <v>1</v>
      </c>
      <c r="DY93" s="5">
        <v>1</v>
      </c>
      <c r="DZ93" s="5">
        <v>1</v>
      </c>
      <c r="EA93" s="5">
        <v>5</v>
      </c>
      <c r="EB93" s="5">
        <v>5</v>
      </c>
      <c r="EC93" s="5">
        <v>4</v>
      </c>
      <c r="ED93" s="5">
        <v>3</v>
      </c>
      <c r="EE93" s="5">
        <v>4</v>
      </c>
      <c r="EF93" s="5">
        <v>4</v>
      </c>
      <c r="EG93" s="5">
        <v>4</v>
      </c>
      <c r="EH93" s="5">
        <v>4</v>
      </c>
      <c r="EI93" s="5">
        <v>5</v>
      </c>
      <c r="EJ93" s="7" t="s">
        <v>904</v>
      </c>
      <c r="EK93" s="5">
        <v>3.5830000000000002</v>
      </c>
      <c r="EL93" s="5">
        <v>10.141999999999999</v>
      </c>
      <c r="EM93" s="5">
        <v>11.114000000000001</v>
      </c>
      <c r="EN93" s="5">
        <v>2</v>
      </c>
      <c r="EO93" s="5">
        <v>1</v>
      </c>
      <c r="EP93" s="5">
        <v>5</v>
      </c>
      <c r="EQ93" s="5">
        <v>5</v>
      </c>
      <c r="ER93" s="5">
        <v>3</v>
      </c>
      <c r="ES93" s="5">
        <v>4</v>
      </c>
      <c r="ET93" s="5">
        <v>4</v>
      </c>
      <c r="EU93" s="5">
        <v>5</v>
      </c>
      <c r="EV93" s="5">
        <v>4</v>
      </c>
      <c r="EW93" s="5">
        <v>5</v>
      </c>
      <c r="EX93" s="5">
        <v>5</v>
      </c>
      <c r="EY93" s="5">
        <v>4</v>
      </c>
      <c r="EZ93" s="5">
        <v>5</v>
      </c>
      <c r="FA93" s="5">
        <v>4</v>
      </c>
      <c r="FB93" s="5">
        <v>5</v>
      </c>
      <c r="FC93" s="5">
        <v>3</v>
      </c>
      <c r="FD93" s="5">
        <v>3</v>
      </c>
      <c r="FE93" s="5">
        <v>3</v>
      </c>
      <c r="FF93" s="5">
        <v>3</v>
      </c>
      <c r="FG93" s="5">
        <v>4</v>
      </c>
      <c r="FH93" s="5">
        <v>3</v>
      </c>
      <c r="FI93" s="5">
        <v>3</v>
      </c>
      <c r="FJ93" s="5">
        <v>3</v>
      </c>
      <c r="FK93" s="5">
        <v>3</v>
      </c>
      <c r="FL93" s="5">
        <v>4</v>
      </c>
      <c r="FM93" s="5">
        <v>1</v>
      </c>
      <c r="FN93" s="5">
        <v>1</v>
      </c>
      <c r="FO93" s="5">
        <v>1</v>
      </c>
      <c r="FP93" s="5">
        <v>1</v>
      </c>
      <c r="FQ93" s="5">
        <v>1</v>
      </c>
      <c r="FR93" s="5">
        <v>1</v>
      </c>
      <c r="FS93" s="5">
        <v>1</v>
      </c>
      <c r="FT93" s="5">
        <v>1</v>
      </c>
      <c r="FU93" s="5">
        <v>1</v>
      </c>
      <c r="FV93" s="5">
        <v>1</v>
      </c>
      <c r="FW93" s="5">
        <v>1</v>
      </c>
      <c r="FX93" s="5">
        <v>5</v>
      </c>
      <c r="FY93" s="5">
        <v>5</v>
      </c>
      <c r="FZ93" s="5">
        <v>4</v>
      </c>
      <c r="GA93" s="5">
        <v>3</v>
      </c>
      <c r="GB93" s="5">
        <v>4</v>
      </c>
      <c r="GC93" s="5">
        <v>4</v>
      </c>
      <c r="GD93" s="5">
        <v>4</v>
      </c>
      <c r="GE93" s="5">
        <v>4</v>
      </c>
      <c r="GF93" s="5">
        <v>1</v>
      </c>
      <c r="GG93" t="str">
        <f t="shared" si="152"/>
        <v>正確</v>
      </c>
      <c r="GH93" s="5">
        <v>2</v>
      </c>
      <c r="GI93" t="str">
        <f t="shared" si="153"/>
        <v>正確</v>
      </c>
      <c r="GJ93" s="5">
        <v>2</v>
      </c>
      <c r="GK93" s="7" t="s">
        <v>372</v>
      </c>
      <c r="GL93" s="5">
        <v>4</v>
      </c>
      <c r="GM93" s="5">
        <v>4</v>
      </c>
      <c r="GN93" s="5">
        <v>4</v>
      </c>
      <c r="GO93" s="5">
        <v>4</v>
      </c>
      <c r="GP93" s="5">
        <v>2</v>
      </c>
      <c r="GQ93" s="5">
        <v>3</v>
      </c>
      <c r="GR93" s="5">
        <v>3</v>
      </c>
      <c r="GS93" s="5">
        <v>3</v>
      </c>
      <c r="GT93" s="5">
        <v>3</v>
      </c>
      <c r="GU93" s="5">
        <v>3</v>
      </c>
      <c r="GV93" s="5">
        <v>3</v>
      </c>
      <c r="GW93" s="5">
        <v>3</v>
      </c>
      <c r="GX93" s="5">
        <v>2</v>
      </c>
      <c r="GY93" s="5">
        <v>4</v>
      </c>
      <c r="GZ93" s="5">
        <v>3</v>
      </c>
      <c r="HA93" s="5">
        <v>4</v>
      </c>
      <c r="HB93" s="5">
        <v>3</v>
      </c>
      <c r="HC93" s="5">
        <v>3</v>
      </c>
      <c r="HD93" s="5">
        <v>2</v>
      </c>
      <c r="HE93" s="5">
        <v>5</v>
      </c>
      <c r="HF93" s="5">
        <v>4</v>
      </c>
      <c r="HG93" s="5">
        <v>4</v>
      </c>
      <c r="HH93" s="5">
        <v>4</v>
      </c>
      <c r="HI93" s="5">
        <v>4</v>
      </c>
      <c r="HJ93" s="5">
        <v>4</v>
      </c>
      <c r="HK93" s="5">
        <v>4</v>
      </c>
      <c r="HL93" s="5">
        <v>3</v>
      </c>
      <c r="HM93" s="5">
        <v>3</v>
      </c>
      <c r="HN93" s="5">
        <v>3</v>
      </c>
      <c r="HO93" s="5">
        <v>3</v>
      </c>
      <c r="HP93" s="5">
        <v>3</v>
      </c>
      <c r="HQ93" s="5">
        <v>2</v>
      </c>
      <c r="HR93" s="7" t="s">
        <v>813</v>
      </c>
      <c r="HS93" s="5">
        <v>2</v>
      </c>
      <c r="HT93" s="5">
        <v>4</v>
      </c>
      <c r="HU93" s="7" t="s">
        <v>372</v>
      </c>
      <c r="HV93" s="5">
        <v>5</v>
      </c>
      <c r="HW93" s="7" t="s">
        <v>421</v>
      </c>
      <c r="HX93" s="7" t="s">
        <v>372</v>
      </c>
      <c r="HY93" s="7" t="s">
        <v>910</v>
      </c>
      <c r="HZ93" s="7" t="s">
        <v>372</v>
      </c>
    </row>
    <row r="94" spans="1:234" ht="45" x14ac:dyDescent="0.3">
      <c r="A94">
        <v>1</v>
      </c>
      <c r="B94">
        <v>2</v>
      </c>
      <c r="C94" t="s">
        <v>979</v>
      </c>
      <c r="D94" s="6">
        <v>44378.853217592594</v>
      </c>
      <c r="E94" s="6">
        <v>44378.876203703701</v>
      </c>
      <c r="F94" s="5">
        <v>0</v>
      </c>
      <c r="G94" s="7" t="s">
        <v>911</v>
      </c>
      <c r="H94" s="5">
        <v>100</v>
      </c>
      <c r="I94" s="5">
        <v>1986</v>
      </c>
      <c r="J94" s="5">
        <v>1</v>
      </c>
      <c r="K94" s="6">
        <v>44378.876214270836</v>
      </c>
      <c r="L94" s="7" t="s">
        <v>912</v>
      </c>
      <c r="M94" s="7" t="s">
        <v>372</v>
      </c>
      <c r="N94" s="7" t="s">
        <v>372</v>
      </c>
      <c r="O94" s="7" t="s">
        <v>372</v>
      </c>
      <c r="P94" s="7" t="s">
        <v>372</v>
      </c>
      <c r="Q94" s="5">
        <v>22.61480712890625</v>
      </c>
      <c r="R94" s="5">
        <v>120.31390380859375</v>
      </c>
      <c r="S94" s="7" t="s">
        <v>376</v>
      </c>
      <c r="T94" s="7" t="s">
        <v>373</v>
      </c>
      <c r="U94" s="7" t="s">
        <v>566</v>
      </c>
      <c r="V94" s="7" t="s">
        <v>664</v>
      </c>
      <c r="W94" s="7" t="s">
        <v>432</v>
      </c>
      <c r="X94" s="7" t="s">
        <v>549</v>
      </c>
      <c r="Y94" s="5">
        <v>3</v>
      </c>
      <c r="Z94">
        <f t="shared" si="132"/>
        <v>1</v>
      </c>
      <c r="AA94" s="5">
        <v>3</v>
      </c>
      <c r="AB94">
        <f t="shared" si="133"/>
        <v>1</v>
      </c>
      <c r="AC94" s="5">
        <v>3</v>
      </c>
      <c r="AD94">
        <f t="shared" si="134"/>
        <v>0</v>
      </c>
      <c r="AE94" s="5">
        <v>3</v>
      </c>
      <c r="AF94">
        <f t="shared" si="135"/>
        <v>1</v>
      </c>
      <c r="AG94" s="5">
        <v>2</v>
      </c>
      <c r="AH94">
        <f t="shared" si="136"/>
        <v>1</v>
      </c>
      <c r="AI94" s="5">
        <v>2</v>
      </c>
      <c r="AJ94">
        <f t="shared" si="137"/>
        <v>1</v>
      </c>
      <c r="AK94" s="5">
        <v>2</v>
      </c>
      <c r="AL94">
        <f t="shared" si="138"/>
        <v>1</v>
      </c>
      <c r="AM94" s="5">
        <v>3</v>
      </c>
      <c r="AN94">
        <f t="shared" si="139"/>
        <v>1</v>
      </c>
      <c r="AO94" s="5">
        <v>3</v>
      </c>
      <c r="AP94">
        <f t="shared" si="140"/>
        <v>1</v>
      </c>
      <c r="AQ94" s="5">
        <v>3</v>
      </c>
      <c r="AR94">
        <f t="shared" si="141"/>
        <v>0</v>
      </c>
      <c r="AS94" s="5">
        <v>2</v>
      </c>
      <c r="AT94">
        <f t="shared" si="142"/>
        <v>1</v>
      </c>
      <c r="AU94" s="5">
        <v>2</v>
      </c>
      <c r="AV94">
        <f t="shared" si="143"/>
        <v>1</v>
      </c>
      <c r="AW94" s="5">
        <v>3</v>
      </c>
      <c r="AX94">
        <f t="shared" si="144"/>
        <v>1</v>
      </c>
      <c r="AY94" s="5">
        <v>3</v>
      </c>
      <c r="AZ94">
        <f t="shared" si="145"/>
        <v>1</v>
      </c>
      <c r="BA94" s="5">
        <v>3</v>
      </c>
      <c r="BB94">
        <f t="shared" si="146"/>
        <v>1</v>
      </c>
      <c r="BC94" s="5">
        <v>3</v>
      </c>
      <c r="BD94">
        <f t="shared" si="147"/>
        <v>1</v>
      </c>
      <c r="BE94" s="5">
        <v>3</v>
      </c>
      <c r="BF94">
        <f t="shared" si="148"/>
        <v>1</v>
      </c>
      <c r="BG94" s="15">
        <v>15</v>
      </c>
      <c r="BH94" s="5">
        <v>5</v>
      </c>
      <c r="BI94" s="5">
        <v>3</v>
      </c>
      <c r="BJ94" s="5">
        <v>5</v>
      </c>
      <c r="BK94" s="5">
        <v>1</v>
      </c>
      <c r="BL94" s="5">
        <v>5</v>
      </c>
      <c r="BM94" s="5">
        <v>4</v>
      </c>
      <c r="BN94" s="5">
        <v>5</v>
      </c>
      <c r="BO94" s="5">
        <v>4</v>
      </c>
      <c r="BP94" s="5">
        <v>5</v>
      </c>
      <c r="BQ94" s="5">
        <v>4</v>
      </c>
      <c r="BR94" s="5">
        <v>4</v>
      </c>
      <c r="BS94" s="5">
        <v>4</v>
      </c>
      <c r="BT94" s="5">
        <v>5</v>
      </c>
      <c r="BU94" s="5">
        <v>4</v>
      </c>
      <c r="BV94" s="5">
        <v>3</v>
      </c>
      <c r="BW94" s="5">
        <v>2</v>
      </c>
      <c r="BX94" s="5">
        <v>3</v>
      </c>
      <c r="BY94" s="5">
        <v>4</v>
      </c>
      <c r="BZ94" s="5" t="s">
        <v>1523</v>
      </c>
      <c r="CA94" s="5" t="s">
        <v>1523</v>
      </c>
      <c r="CB94" s="5" t="s">
        <v>1523</v>
      </c>
      <c r="CC94" s="5" t="s">
        <v>1523</v>
      </c>
      <c r="CD94" s="5" t="s">
        <v>1523</v>
      </c>
      <c r="CE94" s="5" t="s">
        <v>1522</v>
      </c>
      <c r="CF94" s="5" t="s">
        <v>1523</v>
      </c>
      <c r="CG94" s="5" t="s">
        <v>1523</v>
      </c>
      <c r="CH94" s="5" t="s">
        <v>1523</v>
      </c>
      <c r="CI94" s="5" t="s">
        <v>1522</v>
      </c>
      <c r="CJ94" s="5" t="s">
        <v>1523</v>
      </c>
      <c r="CK94" s="41">
        <f t="shared" si="149"/>
        <v>9</v>
      </c>
      <c r="CL94" s="41">
        <f t="shared" si="150"/>
        <v>2</v>
      </c>
      <c r="CM94" s="41" t="str">
        <f t="shared" si="151"/>
        <v>1</v>
      </c>
      <c r="CN94" s="5">
        <v>22.684000000000001</v>
      </c>
      <c r="CO94" s="5">
        <v>30.18</v>
      </c>
      <c r="CP94" s="5">
        <v>40.959000000000003</v>
      </c>
      <c r="CQ94" s="5">
        <v>3</v>
      </c>
      <c r="CR94" s="5">
        <v>1</v>
      </c>
      <c r="CS94" s="5">
        <v>3</v>
      </c>
      <c r="CT94" s="5">
        <v>3</v>
      </c>
      <c r="CU94" s="5">
        <v>3</v>
      </c>
      <c r="CV94" s="5">
        <v>4</v>
      </c>
      <c r="CW94" s="5">
        <v>4</v>
      </c>
      <c r="CX94" s="5">
        <v>4</v>
      </c>
      <c r="CY94" s="5">
        <v>4</v>
      </c>
      <c r="CZ94" s="5">
        <v>4</v>
      </c>
      <c r="DA94" s="5">
        <v>4</v>
      </c>
      <c r="DB94" s="5">
        <v>5</v>
      </c>
      <c r="DC94" s="5">
        <v>5</v>
      </c>
      <c r="DD94" s="5">
        <v>4</v>
      </c>
      <c r="DE94" s="5">
        <v>4</v>
      </c>
      <c r="DF94" s="5">
        <v>3</v>
      </c>
      <c r="DG94" s="5">
        <v>3</v>
      </c>
      <c r="DH94" s="5">
        <v>3</v>
      </c>
      <c r="DI94" s="5">
        <v>3</v>
      </c>
      <c r="DJ94" s="5">
        <v>3</v>
      </c>
      <c r="DK94" s="5">
        <v>3</v>
      </c>
      <c r="DL94" s="5">
        <v>3</v>
      </c>
      <c r="DM94" s="5">
        <v>3</v>
      </c>
      <c r="DN94" s="5">
        <v>2</v>
      </c>
      <c r="DO94" s="5">
        <v>3</v>
      </c>
      <c r="DP94" s="5">
        <v>3</v>
      </c>
      <c r="DQ94" s="5">
        <v>3</v>
      </c>
      <c r="DR94" s="5">
        <v>3</v>
      </c>
      <c r="DS94" s="5">
        <v>3</v>
      </c>
      <c r="DT94" s="5">
        <v>3</v>
      </c>
      <c r="DU94" s="5">
        <v>3</v>
      </c>
      <c r="DV94" s="5">
        <v>3</v>
      </c>
      <c r="DW94" s="5">
        <v>3</v>
      </c>
      <c r="DX94" s="5">
        <v>3</v>
      </c>
      <c r="DY94" s="5">
        <v>3</v>
      </c>
      <c r="DZ94" s="5">
        <v>3</v>
      </c>
      <c r="EA94" s="5">
        <v>5</v>
      </c>
      <c r="EB94" s="5">
        <v>5</v>
      </c>
      <c r="EC94" s="5">
        <v>3</v>
      </c>
      <c r="ED94" s="5">
        <v>3</v>
      </c>
      <c r="EE94" s="5">
        <v>4</v>
      </c>
      <c r="EF94" s="5">
        <v>4</v>
      </c>
      <c r="EG94" s="5">
        <v>5</v>
      </c>
      <c r="EH94" s="5">
        <v>5</v>
      </c>
      <c r="EI94" s="5">
        <v>5</v>
      </c>
      <c r="EJ94" s="7" t="s">
        <v>692</v>
      </c>
      <c r="EK94" s="5">
        <v>17.167999999999999</v>
      </c>
      <c r="EL94" s="5">
        <v>17.167999999999999</v>
      </c>
      <c r="EM94" s="5">
        <v>23.396999999999998</v>
      </c>
      <c r="EN94" s="5">
        <v>1</v>
      </c>
      <c r="EO94" s="5">
        <v>1</v>
      </c>
      <c r="EP94" s="5">
        <v>3</v>
      </c>
      <c r="EQ94" s="5">
        <v>3</v>
      </c>
      <c r="ER94" s="5">
        <v>3</v>
      </c>
      <c r="ES94" s="5">
        <v>4</v>
      </c>
      <c r="ET94" s="5">
        <v>4</v>
      </c>
      <c r="EU94" s="5">
        <v>4</v>
      </c>
      <c r="EV94" s="5">
        <v>4</v>
      </c>
      <c r="EW94" s="5">
        <v>4</v>
      </c>
      <c r="EX94" s="5">
        <v>4</v>
      </c>
      <c r="EY94" s="5">
        <v>4</v>
      </c>
      <c r="EZ94" s="5">
        <v>4</v>
      </c>
      <c r="FA94" s="5">
        <v>4</v>
      </c>
      <c r="FB94" s="5">
        <v>4</v>
      </c>
      <c r="FC94" s="5">
        <v>3</v>
      </c>
      <c r="FD94" s="5">
        <v>3</v>
      </c>
      <c r="FE94" s="5">
        <v>3</v>
      </c>
      <c r="FF94" s="5">
        <v>3</v>
      </c>
      <c r="FG94" s="5">
        <v>3</v>
      </c>
      <c r="FH94" s="5">
        <v>3</v>
      </c>
      <c r="FI94" s="5">
        <v>3</v>
      </c>
      <c r="FJ94" s="5">
        <v>3</v>
      </c>
      <c r="FK94" s="5">
        <v>3</v>
      </c>
      <c r="FL94" s="5">
        <v>3</v>
      </c>
      <c r="FM94" s="5">
        <v>3</v>
      </c>
      <c r="FN94" s="5">
        <v>3</v>
      </c>
      <c r="FO94" s="5">
        <v>3</v>
      </c>
      <c r="FP94" s="5">
        <v>3</v>
      </c>
      <c r="FQ94" s="5">
        <v>3</v>
      </c>
      <c r="FR94" s="5">
        <v>3</v>
      </c>
      <c r="FS94" s="5">
        <v>3</v>
      </c>
      <c r="FT94" s="5">
        <v>3</v>
      </c>
      <c r="FU94" s="5">
        <v>3</v>
      </c>
      <c r="FV94" s="5">
        <v>3</v>
      </c>
      <c r="FW94" s="5">
        <v>3</v>
      </c>
      <c r="FX94" s="5">
        <v>5</v>
      </c>
      <c r="FY94" s="5">
        <v>5</v>
      </c>
      <c r="FZ94" s="5">
        <v>3</v>
      </c>
      <c r="GA94" s="5">
        <v>3</v>
      </c>
      <c r="GB94" s="5">
        <v>4</v>
      </c>
      <c r="GC94" s="5">
        <v>4</v>
      </c>
      <c r="GD94" s="5">
        <v>5</v>
      </c>
      <c r="GE94" s="5">
        <v>5</v>
      </c>
      <c r="GF94" s="5">
        <v>1</v>
      </c>
      <c r="GG94" t="str">
        <f t="shared" si="152"/>
        <v>正確</v>
      </c>
      <c r="GH94" s="5">
        <v>2</v>
      </c>
      <c r="GI94" t="str">
        <f t="shared" si="153"/>
        <v>正確</v>
      </c>
      <c r="GJ94" s="5">
        <v>2</v>
      </c>
      <c r="GK94" s="7" t="s">
        <v>372</v>
      </c>
      <c r="GL94" s="5">
        <v>4</v>
      </c>
      <c r="GM94" s="5">
        <v>5</v>
      </c>
      <c r="GN94" s="5">
        <v>5</v>
      </c>
      <c r="GO94" s="5">
        <v>5</v>
      </c>
      <c r="GP94" s="5">
        <v>2</v>
      </c>
      <c r="GQ94" s="5">
        <v>3</v>
      </c>
      <c r="GR94" s="5">
        <v>3</v>
      </c>
      <c r="GS94" s="5">
        <v>2</v>
      </c>
      <c r="GT94" s="5">
        <v>3</v>
      </c>
      <c r="GU94" s="5">
        <v>3</v>
      </c>
      <c r="GV94" s="5">
        <v>3</v>
      </c>
      <c r="GW94" s="5">
        <v>2</v>
      </c>
      <c r="GX94" s="5">
        <v>4</v>
      </c>
      <c r="GY94" s="5">
        <v>3</v>
      </c>
      <c r="GZ94" s="5">
        <v>3</v>
      </c>
      <c r="HA94" s="5">
        <v>3</v>
      </c>
      <c r="HB94" s="5">
        <v>3</v>
      </c>
      <c r="HC94" s="5">
        <v>2</v>
      </c>
      <c r="HD94" s="5">
        <v>2</v>
      </c>
      <c r="HE94" s="5">
        <v>5</v>
      </c>
      <c r="HF94" s="5">
        <v>3</v>
      </c>
      <c r="HG94" s="5">
        <v>4</v>
      </c>
      <c r="HH94" s="5">
        <v>4</v>
      </c>
      <c r="HI94" s="5">
        <v>4</v>
      </c>
      <c r="HJ94" s="5">
        <v>4</v>
      </c>
      <c r="HK94" s="5">
        <v>3</v>
      </c>
      <c r="HL94" s="5">
        <v>4</v>
      </c>
      <c r="HM94" s="5">
        <v>2</v>
      </c>
      <c r="HN94" s="5">
        <v>2</v>
      </c>
      <c r="HO94" s="5">
        <v>4</v>
      </c>
      <c r="HP94" s="5">
        <v>3</v>
      </c>
      <c r="HQ94" s="5">
        <v>1</v>
      </c>
      <c r="HR94" s="7" t="s">
        <v>813</v>
      </c>
      <c r="HS94" s="5">
        <v>1</v>
      </c>
      <c r="HT94" s="5">
        <v>1</v>
      </c>
      <c r="HU94" s="7" t="s">
        <v>372</v>
      </c>
      <c r="HV94" s="5">
        <v>2</v>
      </c>
      <c r="HW94" s="7" t="s">
        <v>913</v>
      </c>
      <c r="HX94" s="7" t="s">
        <v>372</v>
      </c>
      <c r="HY94" s="7" t="s">
        <v>914</v>
      </c>
      <c r="HZ94" s="7" t="s">
        <v>915</v>
      </c>
    </row>
    <row r="95" spans="1:234" ht="45" x14ac:dyDescent="0.3">
      <c r="A95">
        <v>1</v>
      </c>
      <c r="B95">
        <v>2</v>
      </c>
      <c r="C95" t="s">
        <v>979</v>
      </c>
      <c r="D95" s="6">
        <v>44380.880624999998</v>
      </c>
      <c r="E95" s="6">
        <v>44380.893935185188</v>
      </c>
      <c r="F95" s="5">
        <v>0</v>
      </c>
      <c r="G95" s="7" t="s">
        <v>918</v>
      </c>
      <c r="H95" s="5">
        <v>100</v>
      </c>
      <c r="I95" s="5">
        <v>1149</v>
      </c>
      <c r="J95" s="5">
        <v>1</v>
      </c>
      <c r="K95" s="6">
        <v>44380.893947928242</v>
      </c>
      <c r="L95" s="7" t="s">
        <v>919</v>
      </c>
      <c r="M95" s="7" t="s">
        <v>372</v>
      </c>
      <c r="N95" s="7" t="s">
        <v>372</v>
      </c>
      <c r="O95" s="7" t="s">
        <v>372</v>
      </c>
      <c r="P95" s="7" t="s">
        <v>372</v>
      </c>
      <c r="Q95" s="5">
        <v>25.050399780273438</v>
      </c>
      <c r="R95" s="5">
        <v>121.53240966796875</v>
      </c>
      <c r="S95" s="7" t="s">
        <v>376</v>
      </c>
      <c r="T95" s="7" t="s">
        <v>373</v>
      </c>
      <c r="U95" s="7" t="s">
        <v>566</v>
      </c>
      <c r="V95" s="7" t="s">
        <v>664</v>
      </c>
      <c r="W95" s="7" t="s">
        <v>379</v>
      </c>
      <c r="X95" s="7" t="s">
        <v>490</v>
      </c>
      <c r="Y95" s="5">
        <v>3</v>
      </c>
      <c r="Z95">
        <f t="shared" si="132"/>
        <v>1</v>
      </c>
      <c r="AA95" s="5">
        <v>2</v>
      </c>
      <c r="AB95">
        <f t="shared" si="133"/>
        <v>0</v>
      </c>
      <c r="AC95" s="5">
        <v>2</v>
      </c>
      <c r="AD95">
        <f t="shared" si="134"/>
        <v>0</v>
      </c>
      <c r="AE95" s="5">
        <v>3</v>
      </c>
      <c r="AF95">
        <f t="shared" si="135"/>
        <v>1</v>
      </c>
      <c r="AG95" s="5">
        <v>2</v>
      </c>
      <c r="AH95">
        <f t="shared" si="136"/>
        <v>1</v>
      </c>
      <c r="AI95" s="5">
        <v>2</v>
      </c>
      <c r="AJ95">
        <f t="shared" si="137"/>
        <v>1</v>
      </c>
      <c r="AK95" s="5">
        <v>2</v>
      </c>
      <c r="AL95">
        <f t="shared" si="138"/>
        <v>1</v>
      </c>
      <c r="AM95" s="5">
        <v>1</v>
      </c>
      <c r="AN95">
        <f t="shared" si="139"/>
        <v>0</v>
      </c>
      <c r="AO95" s="5">
        <v>3</v>
      </c>
      <c r="AP95">
        <f t="shared" si="140"/>
        <v>1</v>
      </c>
      <c r="AQ95" s="5">
        <v>3</v>
      </c>
      <c r="AR95">
        <f t="shared" si="141"/>
        <v>0</v>
      </c>
      <c r="AS95" s="5">
        <v>1</v>
      </c>
      <c r="AT95">
        <f t="shared" si="142"/>
        <v>0</v>
      </c>
      <c r="AU95" s="5">
        <v>2</v>
      </c>
      <c r="AV95">
        <f t="shared" si="143"/>
        <v>1</v>
      </c>
      <c r="AW95" s="5">
        <v>3</v>
      </c>
      <c r="AX95">
        <f t="shared" si="144"/>
        <v>1</v>
      </c>
      <c r="AY95" s="5">
        <v>3</v>
      </c>
      <c r="AZ95">
        <f t="shared" si="145"/>
        <v>1</v>
      </c>
      <c r="BA95" s="5">
        <v>3</v>
      </c>
      <c r="BB95">
        <f t="shared" si="146"/>
        <v>1</v>
      </c>
      <c r="BC95" s="5">
        <v>3</v>
      </c>
      <c r="BD95">
        <f t="shared" si="147"/>
        <v>1</v>
      </c>
      <c r="BE95" s="5">
        <v>3</v>
      </c>
      <c r="BF95">
        <f t="shared" si="148"/>
        <v>1</v>
      </c>
      <c r="BG95" s="15">
        <v>12</v>
      </c>
      <c r="BH95" s="5">
        <v>4</v>
      </c>
      <c r="BI95" s="5">
        <v>4</v>
      </c>
      <c r="BJ95" s="5">
        <v>5</v>
      </c>
      <c r="BK95" s="5">
        <v>1</v>
      </c>
      <c r="BL95" s="5">
        <v>5</v>
      </c>
      <c r="BM95" s="5">
        <v>5</v>
      </c>
      <c r="BN95" s="5">
        <v>5</v>
      </c>
      <c r="BO95" s="5">
        <v>5</v>
      </c>
      <c r="BP95" s="5">
        <v>5</v>
      </c>
      <c r="BQ95" s="5">
        <v>4</v>
      </c>
      <c r="BR95" s="5">
        <v>4</v>
      </c>
      <c r="BS95" s="5">
        <v>5</v>
      </c>
      <c r="BT95" s="5">
        <v>3</v>
      </c>
      <c r="BU95" s="5">
        <v>3</v>
      </c>
      <c r="BV95" s="5">
        <v>2</v>
      </c>
      <c r="BW95" s="5">
        <v>2</v>
      </c>
      <c r="BX95" s="5">
        <v>4</v>
      </c>
      <c r="BY95" s="5">
        <v>5</v>
      </c>
      <c r="BZ95" s="5" t="s">
        <v>1522</v>
      </c>
      <c r="CA95" s="5" t="s">
        <v>1523</v>
      </c>
      <c r="CB95" s="5" t="s">
        <v>1522</v>
      </c>
      <c r="CC95" s="5" t="s">
        <v>1523</v>
      </c>
      <c r="CD95" s="5" t="s">
        <v>1522</v>
      </c>
      <c r="CE95" s="5" t="s">
        <v>1522</v>
      </c>
      <c r="CF95" s="5" t="s">
        <v>1523</v>
      </c>
      <c r="CG95" s="5" t="s">
        <v>1523</v>
      </c>
      <c r="CH95" s="5" t="s">
        <v>1522</v>
      </c>
      <c r="CI95" s="5" t="s">
        <v>1523</v>
      </c>
      <c r="CJ95" s="5" t="s">
        <v>1522</v>
      </c>
      <c r="CK95" s="41">
        <f t="shared" si="149"/>
        <v>5</v>
      </c>
      <c r="CL95" s="41">
        <f t="shared" si="150"/>
        <v>6</v>
      </c>
      <c r="CM95" s="41" t="str">
        <f t="shared" si="151"/>
        <v>2</v>
      </c>
      <c r="CN95" s="5">
        <v>13.47</v>
      </c>
      <c r="CO95" s="5">
        <v>13.47</v>
      </c>
      <c r="CP95" s="5">
        <v>23.837</v>
      </c>
      <c r="CQ95" s="5">
        <v>1</v>
      </c>
      <c r="CR95" s="5">
        <v>1</v>
      </c>
      <c r="CS95" s="5">
        <v>2</v>
      </c>
      <c r="CT95" s="5">
        <v>1</v>
      </c>
      <c r="CU95" s="5">
        <v>2</v>
      </c>
      <c r="CV95" s="5">
        <v>4</v>
      </c>
      <c r="CW95" s="5">
        <v>5</v>
      </c>
      <c r="CX95" s="5">
        <v>7</v>
      </c>
      <c r="CY95" s="5">
        <v>5</v>
      </c>
      <c r="CZ95" s="5">
        <v>7</v>
      </c>
      <c r="DA95" s="5">
        <v>5</v>
      </c>
      <c r="DB95" s="5">
        <v>5</v>
      </c>
      <c r="DC95" s="5">
        <v>6</v>
      </c>
      <c r="DD95" s="5">
        <v>6</v>
      </c>
      <c r="DE95" s="5">
        <v>7</v>
      </c>
      <c r="DF95" s="5">
        <v>4</v>
      </c>
      <c r="DG95" s="5">
        <v>3</v>
      </c>
      <c r="DH95" s="5">
        <v>3</v>
      </c>
      <c r="DI95" s="5">
        <v>2</v>
      </c>
      <c r="DJ95" s="5">
        <v>2</v>
      </c>
      <c r="DK95" s="5">
        <v>3</v>
      </c>
      <c r="DL95" s="5">
        <v>3</v>
      </c>
      <c r="DM95" s="5">
        <v>3</v>
      </c>
      <c r="DN95" s="5">
        <v>1</v>
      </c>
      <c r="DO95" s="5">
        <v>4</v>
      </c>
      <c r="DP95" s="5">
        <v>2</v>
      </c>
      <c r="DQ95" s="5">
        <v>1</v>
      </c>
      <c r="DR95" s="5">
        <v>1</v>
      </c>
      <c r="DS95" s="5">
        <v>1</v>
      </c>
      <c r="DT95" s="5">
        <v>1</v>
      </c>
      <c r="DU95" s="5">
        <v>1</v>
      </c>
      <c r="DV95" s="5">
        <v>1</v>
      </c>
      <c r="DW95" s="5">
        <v>1</v>
      </c>
      <c r="DX95" s="5">
        <v>1</v>
      </c>
      <c r="DY95" s="5">
        <v>1</v>
      </c>
      <c r="DZ95" s="5">
        <v>1</v>
      </c>
      <c r="EA95" s="5">
        <v>4</v>
      </c>
      <c r="EB95" s="5">
        <v>5</v>
      </c>
      <c r="EC95" s="5">
        <v>2</v>
      </c>
      <c r="ED95" s="5">
        <v>2</v>
      </c>
      <c r="EE95" s="5">
        <v>5</v>
      </c>
      <c r="EF95" s="5">
        <v>5</v>
      </c>
      <c r="EG95" s="5">
        <v>5</v>
      </c>
      <c r="EH95" s="5">
        <v>5</v>
      </c>
      <c r="EI95" s="5">
        <v>5</v>
      </c>
      <c r="EJ95" s="7" t="s">
        <v>920</v>
      </c>
      <c r="EK95" s="5">
        <v>17.878</v>
      </c>
      <c r="EL95" s="5">
        <v>17.878</v>
      </c>
      <c r="EM95" s="5">
        <v>19.483000000000001</v>
      </c>
      <c r="EN95" s="5">
        <v>1</v>
      </c>
      <c r="EO95" s="5">
        <v>1</v>
      </c>
      <c r="EP95" s="5">
        <v>5</v>
      </c>
      <c r="EQ95" s="5">
        <v>5</v>
      </c>
      <c r="ER95" s="5">
        <v>3</v>
      </c>
      <c r="ES95" s="5">
        <v>6</v>
      </c>
      <c r="ET95" s="5">
        <v>5</v>
      </c>
      <c r="EU95" s="5">
        <v>7</v>
      </c>
      <c r="EV95" s="5">
        <v>5</v>
      </c>
      <c r="EW95" s="5">
        <v>7</v>
      </c>
      <c r="EX95" s="5">
        <v>7</v>
      </c>
      <c r="EY95" s="5">
        <v>6</v>
      </c>
      <c r="EZ95" s="5">
        <v>7</v>
      </c>
      <c r="FA95" s="5">
        <v>7</v>
      </c>
      <c r="FB95" s="5">
        <v>7</v>
      </c>
      <c r="FC95" s="5">
        <v>3</v>
      </c>
      <c r="FD95" s="5">
        <v>3</v>
      </c>
      <c r="FE95" s="5">
        <v>4</v>
      </c>
      <c r="FF95" s="5">
        <v>3</v>
      </c>
      <c r="FG95" s="5">
        <v>3</v>
      </c>
      <c r="FH95" s="5">
        <v>3</v>
      </c>
      <c r="FI95" s="5">
        <v>3</v>
      </c>
      <c r="FJ95" s="5">
        <v>3</v>
      </c>
      <c r="FK95" s="5">
        <v>2</v>
      </c>
      <c r="FL95" s="5">
        <v>3</v>
      </c>
      <c r="FM95" s="5">
        <v>2</v>
      </c>
      <c r="FN95" s="5">
        <v>1</v>
      </c>
      <c r="FO95" s="5">
        <v>1</v>
      </c>
      <c r="FP95" s="5">
        <v>1</v>
      </c>
      <c r="FQ95" s="5">
        <v>1</v>
      </c>
      <c r="FR95" s="5">
        <v>1</v>
      </c>
      <c r="FS95" s="5">
        <v>1</v>
      </c>
      <c r="FT95" s="5">
        <v>1</v>
      </c>
      <c r="FU95" s="5">
        <v>1</v>
      </c>
      <c r="FV95" s="5">
        <v>1</v>
      </c>
      <c r="FW95" s="5">
        <v>1</v>
      </c>
      <c r="FX95" s="5">
        <v>4</v>
      </c>
      <c r="FY95" s="5">
        <v>5</v>
      </c>
      <c r="FZ95" s="5">
        <v>4</v>
      </c>
      <c r="GA95" s="5">
        <v>4</v>
      </c>
      <c r="GB95" s="5">
        <v>5</v>
      </c>
      <c r="GC95" s="5">
        <v>5</v>
      </c>
      <c r="GD95" s="5">
        <v>5</v>
      </c>
      <c r="GE95" s="5">
        <v>5</v>
      </c>
      <c r="GF95" s="5">
        <v>1</v>
      </c>
      <c r="GG95" t="str">
        <f t="shared" si="152"/>
        <v>正確</v>
      </c>
      <c r="GH95" s="5">
        <v>2</v>
      </c>
      <c r="GI95" t="str">
        <f t="shared" si="153"/>
        <v>正確</v>
      </c>
      <c r="GJ95" s="5">
        <v>2</v>
      </c>
      <c r="GK95" s="7" t="s">
        <v>372</v>
      </c>
      <c r="GL95" s="5">
        <v>3</v>
      </c>
      <c r="GM95" s="5">
        <v>3</v>
      </c>
      <c r="GN95" s="5">
        <v>3</v>
      </c>
      <c r="GO95" s="5">
        <v>4</v>
      </c>
      <c r="GP95" s="5">
        <v>2</v>
      </c>
      <c r="GQ95" s="5">
        <v>2</v>
      </c>
      <c r="GR95" s="5">
        <v>3</v>
      </c>
      <c r="GS95" s="5">
        <v>2</v>
      </c>
      <c r="GT95" s="5">
        <v>2</v>
      </c>
      <c r="GU95" s="5">
        <v>1</v>
      </c>
      <c r="GV95" s="5">
        <v>2</v>
      </c>
      <c r="GW95" s="5">
        <v>3</v>
      </c>
      <c r="GX95" s="5">
        <v>4</v>
      </c>
      <c r="GY95" s="5">
        <v>3</v>
      </c>
      <c r="GZ95" s="5">
        <v>3</v>
      </c>
      <c r="HA95" s="5">
        <v>3</v>
      </c>
      <c r="HB95" s="5">
        <v>3</v>
      </c>
      <c r="HC95" s="5">
        <v>2</v>
      </c>
      <c r="HD95" s="5">
        <v>1</v>
      </c>
      <c r="HE95" s="5">
        <v>5</v>
      </c>
      <c r="HF95" s="5">
        <v>4</v>
      </c>
      <c r="HG95" s="5">
        <v>4</v>
      </c>
      <c r="HH95" s="5">
        <v>3</v>
      </c>
      <c r="HI95" s="5">
        <v>3</v>
      </c>
      <c r="HJ95" s="5">
        <v>4</v>
      </c>
      <c r="HK95" s="5">
        <v>3</v>
      </c>
      <c r="HL95" s="5">
        <v>4</v>
      </c>
      <c r="HM95" s="5">
        <v>3</v>
      </c>
      <c r="HN95" s="5">
        <v>4</v>
      </c>
      <c r="HO95" s="5">
        <v>4</v>
      </c>
      <c r="HP95" s="5">
        <v>3</v>
      </c>
      <c r="HQ95" s="5">
        <v>1</v>
      </c>
      <c r="HR95" s="7" t="s">
        <v>748</v>
      </c>
      <c r="HS95" s="5">
        <v>2</v>
      </c>
      <c r="HT95" s="5">
        <v>2</v>
      </c>
      <c r="HU95" s="7" t="s">
        <v>372</v>
      </c>
      <c r="HV95" s="5">
        <v>3</v>
      </c>
      <c r="HW95" s="7" t="s">
        <v>460</v>
      </c>
      <c r="HX95" s="7" t="s">
        <v>372</v>
      </c>
      <c r="HY95" s="7" t="s">
        <v>921</v>
      </c>
      <c r="HZ95" s="7" t="s">
        <v>922</v>
      </c>
    </row>
    <row r="96" spans="1:234" ht="45" x14ac:dyDescent="0.3">
      <c r="A96">
        <v>1</v>
      </c>
      <c r="B96">
        <v>2</v>
      </c>
      <c r="C96" t="s">
        <v>979</v>
      </c>
      <c r="D96" s="6">
        <v>44381.469293981485</v>
      </c>
      <c r="E96" s="6">
        <v>44381.487824074073</v>
      </c>
      <c r="F96" s="5">
        <v>0</v>
      </c>
      <c r="G96" s="7" t="s">
        <v>923</v>
      </c>
      <c r="H96" s="5">
        <v>100</v>
      </c>
      <c r="I96" s="5">
        <v>1601</v>
      </c>
      <c r="J96" s="5">
        <v>1</v>
      </c>
      <c r="K96" s="6">
        <v>44381.487833946761</v>
      </c>
      <c r="L96" s="7" t="s">
        <v>924</v>
      </c>
      <c r="M96" s="7" t="s">
        <v>372</v>
      </c>
      <c r="N96" s="7" t="s">
        <v>372</v>
      </c>
      <c r="O96" s="7" t="s">
        <v>372</v>
      </c>
      <c r="P96" s="7" t="s">
        <v>372</v>
      </c>
      <c r="Q96" s="5">
        <v>48.933502197265625</v>
      </c>
      <c r="R96" s="5">
        <v>2.3661041259765625</v>
      </c>
      <c r="S96" s="7" t="s">
        <v>376</v>
      </c>
      <c r="T96" s="7" t="s">
        <v>373</v>
      </c>
      <c r="U96" s="7" t="s">
        <v>390</v>
      </c>
      <c r="V96" s="7" t="s">
        <v>465</v>
      </c>
      <c r="W96" s="7" t="s">
        <v>379</v>
      </c>
      <c r="X96" s="7" t="s">
        <v>496</v>
      </c>
      <c r="Y96" s="5">
        <v>3</v>
      </c>
      <c r="Z96">
        <f t="shared" si="132"/>
        <v>1</v>
      </c>
      <c r="AA96" s="5">
        <v>3</v>
      </c>
      <c r="AB96">
        <f t="shared" si="133"/>
        <v>1</v>
      </c>
      <c r="AC96" s="5">
        <v>3</v>
      </c>
      <c r="AD96">
        <f t="shared" si="134"/>
        <v>0</v>
      </c>
      <c r="AE96" s="5">
        <v>3</v>
      </c>
      <c r="AF96">
        <f t="shared" si="135"/>
        <v>1</v>
      </c>
      <c r="AG96" s="5">
        <v>2</v>
      </c>
      <c r="AH96">
        <f t="shared" si="136"/>
        <v>1</v>
      </c>
      <c r="AI96" s="5">
        <v>2</v>
      </c>
      <c r="AJ96">
        <f t="shared" si="137"/>
        <v>1</v>
      </c>
      <c r="AK96" s="5">
        <v>2</v>
      </c>
      <c r="AL96">
        <f t="shared" si="138"/>
        <v>1</v>
      </c>
      <c r="AM96" s="5">
        <v>3</v>
      </c>
      <c r="AN96">
        <f t="shared" si="139"/>
        <v>1</v>
      </c>
      <c r="AO96" s="5">
        <v>2</v>
      </c>
      <c r="AP96">
        <f t="shared" si="140"/>
        <v>0</v>
      </c>
      <c r="AQ96" s="5">
        <v>3</v>
      </c>
      <c r="AR96">
        <f t="shared" si="141"/>
        <v>0</v>
      </c>
      <c r="AS96" s="5">
        <v>2</v>
      </c>
      <c r="AT96">
        <f t="shared" si="142"/>
        <v>1</v>
      </c>
      <c r="AU96" s="5">
        <v>2</v>
      </c>
      <c r="AV96">
        <f t="shared" si="143"/>
        <v>1</v>
      </c>
      <c r="AW96" s="5">
        <v>3</v>
      </c>
      <c r="AX96">
        <f t="shared" si="144"/>
        <v>1</v>
      </c>
      <c r="AY96" s="5">
        <v>3</v>
      </c>
      <c r="AZ96">
        <f t="shared" si="145"/>
        <v>1</v>
      </c>
      <c r="BA96" s="5">
        <v>3</v>
      </c>
      <c r="BB96">
        <f t="shared" si="146"/>
        <v>1</v>
      </c>
      <c r="BC96" s="5">
        <v>3</v>
      </c>
      <c r="BD96">
        <f t="shared" si="147"/>
        <v>1</v>
      </c>
      <c r="BE96" s="5">
        <v>3</v>
      </c>
      <c r="BF96">
        <f t="shared" si="148"/>
        <v>1</v>
      </c>
      <c r="BG96" s="15">
        <v>14</v>
      </c>
      <c r="BH96" s="5">
        <v>4</v>
      </c>
      <c r="BI96" s="5">
        <v>3</v>
      </c>
      <c r="BJ96" s="5">
        <v>4</v>
      </c>
      <c r="BK96" s="5">
        <v>1</v>
      </c>
      <c r="BL96" s="5">
        <v>5</v>
      </c>
      <c r="BM96" s="5">
        <v>4</v>
      </c>
      <c r="BN96" s="5">
        <v>4</v>
      </c>
      <c r="BO96" s="5">
        <v>4</v>
      </c>
      <c r="BP96" s="5">
        <v>3</v>
      </c>
      <c r="BQ96" s="5">
        <v>3</v>
      </c>
      <c r="BR96" s="5">
        <v>2</v>
      </c>
      <c r="BS96" s="5">
        <v>4</v>
      </c>
      <c r="BT96" s="5">
        <v>4</v>
      </c>
      <c r="BU96" s="5">
        <v>4</v>
      </c>
      <c r="BV96" s="5">
        <v>3</v>
      </c>
      <c r="BW96" s="5">
        <v>2</v>
      </c>
      <c r="BX96" s="5">
        <v>3</v>
      </c>
      <c r="BY96" s="5">
        <v>3</v>
      </c>
      <c r="BZ96" s="5" t="s">
        <v>1523</v>
      </c>
      <c r="CA96" s="5" t="s">
        <v>1523</v>
      </c>
      <c r="CB96" s="5" t="s">
        <v>1523</v>
      </c>
      <c r="CC96" s="5" t="s">
        <v>1522</v>
      </c>
      <c r="CD96" s="5" t="s">
        <v>1522</v>
      </c>
      <c r="CE96" s="5" t="s">
        <v>1523</v>
      </c>
      <c r="CF96" s="5" t="s">
        <v>1523</v>
      </c>
      <c r="CG96" s="5" t="s">
        <v>1523</v>
      </c>
      <c r="CH96" s="5" t="s">
        <v>1522</v>
      </c>
      <c r="CI96" s="5" t="s">
        <v>1523</v>
      </c>
      <c r="CJ96" s="5" t="s">
        <v>1523</v>
      </c>
      <c r="CK96" s="41">
        <f t="shared" si="149"/>
        <v>8</v>
      </c>
      <c r="CL96" s="41">
        <f t="shared" si="150"/>
        <v>3</v>
      </c>
      <c r="CM96" s="41" t="str">
        <f t="shared" si="151"/>
        <v>1</v>
      </c>
      <c r="CN96" s="5">
        <v>6.9749999999999996</v>
      </c>
      <c r="CO96" s="5">
        <v>43.366999999999997</v>
      </c>
      <c r="CP96" s="5">
        <v>44.326000000000001</v>
      </c>
      <c r="CQ96" s="5">
        <v>16</v>
      </c>
      <c r="CR96" s="5">
        <v>1</v>
      </c>
      <c r="CS96" s="5">
        <v>5</v>
      </c>
      <c r="CT96" s="5">
        <v>7</v>
      </c>
      <c r="CU96" s="5">
        <v>5</v>
      </c>
      <c r="CV96" s="5">
        <v>3</v>
      </c>
      <c r="CW96" s="5">
        <v>3</v>
      </c>
      <c r="CX96" s="5">
        <v>6</v>
      </c>
      <c r="CY96" s="5">
        <v>4</v>
      </c>
      <c r="CZ96" s="5">
        <v>4</v>
      </c>
      <c r="DA96" s="5">
        <v>3</v>
      </c>
      <c r="DB96" s="5">
        <v>3</v>
      </c>
      <c r="DC96" s="5">
        <v>5</v>
      </c>
      <c r="DD96" s="5">
        <v>3</v>
      </c>
      <c r="DE96" s="5">
        <v>3</v>
      </c>
      <c r="DF96" s="5">
        <v>2</v>
      </c>
      <c r="DG96" s="5">
        <v>2</v>
      </c>
      <c r="DH96" s="5">
        <v>2</v>
      </c>
      <c r="DI96" s="5">
        <v>1</v>
      </c>
      <c r="DJ96" s="5">
        <v>2</v>
      </c>
      <c r="DK96" s="5">
        <v>1</v>
      </c>
      <c r="DL96" s="5">
        <v>1</v>
      </c>
      <c r="DM96" s="5">
        <v>3</v>
      </c>
      <c r="DN96" s="5">
        <v>3</v>
      </c>
      <c r="DO96" s="5">
        <v>4</v>
      </c>
      <c r="DP96" s="5">
        <v>1</v>
      </c>
      <c r="DQ96" s="5">
        <v>1</v>
      </c>
      <c r="DR96" s="5">
        <v>2</v>
      </c>
      <c r="DS96" s="5">
        <v>1</v>
      </c>
      <c r="DT96" s="5">
        <v>1</v>
      </c>
      <c r="DU96" s="5">
        <v>1</v>
      </c>
      <c r="DV96" s="5">
        <v>1</v>
      </c>
      <c r="DW96" s="5">
        <v>1</v>
      </c>
      <c r="DX96" s="5">
        <v>4</v>
      </c>
      <c r="DY96" s="5">
        <v>3</v>
      </c>
      <c r="DZ96" s="5">
        <v>1</v>
      </c>
      <c r="EA96" s="5">
        <v>5</v>
      </c>
      <c r="EB96" s="5">
        <v>4</v>
      </c>
      <c r="EC96" s="5">
        <v>2</v>
      </c>
      <c r="ED96" s="5">
        <v>2</v>
      </c>
      <c r="EE96" s="5">
        <v>4</v>
      </c>
      <c r="EF96" s="5">
        <v>4</v>
      </c>
      <c r="EG96" s="5">
        <v>5</v>
      </c>
      <c r="EH96" s="5">
        <v>5</v>
      </c>
      <c r="EI96" s="5">
        <v>5</v>
      </c>
      <c r="EJ96" s="7" t="s">
        <v>692</v>
      </c>
      <c r="EK96" s="5">
        <v>14.411</v>
      </c>
      <c r="EL96" s="5">
        <v>14.411</v>
      </c>
      <c r="EM96" s="5">
        <v>18.033000000000001</v>
      </c>
      <c r="EN96" s="5">
        <v>1</v>
      </c>
      <c r="EO96" s="5">
        <v>1</v>
      </c>
      <c r="EP96" s="5">
        <v>5</v>
      </c>
      <c r="EQ96" s="5">
        <v>7</v>
      </c>
      <c r="ER96" s="5">
        <v>5</v>
      </c>
      <c r="ES96" s="5">
        <v>6</v>
      </c>
      <c r="ET96" s="5">
        <v>6</v>
      </c>
      <c r="EU96" s="5">
        <v>7</v>
      </c>
      <c r="EV96" s="5">
        <v>7</v>
      </c>
      <c r="EW96" s="5">
        <v>7</v>
      </c>
      <c r="EX96" s="5">
        <v>6</v>
      </c>
      <c r="EY96" s="5">
        <v>5</v>
      </c>
      <c r="EZ96" s="5">
        <v>6</v>
      </c>
      <c r="FA96" s="5">
        <v>7</v>
      </c>
      <c r="FB96" s="5">
        <v>5</v>
      </c>
      <c r="FC96" s="5">
        <v>4</v>
      </c>
      <c r="FD96" s="5">
        <v>4</v>
      </c>
      <c r="FE96" s="5">
        <v>4</v>
      </c>
      <c r="FF96" s="5">
        <v>5</v>
      </c>
      <c r="FG96" s="5">
        <v>4</v>
      </c>
      <c r="FH96" s="5">
        <v>5</v>
      </c>
      <c r="FI96" s="5">
        <v>5</v>
      </c>
      <c r="FJ96" s="5">
        <v>3</v>
      </c>
      <c r="FK96" s="5">
        <v>3</v>
      </c>
      <c r="FL96" s="5">
        <v>4</v>
      </c>
      <c r="FM96" s="5">
        <v>1</v>
      </c>
      <c r="FN96" s="5">
        <v>1</v>
      </c>
      <c r="FO96" s="5">
        <v>1</v>
      </c>
      <c r="FP96" s="5">
        <v>1</v>
      </c>
      <c r="FQ96" s="5">
        <v>1</v>
      </c>
      <c r="FR96" s="5">
        <v>1</v>
      </c>
      <c r="FS96" s="5">
        <v>1</v>
      </c>
      <c r="FT96" s="5">
        <v>1</v>
      </c>
      <c r="FU96" s="5">
        <v>1</v>
      </c>
      <c r="FV96" s="5">
        <v>1</v>
      </c>
      <c r="FW96" s="5">
        <v>1</v>
      </c>
      <c r="FX96" s="5">
        <v>5</v>
      </c>
      <c r="FY96" s="5">
        <v>5</v>
      </c>
      <c r="FZ96" s="5">
        <v>4</v>
      </c>
      <c r="GA96" s="5">
        <v>4</v>
      </c>
      <c r="GB96" s="5">
        <v>4</v>
      </c>
      <c r="GC96" s="5">
        <v>4</v>
      </c>
      <c r="GD96" s="5">
        <v>5</v>
      </c>
      <c r="GE96" s="5">
        <v>5</v>
      </c>
      <c r="GF96" s="5">
        <v>1</v>
      </c>
      <c r="GG96" t="str">
        <f t="shared" si="152"/>
        <v>正確</v>
      </c>
      <c r="GH96" s="5">
        <v>2</v>
      </c>
      <c r="GI96" t="str">
        <f t="shared" si="153"/>
        <v>正確</v>
      </c>
      <c r="GJ96" s="5">
        <v>2</v>
      </c>
      <c r="GK96" s="7" t="s">
        <v>372</v>
      </c>
      <c r="GL96" s="5">
        <v>4</v>
      </c>
      <c r="GM96" s="5">
        <v>4</v>
      </c>
      <c r="GN96" s="5">
        <v>3</v>
      </c>
      <c r="GO96" s="5">
        <v>4</v>
      </c>
      <c r="GP96" s="5">
        <v>2</v>
      </c>
      <c r="GQ96" s="5">
        <v>3</v>
      </c>
      <c r="GR96" s="5">
        <v>3</v>
      </c>
      <c r="GS96" s="5">
        <v>2</v>
      </c>
      <c r="GT96" s="5">
        <v>3</v>
      </c>
      <c r="GU96" s="5">
        <v>3</v>
      </c>
      <c r="GV96" s="5">
        <v>3</v>
      </c>
      <c r="GW96" s="5">
        <v>3</v>
      </c>
      <c r="GX96" s="5">
        <v>3</v>
      </c>
      <c r="GY96" s="5">
        <v>3</v>
      </c>
      <c r="GZ96" s="5">
        <v>3</v>
      </c>
      <c r="HA96" s="5">
        <v>3</v>
      </c>
      <c r="HB96" s="5">
        <v>2</v>
      </c>
      <c r="HC96" s="5">
        <v>1</v>
      </c>
      <c r="HD96" s="5">
        <v>1</v>
      </c>
      <c r="HE96" s="5">
        <v>5</v>
      </c>
      <c r="HF96" s="5">
        <v>4</v>
      </c>
      <c r="HG96" s="5">
        <v>4</v>
      </c>
      <c r="HH96" s="5">
        <v>4</v>
      </c>
      <c r="HI96" s="5">
        <v>3</v>
      </c>
      <c r="HJ96" s="5">
        <v>4</v>
      </c>
      <c r="HK96" s="5">
        <v>3</v>
      </c>
      <c r="HL96" s="5">
        <v>3</v>
      </c>
      <c r="HM96" s="5">
        <v>2</v>
      </c>
      <c r="HN96" s="5">
        <v>3</v>
      </c>
      <c r="HO96" s="5">
        <v>4</v>
      </c>
      <c r="HP96" s="5">
        <v>3</v>
      </c>
      <c r="HQ96" s="5">
        <v>2</v>
      </c>
      <c r="HR96" s="7" t="s">
        <v>640</v>
      </c>
      <c r="HS96" s="5">
        <v>2</v>
      </c>
      <c r="HT96" s="5">
        <v>6</v>
      </c>
      <c r="HU96" s="7" t="s">
        <v>372</v>
      </c>
      <c r="HV96" s="5">
        <v>4</v>
      </c>
      <c r="HW96" s="7" t="s">
        <v>421</v>
      </c>
      <c r="HX96" s="7" t="s">
        <v>372</v>
      </c>
      <c r="HY96" s="7" t="s">
        <v>925</v>
      </c>
      <c r="HZ96" s="7" t="s">
        <v>926</v>
      </c>
    </row>
    <row r="97" spans="1:234" ht="45" x14ac:dyDescent="0.3">
      <c r="A97">
        <v>1</v>
      </c>
      <c r="B97">
        <v>2</v>
      </c>
      <c r="C97" t="s">
        <v>979</v>
      </c>
      <c r="D97" s="6">
        <v>44390.72855324074</v>
      </c>
      <c r="E97" s="6">
        <v>44390.744780092595</v>
      </c>
      <c r="F97" s="5">
        <v>0</v>
      </c>
      <c r="G97" s="7" t="s">
        <v>927</v>
      </c>
      <c r="H97" s="5">
        <v>100</v>
      </c>
      <c r="I97" s="5">
        <v>1401</v>
      </c>
      <c r="J97" s="5">
        <v>1</v>
      </c>
      <c r="K97" s="6">
        <v>44390.744793888887</v>
      </c>
      <c r="L97" s="7" t="s">
        <v>928</v>
      </c>
      <c r="M97" s="7" t="s">
        <v>372</v>
      </c>
      <c r="N97" s="7" t="s">
        <v>372</v>
      </c>
      <c r="O97" s="7" t="s">
        <v>372</v>
      </c>
      <c r="P97" s="7" t="s">
        <v>372</v>
      </c>
      <c r="Q97" s="5">
        <v>22.99169921875</v>
      </c>
      <c r="R97" s="5">
        <v>120.21481323242187</v>
      </c>
      <c r="S97" s="7" t="s">
        <v>376</v>
      </c>
      <c r="T97" s="7" t="s">
        <v>373</v>
      </c>
      <c r="U97" s="7" t="s">
        <v>390</v>
      </c>
      <c r="V97" s="7" t="s">
        <v>465</v>
      </c>
      <c r="W97" s="7" t="s">
        <v>379</v>
      </c>
      <c r="X97" s="7" t="s">
        <v>490</v>
      </c>
      <c r="Y97" s="5">
        <v>3</v>
      </c>
      <c r="Z97">
        <f t="shared" ref="Z97:Z122" si="154">COUNTIF(Y97,3)</f>
        <v>1</v>
      </c>
      <c r="AA97" s="5">
        <v>3</v>
      </c>
      <c r="AB97">
        <f t="shared" ref="AB97:AB122" si="155">COUNTIF(AA97,3)</f>
        <v>1</v>
      </c>
      <c r="AC97" s="5">
        <v>2</v>
      </c>
      <c r="AD97">
        <f t="shared" ref="AD97:AD122" si="156">COUNTIF(AC97,0)</f>
        <v>0</v>
      </c>
      <c r="AE97" s="5">
        <v>3</v>
      </c>
      <c r="AF97">
        <f t="shared" ref="AF97:AF122" si="157">COUNTIF(AE97,3)</f>
        <v>1</v>
      </c>
      <c r="AG97" s="5">
        <v>2</v>
      </c>
      <c r="AH97">
        <f t="shared" ref="AH97:AH122" si="158">COUNTIF(AG97,2)</f>
        <v>1</v>
      </c>
      <c r="AI97" s="5">
        <v>3</v>
      </c>
      <c r="AJ97">
        <f t="shared" ref="AJ97:AJ122" si="159">COUNTIF(AI97,2)</f>
        <v>0</v>
      </c>
      <c r="AK97" s="5">
        <v>2</v>
      </c>
      <c r="AL97">
        <f t="shared" ref="AL97:AL122" si="160">COUNTIF(AK97,2)</f>
        <v>1</v>
      </c>
      <c r="AM97" s="5">
        <v>3</v>
      </c>
      <c r="AN97">
        <f t="shared" ref="AN97:AN122" si="161">COUNTIF(AM97,3)</f>
        <v>1</v>
      </c>
      <c r="AO97" s="5">
        <v>3</v>
      </c>
      <c r="AP97">
        <f t="shared" ref="AP97:AP122" si="162">COUNTIF(AO97,3)</f>
        <v>1</v>
      </c>
      <c r="AQ97" s="5">
        <v>3</v>
      </c>
      <c r="AR97">
        <f t="shared" ref="AR97:AR122" si="163">COUNTIF(AQ97,2)</f>
        <v>0</v>
      </c>
      <c r="AS97" s="5">
        <v>2</v>
      </c>
      <c r="AT97">
        <f t="shared" ref="AT97:AT122" si="164">COUNTIF(AS97,2)</f>
        <v>1</v>
      </c>
      <c r="AU97" s="5">
        <v>2</v>
      </c>
      <c r="AV97">
        <f t="shared" ref="AV97:AV122" si="165">COUNTIF(AU97,2)</f>
        <v>1</v>
      </c>
      <c r="AW97" s="5">
        <v>3</v>
      </c>
      <c r="AX97">
        <f t="shared" ref="AX97:AX122" si="166">COUNTIF(AW97,3)</f>
        <v>1</v>
      </c>
      <c r="AY97" s="5">
        <v>3</v>
      </c>
      <c r="AZ97">
        <f t="shared" ref="AZ97:AZ122" si="167">COUNTIF(AY97,3)</f>
        <v>1</v>
      </c>
      <c r="BA97" s="5">
        <v>3</v>
      </c>
      <c r="BB97">
        <f t="shared" ref="BB97:BB122" si="168">COUNTIF(BA97,3)</f>
        <v>1</v>
      </c>
      <c r="BC97" s="5">
        <v>3</v>
      </c>
      <c r="BD97">
        <f t="shared" ref="BD97:BD122" si="169">COUNTIF(BC97,3)</f>
        <v>1</v>
      </c>
      <c r="BE97" s="5">
        <v>3</v>
      </c>
      <c r="BF97">
        <f t="shared" ref="BF97:BF122" si="170">COUNTIF(BE97,3)</f>
        <v>1</v>
      </c>
      <c r="BG97" s="15">
        <v>14</v>
      </c>
      <c r="BH97" s="5">
        <v>5</v>
      </c>
      <c r="BI97" s="5">
        <v>3</v>
      </c>
      <c r="BJ97" s="5">
        <v>4</v>
      </c>
      <c r="BK97" s="5">
        <v>1</v>
      </c>
      <c r="BL97" s="5">
        <v>4</v>
      </c>
      <c r="BM97" s="5">
        <v>4</v>
      </c>
      <c r="BN97" s="5">
        <v>5</v>
      </c>
      <c r="BO97" s="5">
        <v>4</v>
      </c>
      <c r="BP97" s="5">
        <v>5</v>
      </c>
      <c r="BQ97" s="5">
        <v>5</v>
      </c>
      <c r="BR97" s="5">
        <v>5</v>
      </c>
      <c r="BS97" s="5">
        <v>3</v>
      </c>
      <c r="BT97" s="5">
        <v>3</v>
      </c>
      <c r="BU97" s="5">
        <v>3</v>
      </c>
      <c r="BV97" s="5">
        <v>3</v>
      </c>
      <c r="BW97" s="5">
        <v>2</v>
      </c>
      <c r="BX97" s="5">
        <v>2</v>
      </c>
      <c r="BY97" s="5">
        <v>5</v>
      </c>
      <c r="BZ97" s="5" t="s">
        <v>1522</v>
      </c>
      <c r="CA97" s="5" t="s">
        <v>1523</v>
      </c>
      <c r="CB97" s="5" t="s">
        <v>1522</v>
      </c>
      <c r="CC97" s="5" t="s">
        <v>1522</v>
      </c>
      <c r="CD97" s="5" t="s">
        <v>1522</v>
      </c>
      <c r="CE97" s="5" t="s">
        <v>1522</v>
      </c>
      <c r="CF97" s="5" t="s">
        <v>1522</v>
      </c>
      <c r="CG97" s="5" t="s">
        <v>1523</v>
      </c>
      <c r="CH97" s="5" t="s">
        <v>1522</v>
      </c>
      <c r="CI97" s="5" t="s">
        <v>1523</v>
      </c>
      <c r="CJ97" s="5" t="s">
        <v>1522</v>
      </c>
      <c r="CK97" s="41">
        <f t="shared" ref="CK97:CK122" si="171">COUNTIF(BZ97:CJ97,"A")</f>
        <v>3</v>
      </c>
      <c r="CL97" s="41">
        <f t="shared" ref="CL97:CL122" si="172">COUNTIF(BZ97:CJ97,"B")</f>
        <v>8</v>
      </c>
      <c r="CM97" s="41" t="str">
        <f t="shared" ref="CM97:CM122" si="173">IF(CK97&gt;CL97,"1","2")</f>
        <v>2</v>
      </c>
      <c r="CN97" s="5">
        <v>22.501000000000001</v>
      </c>
      <c r="CO97" s="5">
        <v>22.501000000000001</v>
      </c>
      <c r="CP97" s="5">
        <v>43.414999999999999</v>
      </c>
      <c r="CQ97" s="5">
        <v>1</v>
      </c>
      <c r="CR97" s="5">
        <v>1</v>
      </c>
      <c r="CS97" s="5">
        <v>3</v>
      </c>
      <c r="CT97" s="5">
        <v>5</v>
      </c>
      <c r="CU97" s="5">
        <v>3</v>
      </c>
      <c r="CV97" s="5">
        <v>4</v>
      </c>
      <c r="CW97" s="5">
        <v>5</v>
      </c>
      <c r="CX97" s="5">
        <v>5</v>
      </c>
      <c r="CY97" s="5">
        <v>5</v>
      </c>
      <c r="CZ97" s="5">
        <v>6</v>
      </c>
      <c r="DA97" s="5">
        <v>6</v>
      </c>
      <c r="DB97" s="5">
        <v>6</v>
      </c>
      <c r="DC97" s="5">
        <v>6</v>
      </c>
      <c r="DD97" s="5">
        <v>5</v>
      </c>
      <c r="DE97" s="5">
        <v>5</v>
      </c>
      <c r="DF97" s="5">
        <v>3</v>
      </c>
      <c r="DG97" s="5">
        <v>3</v>
      </c>
      <c r="DH97" s="5">
        <v>3</v>
      </c>
      <c r="DI97" s="5">
        <v>4</v>
      </c>
      <c r="DJ97" s="5">
        <v>3</v>
      </c>
      <c r="DK97" s="5">
        <v>4</v>
      </c>
      <c r="DL97" s="5">
        <v>4</v>
      </c>
      <c r="DM97" s="5">
        <v>4</v>
      </c>
      <c r="DN97" s="5">
        <v>4</v>
      </c>
      <c r="DO97" s="5">
        <v>5</v>
      </c>
      <c r="DP97" s="5">
        <v>1</v>
      </c>
      <c r="DQ97" s="5">
        <v>1</v>
      </c>
      <c r="DR97" s="5">
        <v>1</v>
      </c>
      <c r="DS97" s="5">
        <v>1</v>
      </c>
      <c r="DT97" s="5">
        <v>1</v>
      </c>
      <c r="DU97" s="5">
        <v>1</v>
      </c>
      <c r="DV97" s="5">
        <v>1</v>
      </c>
      <c r="DW97" s="5">
        <v>1</v>
      </c>
      <c r="DX97" s="5">
        <v>1</v>
      </c>
      <c r="DY97" s="5">
        <v>1</v>
      </c>
      <c r="DZ97" s="5">
        <v>1</v>
      </c>
      <c r="EA97" s="5">
        <v>3</v>
      </c>
      <c r="EB97" s="5">
        <v>4</v>
      </c>
      <c r="EC97" s="5">
        <v>4</v>
      </c>
      <c r="ED97" s="5">
        <v>4</v>
      </c>
      <c r="EE97" s="5">
        <v>5</v>
      </c>
      <c r="EF97" s="5">
        <v>5</v>
      </c>
      <c r="EG97" s="5">
        <v>5</v>
      </c>
      <c r="EH97" s="5">
        <v>5</v>
      </c>
      <c r="EI97" s="5">
        <v>5</v>
      </c>
      <c r="EJ97" s="7" t="s">
        <v>929</v>
      </c>
      <c r="EK97" s="5">
        <v>9.5449999999999999</v>
      </c>
      <c r="EL97" s="5">
        <v>9.5449999999999999</v>
      </c>
      <c r="EM97" s="5">
        <v>12.631</v>
      </c>
      <c r="EN97" s="5">
        <v>1</v>
      </c>
      <c r="EO97" s="5">
        <v>1</v>
      </c>
      <c r="EP97" s="5">
        <v>2</v>
      </c>
      <c r="EQ97" s="5">
        <v>3</v>
      </c>
      <c r="ER97" s="5">
        <v>2</v>
      </c>
      <c r="ES97" s="5">
        <v>3</v>
      </c>
      <c r="ET97" s="5">
        <v>3</v>
      </c>
      <c r="EU97" s="5">
        <v>5</v>
      </c>
      <c r="EV97" s="5">
        <v>5</v>
      </c>
      <c r="EW97" s="5">
        <v>5</v>
      </c>
      <c r="EX97" s="5">
        <v>6</v>
      </c>
      <c r="EY97" s="5">
        <v>7</v>
      </c>
      <c r="EZ97" s="5">
        <v>7</v>
      </c>
      <c r="FA97" s="5">
        <v>5</v>
      </c>
      <c r="FB97" s="5">
        <v>7</v>
      </c>
      <c r="FC97" s="5">
        <v>3</v>
      </c>
      <c r="FD97" s="5">
        <v>3</v>
      </c>
      <c r="FE97" s="5">
        <v>3</v>
      </c>
      <c r="FF97" s="5">
        <v>3</v>
      </c>
      <c r="FG97" s="5">
        <v>3</v>
      </c>
      <c r="FH97" s="5">
        <v>4</v>
      </c>
      <c r="FI97" s="5">
        <v>4</v>
      </c>
      <c r="FJ97" s="5">
        <v>3</v>
      </c>
      <c r="FK97" s="5">
        <v>3</v>
      </c>
      <c r="FL97" s="5">
        <v>5</v>
      </c>
      <c r="FM97" s="5">
        <v>1</v>
      </c>
      <c r="FN97" s="5">
        <v>1</v>
      </c>
      <c r="FO97" s="5">
        <v>1</v>
      </c>
      <c r="FP97" s="5">
        <v>1</v>
      </c>
      <c r="FQ97" s="5">
        <v>1</v>
      </c>
      <c r="FR97" s="5">
        <v>1</v>
      </c>
      <c r="FS97" s="5">
        <v>1</v>
      </c>
      <c r="FT97" s="5">
        <v>1</v>
      </c>
      <c r="FU97" s="5">
        <v>1</v>
      </c>
      <c r="FV97" s="5">
        <v>1</v>
      </c>
      <c r="FW97" s="5">
        <v>2</v>
      </c>
      <c r="FX97" s="5">
        <v>4</v>
      </c>
      <c r="FY97" s="5">
        <v>4</v>
      </c>
      <c r="FZ97" s="5">
        <v>4</v>
      </c>
      <c r="GA97" s="5">
        <v>4</v>
      </c>
      <c r="GB97" s="5">
        <v>5</v>
      </c>
      <c r="GC97" s="5">
        <v>5</v>
      </c>
      <c r="GD97" s="5">
        <v>5</v>
      </c>
      <c r="GE97" s="5">
        <v>5</v>
      </c>
      <c r="GF97" s="5">
        <v>1</v>
      </c>
      <c r="GG97" t="str">
        <f t="shared" ref="GG97:GG122" si="174">IF(GF97=A97,"正確","錯誤")</f>
        <v>正確</v>
      </c>
      <c r="GH97" s="5">
        <v>2</v>
      </c>
      <c r="GI97" t="str">
        <f t="shared" ref="GI97:GI122" si="175">IF(GH97=B97,"正確","錯誤")</f>
        <v>正確</v>
      </c>
      <c r="GJ97" s="5">
        <v>1</v>
      </c>
      <c r="GK97" s="7" t="s">
        <v>372</v>
      </c>
      <c r="GL97" s="5">
        <v>5</v>
      </c>
      <c r="GM97" s="5">
        <v>5</v>
      </c>
      <c r="GN97" s="5">
        <v>3</v>
      </c>
      <c r="GO97" s="5">
        <v>3</v>
      </c>
      <c r="GP97" s="5">
        <v>2</v>
      </c>
      <c r="GQ97" s="5">
        <v>4</v>
      </c>
      <c r="GR97" s="5">
        <v>4</v>
      </c>
      <c r="GS97" s="5">
        <v>3</v>
      </c>
      <c r="GT97" s="5">
        <v>4</v>
      </c>
      <c r="GU97" s="5">
        <v>3</v>
      </c>
      <c r="GV97" s="5">
        <v>4</v>
      </c>
      <c r="GW97" s="5">
        <v>4</v>
      </c>
      <c r="GX97" s="5">
        <v>2</v>
      </c>
      <c r="GY97" s="5">
        <v>4</v>
      </c>
      <c r="GZ97" s="5">
        <v>3</v>
      </c>
      <c r="HA97" s="5">
        <v>3</v>
      </c>
      <c r="HB97" s="5">
        <v>3</v>
      </c>
      <c r="HC97" s="5">
        <v>5</v>
      </c>
      <c r="HD97" s="5">
        <v>3</v>
      </c>
      <c r="HE97" s="5">
        <v>4</v>
      </c>
      <c r="HF97" s="5">
        <v>4</v>
      </c>
      <c r="HG97" s="5">
        <v>5</v>
      </c>
      <c r="HH97" s="5">
        <v>5</v>
      </c>
      <c r="HI97" s="5">
        <v>4</v>
      </c>
      <c r="HJ97" s="5">
        <v>4</v>
      </c>
      <c r="HK97" s="5">
        <v>3</v>
      </c>
      <c r="HL97" s="5">
        <v>4</v>
      </c>
      <c r="HM97" s="5">
        <v>2</v>
      </c>
      <c r="HN97" s="5">
        <v>3</v>
      </c>
      <c r="HO97" s="5">
        <v>4</v>
      </c>
      <c r="HP97" s="5">
        <v>4</v>
      </c>
      <c r="HQ97" s="5">
        <v>2</v>
      </c>
      <c r="HR97" s="7" t="s">
        <v>838</v>
      </c>
      <c r="HS97" s="5">
        <v>1</v>
      </c>
      <c r="HT97" s="5">
        <v>8</v>
      </c>
      <c r="HU97" s="7" t="s">
        <v>372</v>
      </c>
      <c r="HV97" s="5">
        <v>2</v>
      </c>
      <c r="HW97" s="7" t="s">
        <v>930</v>
      </c>
      <c r="HX97" s="7" t="s">
        <v>372</v>
      </c>
      <c r="HY97" s="7" t="s">
        <v>931</v>
      </c>
      <c r="HZ97" s="7" t="s">
        <v>932</v>
      </c>
    </row>
    <row r="98" spans="1:234" ht="45" x14ac:dyDescent="0.3">
      <c r="A98">
        <v>1</v>
      </c>
      <c r="B98">
        <v>2</v>
      </c>
      <c r="C98" t="s">
        <v>979</v>
      </c>
      <c r="D98" s="6">
        <v>44390.950729166667</v>
      </c>
      <c r="E98" s="6">
        <v>44390.971655092595</v>
      </c>
      <c r="F98" s="5">
        <v>0</v>
      </c>
      <c r="G98" s="7" t="s">
        <v>933</v>
      </c>
      <c r="H98" s="5">
        <v>100</v>
      </c>
      <c r="I98" s="5">
        <v>1807</v>
      </c>
      <c r="J98" s="5">
        <v>1</v>
      </c>
      <c r="K98" s="6">
        <v>44390.971666157406</v>
      </c>
      <c r="L98" s="7" t="s">
        <v>934</v>
      </c>
      <c r="M98" s="7" t="s">
        <v>372</v>
      </c>
      <c r="N98" s="7" t="s">
        <v>372</v>
      </c>
      <c r="O98" s="7" t="s">
        <v>372</v>
      </c>
      <c r="P98" s="7" t="s">
        <v>372</v>
      </c>
      <c r="Q98" s="5">
        <v>24.988906860351563</v>
      </c>
      <c r="R98" s="5">
        <v>121.31759643554687</v>
      </c>
      <c r="S98" s="7" t="s">
        <v>376</v>
      </c>
      <c r="T98" s="7" t="s">
        <v>373</v>
      </c>
      <c r="U98" s="7" t="s">
        <v>390</v>
      </c>
      <c r="V98" s="7" t="s">
        <v>465</v>
      </c>
      <c r="W98" s="7" t="s">
        <v>379</v>
      </c>
      <c r="X98" s="7" t="s">
        <v>445</v>
      </c>
      <c r="Y98" s="5">
        <v>3</v>
      </c>
      <c r="Z98">
        <f t="shared" si="154"/>
        <v>1</v>
      </c>
      <c r="AA98" s="5">
        <v>3</v>
      </c>
      <c r="AB98">
        <f t="shared" si="155"/>
        <v>1</v>
      </c>
      <c r="AC98" s="5">
        <v>3</v>
      </c>
      <c r="AD98">
        <f t="shared" si="156"/>
        <v>0</v>
      </c>
      <c r="AE98" s="5">
        <v>3</v>
      </c>
      <c r="AF98">
        <f t="shared" si="157"/>
        <v>1</v>
      </c>
      <c r="AG98" s="5">
        <v>2</v>
      </c>
      <c r="AH98">
        <f t="shared" si="158"/>
        <v>1</v>
      </c>
      <c r="AI98" s="5">
        <v>2</v>
      </c>
      <c r="AJ98">
        <f t="shared" si="159"/>
        <v>1</v>
      </c>
      <c r="AK98" s="5">
        <v>2</v>
      </c>
      <c r="AL98">
        <f t="shared" si="160"/>
        <v>1</v>
      </c>
      <c r="AM98" s="5">
        <v>3</v>
      </c>
      <c r="AN98">
        <f t="shared" si="161"/>
        <v>1</v>
      </c>
      <c r="AO98" s="5">
        <v>1</v>
      </c>
      <c r="AP98">
        <f t="shared" si="162"/>
        <v>0</v>
      </c>
      <c r="AQ98" s="5">
        <v>2</v>
      </c>
      <c r="AR98">
        <f t="shared" si="163"/>
        <v>1</v>
      </c>
      <c r="AS98" s="5">
        <v>2</v>
      </c>
      <c r="AT98">
        <f t="shared" si="164"/>
        <v>1</v>
      </c>
      <c r="AU98" s="5">
        <v>2</v>
      </c>
      <c r="AV98">
        <f t="shared" si="165"/>
        <v>1</v>
      </c>
      <c r="AW98" s="5">
        <v>3</v>
      </c>
      <c r="AX98">
        <f t="shared" si="166"/>
        <v>1</v>
      </c>
      <c r="AY98" s="5">
        <v>3</v>
      </c>
      <c r="AZ98">
        <f t="shared" si="167"/>
        <v>1</v>
      </c>
      <c r="BA98" s="5">
        <v>3</v>
      </c>
      <c r="BB98">
        <f t="shared" si="168"/>
        <v>1</v>
      </c>
      <c r="BC98" s="5">
        <v>3</v>
      </c>
      <c r="BD98">
        <f t="shared" si="169"/>
        <v>1</v>
      </c>
      <c r="BE98" s="5">
        <v>3</v>
      </c>
      <c r="BF98">
        <f t="shared" si="170"/>
        <v>1</v>
      </c>
      <c r="BG98" s="15">
        <v>15</v>
      </c>
      <c r="BH98" s="5">
        <v>4</v>
      </c>
      <c r="BI98" s="5">
        <v>4</v>
      </c>
      <c r="BJ98" s="5">
        <v>5</v>
      </c>
      <c r="BK98" s="5">
        <v>2</v>
      </c>
      <c r="BL98" s="5">
        <v>4</v>
      </c>
      <c r="BM98" s="5">
        <v>5</v>
      </c>
      <c r="BN98" s="5">
        <v>5</v>
      </c>
      <c r="BO98" s="5">
        <v>5</v>
      </c>
      <c r="BP98" s="5">
        <v>5</v>
      </c>
      <c r="BQ98" s="5">
        <v>5</v>
      </c>
      <c r="BR98" s="5">
        <v>5</v>
      </c>
      <c r="BS98" s="5">
        <v>5</v>
      </c>
      <c r="BT98" s="5">
        <v>5</v>
      </c>
      <c r="BU98" s="5">
        <v>3</v>
      </c>
      <c r="BV98" s="5">
        <v>3</v>
      </c>
      <c r="BW98" s="5">
        <v>5</v>
      </c>
      <c r="BX98" s="5">
        <v>4</v>
      </c>
      <c r="BY98" s="5">
        <v>5</v>
      </c>
      <c r="BZ98" s="5" t="s">
        <v>1523</v>
      </c>
      <c r="CA98" s="5" t="s">
        <v>1523</v>
      </c>
      <c r="CB98" s="5" t="s">
        <v>1523</v>
      </c>
      <c r="CC98" s="5" t="s">
        <v>1523</v>
      </c>
      <c r="CD98" s="5" t="s">
        <v>1523</v>
      </c>
      <c r="CE98" s="5" t="s">
        <v>1523</v>
      </c>
      <c r="CF98" s="5" t="s">
        <v>1523</v>
      </c>
      <c r="CG98" s="5" t="s">
        <v>1523</v>
      </c>
      <c r="CH98" s="5" t="s">
        <v>1523</v>
      </c>
      <c r="CI98" s="5" t="s">
        <v>1523</v>
      </c>
      <c r="CJ98" s="5" t="s">
        <v>1523</v>
      </c>
      <c r="CK98" s="41">
        <f t="shared" si="171"/>
        <v>11</v>
      </c>
      <c r="CL98" s="41">
        <f t="shared" si="172"/>
        <v>0</v>
      </c>
      <c r="CM98" s="41" t="str">
        <f t="shared" si="173"/>
        <v>1</v>
      </c>
      <c r="CN98" s="5">
        <v>37.720999999999997</v>
      </c>
      <c r="CO98" s="5">
        <v>37.720999999999997</v>
      </c>
      <c r="CP98" s="5">
        <v>49.664999999999999</v>
      </c>
      <c r="CQ98" s="5">
        <v>1</v>
      </c>
      <c r="CR98" s="5">
        <v>1</v>
      </c>
      <c r="CS98" s="5">
        <v>7</v>
      </c>
      <c r="CT98" s="5">
        <v>7</v>
      </c>
      <c r="CU98" s="5">
        <v>5</v>
      </c>
      <c r="CV98" s="5">
        <v>1</v>
      </c>
      <c r="CW98" s="5">
        <v>1</v>
      </c>
      <c r="CX98" s="5">
        <v>2</v>
      </c>
      <c r="CY98" s="5">
        <v>4</v>
      </c>
      <c r="CZ98" s="5">
        <v>2</v>
      </c>
      <c r="DA98" s="5">
        <v>4</v>
      </c>
      <c r="DB98" s="5">
        <v>3</v>
      </c>
      <c r="DC98" s="5">
        <v>5</v>
      </c>
      <c r="DD98" s="5">
        <v>3</v>
      </c>
      <c r="DE98" s="5">
        <v>3</v>
      </c>
      <c r="DF98" s="5">
        <v>1</v>
      </c>
      <c r="DG98" s="5">
        <v>1</v>
      </c>
      <c r="DH98" s="5">
        <v>1</v>
      </c>
      <c r="DI98" s="5">
        <v>3</v>
      </c>
      <c r="DJ98" s="5">
        <v>3</v>
      </c>
      <c r="DK98" s="5">
        <v>2</v>
      </c>
      <c r="DL98" s="5">
        <v>2</v>
      </c>
      <c r="DM98" s="5">
        <v>1</v>
      </c>
      <c r="DN98" s="5">
        <v>1</v>
      </c>
      <c r="DO98" s="5">
        <v>2</v>
      </c>
      <c r="DP98" s="5">
        <v>3</v>
      </c>
      <c r="DQ98" s="5">
        <v>1</v>
      </c>
      <c r="DR98" s="5">
        <v>1</v>
      </c>
      <c r="DS98" s="5">
        <v>1</v>
      </c>
      <c r="DT98" s="5">
        <v>1</v>
      </c>
      <c r="DU98" s="5">
        <v>1</v>
      </c>
      <c r="DV98" s="5">
        <v>4</v>
      </c>
      <c r="DW98" s="5">
        <v>3</v>
      </c>
      <c r="DX98" s="5">
        <v>5</v>
      </c>
      <c r="DY98" s="5">
        <v>3</v>
      </c>
      <c r="DZ98" s="5">
        <v>1</v>
      </c>
      <c r="EA98" s="5">
        <v>5</v>
      </c>
      <c r="EB98" s="5">
        <v>5</v>
      </c>
      <c r="EC98" s="5">
        <v>4</v>
      </c>
      <c r="ED98" s="5">
        <v>3</v>
      </c>
      <c r="EE98" s="5">
        <v>5</v>
      </c>
      <c r="EF98" s="5">
        <v>5</v>
      </c>
      <c r="EG98" s="5">
        <v>3</v>
      </c>
      <c r="EH98" s="5">
        <v>3</v>
      </c>
      <c r="EI98" s="5">
        <v>5</v>
      </c>
      <c r="EJ98" s="7" t="s">
        <v>459</v>
      </c>
      <c r="EK98" s="5">
        <v>31.718</v>
      </c>
      <c r="EL98" s="5">
        <v>31.718</v>
      </c>
      <c r="EM98" s="5">
        <v>32.723999999999997</v>
      </c>
      <c r="EN98" s="5">
        <v>1</v>
      </c>
      <c r="EO98" s="5">
        <v>1</v>
      </c>
      <c r="EP98" s="5">
        <v>5</v>
      </c>
      <c r="EQ98" s="5">
        <v>5</v>
      </c>
      <c r="ER98" s="5">
        <v>5</v>
      </c>
      <c r="ES98" s="5">
        <v>7</v>
      </c>
      <c r="ET98" s="5">
        <v>7</v>
      </c>
      <c r="EU98" s="5">
        <v>7</v>
      </c>
      <c r="EV98" s="5">
        <v>7</v>
      </c>
      <c r="EW98" s="5">
        <v>7</v>
      </c>
      <c r="EX98" s="5">
        <v>7</v>
      </c>
      <c r="EY98" s="5">
        <v>7</v>
      </c>
      <c r="EZ98" s="5">
        <v>7</v>
      </c>
      <c r="FA98" s="5">
        <v>7</v>
      </c>
      <c r="FB98" s="5">
        <v>7</v>
      </c>
      <c r="FC98" s="5">
        <v>5</v>
      </c>
      <c r="FD98" s="5">
        <v>5</v>
      </c>
      <c r="FE98" s="5">
        <v>5</v>
      </c>
      <c r="FF98" s="5">
        <v>5</v>
      </c>
      <c r="FG98" s="5">
        <v>5</v>
      </c>
      <c r="FH98" s="5">
        <v>5</v>
      </c>
      <c r="FI98" s="5">
        <v>5</v>
      </c>
      <c r="FJ98" s="5">
        <v>5</v>
      </c>
      <c r="FK98" s="5">
        <v>5</v>
      </c>
      <c r="FL98" s="5">
        <v>5</v>
      </c>
      <c r="FM98" s="5">
        <v>1</v>
      </c>
      <c r="FN98" s="5">
        <v>1</v>
      </c>
      <c r="FO98" s="5">
        <v>1</v>
      </c>
      <c r="FP98" s="5">
        <v>1</v>
      </c>
      <c r="FQ98" s="5">
        <v>1</v>
      </c>
      <c r="FR98" s="5">
        <v>3</v>
      </c>
      <c r="FS98" s="5">
        <v>2</v>
      </c>
      <c r="FT98" s="5">
        <v>1</v>
      </c>
      <c r="FU98" s="5">
        <v>1</v>
      </c>
      <c r="FV98" s="5">
        <v>1</v>
      </c>
      <c r="FW98" s="5">
        <v>2</v>
      </c>
      <c r="FX98" s="5">
        <v>5</v>
      </c>
      <c r="FY98" s="5">
        <v>5</v>
      </c>
      <c r="FZ98" s="5">
        <v>5</v>
      </c>
      <c r="GA98" s="5">
        <v>5</v>
      </c>
      <c r="GB98" s="5">
        <v>5</v>
      </c>
      <c r="GC98" s="5">
        <v>5</v>
      </c>
      <c r="GD98" s="5">
        <v>5</v>
      </c>
      <c r="GE98" s="5">
        <v>5</v>
      </c>
      <c r="GF98" s="5">
        <v>1</v>
      </c>
      <c r="GG98" t="str">
        <f t="shared" si="174"/>
        <v>正確</v>
      </c>
      <c r="GH98" s="5">
        <v>2</v>
      </c>
      <c r="GI98" t="str">
        <f t="shared" si="175"/>
        <v>正確</v>
      </c>
      <c r="GJ98" s="5">
        <v>2</v>
      </c>
      <c r="GK98" s="7" t="s">
        <v>372</v>
      </c>
      <c r="GL98" s="5">
        <v>4</v>
      </c>
      <c r="GM98" s="5">
        <v>4</v>
      </c>
      <c r="GN98" s="5">
        <v>2</v>
      </c>
      <c r="GO98" s="5">
        <v>4</v>
      </c>
      <c r="GP98" s="5">
        <v>2</v>
      </c>
      <c r="GQ98" s="5">
        <v>2</v>
      </c>
      <c r="GR98" s="5">
        <v>1</v>
      </c>
      <c r="GS98" s="5">
        <v>1</v>
      </c>
      <c r="GT98" s="5">
        <v>1</v>
      </c>
      <c r="GU98" s="5">
        <v>1</v>
      </c>
      <c r="GV98" s="5">
        <v>1</v>
      </c>
      <c r="GW98" s="5">
        <v>1</v>
      </c>
      <c r="GX98" s="5">
        <v>5</v>
      </c>
      <c r="GY98" s="5">
        <v>1</v>
      </c>
      <c r="GZ98" s="5">
        <v>1</v>
      </c>
      <c r="HA98" s="5">
        <v>1</v>
      </c>
      <c r="HB98" s="5">
        <v>1</v>
      </c>
      <c r="HC98" s="5">
        <v>1</v>
      </c>
      <c r="HD98" s="5">
        <v>1</v>
      </c>
      <c r="HE98" s="5">
        <v>5</v>
      </c>
      <c r="HF98" s="5">
        <v>2</v>
      </c>
      <c r="HG98" s="5">
        <v>4</v>
      </c>
      <c r="HH98" s="5">
        <v>1</v>
      </c>
      <c r="HI98" s="5">
        <v>2</v>
      </c>
      <c r="HJ98" s="5">
        <v>4</v>
      </c>
      <c r="HK98" s="5">
        <v>3</v>
      </c>
      <c r="HL98" s="5">
        <v>3</v>
      </c>
      <c r="HM98" s="5">
        <v>2</v>
      </c>
      <c r="HN98" s="5">
        <v>2</v>
      </c>
      <c r="HO98" s="5">
        <v>3</v>
      </c>
      <c r="HP98" s="5">
        <v>4</v>
      </c>
      <c r="HQ98" s="5">
        <v>2</v>
      </c>
      <c r="HR98" s="7" t="s">
        <v>451</v>
      </c>
      <c r="HS98" s="5">
        <v>1</v>
      </c>
      <c r="HT98" s="5">
        <v>2</v>
      </c>
      <c r="HU98" s="7" t="s">
        <v>372</v>
      </c>
      <c r="HV98" s="5">
        <v>3</v>
      </c>
      <c r="HW98" s="7" t="s">
        <v>935</v>
      </c>
      <c r="HX98" s="7" t="s">
        <v>936</v>
      </c>
      <c r="HY98" s="7" t="s">
        <v>937</v>
      </c>
      <c r="HZ98" s="7" t="s">
        <v>938</v>
      </c>
    </row>
    <row r="99" spans="1:234" ht="45" x14ac:dyDescent="0.3">
      <c r="A99">
        <v>1</v>
      </c>
      <c r="B99">
        <v>2</v>
      </c>
      <c r="C99" t="s">
        <v>979</v>
      </c>
      <c r="D99" s="6">
        <v>44390.997002314813</v>
      </c>
      <c r="E99" s="6">
        <v>44391.007905092592</v>
      </c>
      <c r="F99" s="5">
        <v>0</v>
      </c>
      <c r="G99" s="7" t="s">
        <v>939</v>
      </c>
      <c r="H99" s="5">
        <v>100</v>
      </c>
      <c r="I99" s="5">
        <v>941</v>
      </c>
      <c r="J99" s="5">
        <v>1</v>
      </c>
      <c r="K99" s="6">
        <v>44391.007919421296</v>
      </c>
      <c r="L99" s="7" t="s">
        <v>940</v>
      </c>
      <c r="M99" s="7" t="s">
        <v>372</v>
      </c>
      <c r="N99" s="7" t="s">
        <v>372</v>
      </c>
      <c r="O99" s="7" t="s">
        <v>372</v>
      </c>
      <c r="P99" s="7" t="s">
        <v>372</v>
      </c>
      <c r="Q99" s="5">
        <v>25.050399780273438</v>
      </c>
      <c r="R99" s="5">
        <v>121.53240966796875</v>
      </c>
      <c r="S99" s="7" t="s">
        <v>376</v>
      </c>
      <c r="T99" s="7" t="s">
        <v>373</v>
      </c>
      <c r="U99" s="7" t="s">
        <v>613</v>
      </c>
      <c r="V99" s="7" t="s">
        <v>849</v>
      </c>
      <c r="W99" s="7" t="s">
        <v>548</v>
      </c>
      <c r="X99" s="7" t="s">
        <v>549</v>
      </c>
      <c r="Y99" s="5">
        <v>3</v>
      </c>
      <c r="Z99">
        <f t="shared" si="154"/>
        <v>1</v>
      </c>
      <c r="AA99" s="5">
        <v>3</v>
      </c>
      <c r="AB99">
        <f t="shared" si="155"/>
        <v>1</v>
      </c>
      <c r="AC99" s="5">
        <v>2</v>
      </c>
      <c r="AD99">
        <f t="shared" si="156"/>
        <v>0</v>
      </c>
      <c r="AE99" s="5">
        <v>3</v>
      </c>
      <c r="AF99">
        <f t="shared" si="157"/>
        <v>1</v>
      </c>
      <c r="AG99" s="5">
        <v>2</v>
      </c>
      <c r="AH99">
        <f t="shared" si="158"/>
        <v>1</v>
      </c>
      <c r="AI99" s="5">
        <v>2</v>
      </c>
      <c r="AJ99">
        <f t="shared" si="159"/>
        <v>1</v>
      </c>
      <c r="AK99" s="5">
        <v>2</v>
      </c>
      <c r="AL99">
        <f t="shared" si="160"/>
        <v>1</v>
      </c>
      <c r="AM99" s="5">
        <v>3</v>
      </c>
      <c r="AN99">
        <f t="shared" si="161"/>
        <v>1</v>
      </c>
      <c r="AO99" s="5">
        <v>2</v>
      </c>
      <c r="AP99">
        <f t="shared" si="162"/>
        <v>0</v>
      </c>
      <c r="AQ99" s="5">
        <v>3</v>
      </c>
      <c r="AR99">
        <f t="shared" si="163"/>
        <v>0</v>
      </c>
      <c r="AS99" s="5">
        <v>2</v>
      </c>
      <c r="AT99">
        <f t="shared" si="164"/>
        <v>1</v>
      </c>
      <c r="AU99" s="5">
        <v>2</v>
      </c>
      <c r="AV99">
        <f t="shared" si="165"/>
        <v>1</v>
      </c>
      <c r="AW99" s="5">
        <v>3</v>
      </c>
      <c r="AX99">
        <f t="shared" si="166"/>
        <v>1</v>
      </c>
      <c r="AY99" s="5">
        <v>3</v>
      </c>
      <c r="AZ99">
        <f t="shared" si="167"/>
        <v>1</v>
      </c>
      <c r="BA99" s="5">
        <v>3</v>
      </c>
      <c r="BB99">
        <f t="shared" si="168"/>
        <v>1</v>
      </c>
      <c r="BC99" s="5">
        <v>1</v>
      </c>
      <c r="BD99">
        <f t="shared" si="169"/>
        <v>0</v>
      </c>
      <c r="BE99" s="5">
        <v>3</v>
      </c>
      <c r="BF99">
        <f t="shared" si="170"/>
        <v>1</v>
      </c>
      <c r="BG99" s="15">
        <v>13</v>
      </c>
      <c r="BH99" s="5">
        <v>4</v>
      </c>
      <c r="BI99" s="5">
        <v>4</v>
      </c>
      <c r="BJ99" s="5">
        <v>4</v>
      </c>
      <c r="BK99" s="5">
        <v>2</v>
      </c>
      <c r="BL99" s="5">
        <v>4</v>
      </c>
      <c r="BM99" s="5">
        <v>5</v>
      </c>
      <c r="BN99" s="5">
        <v>5</v>
      </c>
      <c r="BO99" s="5">
        <v>5</v>
      </c>
      <c r="BP99" s="5">
        <v>5</v>
      </c>
      <c r="BQ99" s="5">
        <v>4</v>
      </c>
      <c r="BR99" s="5">
        <v>4</v>
      </c>
      <c r="BS99" s="5">
        <v>3</v>
      </c>
      <c r="BT99" s="5">
        <v>5</v>
      </c>
      <c r="BU99" s="5">
        <v>4</v>
      </c>
      <c r="BV99" s="5">
        <v>4</v>
      </c>
      <c r="BW99" s="5">
        <v>4</v>
      </c>
      <c r="BX99" s="5">
        <v>3</v>
      </c>
      <c r="BY99" s="5">
        <v>4</v>
      </c>
      <c r="BZ99" s="5" t="s">
        <v>1522</v>
      </c>
      <c r="CA99" s="5" t="s">
        <v>1523</v>
      </c>
      <c r="CB99" s="5" t="s">
        <v>1523</v>
      </c>
      <c r="CC99" s="5" t="s">
        <v>1523</v>
      </c>
      <c r="CD99" s="5" t="s">
        <v>1523</v>
      </c>
      <c r="CE99" s="5" t="s">
        <v>1523</v>
      </c>
      <c r="CF99" s="5" t="s">
        <v>1523</v>
      </c>
      <c r="CG99" s="5" t="s">
        <v>1523</v>
      </c>
      <c r="CH99" s="5" t="s">
        <v>1523</v>
      </c>
      <c r="CI99" s="5" t="s">
        <v>1523</v>
      </c>
      <c r="CJ99" s="5" t="s">
        <v>1523</v>
      </c>
      <c r="CK99" s="41">
        <f t="shared" si="171"/>
        <v>10</v>
      </c>
      <c r="CL99" s="41">
        <f t="shared" si="172"/>
        <v>1</v>
      </c>
      <c r="CM99" s="41" t="str">
        <f t="shared" si="173"/>
        <v>1</v>
      </c>
      <c r="CN99" s="5">
        <v>26.079000000000001</v>
      </c>
      <c r="CO99" s="5">
        <v>27.925000000000001</v>
      </c>
      <c r="CP99" s="5">
        <v>29.079000000000001</v>
      </c>
      <c r="CQ99" s="5">
        <v>2</v>
      </c>
      <c r="CR99" s="5">
        <v>1</v>
      </c>
      <c r="CS99" s="5">
        <v>3</v>
      </c>
      <c r="CT99" s="5">
        <v>3</v>
      </c>
      <c r="CU99" s="5">
        <v>3</v>
      </c>
      <c r="CV99" s="5">
        <v>4</v>
      </c>
      <c r="CW99" s="5">
        <v>3</v>
      </c>
      <c r="CX99" s="5">
        <v>6</v>
      </c>
      <c r="CY99" s="5">
        <v>4</v>
      </c>
      <c r="CZ99" s="5">
        <v>5</v>
      </c>
      <c r="DA99" s="5">
        <v>5</v>
      </c>
      <c r="DB99" s="5">
        <v>6</v>
      </c>
      <c r="DC99" s="5">
        <v>6</v>
      </c>
      <c r="DD99" s="5">
        <v>4</v>
      </c>
      <c r="DE99" s="5">
        <v>5</v>
      </c>
      <c r="DF99" s="5">
        <v>3</v>
      </c>
      <c r="DG99" s="5">
        <v>3</v>
      </c>
      <c r="DH99" s="5">
        <v>3</v>
      </c>
      <c r="DI99" s="5">
        <v>2</v>
      </c>
      <c r="DJ99" s="5">
        <v>3</v>
      </c>
      <c r="DK99" s="5">
        <v>2</v>
      </c>
      <c r="DL99" s="5">
        <v>2</v>
      </c>
      <c r="DM99" s="5">
        <v>3</v>
      </c>
      <c r="DN99" s="5">
        <v>2</v>
      </c>
      <c r="DO99" s="5">
        <v>3</v>
      </c>
      <c r="DP99" s="5">
        <v>2</v>
      </c>
      <c r="DQ99" s="5">
        <v>2</v>
      </c>
      <c r="DR99" s="5">
        <v>1</v>
      </c>
      <c r="DS99" s="5">
        <v>2</v>
      </c>
      <c r="DT99" s="5">
        <v>2</v>
      </c>
      <c r="DU99" s="5">
        <v>2</v>
      </c>
      <c r="DV99" s="5">
        <v>1</v>
      </c>
      <c r="DW99" s="5">
        <v>1</v>
      </c>
      <c r="DX99" s="5">
        <v>1</v>
      </c>
      <c r="DY99" s="5">
        <v>1</v>
      </c>
      <c r="DZ99" s="5">
        <v>1</v>
      </c>
      <c r="EA99" s="5">
        <v>3</v>
      </c>
      <c r="EB99" s="5">
        <v>4</v>
      </c>
      <c r="EC99" s="5">
        <v>4</v>
      </c>
      <c r="ED99" s="5">
        <v>3</v>
      </c>
      <c r="EE99" s="5">
        <v>4</v>
      </c>
      <c r="EF99" s="5">
        <v>4</v>
      </c>
      <c r="EG99" s="5">
        <v>4</v>
      </c>
      <c r="EH99" s="5">
        <v>4</v>
      </c>
      <c r="EI99" s="5">
        <v>5</v>
      </c>
      <c r="EJ99" s="7" t="s">
        <v>433</v>
      </c>
      <c r="EK99" s="5">
        <v>12.989000000000001</v>
      </c>
      <c r="EL99" s="5">
        <v>12.989000000000001</v>
      </c>
      <c r="EM99" s="5">
        <v>13.938000000000001</v>
      </c>
      <c r="EN99" s="5">
        <v>1</v>
      </c>
      <c r="EO99" s="5">
        <v>1</v>
      </c>
      <c r="EP99" s="5">
        <v>3</v>
      </c>
      <c r="EQ99" s="5">
        <v>3</v>
      </c>
      <c r="ER99" s="5">
        <v>3</v>
      </c>
      <c r="ES99" s="5">
        <v>5</v>
      </c>
      <c r="ET99" s="5">
        <v>5</v>
      </c>
      <c r="EU99" s="5">
        <v>6</v>
      </c>
      <c r="EV99" s="5">
        <v>5</v>
      </c>
      <c r="EW99" s="5">
        <v>6</v>
      </c>
      <c r="EX99" s="5">
        <v>6</v>
      </c>
      <c r="EY99" s="5">
        <v>5</v>
      </c>
      <c r="EZ99" s="5">
        <v>5</v>
      </c>
      <c r="FA99" s="5">
        <v>5</v>
      </c>
      <c r="FB99" s="5">
        <v>5</v>
      </c>
      <c r="FC99" s="5">
        <v>4</v>
      </c>
      <c r="FD99" s="5">
        <v>4</v>
      </c>
      <c r="FE99" s="5">
        <v>4</v>
      </c>
      <c r="FF99" s="5">
        <v>4</v>
      </c>
      <c r="FG99" s="5">
        <v>4</v>
      </c>
      <c r="FH99" s="5">
        <v>4</v>
      </c>
      <c r="FI99" s="5">
        <v>4</v>
      </c>
      <c r="FJ99" s="5">
        <v>3</v>
      </c>
      <c r="FK99" s="5">
        <v>3</v>
      </c>
      <c r="FL99" s="5">
        <v>4</v>
      </c>
      <c r="FM99" s="5">
        <v>1</v>
      </c>
      <c r="FN99" s="5">
        <v>1</v>
      </c>
      <c r="FO99" s="5">
        <v>1</v>
      </c>
      <c r="FP99" s="5">
        <v>1</v>
      </c>
      <c r="FQ99" s="5">
        <v>1</v>
      </c>
      <c r="FR99" s="5">
        <v>1</v>
      </c>
      <c r="FS99" s="5">
        <v>1</v>
      </c>
      <c r="FT99" s="5">
        <v>1</v>
      </c>
      <c r="FU99" s="5">
        <v>1</v>
      </c>
      <c r="FV99" s="5">
        <v>1</v>
      </c>
      <c r="FW99" s="5">
        <v>1</v>
      </c>
      <c r="FX99" s="5">
        <v>4</v>
      </c>
      <c r="FY99" s="5">
        <v>5</v>
      </c>
      <c r="FZ99" s="5">
        <v>4</v>
      </c>
      <c r="GA99" s="5">
        <v>4</v>
      </c>
      <c r="GB99" s="5">
        <v>4</v>
      </c>
      <c r="GC99" s="5">
        <v>4</v>
      </c>
      <c r="GD99" s="5">
        <v>4</v>
      </c>
      <c r="GE99" s="5">
        <v>4</v>
      </c>
      <c r="GF99" s="5">
        <v>1</v>
      </c>
      <c r="GG99" t="str">
        <f t="shared" si="174"/>
        <v>正確</v>
      </c>
      <c r="GH99" s="5">
        <v>2</v>
      </c>
      <c r="GI99" t="str">
        <f t="shared" si="175"/>
        <v>正確</v>
      </c>
      <c r="GJ99" s="5">
        <v>2</v>
      </c>
      <c r="GK99" s="7" t="s">
        <v>372</v>
      </c>
      <c r="GL99" s="5">
        <v>3</v>
      </c>
      <c r="GM99" s="5">
        <v>4</v>
      </c>
      <c r="GN99" s="5">
        <v>3</v>
      </c>
      <c r="GO99" s="5">
        <v>4</v>
      </c>
      <c r="GP99" s="5">
        <v>2</v>
      </c>
      <c r="GQ99" s="5">
        <v>3</v>
      </c>
      <c r="GR99" s="5">
        <v>2</v>
      </c>
      <c r="GS99" s="5">
        <v>2</v>
      </c>
      <c r="GT99" s="5">
        <v>2</v>
      </c>
      <c r="GU99" s="5">
        <v>3</v>
      </c>
      <c r="GV99" s="5">
        <v>3</v>
      </c>
      <c r="GW99" s="5">
        <v>2</v>
      </c>
      <c r="GX99" s="5">
        <v>3</v>
      </c>
      <c r="GY99" s="5">
        <v>3</v>
      </c>
      <c r="GZ99" s="5">
        <v>3</v>
      </c>
      <c r="HA99" s="5">
        <v>3</v>
      </c>
      <c r="HB99" s="5">
        <v>1</v>
      </c>
      <c r="HC99" s="5">
        <v>2</v>
      </c>
      <c r="HD99" s="5">
        <v>5</v>
      </c>
      <c r="HE99" s="5">
        <v>1</v>
      </c>
      <c r="HF99" s="5">
        <v>4</v>
      </c>
      <c r="HG99" s="5">
        <v>4</v>
      </c>
      <c r="HH99" s="5">
        <v>5</v>
      </c>
      <c r="HI99" s="5">
        <v>4</v>
      </c>
      <c r="HJ99" s="5">
        <v>4</v>
      </c>
      <c r="HK99" s="5">
        <v>2</v>
      </c>
      <c r="HL99" s="5">
        <v>3</v>
      </c>
      <c r="HM99" s="5">
        <v>1</v>
      </c>
      <c r="HN99" s="5">
        <v>2</v>
      </c>
      <c r="HO99" s="5">
        <v>4</v>
      </c>
      <c r="HP99" s="5">
        <v>4</v>
      </c>
      <c r="HQ99" s="5">
        <v>1</v>
      </c>
      <c r="HR99" s="7" t="s">
        <v>807</v>
      </c>
      <c r="HS99" s="5">
        <v>1</v>
      </c>
      <c r="HT99" s="5">
        <v>3</v>
      </c>
      <c r="HU99" s="7" t="s">
        <v>372</v>
      </c>
      <c r="HV99" s="5">
        <v>3</v>
      </c>
      <c r="HW99" s="7" t="s">
        <v>668</v>
      </c>
      <c r="HX99" s="7" t="s">
        <v>372</v>
      </c>
      <c r="HY99" s="7" t="s">
        <v>941</v>
      </c>
      <c r="HZ99" s="7" t="s">
        <v>942</v>
      </c>
    </row>
    <row r="100" spans="1:234" ht="45" x14ac:dyDescent="0.3">
      <c r="A100">
        <v>1</v>
      </c>
      <c r="B100">
        <v>2</v>
      </c>
      <c r="C100" t="s">
        <v>979</v>
      </c>
      <c r="D100" s="6">
        <v>44391.279942129629</v>
      </c>
      <c r="E100" s="6">
        <v>44391.297083333331</v>
      </c>
      <c r="F100" s="5">
        <v>0</v>
      </c>
      <c r="G100" s="7" t="s">
        <v>943</v>
      </c>
      <c r="H100" s="5">
        <v>100</v>
      </c>
      <c r="I100" s="5">
        <v>1481</v>
      </c>
      <c r="J100" s="5">
        <v>1</v>
      </c>
      <c r="K100" s="6">
        <v>44391.297107141203</v>
      </c>
      <c r="L100" s="7" t="s">
        <v>944</v>
      </c>
      <c r="M100" s="7" t="s">
        <v>372</v>
      </c>
      <c r="N100" s="7" t="s">
        <v>372</v>
      </c>
      <c r="O100" s="7" t="s">
        <v>372</v>
      </c>
      <c r="P100" s="7" t="s">
        <v>372</v>
      </c>
      <c r="Q100" s="5">
        <v>22.99169921875</v>
      </c>
      <c r="R100" s="5">
        <v>120.21481323242187</v>
      </c>
      <c r="S100" s="7" t="s">
        <v>376</v>
      </c>
      <c r="T100" s="7" t="s">
        <v>373</v>
      </c>
      <c r="U100" s="7" t="s">
        <v>390</v>
      </c>
      <c r="V100" s="7" t="s">
        <v>465</v>
      </c>
      <c r="W100" s="7" t="s">
        <v>379</v>
      </c>
      <c r="X100" s="7" t="s">
        <v>819</v>
      </c>
      <c r="Y100" s="5">
        <v>3</v>
      </c>
      <c r="Z100">
        <f t="shared" si="154"/>
        <v>1</v>
      </c>
      <c r="AA100" s="5">
        <v>3</v>
      </c>
      <c r="AB100">
        <f t="shared" si="155"/>
        <v>1</v>
      </c>
      <c r="AC100" s="5">
        <v>3</v>
      </c>
      <c r="AD100">
        <f t="shared" si="156"/>
        <v>0</v>
      </c>
      <c r="AE100" s="5">
        <v>3</v>
      </c>
      <c r="AF100">
        <f t="shared" si="157"/>
        <v>1</v>
      </c>
      <c r="AG100" s="5">
        <v>3</v>
      </c>
      <c r="AH100">
        <f t="shared" si="158"/>
        <v>0</v>
      </c>
      <c r="AI100" s="5">
        <v>2</v>
      </c>
      <c r="AJ100">
        <f t="shared" si="159"/>
        <v>1</v>
      </c>
      <c r="AK100" s="5">
        <v>2</v>
      </c>
      <c r="AL100">
        <f t="shared" si="160"/>
        <v>1</v>
      </c>
      <c r="AM100" s="5">
        <v>3</v>
      </c>
      <c r="AN100">
        <f t="shared" si="161"/>
        <v>1</v>
      </c>
      <c r="AO100" s="5">
        <v>2</v>
      </c>
      <c r="AP100">
        <f t="shared" si="162"/>
        <v>0</v>
      </c>
      <c r="AQ100" s="5">
        <v>3</v>
      </c>
      <c r="AR100">
        <f t="shared" si="163"/>
        <v>0</v>
      </c>
      <c r="AS100" s="5">
        <v>2</v>
      </c>
      <c r="AT100">
        <f t="shared" si="164"/>
        <v>1</v>
      </c>
      <c r="AU100" s="5">
        <v>2</v>
      </c>
      <c r="AV100">
        <f t="shared" si="165"/>
        <v>1</v>
      </c>
      <c r="AW100" s="5">
        <v>3</v>
      </c>
      <c r="AX100">
        <f t="shared" si="166"/>
        <v>1</v>
      </c>
      <c r="AY100" s="5">
        <v>3</v>
      </c>
      <c r="AZ100">
        <f t="shared" si="167"/>
        <v>1</v>
      </c>
      <c r="BA100" s="5">
        <v>3</v>
      </c>
      <c r="BB100">
        <f t="shared" si="168"/>
        <v>1</v>
      </c>
      <c r="BC100" s="5">
        <v>3</v>
      </c>
      <c r="BD100">
        <f t="shared" si="169"/>
        <v>1</v>
      </c>
      <c r="BE100" s="5">
        <v>3</v>
      </c>
      <c r="BF100">
        <f t="shared" si="170"/>
        <v>1</v>
      </c>
      <c r="BG100" s="15">
        <v>13</v>
      </c>
      <c r="BH100" s="5">
        <v>4</v>
      </c>
      <c r="BI100" s="5">
        <v>3</v>
      </c>
      <c r="BJ100" s="5">
        <v>4</v>
      </c>
      <c r="BK100" s="5">
        <v>2</v>
      </c>
      <c r="BL100" s="5">
        <v>4</v>
      </c>
      <c r="BM100" s="5">
        <v>4</v>
      </c>
      <c r="BN100" s="5">
        <v>5</v>
      </c>
      <c r="BO100" s="5">
        <v>5</v>
      </c>
      <c r="BP100" s="5">
        <v>5</v>
      </c>
      <c r="BQ100" s="5">
        <v>4</v>
      </c>
      <c r="BR100" s="5">
        <v>5</v>
      </c>
      <c r="BS100" s="5">
        <v>4</v>
      </c>
      <c r="BT100" s="5">
        <v>4</v>
      </c>
      <c r="BU100" s="5">
        <v>4</v>
      </c>
      <c r="BV100" s="5">
        <v>3</v>
      </c>
      <c r="BW100" s="5">
        <v>4</v>
      </c>
      <c r="BX100" s="5">
        <v>3</v>
      </c>
      <c r="BY100" s="5">
        <v>4</v>
      </c>
      <c r="BZ100" s="5" t="s">
        <v>1522</v>
      </c>
      <c r="CA100" s="5" t="s">
        <v>1522</v>
      </c>
      <c r="CB100" s="5" t="s">
        <v>1522</v>
      </c>
      <c r="CC100" s="5" t="s">
        <v>1522</v>
      </c>
      <c r="CD100" s="5" t="s">
        <v>1523</v>
      </c>
      <c r="CE100" s="5" t="s">
        <v>1522</v>
      </c>
      <c r="CF100" s="5" t="s">
        <v>1522</v>
      </c>
      <c r="CG100" s="5" t="s">
        <v>1522</v>
      </c>
      <c r="CH100" s="5" t="s">
        <v>1522</v>
      </c>
      <c r="CI100" s="5" t="s">
        <v>1522</v>
      </c>
      <c r="CJ100" s="5" t="s">
        <v>1522</v>
      </c>
      <c r="CK100" s="41">
        <f t="shared" si="171"/>
        <v>1</v>
      </c>
      <c r="CL100" s="41">
        <f t="shared" si="172"/>
        <v>10</v>
      </c>
      <c r="CM100" s="41" t="str">
        <f t="shared" si="173"/>
        <v>2</v>
      </c>
      <c r="CN100" s="5">
        <v>21.43</v>
      </c>
      <c r="CO100" s="5">
        <v>31.07</v>
      </c>
      <c r="CP100" s="5">
        <v>31.831</v>
      </c>
      <c r="CQ100" s="5">
        <v>4</v>
      </c>
      <c r="CR100" s="5">
        <v>1</v>
      </c>
      <c r="CS100" s="5">
        <v>5</v>
      </c>
      <c r="CT100" s="5">
        <v>5</v>
      </c>
      <c r="CU100" s="5">
        <v>5</v>
      </c>
      <c r="CV100" s="5">
        <v>3</v>
      </c>
      <c r="CW100" s="5">
        <v>2</v>
      </c>
      <c r="CX100" s="5">
        <v>2</v>
      </c>
      <c r="CY100" s="5">
        <v>2</v>
      </c>
      <c r="CZ100" s="5">
        <v>2</v>
      </c>
      <c r="DA100" s="5">
        <v>3</v>
      </c>
      <c r="DB100" s="5">
        <v>3</v>
      </c>
      <c r="DC100" s="5">
        <v>3</v>
      </c>
      <c r="DD100" s="5">
        <v>3</v>
      </c>
      <c r="DE100" s="5">
        <v>3</v>
      </c>
      <c r="DF100" s="5">
        <v>2</v>
      </c>
      <c r="DG100" s="5">
        <v>2</v>
      </c>
      <c r="DH100" s="5">
        <v>2</v>
      </c>
      <c r="DI100" s="5">
        <v>2</v>
      </c>
      <c r="DJ100" s="5">
        <v>2</v>
      </c>
      <c r="DK100" s="5">
        <v>2</v>
      </c>
      <c r="DL100" s="5">
        <v>2</v>
      </c>
      <c r="DM100" s="5">
        <v>2</v>
      </c>
      <c r="DN100" s="5">
        <v>2</v>
      </c>
      <c r="DO100" s="5">
        <v>2</v>
      </c>
      <c r="DP100" s="5">
        <v>2</v>
      </c>
      <c r="DQ100" s="5">
        <v>2</v>
      </c>
      <c r="DR100" s="5">
        <v>2</v>
      </c>
      <c r="DS100" s="5">
        <v>2</v>
      </c>
      <c r="DT100" s="5">
        <v>2</v>
      </c>
      <c r="DU100" s="5">
        <v>2</v>
      </c>
      <c r="DV100" s="5">
        <v>2</v>
      </c>
      <c r="DW100" s="5">
        <v>2</v>
      </c>
      <c r="DX100" s="5">
        <v>2</v>
      </c>
      <c r="DY100" s="5">
        <v>2</v>
      </c>
      <c r="DZ100" s="5">
        <v>2</v>
      </c>
      <c r="EA100" s="5">
        <v>4</v>
      </c>
      <c r="EB100" s="5">
        <v>3</v>
      </c>
      <c r="EC100" s="5">
        <v>2</v>
      </c>
      <c r="ED100" s="5">
        <v>2</v>
      </c>
      <c r="EE100" s="5">
        <v>4</v>
      </c>
      <c r="EF100" s="5">
        <v>4</v>
      </c>
      <c r="EG100" s="5">
        <v>3</v>
      </c>
      <c r="EH100" s="5">
        <v>3</v>
      </c>
      <c r="EI100" s="5">
        <v>5</v>
      </c>
      <c r="EJ100" s="7" t="s">
        <v>630</v>
      </c>
      <c r="EK100" s="5">
        <v>8.8620000000000001</v>
      </c>
      <c r="EL100" s="5">
        <v>10.406000000000001</v>
      </c>
      <c r="EM100" s="5">
        <v>11.191000000000001</v>
      </c>
      <c r="EN100" s="5">
        <v>2</v>
      </c>
      <c r="EO100" s="5">
        <v>1</v>
      </c>
      <c r="EP100" s="5">
        <v>5</v>
      </c>
      <c r="EQ100" s="5">
        <v>5</v>
      </c>
      <c r="ER100" s="5">
        <v>5</v>
      </c>
      <c r="ES100" s="5">
        <v>6</v>
      </c>
      <c r="ET100" s="5">
        <v>5</v>
      </c>
      <c r="EU100" s="5">
        <v>6</v>
      </c>
      <c r="EV100" s="5">
        <v>5</v>
      </c>
      <c r="EW100" s="5">
        <v>6</v>
      </c>
      <c r="EX100" s="5">
        <v>6</v>
      </c>
      <c r="EY100" s="5">
        <v>5</v>
      </c>
      <c r="EZ100" s="5">
        <v>6</v>
      </c>
      <c r="FA100" s="5">
        <v>6</v>
      </c>
      <c r="FB100" s="5">
        <v>5</v>
      </c>
      <c r="FC100" s="5">
        <v>4</v>
      </c>
      <c r="FD100" s="5">
        <v>4</v>
      </c>
      <c r="FE100" s="5">
        <v>4</v>
      </c>
      <c r="FF100" s="5">
        <v>4</v>
      </c>
      <c r="FG100" s="5">
        <v>4</v>
      </c>
      <c r="FH100" s="5">
        <v>4</v>
      </c>
      <c r="FI100" s="5">
        <v>4</v>
      </c>
      <c r="FJ100" s="5">
        <v>4</v>
      </c>
      <c r="FK100" s="5">
        <v>4</v>
      </c>
      <c r="FL100" s="5">
        <v>4</v>
      </c>
      <c r="FM100" s="5">
        <v>2</v>
      </c>
      <c r="FN100" s="5">
        <v>2</v>
      </c>
      <c r="FO100" s="5">
        <v>2</v>
      </c>
      <c r="FP100" s="5">
        <v>2</v>
      </c>
      <c r="FQ100" s="5">
        <v>2</v>
      </c>
      <c r="FR100" s="5">
        <v>2</v>
      </c>
      <c r="FS100" s="5">
        <v>2</v>
      </c>
      <c r="FT100" s="5">
        <v>2</v>
      </c>
      <c r="FU100" s="5">
        <v>2</v>
      </c>
      <c r="FV100" s="5">
        <v>2</v>
      </c>
      <c r="FW100" s="5">
        <v>2</v>
      </c>
      <c r="FX100" s="5">
        <v>4</v>
      </c>
      <c r="FY100" s="5">
        <v>3</v>
      </c>
      <c r="FZ100" s="5">
        <v>4</v>
      </c>
      <c r="GA100" s="5">
        <v>4</v>
      </c>
      <c r="GB100" s="5">
        <v>4</v>
      </c>
      <c r="GC100" s="5">
        <v>4</v>
      </c>
      <c r="GD100" s="5">
        <v>3</v>
      </c>
      <c r="GE100" s="5">
        <v>4</v>
      </c>
      <c r="GF100" s="5">
        <v>1</v>
      </c>
      <c r="GG100" t="str">
        <f t="shared" si="174"/>
        <v>正確</v>
      </c>
      <c r="GH100" s="5">
        <v>2</v>
      </c>
      <c r="GI100" t="str">
        <f t="shared" si="175"/>
        <v>正確</v>
      </c>
      <c r="GJ100" s="5">
        <v>2</v>
      </c>
      <c r="GK100" s="7" t="s">
        <v>372</v>
      </c>
      <c r="GL100" s="5">
        <v>5</v>
      </c>
      <c r="GM100" s="5">
        <v>5</v>
      </c>
      <c r="GN100" s="5">
        <v>4</v>
      </c>
      <c r="GO100" s="5">
        <v>3</v>
      </c>
      <c r="GP100" s="5">
        <v>2</v>
      </c>
      <c r="GQ100" s="5">
        <v>2</v>
      </c>
      <c r="GR100" s="5">
        <v>3</v>
      </c>
      <c r="GS100" s="5">
        <v>2</v>
      </c>
      <c r="GT100" s="5">
        <v>2</v>
      </c>
      <c r="GU100" s="5">
        <v>2</v>
      </c>
      <c r="GV100" s="5">
        <v>2</v>
      </c>
      <c r="GW100" s="5">
        <v>2</v>
      </c>
      <c r="GX100" s="5">
        <v>4</v>
      </c>
      <c r="GY100" s="5">
        <v>2</v>
      </c>
      <c r="GZ100" s="5">
        <v>2</v>
      </c>
      <c r="HA100" s="5">
        <v>2</v>
      </c>
      <c r="HB100" s="5">
        <v>2</v>
      </c>
      <c r="HC100" s="5">
        <v>2</v>
      </c>
      <c r="HD100" s="5">
        <v>2</v>
      </c>
      <c r="HE100" s="5">
        <v>5</v>
      </c>
      <c r="HF100" s="5">
        <v>2</v>
      </c>
      <c r="HG100" s="5">
        <v>3</v>
      </c>
      <c r="HH100" s="5">
        <v>2</v>
      </c>
      <c r="HI100" s="5">
        <v>3</v>
      </c>
      <c r="HJ100" s="5">
        <v>4</v>
      </c>
      <c r="HK100" s="5">
        <v>4</v>
      </c>
      <c r="HL100" s="5">
        <v>4</v>
      </c>
      <c r="HM100" s="5">
        <v>2</v>
      </c>
      <c r="HN100" s="5">
        <v>4</v>
      </c>
      <c r="HO100" s="5">
        <v>4</v>
      </c>
      <c r="HP100" s="5">
        <v>4</v>
      </c>
      <c r="HQ100" s="5">
        <v>2</v>
      </c>
      <c r="HR100" s="7" t="s">
        <v>945</v>
      </c>
      <c r="HS100" s="5">
        <v>2</v>
      </c>
      <c r="HT100" s="5">
        <v>1</v>
      </c>
      <c r="HU100" s="7" t="s">
        <v>372</v>
      </c>
      <c r="HV100" s="5">
        <v>3</v>
      </c>
      <c r="HW100" s="7" t="s">
        <v>814</v>
      </c>
      <c r="HX100" s="7" t="s">
        <v>372</v>
      </c>
      <c r="HY100" s="7" t="s">
        <v>946</v>
      </c>
      <c r="HZ100" s="7" t="s">
        <v>947</v>
      </c>
    </row>
    <row r="101" spans="1:234" ht="45" x14ac:dyDescent="0.3">
      <c r="A101">
        <v>1</v>
      </c>
      <c r="B101">
        <v>2</v>
      </c>
      <c r="C101" t="s">
        <v>979</v>
      </c>
      <c r="D101" s="6">
        <v>44391.671678240738</v>
      </c>
      <c r="E101" s="6">
        <v>44391.693854166668</v>
      </c>
      <c r="F101" s="5">
        <v>0</v>
      </c>
      <c r="G101" s="7" t="s">
        <v>948</v>
      </c>
      <c r="H101" s="5">
        <v>100</v>
      </c>
      <c r="I101" s="5">
        <v>1915</v>
      </c>
      <c r="J101" s="5">
        <v>1</v>
      </c>
      <c r="K101" s="6">
        <v>44391.693875590281</v>
      </c>
      <c r="L101" s="7" t="s">
        <v>949</v>
      </c>
      <c r="M101" s="7" t="s">
        <v>372</v>
      </c>
      <c r="N101" s="7" t="s">
        <v>372</v>
      </c>
      <c r="O101" s="7" t="s">
        <v>372</v>
      </c>
      <c r="P101" s="7" t="s">
        <v>372</v>
      </c>
      <c r="Q101" s="5">
        <v>22.61480712890625</v>
      </c>
      <c r="R101" s="5">
        <v>120.31390380859375</v>
      </c>
      <c r="S101" s="7" t="s">
        <v>376</v>
      </c>
      <c r="T101" s="7" t="s">
        <v>373</v>
      </c>
      <c r="U101" s="7" t="s">
        <v>390</v>
      </c>
      <c r="V101" s="7" t="s">
        <v>465</v>
      </c>
      <c r="W101" s="7" t="s">
        <v>379</v>
      </c>
      <c r="X101" s="7" t="s">
        <v>439</v>
      </c>
      <c r="Y101" s="5">
        <v>3</v>
      </c>
      <c r="Z101">
        <f t="shared" si="154"/>
        <v>1</v>
      </c>
      <c r="AA101" s="5">
        <v>3</v>
      </c>
      <c r="AB101">
        <f t="shared" si="155"/>
        <v>1</v>
      </c>
      <c r="AC101" s="5">
        <v>2</v>
      </c>
      <c r="AD101">
        <f t="shared" si="156"/>
        <v>0</v>
      </c>
      <c r="AE101" s="5">
        <v>3</v>
      </c>
      <c r="AF101">
        <f t="shared" si="157"/>
        <v>1</v>
      </c>
      <c r="AG101" s="5">
        <v>2</v>
      </c>
      <c r="AH101">
        <f t="shared" si="158"/>
        <v>1</v>
      </c>
      <c r="AI101" s="5">
        <v>2</v>
      </c>
      <c r="AJ101">
        <f t="shared" si="159"/>
        <v>1</v>
      </c>
      <c r="AK101" s="5">
        <v>2</v>
      </c>
      <c r="AL101">
        <f t="shared" si="160"/>
        <v>1</v>
      </c>
      <c r="AM101" s="5">
        <v>2</v>
      </c>
      <c r="AN101">
        <f t="shared" si="161"/>
        <v>0</v>
      </c>
      <c r="AO101" s="5">
        <v>3</v>
      </c>
      <c r="AP101">
        <f t="shared" si="162"/>
        <v>1</v>
      </c>
      <c r="AQ101" s="5">
        <v>3</v>
      </c>
      <c r="AR101">
        <f t="shared" si="163"/>
        <v>0</v>
      </c>
      <c r="AS101" s="5">
        <v>2</v>
      </c>
      <c r="AT101">
        <f t="shared" si="164"/>
        <v>1</v>
      </c>
      <c r="AU101" s="5">
        <v>2</v>
      </c>
      <c r="AV101">
        <f t="shared" si="165"/>
        <v>1</v>
      </c>
      <c r="AW101" s="5">
        <v>3</v>
      </c>
      <c r="AX101">
        <f t="shared" si="166"/>
        <v>1</v>
      </c>
      <c r="AY101" s="5">
        <v>3</v>
      </c>
      <c r="AZ101">
        <f t="shared" si="167"/>
        <v>1</v>
      </c>
      <c r="BA101" s="5">
        <v>3</v>
      </c>
      <c r="BB101">
        <f t="shared" si="168"/>
        <v>1</v>
      </c>
      <c r="BC101" s="5">
        <v>3</v>
      </c>
      <c r="BD101">
        <f t="shared" si="169"/>
        <v>1</v>
      </c>
      <c r="BE101" s="5">
        <v>3</v>
      </c>
      <c r="BF101">
        <f t="shared" si="170"/>
        <v>1</v>
      </c>
      <c r="BG101" s="15">
        <v>14</v>
      </c>
      <c r="BH101" s="5">
        <v>5</v>
      </c>
      <c r="BI101" s="5">
        <v>3</v>
      </c>
      <c r="BJ101" s="5">
        <v>4</v>
      </c>
      <c r="BK101" s="5">
        <v>1</v>
      </c>
      <c r="BL101" s="5">
        <v>2</v>
      </c>
      <c r="BM101" s="5">
        <v>5</v>
      </c>
      <c r="BN101" s="5">
        <v>5</v>
      </c>
      <c r="BO101" s="5">
        <v>2</v>
      </c>
      <c r="BP101" s="5">
        <v>2</v>
      </c>
      <c r="BQ101" s="5">
        <v>5</v>
      </c>
      <c r="BR101" s="5">
        <v>5</v>
      </c>
      <c r="BS101" s="5">
        <v>3</v>
      </c>
      <c r="BT101" s="5">
        <v>2</v>
      </c>
      <c r="BU101" s="5">
        <v>3</v>
      </c>
      <c r="BV101" s="5">
        <v>1</v>
      </c>
      <c r="BW101" s="5">
        <v>1</v>
      </c>
      <c r="BX101" s="5">
        <v>2</v>
      </c>
      <c r="BY101" s="5">
        <v>5</v>
      </c>
      <c r="BZ101" s="5" t="s">
        <v>1523</v>
      </c>
      <c r="CA101" s="5" t="s">
        <v>1523</v>
      </c>
      <c r="CB101" s="5" t="s">
        <v>1523</v>
      </c>
      <c r="CC101" s="5" t="s">
        <v>1522</v>
      </c>
      <c r="CD101" s="5" t="s">
        <v>1523</v>
      </c>
      <c r="CE101" s="5" t="s">
        <v>1523</v>
      </c>
      <c r="CF101" s="5" t="s">
        <v>1522</v>
      </c>
      <c r="CG101" s="5" t="s">
        <v>1523</v>
      </c>
      <c r="CH101" s="5" t="s">
        <v>1523</v>
      </c>
      <c r="CI101" s="5" t="s">
        <v>1523</v>
      </c>
      <c r="CJ101" s="5" t="s">
        <v>1523</v>
      </c>
      <c r="CK101" s="41">
        <f t="shared" si="171"/>
        <v>9</v>
      </c>
      <c r="CL101" s="41">
        <f t="shared" si="172"/>
        <v>2</v>
      </c>
      <c r="CM101" s="41" t="str">
        <f t="shared" si="173"/>
        <v>1</v>
      </c>
      <c r="CN101" s="5">
        <v>5.0789999999999997</v>
      </c>
      <c r="CO101" s="5">
        <v>10.984999999999999</v>
      </c>
      <c r="CP101" s="5">
        <v>12.009</v>
      </c>
      <c r="CQ101" s="5">
        <v>3</v>
      </c>
      <c r="CR101" s="5">
        <v>1</v>
      </c>
      <c r="CS101" s="5">
        <v>2</v>
      </c>
      <c r="CT101" s="5">
        <v>2</v>
      </c>
      <c r="CU101" s="5">
        <v>2</v>
      </c>
      <c r="CV101" s="5">
        <v>5</v>
      </c>
      <c r="CW101" s="5">
        <v>5</v>
      </c>
      <c r="CX101" s="5">
        <v>6</v>
      </c>
      <c r="CY101" s="5">
        <v>6</v>
      </c>
      <c r="CZ101" s="5">
        <v>6</v>
      </c>
      <c r="DA101" s="5">
        <v>6</v>
      </c>
      <c r="DB101" s="5">
        <v>6</v>
      </c>
      <c r="DC101" s="5">
        <v>6</v>
      </c>
      <c r="DD101" s="5">
        <v>6</v>
      </c>
      <c r="DE101" s="5">
        <v>4</v>
      </c>
      <c r="DF101" s="5">
        <v>3</v>
      </c>
      <c r="DG101" s="5">
        <v>4</v>
      </c>
      <c r="DH101" s="5">
        <v>4</v>
      </c>
      <c r="DI101" s="5">
        <v>3</v>
      </c>
      <c r="DJ101" s="5">
        <v>3</v>
      </c>
      <c r="DK101" s="5">
        <v>3</v>
      </c>
      <c r="DL101" s="5">
        <v>3</v>
      </c>
      <c r="DM101" s="5">
        <v>4</v>
      </c>
      <c r="DN101" s="5">
        <v>4</v>
      </c>
      <c r="DO101" s="5">
        <v>4</v>
      </c>
      <c r="DP101" s="5">
        <v>2</v>
      </c>
      <c r="DQ101" s="5">
        <v>2</v>
      </c>
      <c r="DR101" s="5">
        <v>2</v>
      </c>
      <c r="DS101" s="5">
        <v>1</v>
      </c>
      <c r="DT101" s="5">
        <v>1</v>
      </c>
      <c r="DU101" s="5">
        <v>1</v>
      </c>
      <c r="DV101" s="5">
        <v>1</v>
      </c>
      <c r="DW101" s="5">
        <v>1</v>
      </c>
      <c r="DX101" s="5">
        <v>1</v>
      </c>
      <c r="DY101" s="5">
        <v>1</v>
      </c>
      <c r="DZ101" s="5">
        <v>1</v>
      </c>
      <c r="EA101" s="5">
        <v>4</v>
      </c>
      <c r="EB101" s="5">
        <v>5</v>
      </c>
      <c r="EC101" s="5">
        <v>2</v>
      </c>
      <c r="ED101" s="5">
        <v>2</v>
      </c>
      <c r="EE101" s="5">
        <v>3</v>
      </c>
      <c r="EF101" s="5">
        <v>3</v>
      </c>
      <c r="EG101" s="5">
        <v>5</v>
      </c>
      <c r="EH101" s="5">
        <v>5</v>
      </c>
      <c r="EI101" s="5">
        <v>5</v>
      </c>
      <c r="EJ101" s="7" t="s">
        <v>419</v>
      </c>
      <c r="EK101" s="5">
        <v>6.3979999999999997</v>
      </c>
      <c r="EL101" s="5">
        <v>10.074999999999999</v>
      </c>
      <c r="EM101" s="5">
        <v>11.163</v>
      </c>
      <c r="EN101" s="5">
        <v>2</v>
      </c>
      <c r="EO101" s="5">
        <v>1</v>
      </c>
      <c r="EP101" s="5">
        <v>5</v>
      </c>
      <c r="EQ101" s="5">
        <v>5</v>
      </c>
      <c r="ER101" s="5">
        <v>5</v>
      </c>
      <c r="ES101" s="5">
        <v>5</v>
      </c>
      <c r="ET101" s="5">
        <v>5</v>
      </c>
      <c r="EU101" s="5">
        <v>6</v>
      </c>
      <c r="EV101" s="5">
        <v>6</v>
      </c>
      <c r="EW101" s="5">
        <v>6</v>
      </c>
      <c r="EX101" s="5">
        <v>6</v>
      </c>
      <c r="EY101" s="5">
        <v>7</v>
      </c>
      <c r="EZ101" s="5">
        <v>6</v>
      </c>
      <c r="FA101" s="5">
        <v>6</v>
      </c>
      <c r="FB101" s="5">
        <v>6</v>
      </c>
      <c r="FC101" s="5">
        <v>4</v>
      </c>
      <c r="FD101" s="5">
        <v>4</v>
      </c>
      <c r="FE101" s="5">
        <v>4</v>
      </c>
      <c r="FF101" s="5">
        <v>4</v>
      </c>
      <c r="FG101" s="5">
        <v>4</v>
      </c>
      <c r="FH101" s="5">
        <v>4</v>
      </c>
      <c r="FI101" s="5">
        <v>4</v>
      </c>
      <c r="FJ101" s="5">
        <v>4</v>
      </c>
      <c r="FK101" s="5">
        <v>4</v>
      </c>
      <c r="FL101" s="5">
        <v>4</v>
      </c>
      <c r="FM101" s="5">
        <v>1</v>
      </c>
      <c r="FN101" s="5">
        <v>1</v>
      </c>
      <c r="FO101" s="5">
        <v>1</v>
      </c>
      <c r="FP101" s="5">
        <v>1</v>
      </c>
      <c r="FQ101" s="5">
        <v>1</v>
      </c>
      <c r="FR101" s="5">
        <v>1</v>
      </c>
      <c r="FS101" s="5">
        <v>1</v>
      </c>
      <c r="FT101" s="5">
        <v>1</v>
      </c>
      <c r="FU101" s="5">
        <v>1</v>
      </c>
      <c r="FV101" s="5">
        <v>1</v>
      </c>
      <c r="FW101" s="5">
        <v>1</v>
      </c>
      <c r="FX101" s="5">
        <v>5</v>
      </c>
      <c r="FY101" s="5">
        <v>5</v>
      </c>
      <c r="FZ101" s="5">
        <v>3</v>
      </c>
      <c r="GA101" s="5">
        <v>4</v>
      </c>
      <c r="GB101" s="5">
        <v>3</v>
      </c>
      <c r="GC101" s="5">
        <v>3</v>
      </c>
      <c r="GD101" s="5">
        <v>5</v>
      </c>
      <c r="GE101" s="5">
        <v>5</v>
      </c>
      <c r="GF101" s="5">
        <v>1</v>
      </c>
      <c r="GG101" t="str">
        <f t="shared" si="174"/>
        <v>正確</v>
      </c>
      <c r="GH101" s="5">
        <v>2</v>
      </c>
      <c r="GI101" t="str">
        <f t="shared" si="175"/>
        <v>正確</v>
      </c>
      <c r="GJ101" s="5">
        <v>2</v>
      </c>
      <c r="GK101" s="7" t="s">
        <v>372</v>
      </c>
      <c r="GL101" s="5">
        <v>4</v>
      </c>
      <c r="GM101" s="5">
        <v>4</v>
      </c>
      <c r="GN101" s="5">
        <v>2</v>
      </c>
      <c r="GO101" s="5">
        <v>4</v>
      </c>
      <c r="GP101" s="5">
        <v>2</v>
      </c>
      <c r="GQ101" s="5">
        <v>4</v>
      </c>
      <c r="GR101" s="5">
        <v>4</v>
      </c>
      <c r="GS101" s="5">
        <v>5</v>
      </c>
      <c r="GT101" s="5">
        <v>5</v>
      </c>
      <c r="GU101" s="5">
        <v>5</v>
      </c>
      <c r="GV101" s="5">
        <v>3</v>
      </c>
      <c r="GW101" s="5">
        <v>2</v>
      </c>
      <c r="GX101" s="5">
        <v>4</v>
      </c>
      <c r="GY101" s="5">
        <v>2</v>
      </c>
      <c r="GZ101" s="5">
        <v>4</v>
      </c>
      <c r="HA101" s="5">
        <v>1</v>
      </c>
      <c r="HB101" s="5">
        <v>1</v>
      </c>
      <c r="HC101" s="5">
        <v>5</v>
      </c>
      <c r="HD101" s="5">
        <v>4</v>
      </c>
      <c r="HE101" s="5">
        <v>5</v>
      </c>
      <c r="HF101" s="5">
        <v>2</v>
      </c>
      <c r="HG101" s="5">
        <v>3</v>
      </c>
      <c r="HH101" s="5">
        <v>2</v>
      </c>
      <c r="HI101" s="5">
        <v>2</v>
      </c>
      <c r="HJ101" s="5">
        <v>4</v>
      </c>
      <c r="HK101" s="5">
        <v>4</v>
      </c>
      <c r="HL101" s="5">
        <v>2</v>
      </c>
      <c r="HM101" s="5">
        <v>4</v>
      </c>
      <c r="HN101" s="5">
        <v>4</v>
      </c>
      <c r="HO101" s="5">
        <v>3</v>
      </c>
      <c r="HP101" s="5">
        <v>2</v>
      </c>
      <c r="HQ101" s="5">
        <v>2</v>
      </c>
      <c r="HR101" s="7" t="s">
        <v>441</v>
      </c>
      <c r="HS101" s="5">
        <v>1</v>
      </c>
      <c r="HT101" s="5">
        <v>8</v>
      </c>
      <c r="HU101" s="7" t="s">
        <v>372</v>
      </c>
      <c r="HV101" s="5">
        <v>1</v>
      </c>
      <c r="HW101" s="7" t="s">
        <v>539</v>
      </c>
      <c r="HX101" s="7" t="s">
        <v>372</v>
      </c>
      <c r="HY101" s="7" t="s">
        <v>950</v>
      </c>
      <c r="HZ101" s="7" t="s">
        <v>951</v>
      </c>
    </row>
    <row r="102" spans="1:234" ht="45" x14ac:dyDescent="0.3">
      <c r="A102">
        <v>1</v>
      </c>
      <c r="B102">
        <v>2</v>
      </c>
      <c r="C102" t="s">
        <v>979</v>
      </c>
      <c r="D102" s="6">
        <v>44395.704965277779</v>
      </c>
      <c r="E102" s="6">
        <v>44395.735231481478</v>
      </c>
      <c r="F102" s="5">
        <v>0</v>
      </c>
      <c r="G102" s="7" t="s">
        <v>953</v>
      </c>
      <c r="H102" s="5">
        <v>100</v>
      </c>
      <c r="I102" s="5">
        <v>2614</v>
      </c>
      <c r="J102" s="5">
        <v>1</v>
      </c>
      <c r="K102" s="6">
        <v>44395.735253194442</v>
      </c>
      <c r="L102" s="7" t="s">
        <v>954</v>
      </c>
      <c r="M102" s="7" t="s">
        <v>372</v>
      </c>
      <c r="N102" s="7" t="s">
        <v>372</v>
      </c>
      <c r="O102" s="7" t="s">
        <v>372</v>
      </c>
      <c r="P102" s="7" t="s">
        <v>372</v>
      </c>
      <c r="Q102" s="5">
        <v>22.931396484375</v>
      </c>
      <c r="R102" s="5">
        <v>120.23080444335938</v>
      </c>
      <c r="S102" s="7" t="s">
        <v>376</v>
      </c>
      <c r="T102" s="7" t="s">
        <v>373</v>
      </c>
      <c r="U102" s="7" t="s">
        <v>390</v>
      </c>
      <c r="V102" s="7" t="s">
        <v>465</v>
      </c>
      <c r="W102" s="7" t="s">
        <v>379</v>
      </c>
      <c r="X102" s="7" t="s">
        <v>490</v>
      </c>
      <c r="Y102" s="5">
        <v>3</v>
      </c>
      <c r="Z102">
        <f t="shared" si="154"/>
        <v>1</v>
      </c>
      <c r="AA102" s="5">
        <v>3</v>
      </c>
      <c r="AB102">
        <f t="shared" si="155"/>
        <v>1</v>
      </c>
      <c r="AC102" s="5">
        <v>2</v>
      </c>
      <c r="AD102">
        <f t="shared" si="156"/>
        <v>0</v>
      </c>
      <c r="AE102" s="5">
        <v>3</v>
      </c>
      <c r="AF102">
        <f t="shared" si="157"/>
        <v>1</v>
      </c>
      <c r="AG102" s="5">
        <v>2</v>
      </c>
      <c r="AH102">
        <f t="shared" si="158"/>
        <v>1</v>
      </c>
      <c r="AI102" s="5">
        <v>2</v>
      </c>
      <c r="AJ102">
        <f t="shared" si="159"/>
        <v>1</v>
      </c>
      <c r="AK102" s="5">
        <v>2</v>
      </c>
      <c r="AL102">
        <f t="shared" si="160"/>
        <v>1</v>
      </c>
      <c r="AM102" s="5">
        <v>2</v>
      </c>
      <c r="AN102">
        <f t="shared" si="161"/>
        <v>0</v>
      </c>
      <c r="AO102" s="5">
        <v>1</v>
      </c>
      <c r="AP102">
        <f t="shared" si="162"/>
        <v>0</v>
      </c>
      <c r="AQ102" s="5">
        <v>1</v>
      </c>
      <c r="AR102">
        <f t="shared" si="163"/>
        <v>0</v>
      </c>
      <c r="AS102" s="5">
        <v>2</v>
      </c>
      <c r="AT102">
        <f t="shared" si="164"/>
        <v>1</v>
      </c>
      <c r="AU102" s="5">
        <v>2</v>
      </c>
      <c r="AV102">
        <f t="shared" si="165"/>
        <v>1</v>
      </c>
      <c r="AW102" s="5">
        <v>1</v>
      </c>
      <c r="AX102">
        <f t="shared" si="166"/>
        <v>0</v>
      </c>
      <c r="AY102" s="5">
        <v>3</v>
      </c>
      <c r="AZ102">
        <f t="shared" si="167"/>
        <v>1</v>
      </c>
      <c r="BA102" s="5">
        <v>3</v>
      </c>
      <c r="BB102">
        <f t="shared" si="168"/>
        <v>1</v>
      </c>
      <c r="BC102" s="5">
        <v>3</v>
      </c>
      <c r="BD102">
        <f t="shared" si="169"/>
        <v>1</v>
      </c>
      <c r="BE102" s="5">
        <v>3</v>
      </c>
      <c r="BF102">
        <f t="shared" si="170"/>
        <v>1</v>
      </c>
      <c r="BG102" s="15">
        <v>12</v>
      </c>
      <c r="BH102" s="5">
        <v>5</v>
      </c>
      <c r="BI102" s="5">
        <v>4</v>
      </c>
      <c r="BJ102" s="5">
        <v>4</v>
      </c>
      <c r="BK102" s="5">
        <v>1</v>
      </c>
      <c r="BL102" s="5">
        <v>5</v>
      </c>
      <c r="BM102" s="5">
        <v>4</v>
      </c>
      <c r="BN102" s="5">
        <v>4</v>
      </c>
      <c r="BO102" s="5">
        <v>4</v>
      </c>
      <c r="BP102" s="5">
        <v>5</v>
      </c>
      <c r="BQ102" s="5">
        <v>5</v>
      </c>
      <c r="BR102" s="5">
        <v>5</v>
      </c>
      <c r="BS102" s="5">
        <v>5</v>
      </c>
      <c r="BT102" s="5">
        <v>5</v>
      </c>
      <c r="BU102" s="5">
        <v>2</v>
      </c>
      <c r="BV102" s="5">
        <v>1</v>
      </c>
      <c r="BW102" s="5">
        <v>2</v>
      </c>
      <c r="BX102" s="5">
        <v>5</v>
      </c>
      <c r="BY102" s="5">
        <v>5</v>
      </c>
      <c r="BZ102" s="5" t="s">
        <v>1522</v>
      </c>
      <c r="CA102" s="5" t="s">
        <v>1523</v>
      </c>
      <c r="CB102" s="5" t="s">
        <v>1523</v>
      </c>
      <c r="CC102" s="5" t="s">
        <v>1523</v>
      </c>
      <c r="CD102" s="5" t="s">
        <v>1523</v>
      </c>
      <c r="CE102" s="5" t="s">
        <v>1523</v>
      </c>
      <c r="CF102" s="5" t="s">
        <v>1523</v>
      </c>
      <c r="CG102" s="5" t="s">
        <v>1523</v>
      </c>
      <c r="CH102" s="5" t="s">
        <v>1523</v>
      </c>
      <c r="CI102" s="5" t="s">
        <v>1523</v>
      </c>
      <c r="CJ102" s="5" t="s">
        <v>1523</v>
      </c>
      <c r="CK102" s="41">
        <f t="shared" si="171"/>
        <v>10</v>
      </c>
      <c r="CL102" s="41">
        <f t="shared" si="172"/>
        <v>1</v>
      </c>
      <c r="CM102" s="41" t="str">
        <f t="shared" si="173"/>
        <v>1</v>
      </c>
      <c r="CN102" s="5">
        <v>5.157</v>
      </c>
      <c r="CO102" s="5">
        <v>73.227000000000004</v>
      </c>
      <c r="CP102" s="5">
        <v>74.733999999999995</v>
      </c>
      <c r="CQ102" s="5">
        <v>9</v>
      </c>
      <c r="CR102" s="5">
        <v>1</v>
      </c>
      <c r="CS102" s="5">
        <v>5</v>
      </c>
      <c r="CT102" s="5">
        <v>5</v>
      </c>
      <c r="CU102" s="5">
        <v>3</v>
      </c>
      <c r="CV102" s="5">
        <v>6</v>
      </c>
      <c r="CW102" s="5">
        <v>6</v>
      </c>
      <c r="CX102" s="5">
        <v>6</v>
      </c>
      <c r="CY102" s="5">
        <v>6</v>
      </c>
      <c r="CZ102" s="5">
        <v>6</v>
      </c>
      <c r="DA102" s="5">
        <v>6</v>
      </c>
      <c r="DB102" s="5">
        <v>6</v>
      </c>
      <c r="DC102" s="5">
        <v>6</v>
      </c>
      <c r="DD102" s="5">
        <v>6</v>
      </c>
      <c r="DE102" s="5">
        <v>6</v>
      </c>
      <c r="DF102" s="5">
        <v>3</v>
      </c>
      <c r="DG102" s="5">
        <v>4</v>
      </c>
      <c r="DH102" s="5">
        <v>4</v>
      </c>
      <c r="DI102" s="5">
        <v>1</v>
      </c>
      <c r="DJ102" s="5">
        <v>1</v>
      </c>
      <c r="DK102" s="5">
        <v>1</v>
      </c>
      <c r="DL102" s="5">
        <v>1</v>
      </c>
      <c r="DM102" s="5">
        <v>2</v>
      </c>
      <c r="DN102" s="5">
        <v>2</v>
      </c>
      <c r="DO102" s="5">
        <v>2</v>
      </c>
      <c r="DP102" s="5">
        <v>3</v>
      </c>
      <c r="DQ102" s="5">
        <v>3</v>
      </c>
      <c r="DR102" s="5">
        <v>1</v>
      </c>
      <c r="DS102" s="5">
        <v>2</v>
      </c>
      <c r="DT102" s="5">
        <v>2</v>
      </c>
      <c r="DU102" s="5">
        <v>2</v>
      </c>
      <c r="DV102" s="5">
        <v>2</v>
      </c>
      <c r="DW102" s="5">
        <v>2</v>
      </c>
      <c r="DX102" s="5">
        <v>2</v>
      </c>
      <c r="DY102" s="5">
        <v>2</v>
      </c>
      <c r="DZ102" s="5">
        <v>2</v>
      </c>
      <c r="EA102" s="5">
        <v>1</v>
      </c>
      <c r="EB102" s="5">
        <v>3</v>
      </c>
      <c r="EC102" s="5">
        <v>1</v>
      </c>
      <c r="ED102" s="5">
        <v>2</v>
      </c>
      <c r="EE102" s="5">
        <v>4</v>
      </c>
      <c r="EF102" s="5">
        <v>4</v>
      </c>
      <c r="EG102" s="5">
        <v>3</v>
      </c>
      <c r="EH102" s="5">
        <v>4</v>
      </c>
      <c r="EI102" s="5">
        <v>5</v>
      </c>
      <c r="EJ102" s="7" t="s">
        <v>801</v>
      </c>
      <c r="EK102" s="5">
        <v>36.067</v>
      </c>
      <c r="EL102" s="5">
        <v>37.012</v>
      </c>
      <c r="EM102" s="5">
        <v>38.069000000000003</v>
      </c>
      <c r="EN102" s="5">
        <v>2</v>
      </c>
      <c r="EO102" s="5">
        <v>1</v>
      </c>
      <c r="EP102" s="5">
        <v>2</v>
      </c>
      <c r="EQ102" s="5">
        <v>3</v>
      </c>
      <c r="ER102" s="5">
        <v>3</v>
      </c>
      <c r="ES102" s="5">
        <v>6</v>
      </c>
      <c r="ET102" s="5">
        <v>6</v>
      </c>
      <c r="EU102" s="5">
        <v>7</v>
      </c>
      <c r="EV102" s="5">
        <v>6</v>
      </c>
      <c r="EW102" s="5">
        <v>7</v>
      </c>
      <c r="EX102" s="5">
        <v>6</v>
      </c>
      <c r="EY102" s="5">
        <v>6</v>
      </c>
      <c r="EZ102" s="5">
        <v>7</v>
      </c>
      <c r="FA102" s="5">
        <v>6</v>
      </c>
      <c r="FB102" s="5">
        <v>7</v>
      </c>
      <c r="FC102" s="5">
        <v>3</v>
      </c>
      <c r="FD102" s="5">
        <v>4</v>
      </c>
      <c r="FE102" s="5">
        <v>3</v>
      </c>
      <c r="FF102" s="5">
        <v>4</v>
      </c>
      <c r="FG102" s="5">
        <v>4</v>
      </c>
      <c r="FH102" s="5">
        <v>3</v>
      </c>
      <c r="FI102" s="5">
        <v>3</v>
      </c>
      <c r="FJ102" s="5">
        <v>4</v>
      </c>
      <c r="FK102" s="5">
        <v>4</v>
      </c>
      <c r="FL102" s="5">
        <v>4</v>
      </c>
      <c r="FM102" s="5">
        <v>2</v>
      </c>
      <c r="FN102" s="5">
        <v>2</v>
      </c>
      <c r="FO102" s="5">
        <v>2</v>
      </c>
      <c r="FP102" s="5">
        <v>1</v>
      </c>
      <c r="FQ102" s="5">
        <v>2</v>
      </c>
      <c r="FR102" s="5">
        <v>2</v>
      </c>
      <c r="FS102" s="5">
        <v>2</v>
      </c>
      <c r="FT102" s="5">
        <v>2</v>
      </c>
      <c r="FU102" s="5">
        <v>2</v>
      </c>
      <c r="FV102" s="5">
        <v>2</v>
      </c>
      <c r="FW102" s="5">
        <v>2</v>
      </c>
      <c r="FX102" s="5">
        <v>2</v>
      </c>
      <c r="FY102" s="5">
        <v>5</v>
      </c>
      <c r="FZ102" s="5">
        <v>4</v>
      </c>
      <c r="GA102" s="5">
        <v>4</v>
      </c>
      <c r="GB102" s="5">
        <v>4</v>
      </c>
      <c r="GC102" s="5">
        <v>4</v>
      </c>
      <c r="GD102" s="5">
        <v>4</v>
      </c>
      <c r="GE102" s="5">
        <v>4</v>
      </c>
      <c r="GF102" s="5">
        <v>1</v>
      </c>
      <c r="GG102" t="str">
        <f t="shared" si="174"/>
        <v>正確</v>
      </c>
      <c r="GH102" s="5">
        <v>2</v>
      </c>
      <c r="GI102" t="str">
        <f t="shared" si="175"/>
        <v>正確</v>
      </c>
      <c r="GJ102" s="5">
        <v>2</v>
      </c>
      <c r="GK102" s="7" t="s">
        <v>372</v>
      </c>
      <c r="GL102" s="5">
        <v>4</v>
      </c>
      <c r="GM102" s="5">
        <v>4</v>
      </c>
      <c r="GN102" s="5">
        <v>1</v>
      </c>
      <c r="GO102" s="5">
        <v>3</v>
      </c>
      <c r="GP102" s="5">
        <v>2</v>
      </c>
      <c r="GQ102" s="5">
        <v>2</v>
      </c>
      <c r="GR102" s="5">
        <v>2</v>
      </c>
      <c r="GS102" s="5">
        <v>2</v>
      </c>
      <c r="GT102" s="5">
        <v>2</v>
      </c>
      <c r="GU102" s="5">
        <v>2</v>
      </c>
      <c r="GV102" s="5">
        <v>2</v>
      </c>
      <c r="GW102" s="5">
        <v>3</v>
      </c>
      <c r="GX102" s="5">
        <v>4</v>
      </c>
      <c r="GY102" s="5">
        <v>3</v>
      </c>
      <c r="GZ102" s="5">
        <v>3</v>
      </c>
      <c r="HA102" s="5">
        <v>4</v>
      </c>
      <c r="HB102" s="5">
        <v>3</v>
      </c>
      <c r="HC102" s="5">
        <v>2</v>
      </c>
      <c r="HD102" s="5">
        <v>3</v>
      </c>
      <c r="HE102" s="5">
        <v>5</v>
      </c>
      <c r="HF102" s="5">
        <v>2</v>
      </c>
      <c r="HG102" s="5">
        <v>3</v>
      </c>
      <c r="HH102" s="5">
        <v>3</v>
      </c>
      <c r="HI102" s="5">
        <v>4</v>
      </c>
      <c r="HJ102" s="5">
        <v>4</v>
      </c>
      <c r="HK102" s="5">
        <v>2</v>
      </c>
      <c r="HL102" s="5">
        <v>2</v>
      </c>
      <c r="HM102" s="5">
        <v>3</v>
      </c>
      <c r="HN102" s="5">
        <v>3</v>
      </c>
      <c r="HO102" s="5">
        <v>3</v>
      </c>
      <c r="HP102" s="5">
        <v>3</v>
      </c>
      <c r="HQ102" s="5">
        <v>2</v>
      </c>
      <c r="HR102" s="7" t="s">
        <v>451</v>
      </c>
      <c r="HS102" s="5">
        <v>1</v>
      </c>
      <c r="HT102" s="5">
        <v>8</v>
      </c>
      <c r="HU102" s="7" t="s">
        <v>372</v>
      </c>
      <c r="HV102" s="5">
        <v>1</v>
      </c>
      <c r="HW102" s="7" t="s">
        <v>448</v>
      </c>
      <c r="HX102" s="7" t="s">
        <v>372</v>
      </c>
      <c r="HY102" s="7" t="s">
        <v>955</v>
      </c>
      <c r="HZ102" s="7" t="s">
        <v>956</v>
      </c>
    </row>
    <row r="103" spans="1:234" ht="45" x14ac:dyDescent="0.3">
      <c r="A103">
        <v>1</v>
      </c>
      <c r="B103">
        <v>2</v>
      </c>
      <c r="C103" t="s">
        <v>979</v>
      </c>
      <c r="D103" s="6">
        <v>44396.379687499997</v>
      </c>
      <c r="E103" s="6">
        <v>44396.397905092592</v>
      </c>
      <c r="F103" s="5">
        <v>0</v>
      </c>
      <c r="G103" s="7" t="s">
        <v>957</v>
      </c>
      <c r="H103" s="5">
        <v>100</v>
      </c>
      <c r="I103" s="5">
        <v>1574</v>
      </c>
      <c r="J103" s="5">
        <v>1</v>
      </c>
      <c r="K103" s="6">
        <v>44396.397920613425</v>
      </c>
      <c r="L103" s="7" t="s">
        <v>958</v>
      </c>
      <c r="M103" s="7" t="s">
        <v>372</v>
      </c>
      <c r="N103" s="7" t="s">
        <v>372</v>
      </c>
      <c r="O103" s="7" t="s">
        <v>372</v>
      </c>
      <c r="P103" s="7" t="s">
        <v>372</v>
      </c>
      <c r="Q103" s="5">
        <v>24.066192626953125</v>
      </c>
      <c r="R103" s="5">
        <v>120.54080200195312</v>
      </c>
      <c r="S103" s="7" t="s">
        <v>376</v>
      </c>
      <c r="T103" s="7" t="s">
        <v>373</v>
      </c>
      <c r="U103" s="7" t="s">
        <v>390</v>
      </c>
      <c r="V103" s="7" t="s">
        <v>465</v>
      </c>
      <c r="W103" s="7" t="s">
        <v>379</v>
      </c>
      <c r="X103" s="7" t="s">
        <v>439</v>
      </c>
      <c r="Y103" s="5">
        <v>3</v>
      </c>
      <c r="Z103">
        <f t="shared" si="154"/>
        <v>1</v>
      </c>
      <c r="AA103" s="5">
        <v>3</v>
      </c>
      <c r="AB103">
        <f t="shared" si="155"/>
        <v>1</v>
      </c>
      <c r="AC103" s="5">
        <v>2</v>
      </c>
      <c r="AD103">
        <f t="shared" si="156"/>
        <v>0</v>
      </c>
      <c r="AE103" s="5">
        <v>3</v>
      </c>
      <c r="AF103">
        <f t="shared" si="157"/>
        <v>1</v>
      </c>
      <c r="AG103" s="5">
        <v>2</v>
      </c>
      <c r="AH103">
        <f t="shared" si="158"/>
        <v>1</v>
      </c>
      <c r="AI103" s="5">
        <v>2</v>
      </c>
      <c r="AJ103">
        <f t="shared" si="159"/>
        <v>1</v>
      </c>
      <c r="AK103" s="5">
        <v>2</v>
      </c>
      <c r="AL103">
        <f t="shared" si="160"/>
        <v>1</v>
      </c>
      <c r="AM103" s="5">
        <v>2</v>
      </c>
      <c r="AN103">
        <f t="shared" si="161"/>
        <v>0</v>
      </c>
      <c r="AO103" s="5">
        <v>3</v>
      </c>
      <c r="AP103">
        <f t="shared" si="162"/>
        <v>1</v>
      </c>
      <c r="AQ103" s="5">
        <v>2</v>
      </c>
      <c r="AR103">
        <f t="shared" si="163"/>
        <v>1</v>
      </c>
      <c r="AS103" s="5">
        <v>2</v>
      </c>
      <c r="AT103">
        <f t="shared" si="164"/>
        <v>1</v>
      </c>
      <c r="AU103" s="5">
        <v>2</v>
      </c>
      <c r="AV103">
        <f t="shared" si="165"/>
        <v>1</v>
      </c>
      <c r="AW103" s="5">
        <v>3</v>
      </c>
      <c r="AX103">
        <f t="shared" si="166"/>
        <v>1</v>
      </c>
      <c r="AY103" s="5">
        <v>3</v>
      </c>
      <c r="AZ103">
        <f t="shared" si="167"/>
        <v>1</v>
      </c>
      <c r="BA103" s="5">
        <v>3</v>
      </c>
      <c r="BB103">
        <f t="shared" si="168"/>
        <v>1</v>
      </c>
      <c r="BC103" s="5">
        <v>3</v>
      </c>
      <c r="BD103">
        <f t="shared" si="169"/>
        <v>1</v>
      </c>
      <c r="BE103" s="5">
        <v>3</v>
      </c>
      <c r="BF103">
        <f t="shared" si="170"/>
        <v>1</v>
      </c>
      <c r="BG103" s="15">
        <v>15</v>
      </c>
      <c r="BH103" s="5">
        <v>5</v>
      </c>
      <c r="BI103" s="5">
        <v>4</v>
      </c>
      <c r="BJ103" s="5">
        <v>5</v>
      </c>
      <c r="BK103" s="5">
        <v>2</v>
      </c>
      <c r="BL103" s="5">
        <v>4</v>
      </c>
      <c r="BM103" s="5">
        <v>5</v>
      </c>
      <c r="BN103" s="5">
        <v>5</v>
      </c>
      <c r="BO103" s="5">
        <v>5</v>
      </c>
      <c r="BP103" s="5">
        <v>5</v>
      </c>
      <c r="BQ103" s="5">
        <v>4</v>
      </c>
      <c r="BR103" s="5">
        <v>4</v>
      </c>
      <c r="BS103" s="5">
        <v>4</v>
      </c>
      <c r="BT103" s="5">
        <v>4</v>
      </c>
      <c r="BU103" s="5">
        <v>4</v>
      </c>
      <c r="BV103" s="5">
        <v>4</v>
      </c>
      <c r="BW103" s="5">
        <v>4</v>
      </c>
      <c r="BX103" s="5">
        <v>5</v>
      </c>
      <c r="BY103" s="5">
        <v>5</v>
      </c>
      <c r="BZ103" s="5" t="s">
        <v>1523</v>
      </c>
      <c r="CA103" s="5" t="s">
        <v>1523</v>
      </c>
      <c r="CB103" s="5" t="s">
        <v>1522</v>
      </c>
      <c r="CC103" s="5" t="s">
        <v>1523</v>
      </c>
      <c r="CD103" s="5" t="s">
        <v>1523</v>
      </c>
      <c r="CE103" s="5" t="s">
        <v>1522</v>
      </c>
      <c r="CF103" s="5" t="s">
        <v>1523</v>
      </c>
      <c r="CG103" s="5" t="s">
        <v>1523</v>
      </c>
      <c r="CH103" s="5" t="s">
        <v>1523</v>
      </c>
      <c r="CI103" s="5" t="s">
        <v>1523</v>
      </c>
      <c r="CJ103" s="5" t="s">
        <v>1523</v>
      </c>
      <c r="CK103" s="41">
        <f t="shared" si="171"/>
        <v>9</v>
      </c>
      <c r="CL103" s="41">
        <f t="shared" si="172"/>
        <v>2</v>
      </c>
      <c r="CM103" s="41" t="str">
        <f t="shared" si="173"/>
        <v>1</v>
      </c>
      <c r="CN103" s="5">
        <v>12.443</v>
      </c>
      <c r="CO103" s="5">
        <v>26.901</v>
      </c>
      <c r="CP103" s="5">
        <v>27.913</v>
      </c>
      <c r="CQ103" s="5">
        <v>2</v>
      </c>
      <c r="CR103" s="5">
        <v>1</v>
      </c>
      <c r="CS103" s="5">
        <v>3</v>
      </c>
      <c r="CT103" s="5">
        <v>7</v>
      </c>
      <c r="CU103" s="5">
        <v>5</v>
      </c>
      <c r="CV103" s="5">
        <v>4</v>
      </c>
      <c r="CW103" s="5">
        <v>4</v>
      </c>
      <c r="CX103" s="5">
        <v>5</v>
      </c>
      <c r="CY103" s="5">
        <v>5</v>
      </c>
      <c r="CZ103" s="5">
        <v>5</v>
      </c>
      <c r="DA103" s="5">
        <v>5</v>
      </c>
      <c r="DB103" s="5">
        <v>5</v>
      </c>
      <c r="DC103" s="5">
        <v>5</v>
      </c>
      <c r="DD103" s="5">
        <v>5</v>
      </c>
      <c r="DE103" s="5">
        <v>5</v>
      </c>
      <c r="DF103" s="5">
        <v>3</v>
      </c>
      <c r="DG103" s="5">
        <v>4</v>
      </c>
      <c r="DH103" s="5">
        <v>3</v>
      </c>
      <c r="DI103" s="5">
        <v>3</v>
      </c>
      <c r="DJ103" s="5">
        <v>4</v>
      </c>
      <c r="DK103" s="5">
        <v>4</v>
      </c>
      <c r="DL103" s="5">
        <v>4</v>
      </c>
      <c r="DM103" s="5">
        <v>3</v>
      </c>
      <c r="DN103" s="5">
        <v>3</v>
      </c>
      <c r="DO103" s="5">
        <v>4</v>
      </c>
      <c r="DP103" s="5">
        <v>2</v>
      </c>
      <c r="DQ103" s="5">
        <v>2</v>
      </c>
      <c r="DR103" s="5">
        <v>2</v>
      </c>
      <c r="DS103" s="5">
        <v>1</v>
      </c>
      <c r="DT103" s="5">
        <v>1</v>
      </c>
      <c r="DU103" s="5">
        <v>1</v>
      </c>
      <c r="DV103" s="5">
        <v>1</v>
      </c>
      <c r="DW103" s="5">
        <v>1</v>
      </c>
      <c r="DX103" s="5">
        <v>1</v>
      </c>
      <c r="DY103" s="5">
        <v>1</v>
      </c>
      <c r="DZ103" s="5">
        <v>1</v>
      </c>
      <c r="EA103" s="5">
        <v>4</v>
      </c>
      <c r="EB103" s="5">
        <v>4</v>
      </c>
      <c r="EC103" s="5">
        <v>3</v>
      </c>
      <c r="ED103" s="5">
        <v>2</v>
      </c>
      <c r="EE103" s="5">
        <v>5</v>
      </c>
      <c r="EF103" s="5">
        <v>5</v>
      </c>
      <c r="EG103" s="5">
        <v>5</v>
      </c>
      <c r="EH103" s="5">
        <v>5</v>
      </c>
      <c r="EI103" s="5">
        <v>5</v>
      </c>
      <c r="EJ103" s="7" t="s">
        <v>433</v>
      </c>
      <c r="EK103" s="5">
        <v>1.111</v>
      </c>
      <c r="EL103" s="5">
        <v>21.359000000000002</v>
      </c>
      <c r="EM103" s="5">
        <v>22.196999999999999</v>
      </c>
      <c r="EN103" s="5">
        <v>4</v>
      </c>
      <c r="EO103" s="5">
        <v>1</v>
      </c>
      <c r="EP103" s="5">
        <v>5</v>
      </c>
      <c r="EQ103" s="5">
        <v>7</v>
      </c>
      <c r="ER103" s="5">
        <v>5</v>
      </c>
      <c r="ES103" s="5">
        <v>5</v>
      </c>
      <c r="ET103" s="5">
        <v>5</v>
      </c>
      <c r="EU103" s="5">
        <v>5</v>
      </c>
      <c r="EV103" s="5">
        <v>5</v>
      </c>
      <c r="EW103" s="5">
        <v>6</v>
      </c>
      <c r="EX103" s="5">
        <v>6</v>
      </c>
      <c r="EY103" s="5">
        <v>6</v>
      </c>
      <c r="EZ103" s="5">
        <v>6</v>
      </c>
      <c r="FA103" s="5">
        <v>6</v>
      </c>
      <c r="FB103" s="5">
        <v>6</v>
      </c>
      <c r="FC103" s="5">
        <v>4</v>
      </c>
      <c r="FD103" s="5">
        <v>3</v>
      </c>
      <c r="FE103" s="5">
        <v>5</v>
      </c>
      <c r="FF103" s="5">
        <v>3</v>
      </c>
      <c r="FG103" s="5">
        <v>4</v>
      </c>
      <c r="FH103" s="5">
        <v>4</v>
      </c>
      <c r="FI103" s="5">
        <v>4</v>
      </c>
      <c r="FJ103" s="5">
        <v>3</v>
      </c>
      <c r="FK103" s="5">
        <v>3</v>
      </c>
      <c r="FL103" s="5">
        <v>3</v>
      </c>
      <c r="FM103" s="5">
        <v>2</v>
      </c>
      <c r="FN103" s="5">
        <v>2</v>
      </c>
      <c r="FO103" s="5">
        <v>2</v>
      </c>
      <c r="FP103" s="5">
        <v>1</v>
      </c>
      <c r="FQ103" s="5">
        <v>1</v>
      </c>
      <c r="FR103" s="5">
        <v>1</v>
      </c>
      <c r="FS103" s="5">
        <v>1</v>
      </c>
      <c r="FT103" s="5">
        <v>1</v>
      </c>
      <c r="FU103" s="5">
        <v>1</v>
      </c>
      <c r="FV103" s="5">
        <v>1</v>
      </c>
      <c r="FW103" s="5">
        <v>1</v>
      </c>
      <c r="FX103" s="5">
        <v>4</v>
      </c>
      <c r="FY103" s="5">
        <v>4</v>
      </c>
      <c r="FZ103" s="5">
        <v>4</v>
      </c>
      <c r="GA103" s="5">
        <v>4</v>
      </c>
      <c r="GB103" s="5">
        <v>5</v>
      </c>
      <c r="GC103" s="5">
        <v>5</v>
      </c>
      <c r="GD103" s="5">
        <v>5</v>
      </c>
      <c r="GE103" s="5">
        <v>5</v>
      </c>
      <c r="GF103" s="5">
        <v>1</v>
      </c>
      <c r="GG103" t="str">
        <f t="shared" si="174"/>
        <v>正確</v>
      </c>
      <c r="GH103" s="5">
        <v>2</v>
      </c>
      <c r="GI103" t="str">
        <f t="shared" si="175"/>
        <v>正確</v>
      </c>
      <c r="GJ103" s="5">
        <v>2</v>
      </c>
      <c r="GK103" s="7" t="s">
        <v>372</v>
      </c>
      <c r="GL103" s="5">
        <v>4</v>
      </c>
      <c r="GM103" s="5">
        <v>5</v>
      </c>
      <c r="GN103" s="5">
        <v>3</v>
      </c>
      <c r="GO103" s="5">
        <v>4</v>
      </c>
      <c r="GP103" s="5">
        <v>2</v>
      </c>
      <c r="GQ103" s="5">
        <v>2</v>
      </c>
      <c r="GR103" s="5">
        <v>3</v>
      </c>
      <c r="GS103" s="5">
        <v>2</v>
      </c>
      <c r="GT103" s="5">
        <v>3</v>
      </c>
      <c r="GU103" s="5">
        <v>3</v>
      </c>
      <c r="GV103" s="5">
        <v>3</v>
      </c>
      <c r="GW103" s="5">
        <v>2</v>
      </c>
      <c r="GX103" s="5">
        <v>5</v>
      </c>
      <c r="GY103" s="5">
        <v>2</v>
      </c>
      <c r="GZ103" s="5">
        <v>2</v>
      </c>
      <c r="HA103" s="5">
        <v>2</v>
      </c>
      <c r="HB103" s="5">
        <v>2</v>
      </c>
      <c r="HC103" s="5">
        <v>2</v>
      </c>
      <c r="HD103" s="5">
        <v>2</v>
      </c>
      <c r="HE103" s="5">
        <v>5</v>
      </c>
      <c r="HF103" s="5">
        <v>4</v>
      </c>
      <c r="HG103" s="5">
        <v>3</v>
      </c>
      <c r="HH103" s="5">
        <v>2</v>
      </c>
      <c r="HI103" s="5">
        <v>3</v>
      </c>
      <c r="HJ103" s="5">
        <v>4</v>
      </c>
      <c r="HK103" s="5">
        <v>4</v>
      </c>
      <c r="HL103" s="5">
        <v>4</v>
      </c>
      <c r="HM103" s="5">
        <v>2</v>
      </c>
      <c r="HN103" s="5">
        <v>2</v>
      </c>
      <c r="HO103" s="5">
        <v>5</v>
      </c>
      <c r="HP103" s="5">
        <v>5</v>
      </c>
      <c r="HQ103" s="5">
        <v>2</v>
      </c>
      <c r="HR103" s="7" t="s">
        <v>393</v>
      </c>
      <c r="HS103" s="5">
        <v>1</v>
      </c>
      <c r="HT103" s="5">
        <v>4</v>
      </c>
      <c r="HU103" s="7" t="s">
        <v>372</v>
      </c>
      <c r="HV103" s="5">
        <v>5</v>
      </c>
      <c r="HW103" s="7" t="s">
        <v>551</v>
      </c>
      <c r="HX103" s="7" t="s">
        <v>372</v>
      </c>
      <c r="HY103" s="7" t="s">
        <v>959</v>
      </c>
      <c r="HZ103" s="7" t="s">
        <v>960</v>
      </c>
    </row>
    <row r="104" spans="1:234" ht="45" x14ac:dyDescent="0.3">
      <c r="A104">
        <v>1</v>
      </c>
      <c r="B104">
        <v>2</v>
      </c>
      <c r="C104" t="s">
        <v>979</v>
      </c>
      <c r="D104" s="6">
        <v>44396.841979166667</v>
      </c>
      <c r="E104" s="6">
        <v>44396.865868055553</v>
      </c>
      <c r="F104" s="5">
        <v>0</v>
      </c>
      <c r="G104" s="7" t="s">
        <v>961</v>
      </c>
      <c r="H104" s="5">
        <v>100</v>
      </c>
      <c r="I104" s="5">
        <v>2063</v>
      </c>
      <c r="J104" s="5">
        <v>1</v>
      </c>
      <c r="K104" s="6">
        <v>44396.865883564817</v>
      </c>
      <c r="L104" s="7" t="s">
        <v>962</v>
      </c>
      <c r="M104" s="7" t="s">
        <v>372</v>
      </c>
      <c r="N104" s="7" t="s">
        <v>372</v>
      </c>
      <c r="O104" s="7" t="s">
        <v>372</v>
      </c>
      <c r="P104" s="7" t="s">
        <v>372</v>
      </c>
      <c r="Q104" s="5">
        <v>24.93890380859375</v>
      </c>
      <c r="R104" s="5">
        <v>121.54220581054687</v>
      </c>
      <c r="S104" s="7" t="s">
        <v>376</v>
      </c>
      <c r="T104" s="7" t="s">
        <v>373</v>
      </c>
      <c r="U104" s="7" t="s">
        <v>390</v>
      </c>
      <c r="V104" s="7" t="s">
        <v>465</v>
      </c>
      <c r="W104" s="7" t="s">
        <v>379</v>
      </c>
      <c r="X104" s="7" t="s">
        <v>380</v>
      </c>
      <c r="Y104" s="5">
        <v>3</v>
      </c>
      <c r="Z104">
        <f t="shared" si="154"/>
        <v>1</v>
      </c>
      <c r="AA104" s="5">
        <v>3</v>
      </c>
      <c r="AB104">
        <f t="shared" si="155"/>
        <v>1</v>
      </c>
      <c r="AC104" s="5">
        <v>2</v>
      </c>
      <c r="AD104">
        <f t="shared" si="156"/>
        <v>0</v>
      </c>
      <c r="AE104" s="5">
        <v>3</v>
      </c>
      <c r="AF104">
        <f t="shared" si="157"/>
        <v>1</v>
      </c>
      <c r="AG104" s="5">
        <v>2</v>
      </c>
      <c r="AH104">
        <f t="shared" si="158"/>
        <v>1</v>
      </c>
      <c r="AI104" s="5">
        <v>2</v>
      </c>
      <c r="AJ104">
        <f t="shared" si="159"/>
        <v>1</v>
      </c>
      <c r="AK104" s="5">
        <v>2</v>
      </c>
      <c r="AL104">
        <f t="shared" si="160"/>
        <v>1</v>
      </c>
      <c r="AM104" s="5">
        <v>3</v>
      </c>
      <c r="AN104">
        <f t="shared" si="161"/>
        <v>1</v>
      </c>
      <c r="AO104" s="5">
        <v>3</v>
      </c>
      <c r="AP104">
        <f t="shared" si="162"/>
        <v>1</v>
      </c>
      <c r="AQ104" s="5">
        <v>2</v>
      </c>
      <c r="AR104">
        <f t="shared" si="163"/>
        <v>1</v>
      </c>
      <c r="AS104" s="5">
        <v>2</v>
      </c>
      <c r="AT104">
        <f t="shared" si="164"/>
        <v>1</v>
      </c>
      <c r="AU104" s="5">
        <v>2</v>
      </c>
      <c r="AV104">
        <f t="shared" si="165"/>
        <v>1</v>
      </c>
      <c r="AW104" s="5">
        <v>3</v>
      </c>
      <c r="AX104">
        <f t="shared" si="166"/>
        <v>1</v>
      </c>
      <c r="AY104" s="5">
        <v>3</v>
      </c>
      <c r="AZ104">
        <f t="shared" si="167"/>
        <v>1</v>
      </c>
      <c r="BA104" s="5">
        <v>3</v>
      </c>
      <c r="BB104">
        <f t="shared" si="168"/>
        <v>1</v>
      </c>
      <c r="BC104" s="5">
        <v>3</v>
      </c>
      <c r="BD104">
        <f t="shared" si="169"/>
        <v>1</v>
      </c>
      <c r="BE104" s="5">
        <v>3</v>
      </c>
      <c r="BF104">
        <f t="shared" si="170"/>
        <v>1</v>
      </c>
      <c r="BG104" s="15">
        <v>16</v>
      </c>
      <c r="BH104" s="5">
        <v>5</v>
      </c>
      <c r="BI104" s="5">
        <v>3</v>
      </c>
      <c r="BJ104" s="5">
        <v>5</v>
      </c>
      <c r="BK104" s="5">
        <v>1</v>
      </c>
      <c r="BL104" s="5">
        <v>5</v>
      </c>
      <c r="BM104" s="5">
        <v>5</v>
      </c>
      <c r="BN104" s="5">
        <v>5</v>
      </c>
      <c r="BO104" s="5">
        <v>5</v>
      </c>
      <c r="BP104" s="5">
        <v>5</v>
      </c>
      <c r="BQ104" s="5">
        <v>5</v>
      </c>
      <c r="BR104" s="5">
        <v>3</v>
      </c>
      <c r="BS104" s="5">
        <v>2</v>
      </c>
      <c r="BT104" s="5">
        <v>5</v>
      </c>
      <c r="BU104" s="5">
        <v>4</v>
      </c>
      <c r="BV104" s="5">
        <v>4</v>
      </c>
      <c r="BW104" s="5">
        <v>4</v>
      </c>
      <c r="BX104" s="5">
        <v>3</v>
      </c>
      <c r="BY104" s="5">
        <v>5</v>
      </c>
      <c r="BZ104" s="5" t="s">
        <v>1523</v>
      </c>
      <c r="CA104" s="5" t="s">
        <v>1523</v>
      </c>
      <c r="CB104" s="5" t="s">
        <v>1523</v>
      </c>
      <c r="CC104" s="5" t="s">
        <v>1523</v>
      </c>
      <c r="CD104" s="5" t="s">
        <v>1523</v>
      </c>
      <c r="CE104" s="5" t="s">
        <v>1523</v>
      </c>
      <c r="CF104" s="5" t="s">
        <v>1523</v>
      </c>
      <c r="CG104" s="5" t="s">
        <v>1523</v>
      </c>
      <c r="CH104" s="5" t="s">
        <v>1523</v>
      </c>
      <c r="CI104" s="5" t="s">
        <v>1523</v>
      </c>
      <c r="CJ104" s="5" t="s">
        <v>1522</v>
      </c>
      <c r="CK104" s="41">
        <f t="shared" si="171"/>
        <v>10</v>
      </c>
      <c r="CL104" s="41">
        <f t="shared" si="172"/>
        <v>1</v>
      </c>
      <c r="CM104" s="41" t="str">
        <f t="shared" si="173"/>
        <v>1</v>
      </c>
      <c r="CN104" s="5">
        <v>65.188000000000002</v>
      </c>
      <c r="CO104" s="5">
        <v>65.188000000000002</v>
      </c>
      <c r="CP104" s="5">
        <v>66.36</v>
      </c>
      <c r="CQ104" s="5">
        <v>1</v>
      </c>
      <c r="CR104" s="5">
        <v>1</v>
      </c>
      <c r="CS104" s="5">
        <v>3</v>
      </c>
      <c r="CT104" s="5">
        <v>5</v>
      </c>
      <c r="CU104" s="5">
        <v>5</v>
      </c>
      <c r="CV104" s="5">
        <v>5</v>
      </c>
      <c r="CW104" s="5">
        <v>5</v>
      </c>
      <c r="CX104" s="5">
        <v>7</v>
      </c>
      <c r="CY104" s="5">
        <v>6</v>
      </c>
      <c r="CZ104" s="5">
        <v>7</v>
      </c>
      <c r="DA104" s="5">
        <v>7</v>
      </c>
      <c r="DB104" s="5">
        <v>7</v>
      </c>
      <c r="DC104" s="5">
        <v>6</v>
      </c>
      <c r="DD104" s="5">
        <v>5</v>
      </c>
      <c r="DE104" s="5">
        <v>5</v>
      </c>
      <c r="DF104" s="5">
        <v>3</v>
      </c>
      <c r="DG104" s="5">
        <v>4</v>
      </c>
      <c r="DH104" s="5">
        <v>4</v>
      </c>
      <c r="DI104" s="5">
        <v>3</v>
      </c>
      <c r="DJ104" s="5">
        <v>3</v>
      </c>
      <c r="DK104" s="5">
        <v>3</v>
      </c>
      <c r="DL104" s="5">
        <v>3</v>
      </c>
      <c r="DM104" s="5">
        <v>5</v>
      </c>
      <c r="DN104" s="5">
        <v>5</v>
      </c>
      <c r="DO104" s="5">
        <v>5</v>
      </c>
      <c r="DP104" s="5">
        <v>1</v>
      </c>
      <c r="DQ104" s="5">
        <v>1</v>
      </c>
      <c r="DR104" s="5">
        <v>2</v>
      </c>
      <c r="DS104" s="5">
        <v>1</v>
      </c>
      <c r="DT104" s="5">
        <v>1</v>
      </c>
      <c r="DU104" s="5">
        <v>1</v>
      </c>
      <c r="DV104" s="5">
        <v>1</v>
      </c>
      <c r="DW104" s="5">
        <v>1</v>
      </c>
      <c r="DX104" s="5">
        <v>1</v>
      </c>
      <c r="DY104" s="5">
        <v>1</v>
      </c>
      <c r="DZ104" s="5">
        <v>1</v>
      </c>
      <c r="EA104" s="5">
        <v>4</v>
      </c>
      <c r="EB104" s="5">
        <v>4</v>
      </c>
      <c r="EC104" s="5">
        <v>4</v>
      </c>
      <c r="ED104" s="5">
        <v>4</v>
      </c>
      <c r="EE104" s="5">
        <v>5</v>
      </c>
      <c r="EF104" s="5">
        <v>5</v>
      </c>
      <c r="EG104" s="5">
        <v>5</v>
      </c>
      <c r="EH104" s="5">
        <v>5</v>
      </c>
      <c r="EI104" s="5">
        <v>5</v>
      </c>
      <c r="EJ104" s="7" t="s">
        <v>963</v>
      </c>
      <c r="EK104" s="5">
        <v>40.557000000000002</v>
      </c>
      <c r="EL104" s="5">
        <v>40.557000000000002</v>
      </c>
      <c r="EM104" s="5">
        <v>41.845999999999997</v>
      </c>
      <c r="EN104" s="5">
        <v>1</v>
      </c>
      <c r="EO104" s="5">
        <v>1</v>
      </c>
      <c r="EP104" s="5">
        <v>3</v>
      </c>
      <c r="EQ104" s="5">
        <v>5</v>
      </c>
      <c r="ER104" s="5">
        <v>5</v>
      </c>
      <c r="ES104" s="5">
        <v>4</v>
      </c>
      <c r="ET104" s="5">
        <v>4</v>
      </c>
      <c r="EU104" s="5">
        <v>5</v>
      </c>
      <c r="EV104" s="5">
        <v>4</v>
      </c>
      <c r="EW104" s="5">
        <v>5</v>
      </c>
      <c r="EX104" s="5">
        <v>5</v>
      </c>
      <c r="EY104" s="5">
        <v>4</v>
      </c>
      <c r="EZ104" s="5">
        <v>4</v>
      </c>
      <c r="FA104" s="5">
        <v>5</v>
      </c>
      <c r="FB104" s="5">
        <v>4</v>
      </c>
      <c r="FC104" s="5">
        <v>3</v>
      </c>
      <c r="FD104" s="5">
        <v>2</v>
      </c>
      <c r="FE104" s="5">
        <v>2</v>
      </c>
      <c r="FF104" s="5">
        <v>3</v>
      </c>
      <c r="FG104" s="5">
        <v>3</v>
      </c>
      <c r="FH104" s="5">
        <v>3</v>
      </c>
      <c r="FI104" s="5">
        <v>3</v>
      </c>
      <c r="FJ104" s="5">
        <v>5</v>
      </c>
      <c r="FK104" s="5">
        <v>5</v>
      </c>
      <c r="FL104" s="5">
        <v>5</v>
      </c>
      <c r="FM104" s="5">
        <v>1</v>
      </c>
      <c r="FN104" s="5">
        <v>1</v>
      </c>
      <c r="FO104" s="5">
        <v>4</v>
      </c>
      <c r="FP104" s="5">
        <v>1</v>
      </c>
      <c r="FQ104" s="5">
        <v>1</v>
      </c>
      <c r="FR104" s="5">
        <v>1</v>
      </c>
      <c r="FS104" s="5">
        <v>1</v>
      </c>
      <c r="FT104" s="5">
        <v>1</v>
      </c>
      <c r="FU104" s="5">
        <v>1</v>
      </c>
      <c r="FV104" s="5">
        <v>1</v>
      </c>
      <c r="FW104" s="5">
        <v>1</v>
      </c>
      <c r="FX104" s="5">
        <v>4</v>
      </c>
      <c r="FY104" s="5">
        <v>4</v>
      </c>
      <c r="FZ104" s="5">
        <v>3</v>
      </c>
      <c r="GA104" s="5">
        <v>3</v>
      </c>
      <c r="GB104" s="5">
        <v>5</v>
      </c>
      <c r="GC104" s="5">
        <v>5</v>
      </c>
      <c r="GD104" s="5">
        <v>5</v>
      </c>
      <c r="GE104" s="5">
        <v>5</v>
      </c>
      <c r="GF104" s="5">
        <v>1</v>
      </c>
      <c r="GG104" t="str">
        <f t="shared" si="174"/>
        <v>正確</v>
      </c>
      <c r="GH104" s="5">
        <v>2</v>
      </c>
      <c r="GI104" t="str">
        <f t="shared" si="175"/>
        <v>正確</v>
      </c>
      <c r="GJ104" s="5">
        <v>1</v>
      </c>
      <c r="GK104" s="7" t="s">
        <v>372</v>
      </c>
      <c r="GL104" s="5">
        <v>5</v>
      </c>
      <c r="GM104" s="5">
        <v>5</v>
      </c>
      <c r="GN104" s="5">
        <v>3</v>
      </c>
      <c r="GO104" s="5">
        <v>5</v>
      </c>
      <c r="GP104" s="5">
        <v>2</v>
      </c>
      <c r="GQ104" s="5">
        <v>3</v>
      </c>
      <c r="GR104" s="5">
        <v>1</v>
      </c>
      <c r="GS104" s="5">
        <v>2</v>
      </c>
      <c r="GT104" s="5">
        <v>3</v>
      </c>
      <c r="GU104" s="5">
        <v>3</v>
      </c>
      <c r="GV104" s="5">
        <v>2</v>
      </c>
      <c r="GW104" s="5">
        <v>3</v>
      </c>
      <c r="GX104" s="5">
        <v>3</v>
      </c>
      <c r="GY104" s="5">
        <v>3</v>
      </c>
      <c r="GZ104" s="5">
        <v>3</v>
      </c>
      <c r="HA104" s="5">
        <v>3</v>
      </c>
      <c r="HB104" s="5">
        <v>3</v>
      </c>
      <c r="HC104" s="5">
        <v>3</v>
      </c>
      <c r="HD104" s="5">
        <v>1</v>
      </c>
      <c r="HE104" s="5">
        <v>4</v>
      </c>
      <c r="HF104" s="5">
        <v>3</v>
      </c>
      <c r="HG104" s="5">
        <v>4</v>
      </c>
      <c r="HH104" s="5">
        <v>2</v>
      </c>
      <c r="HI104" s="5">
        <v>2</v>
      </c>
      <c r="HJ104" s="5">
        <v>4</v>
      </c>
      <c r="HK104" s="5">
        <v>3</v>
      </c>
      <c r="HL104" s="5">
        <v>3</v>
      </c>
      <c r="HM104" s="5">
        <v>2</v>
      </c>
      <c r="HN104" s="5">
        <v>2</v>
      </c>
      <c r="HO104" s="5">
        <v>4</v>
      </c>
      <c r="HP104" s="5">
        <v>3</v>
      </c>
      <c r="HQ104" s="5">
        <v>2</v>
      </c>
      <c r="HR104" s="7" t="s">
        <v>776</v>
      </c>
      <c r="HS104" s="5">
        <v>1</v>
      </c>
      <c r="HT104" s="5">
        <v>2</v>
      </c>
      <c r="HU104" s="7" t="s">
        <v>372</v>
      </c>
      <c r="HV104" s="5">
        <v>2</v>
      </c>
      <c r="HW104" s="7" t="s">
        <v>505</v>
      </c>
      <c r="HX104" s="7" t="s">
        <v>372</v>
      </c>
      <c r="HY104" s="7" t="s">
        <v>964</v>
      </c>
      <c r="HZ104" s="7" t="s">
        <v>965</v>
      </c>
    </row>
    <row r="105" spans="1:234" ht="45" x14ac:dyDescent="0.3">
      <c r="A105">
        <v>1</v>
      </c>
      <c r="B105">
        <v>2</v>
      </c>
      <c r="C105" t="s">
        <v>979</v>
      </c>
      <c r="D105" s="6">
        <v>44397.572685185187</v>
      </c>
      <c r="E105" s="6">
        <v>44397.586898148147</v>
      </c>
      <c r="F105" s="5">
        <v>0</v>
      </c>
      <c r="G105" s="7" t="s">
        <v>966</v>
      </c>
      <c r="H105" s="5">
        <v>100</v>
      </c>
      <c r="I105" s="5">
        <v>1227</v>
      </c>
      <c r="J105" s="5">
        <v>1</v>
      </c>
      <c r="K105" s="6">
        <v>44397.58692170139</v>
      </c>
      <c r="L105" s="7" t="s">
        <v>967</v>
      </c>
      <c r="M105" s="7" t="s">
        <v>372</v>
      </c>
      <c r="N105" s="7" t="s">
        <v>372</v>
      </c>
      <c r="O105" s="7" t="s">
        <v>372</v>
      </c>
      <c r="P105" s="7" t="s">
        <v>372</v>
      </c>
      <c r="Q105" s="5">
        <v>24.93890380859375</v>
      </c>
      <c r="R105" s="5">
        <v>121.54220581054687</v>
      </c>
      <c r="S105" s="7" t="s">
        <v>376</v>
      </c>
      <c r="T105" s="7" t="s">
        <v>373</v>
      </c>
      <c r="U105" s="7" t="s">
        <v>599</v>
      </c>
      <c r="V105" s="7" t="s">
        <v>600</v>
      </c>
      <c r="W105" s="7" t="s">
        <v>432</v>
      </c>
      <c r="X105" s="7" t="s">
        <v>380</v>
      </c>
      <c r="Y105" s="5">
        <v>3</v>
      </c>
      <c r="Z105">
        <f t="shared" si="154"/>
        <v>1</v>
      </c>
      <c r="AA105" s="5">
        <v>3</v>
      </c>
      <c r="AB105">
        <f t="shared" si="155"/>
        <v>1</v>
      </c>
      <c r="AC105" s="5">
        <v>2</v>
      </c>
      <c r="AD105">
        <f t="shared" si="156"/>
        <v>0</v>
      </c>
      <c r="AE105" s="5">
        <v>3</v>
      </c>
      <c r="AF105">
        <f t="shared" si="157"/>
        <v>1</v>
      </c>
      <c r="AG105" s="5">
        <v>2</v>
      </c>
      <c r="AH105">
        <f t="shared" si="158"/>
        <v>1</v>
      </c>
      <c r="AI105" s="5">
        <v>2</v>
      </c>
      <c r="AJ105">
        <f t="shared" si="159"/>
        <v>1</v>
      </c>
      <c r="AK105" s="5">
        <v>2</v>
      </c>
      <c r="AL105">
        <f t="shared" si="160"/>
        <v>1</v>
      </c>
      <c r="AM105" s="5">
        <v>3</v>
      </c>
      <c r="AN105">
        <f t="shared" si="161"/>
        <v>1</v>
      </c>
      <c r="AO105" s="5">
        <v>2</v>
      </c>
      <c r="AP105">
        <f t="shared" si="162"/>
        <v>0</v>
      </c>
      <c r="AQ105" s="5">
        <v>3</v>
      </c>
      <c r="AR105">
        <f t="shared" si="163"/>
        <v>0</v>
      </c>
      <c r="AS105" s="5">
        <v>2</v>
      </c>
      <c r="AT105">
        <f t="shared" si="164"/>
        <v>1</v>
      </c>
      <c r="AU105" s="5">
        <v>2</v>
      </c>
      <c r="AV105">
        <f t="shared" si="165"/>
        <v>1</v>
      </c>
      <c r="AW105" s="5">
        <v>3</v>
      </c>
      <c r="AX105">
        <f t="shared" si="166"/>
        <v>1</v>
      </c>
      <c r="AY105" s="5">
        <v>3</v>
      </c>
      <c r="AZ105">
        <f t="shared" si="167"/>
        <v>1</v>
      </c>
      <c r="BA105" s="5">
        <v>3</v>
      </c>
      <c r="BB105">
        <f t="shared" si="168"/>
        <v>1</v>
      </c>
      <c r="BC105" s="5">
        <v>3</v>
      </c>
      <c r="BD105">
        <f t="shared" si="169"/>
        <v>1</v>
      </c>
      <c r="BE105" s="5">
        <v>3</v>
      </c>
      <c r="BF105">
        <f t="shared" si="170"/>
        <v>1</v>
      </c>
      <c r="BG105" s="15">
        <v>14</v>
      </c>
      <c r="BH105" s="5">
        <v>4</v>
      </c>
      <c r="BI105" s="5">
        <v>3</v>
      </c>
      <c r="BJ105" s="5">
        <v>4</v>
      </c>
      <c r="BK105" s="5">
        <v>3</v>
      </c>
      <c r="BL105" s="5">
        <v>4</v>
      </c>
      <c r="BM105" s="5">
        <v>4</v>
      </c>
      <c r="BN105" s="5">
        <v>4</v>
      </c>
      <c r="BO105" s="5">
        <v>3</v>
      </c>
      <c r="BP105" s="5">
        <v>4</v>
      </c>
      <c r="BQ105" s="5">
        <v>4</v>
      </c>
      <c r="BR105" s="5">
        <v>4</v>
      </c>
      <c r="BS105" s="5">
        <v>3</v>
      </c>
      <c r="BT105" s="5">
        <v>3</v>
      </c>
      <c r="BU105" s="5">
        <v>3</v>
      </c>
      <c r="BV105" s="5">
        <v>4</v>
      </c>
      <c r="BW105" s="5">
        <v>3</v>
      </c>
      <c r="BX105" s="5">
        <v>3</v>
      </c>
      <c r="BY105" s="5">
        <v>4</v>
      </c>
      <c r="BZ105" s="5" t="s">
        <v>1522</v>
      </c>
      <c r="CA105" s="5" t="s">
        <v>1523</v>
      </c>
      <c r="CB105" s="5" t="s">
        <v>1523</v>
      </c>
      <c r="CC105" s="5" t="s">
        <v>1523</v>
      </c>
      <c r="CD105" s="5" t="s">
        <v>1522</v>
      </c>
      <c r="CE105" s="5" t="s">
        <v>1523</v>
      </c>
      <c r="CF105" s="5" t="s">
        <v>1523</v>
      </c>
      <c r="CG105" s="5" t="s">
        <v>1523</v>
      </c>
      <c r="CH105" s="5" t="s">
        <v>1523</v>
      </c>
      <c r="CI105" s="5" t="s">
        <v>1523</v>
      </c>
      <c r="CJ105" s="5" t="s">
        <v>1523</v>
      </c>
      <c r="CK105" s="41">
        <f t="shared" si="171"/>
        <v>9</v>
      </c>
      <c r="CL105" s="41">
        <f t="shared" si="172"/>
        <v>2</v>
      </c>
      <c r="CM105" s="41" t="str">
        <f t="shared" si="173"/>
        <v>1</v>
      </c>
      <c r="CN105" s="5">
        <v>2.843</v>
      </c>
      <c r="CO105" s="5">
        <v>2.843</v>
      </c>
      <c r="CP105" s="5">
        <v>12.8</v>
      </c>
      <c r="CQ105" s="5">
        <v>1</v>
      </c>
      <c r="CR105" s="5">
        <v>1</v>
      </c>
      <c r="CS105" s="5">
        <v>5</v>
      </c>
      <c r="CT105" s="5">
        <v>3</v>
      </c>
      <c r="CU105" s="5">
        <v>3</v>
      </c>
      <c r="CV105" s="5">
        <v>4</v>
      </c>
      <c r="CW105" s="5">
        <v>4</v>
      </c>
      <c r="CX105" s="5">
        <v>4</v>
      </c>
      <c r="CY105" s="5">
        <v>3</v>
      </c>
      <c r="CZ105" s="5">
        <v>4</v>
      </c>
      <c r="DA105" s="5">
        <v>5</v>
      </c>
      <c r="DB105" s="5">
        <v>4</v>
      </c>
      <c r="DC105" s="5">
        <v>3</v>
      </c>
      <c r="DD105" s="5">
        <v>4</v>
      </c>
      <c r="DE105" s="5">
        <v>5</v>
      </c>
      <c r="DF105" s="5">
        <v>4</v>
      </c>
      <c r="DG105" s="5">
        <v>3</v>
      </c>
      <c r="DH105" s="5">
        <v>4</v>
      </c>
      <c r="DI105" s="5">
        <v>3</v>
      </c>
      <c r="DJ105" s="5">
        <v>3</v>
      </c>
      <c r="DK105" s="5">
        <v>4</v>
      </c>
      <c r="DL105" s="5">
        <v>4</v>
      </c>
      <c r="DM105" s="5">
        <v>3</v>
      </c>
      <c r="DN105" s="5">
        <v>4</v>
      </c>
      <c r="DO105" s="5">
        <v>2</v>
      </c>
      <c r="DP105" s="5">
        <v>4</v>
      </c>
      <c r="DQ105" s="5">
        <v>3</v>
      </c>
      <c r="DR105" s="5">
        <v>4</v>
      </c>
      <c r="DS105" s="5">
        <v>3</v>
      </c>
      <c r="DT105" s="5">
        <v>3</v>
      </c>
      <c r="DU105" s="5">
        <v>2</v>
      </c>
      <c r="DV105" s="5">
        <v>4</v>
      </c>
      <c r="DW105" s="5">
        <v>4</v>
      </c>
      <c r="DX105" s="5">
        <v>3</v>
      </c>
      <c r="DY105" s="5">
        <v>4</v>
      </c>
      <c r="DZ105" s="5">
        <v>3</v>
      </c>
      <c r="EA105" s="5">
        <v>5</v>
      </c>
      <c r="EB105" s="5">
        <v>5</v>
      </c>
      <c r="EC105" s="5">
        <v>4</v>
      </c>
      <c r="ED105" s="5">
        <v>3</v>
      </c>
      <c r="EE105" s="5">
        <v>4</v>
      </c>
      <c r="EF105" s="5">
        <v>3</v>
      </c>
      <c r="EG105" s="5">
        <v>4</v>
      </c>
      <c r="EH105" s="5">
        <v>4</v>
      </c>
      <c r="EI105" s="5">
        <v>5</v>
      </c>
      <c r="EJ105" s="7" t="s">
        <v>703</v>
      </c>
      <c r="EK105" s="5">
        <v>4.782</v>
      </c>
      <c r="EL105" s="5">
        <v>9.9079999999999995</v>
      </c>
      <c r="EM105" s="5">
        <v>11.16</v>
      </c>
      <c r="EN105" s="5">
        <v>3</v>
      </c>
      <c r="EO105" s="5">
        <v>1</v>
      </c>
      <c r="EP105" s="5">
        <v>5</v>
      </c>
      <c r="EQ105" s="5">
        <v>5</v>
      </c>
      <c r="ER105" s="5">
        <v>3</v>
      </c>
      <c r="ES105" s="5">
        <v>6</v>
      </c>
      <c r="ET105" s="5">
        <v>6</v>
      </c>
      <c r="EU105" s="5">
        <v>6</v>
      </c>
      <c r="EV105" s="5">
        <v>5</v>
      </c>
      <c r="EW105" s="5">
        <v>5</v>
      </c>
      <c r="EX105" s="5">
        <v>6</v>
      </c>
      <c r="EY105" s="5">
        <v>5</v>
      </c>
      <c r="EZ105" s="5">
        <v>5</v>
      </c>
      <c r="FA105" s="5">
        <v>5</v>
      </c>
      <c r="FB105" s="5">
        <v>6</v>
      </c>
      <c r="FC105" s="5">
        <v>4</v>
      </c>
      <c r="FD105" s="5">
        <v>4</v>
      </c>
      <c r="FE105" s="5">
        <v>3</v>
      </c>
      <c r="FF105" s="5">
        <v>4</v>
      </c>
      <c r="FG105" s="5">
        <v>4</v>
      </c>
      <c r="FH105" s="5">
        <v>5</v>
      </c>
      <c r="FI105" s="5">
        <v>4</v>
      </c>
      <c r="FJ105" s="5">
        <v>3</v>
      </c>
      <c r="FK105" s="5">
        <v>4</v>
      </c>
      <c r="FL105" s="5">
        <v>4</v>
      </c>
      <c r="FM105" s="5">
        <v>4</v>
      </c>
      <c r="FN105" s="5">
        <v>3</v>
      </c>
      <c r="FO105" s="5">
        <v>4</v>
      </c>
      <c r="FP105" s="5">
        <v>4</v>
      </c>
      <c r="FQ105" s="5">
        <v>4</v>
      </c>
      <c r="FR105" s="5">
        <v>3</v>
      </c>
      <c r="FS105" s="5">
        <v>4</v>
      </c>
      <c r="FT105" s="5">
        <v>4</v>
      </c>
      <c r="FU105" s="5">
        <v>4</v>
      </c>
      <c r="FV105" s="5">
        <v>4</v>
      </c>
      <c r="FW105" s="5">
        <v>3</v>
      </c>
      <c r="FX105" s="5">
        <v>3</v>
      </c>
      <c r="FY105" s="5">
        <v>4</v>
      </c>
      <c r="FZ105" s="5">
        <v>4</v>
      </c>
      <c r="GA105" s="5">
        <v>3</v>
      </c>
      <c r="GB105" s="5">
        <v>4</v>
      </c>
      <c r="GC105" s="5">
        <v>4</v>
      </c>
      <c r="GD105" s="5">
        <v>4</v>
      </c>
      <c r="GE105" s="5">
        <v>4</v>
      </c>
      <c r="GF105" s="5">
        <v>1</v>
      </c>
      <c r="GG105" t="str">
        <f t="shared" si="174"/>
        <v>正確</v>
      </c>
      <c r="GH105" s="5">
        <v>2</v>
      </c>
      <c r="GI105" t="str">
        <f t="shared" si="175"/>
        <v>正確</v>
      </c>
      <c r="GJ105" s="5">
        <v>2</v>
      </c>
      <c r="GK105" s="7" t="s">
        <v>372</v>
      </c>
      <c r="GL105" s="5">
        <v>4</v>
      </c>
      <c r="GM105" s="5">
        <v>3</v>
      </c>
      <c r="GN105" s="5">
        <v>4</v>
      </c>
      <c r="GO105" s="5">
        <v>4</v>
      </c>
      <c r="GP105" s="5">
        <v>2</v>
      </c>
      <c r="GQ105" s="5">
        <v>4</v>
      </c>
      <c r="GR105" s="5">
        <v>4</v>
      </c>
      <c r="GS105" s="5">
        <v>3</v>
      </c>
      <c r="GT105" s="5">
        <v>3</v>
      </c>
      <c r="GU105" s="5">
        <v>4</v>
      </c>
      <c r="GV105" s="5">
        <v>4</v>
      </c>
      <c r="GW105" s="5">
        <v>3</v>
      </c>
      <c r="GX105" s="5">
        <v>3</v>
      </c>
      <c r="GY105" s="5">
        <v>3</v>
      </c>
      <c r="GZ105" s="5">
        <v>4</v>
      </c>
      <c r="HA105" s="5">
        <v>3</v>
      </c>
      <c r="HB105" s="5">
        <v>3</v>
      </c>
      <c r="HC105" s="5">
        <v>4</v>
      </c>
      <c r="HD105" s="5">
        <v>3</v>
      </c>
      <c r="HE105" s="5">
        <v>3</v>
      </c>
      <c r="HF105" s="5">
        <v>4</v>
      </c>
      <c r="HG105" s="5">
        <v>3</v>
      </c>
      <c r="HH105" s="5">
        <v>3</v>
      </c>
      <c r="HI105" s="5">
        <v>3</v>
      </c>
      <c r="HJ105" s="5">
        <v>4</v>
      </c>
      <c r="HK105" s="5">
        <v>4</v>
      </c>
      <c r="HL105" s="5">
        <v>3</v>
      </c>
      <c r="HM105" s="5">
        <v>3</v>
      </c>
      <c r="HN105" s="5">
        <v>3</v>
      </c>
      <c r="HO105" s="5">
        <v>4</v>
      </c>
      <c r="HP105" s="5">
        <v>4</v>
      </c>
      <c r="HQ105" s="5">
        <v>1</v>
      </c>
      <c r="HR105" s="7" t="s">
        <v>504</v>
      </c>
      <c r="HS105" s="5">
        <v>1</v>
      </c>
      <c r="HT105" s="5">
        <v>2</v>
      </c>
      <c r="HU105" s="7" t="s">
        <v>372</v>
      </c>
      <c r="HV105" s="5">
        <v>4</v>
      </c>
      <c r="HW105" s="7" t="s">
        <v>435</v>
      </c>
      <c r="HX105" s="7" t="s">
        <v>372</v>
      </c>
      <c r="HY105" s="7" t="s">
        <v>968</v>
      </c>
      <c r="HZ105" s="7" t="s">
        <v>969</v>
      </c>
    </row>
    <row r="106" spans="1:234" ht="45" x14ac:dyDescent="0.3">
      <c r="A106">
        <v>1</v>
      </c>
      <c r="B106">
        <v>2</v>
      </c>
      <c r="C106" t="s">
        <v>979</v>
      </c>
      <c r="D106" s="6">
        <v>44402.692118055558</v>
      </c>
      <c r="E106" s="6">
        <v>44402.706712962965</v>
      </c>
      <c r="F106" s="5">
        <v>0</v>
      </c>
      <c r="G106" s="7" t="s">
        <v>970</v>
      </c>
      <c r="H106" s="5">
        <v>100</v>
      </c>
      <c r="I106" s="5">
        <v>1261</v>
      </c>
      <c r="J106" s="5">
        <v>1</v>
      </c>
      <c r="K106" s="6">
        <v>44402.706733321756</v>
      </c>
      <c r="L106" s="7" t="s">
        <v>971</v>
      </c>
      <c r="M106" s="7" t="s">
        <v>372</v>
      </c>
      <c r="N106" s="7" t="s">
        <v>372</v>
      </c>
      <c r="O106" s="7" t="s">
        <v>372</v>
      </c>
      <c r="P106" s="7" t="s">
        <v>372</v>
      </c>
      <c r="Q106" s="5">
        <v>24.93890380859375</v>
      </c>
      <c r="R106" s="5">
        <v>121.54220581054687</v>
      </c>
      <c r="S106" s="7" t="s">
        <v>376</v>
      </c>
      <c r="T106" s="7" t="s">
        <v>373</v>
      </c>
      <c r="U106" s="7" t="s">
        <v>390</v>
      </c>
      <c r="V106" s="7" t="s">
        <v>556</v>
      </c>
      <c r="W106" s="7" t="s">
        <v>432</v>
      </c>
      <c r="X106" s="7" t="s">
        <v>380</v>
      </c>
      <c r="Y106" s="5">
        <v>3</v>
      </c>
      <c r="Z106">
        <f t="shared" si="154"/>
        <v>1</v>
      </c>
      <c r="AA106" s="5">
        <v>3</v>
      </c>
      <c r="AB106">
        <f t="shared" si="155"/>
        <v>1</v>
      </c>
      <c r="AC106" s="5">
        <v>3</v>
      </c>
      <c r="AD106">
        <f t="shared" si="156"/>
        <v>0</v>
      </c>
      <c r="AE106" s="5">
        <v>3</v>
      </c>
      <c r="AF106">
        <f t="shared" si="157"/>
        <v>1</v>
      </c>
      <c r="AG106" s="5">
        <v>2</v>
      </c>
      <c r="AH106">
        <f t="shared" si="158"/>
        <v>1</v>
      </c>
      <c r="AI106" s="5">
        <v>2</v>
      </c>
      <c r="AJ106">
        <f t="shared" si="159"/>
        <v>1</v>
      </c>
      <c r="AK106" s="5">
        <v>2</v>
      </c>
      <c r="AL106">
        <f t="shared" si="160"/>
        <v>1</v>
      </c>
      <c r="AM106" s="5">
        <v>2</v>
      </c>
      <c r="AN106">
        <f t="shared" si="161"/>
        <v>0</v>
      </c>
      <c r="AO106" s="5">
        <v>2</v>
      </c>
      <c r="AP106">
        <f t="shared" si="162"/>
        <v>0</v>
      </c>
      <c r="AQ106" s="5">
        <v>2</v>
      </c>
      <c r="AR106">
        <f t="shared" si="163"/>
        <v>1</v>
      </c>
      <c r="AS106" s="5">
        <v>1</v>
      </c>
      <c r="AT106">
        <f t="shared" si="164"/>
        <v>0</v>
      </c>
      <c r="AU106" s="5">
        <v>3</v>
      </c>
      <c r="AV106">
        <f t="shared" si="165"/>
        <v>0</v>
      </c>
      <c r="AW106" s="5">
        <v>3</v>
      </c>
      <c r="AX106">
        <f t="shared" si="166"/>
        <v>1</v>
      </c>
      <c r="AY106" s="5">
        <v>3</v>
      </c>
      <c r="AZ106">
        <f t="shared" si="167"/>
        <v>1</v>
      </c>
      <c r="BA106" s="5">
        <v>3</v>
      </c>
      <c r="BB106">
        <f t="shared" si="168"/>
        <v>1</v>
      </c>
      <c r="BC106" s="5">
        <v>3</v>
      </c>
      <c r="BD106">
        <f t="shared" si="169"/>
        <v>1</v>
      </c>
      <c r="BE106" s="5">
        <v>3</v>
      </c>
      <c r="BF106">
        <f t="shared" si="170"/>
        <v>1</v>
      </c>
      <c r="BG106" s="15">
        <v>12</v>
      </c>
      <c r="BH106" s="5">
        <v>4</v>
      </c>
      <c r="BI106" s="5">
        <v>3</v>
      </c>
      <c r="BJ106" s="5">
        <v>5</v>
      </c>
      <c r="BK106" s="5">
        <v>1</v>
      </c>
      <c r="BL106" s="5">
        <v>5</v>
      </c>
      <c r="BM106" s="5">
        <v>4</v>
      </c>
      <c r="BN106" s="5">
        <v>5</v>
      </c>
      <c r="BO106" s="5">
        <v>5</v>
      </c>
      <c r="BP106" s="5">
        <v>3</v>
      </c>
      <c r="BQ106" s="5">
        <v>4</v>
      </c>
      <c r="BR106" s="5">
        <v>4</v>
      </c>
      <c r="BS106" s="5">
        <v>5</v>
      </c>
      <c r="BT106" s="5">
        <v>5</v>
      </c>
      <c r="BU106" s="5">
        <v>5</v>
      </c>
      <c r="BV106" s="5">
        <v>1</v>
      </c>
      <c r="BW106" s="5">
        <v>2</v>
      </c>
      <c r="BX106" s="5">
        <v>2</v>
      </c>
      <c r="BY106" s="5">
        <v>3</v>
      </c>
      <c r="BZ106" s="5" t="s">
        <v>1523</v>
      </c>
      <c r="CA106" s="5" t="s">
        <v>1522</v>
      </c>
      <c r="CB106" s="5" t="s">
        <v>1522</v>
      </c>
      <c r="CC106" s="5" t="s">
        <v>1522</v>
      </c>
      <c r="CD106" s="5" t="s">
        <v>1523</v>
      </c>
      <c r="CE106" s="5" t="s">
        <v>1522</v>
      </c>
      <c r="CF106" s="5" t="s">
        <v>1522</v>
      </c>
      <c r="CG106" s="5" t="s">
        <v>1523</v>
      </c>
      <c r="CH106" s="5" t="s">
        <v>1523</v>
      </c>
      <c r="CI106" s="5" t="s">
        <v>1523</v>
      </c>
      <c r="CJ106" s="5" t="s">
        <v>1522</v>
      </c>
      <c r="CK106" s="41">
        <f t="shared" si="171"/>
        <v>5</v>
      </c>
      <c r="CL106" s="41">
        <f t="shared" si="172"/>
        <v>6</v>
      </c>
      <c r="CM106" s="41" t="str">
        <f t="shared" si="173"/>
        <v>2</v>
      </c>
      <c r="CN106" s="5">
        <v>28.965</v>
      </c>
      <c r="CO106" s="5">
        <v>28.965</v>
      </c>
      <c r="CP106" s="5">
        <v>30.302</v>
      </c>
      <c r="CQ106" s="5">
        <v>1</v>
      </c>
      <c r="CR106" s="5">
        <v>1</v>
      </c>
      <c r="CS106" s="5">
        <v>5</v>
      </c>
      <c r="CT106" s="5">
        <v>5</v>
      </c>
      <c r="CU106" s="5">
        <v>5</v>
      </c>
      <c r="CV106" s="5">
        <v>6</v>
      </c>
      <c r="CW106" s="5">
        <v>6</v>
      </c>
      <c r="CX106" s="5">
        <v>7</v>
      </c>
      <c r="CY106" s="5">
        <v>6</v>
      </c>
      <c r="CZ106" s="5">
        <v>6</v>
      </c>
      <c r="DA106" s="5">
        <v>7</v>
      </c>
      <c r="DB106" s="5">
        <v>6</v>
      </c>
      <c r="DC106" s="5">
        <v>7</v>
      </c>
      <c r="DD106" s="5">
        <v>7</v>
      </c>
      <c r="DE106" s="5">
        <v>6</v>
      </c>
      <c r="DF106" s="5">
        <v>4</v>
      </c>
      <c r="DG106" s="5">
        <v>4</v>
      </c>
      <c r="DH106" s="5">
        <v>4</v>
      </c>
      <c r="DI106" s="5">
        <v>4</v>
      </c>
      <c r="DJ106" s="5">
        <v>4</v>
      </c>
      <c r="DK106" s="5">
        <v>4</v>
      </c>
      <c r="DL106" s="5">
        <v>4</v>
      </c>
      <c r="DM106" s="5">
        <v>3</v>
      </c>
      <c r="DN106" s="5">
        <v>3</v>
      </c>
      <c r="DO106" s="5">
        <v>5</v>
      </c>
      <c r="DP106" s="5">
        <v>1</v>
      </c>
      <c r="DQ106" s="5">
        <v>1</v>
      </c>
      <c r="DR106" s="5">
        <v>1</v>
      </c>
      <c r="DS106" s="5">
        <v>1</v>
      </c>
      <c r="DT106" s="5">
        <v>1</v>
      </c>
      <c r="DU106" s="5">
        <v>1</v>
      </c>
      <c r="DV106" s="5">
        <v>1</v>
      </c>
      <c r="DW106" s="5">
        <v>1</v>
      </c>
      <c r="DX106" s="5">
        <v>1</v>
      </c>
      <c r="DY106" s="5">
        <v>1</v>
      </c>
      <c r="DZ106" s="5">
        <v>1</v>
      </c>
      <c r="EA106" s="5">
        <v>4</v>
      </c>
      <c r="EB106" s="5">
        <v>5</v>
      </c>
      <c r="EC106" s="5">
        <v>5</v>
      </c>
      <c r="ED106" s="5">
        <v>4</v>
      </c>
      <c r="EE106" s="5">
        <v>5</v>
      </c>
      <c r="EF106" s="5">
        <v>5</v>
      </c>
      <c r="EG106" s="5">
        <v>3</v>
      </c>
      <c r="EH106" s="5">
        <v>4</v>
      </c>
      <c r="EI106" s="5">
        <v>5</v>
      </c>
      <c r="EJ106" s="7" t="s">
        <v>692</v>
      </c>
      <c r="EK106" s="5">
        <v>20.79</v>
      </c>
      <c r="EL106" s="5">
        <v>20.79</v>
      </c>
      <c r="EM106" s="5">
        <v>21.571999999999999</v>
      </c>
      <c r="EN106" s="5">
        <v>1</v>
      </c>
      <c r="EO106" s="5">
        <v>1</v>
      </c>
      <c r="EP106" s="5">
        <v>7</v>
      </c>
      <c r="EQ106" s="5">
        <v>7</v>
      </c>
      <c r="ER106" s="5">
        <v>7</v>
      </c>
      <c r="ES106" s="5">
        <v>5</v>
      </c>
      <c r="ET106" s="5">
        <v>5</v>
      </c>
      <c r="EU106" s="5">
        <v>6</v>
      </c>
      <c r="EV106" s="5">
        <v>5</v>
      </c>
      <c r="EW106" s="5">
        <v>6</v>
      </c>
      <c r="EX106" s="5">
        <v>5</v>
      </c>
      <c r="EY106" s="5">
        <v>4</v>
      </c>
      <c r="EZ106" s="5">
        <v>5</v>
      </c>
      <c r="FA106" s="5">
        <v>5</v>
      </c>
      <c r="FB106" s="5">
        <v>5</v>
      </c>
      <c r="FC106" s="5">
        <v>3</v>
      </c>
      <c r="FD106" s="5">
        <v>3</v>
      </c>
      <c r="FE106" s="5">
        <v>3</v>
      </c>
      <c r="FF106" s="5">
        <v>3</v>
      </c>
      <c r="FG106" s="5">
        <v>3</v>
      </c>
      <c r="FH106" s="5">
        <v>3</v>
      </c>
      <c r="FI106" s="5">
        <v>3</v>
      </c>
      <c r="FJ106" s="5">
        <v>3</v>
      </c>
      <c r="FK106" s="5">
        <v>3</v>
      </c>
      <c r="FL106" s="5">
        <v>4</v>
      </c>
      <c r="FM106" s="5">
        <v>1</v>
      </c>
      <c r="FN106" s="5">
        <v>1</v>
      </c>
      <c r="FO106" s="5">
        <v>3</v>
      </c>
      <c r="FP106" s="5">
        <v>1</v>
      </c>
      <c r="FQ106" s="5">
        <v>1</v>
      </c>
      <c r="FR106" s="5">
        <v>1</v>
      </c>
      <c r="FS106" s="5">
        <v>1</v>
      </c>
      <c r="FT106" s="5">
        <v>1</v>
      </c>
      <c r="FU106" s="5">
        <v>1</v>
      </c>
      <c r="FV106" s="5">
        <v>1</v>
      </c>
      <c r="FW106" s="5">
        <v>1</v>
      </c>
      <c r="FX106" s="5">
        <v>4</v>
      </c>
      <c r="FY106" s="5">
        <v>4</v>
      </c>
      <c r="FZ106" s="5">
        <v>4</v>
      </c>
      <c r="GA106" s="5">
        <v>4</v>
      </c>
      <c r="GB106" s="5">
        <v>5</v>
      </c>
      <c r="GC106" s="5">
        <v>5</v>
      </c>
      <c r="GD106" s="5">
        <v>4</v>
      </c>
      <c r="GE106" s="5">
        <v>4</v>
      </c>
      <c r="GF106" s="5">
        <v>1</v>
      </c>
      <c r="GG106" t="str">
        <f t="shared" si="174"/>
        <v>正確</v>
      </c>
      <c r="GH106" s="5">
        <v>2</v>
      </c>
      <c r="GI106" t="str">
        <f t="shared" si="175"/>
        <v>正確</v>
      </c>
      <c r="GJ106" s="5">
        <v>2</v>
      </c>
      <c r="GK106" s="7" t="s">
        <v>372</v>
      </c>
      <c r="GL106" s="5">
        <v>4</v>
      </c>
      <c r="GM106" s="5">
        <v>4</v>
      </c>
      <c r="GN106" s="5">
        <v>3</v>
      </c>
      <c r="GO106" s="5">
        <v>5</v>
      </c>
      <c r="GP106" s="5">
        <v>2</v>
      </c>
      <c r="GQ106" s="5">
        <v>2</v>
      </c>
      <c r="GR106" s="5">
        <v>2</v>
      </c>
      <c r="GS106" s="5">
        <v>2</v>
      </c>
      <c r="GT106" s="5">
        <v>2</v>
      </c>
      <c r="GU106" s="5">
        <v>2</v>
      </c>
      <c r="GV106" s="5">
        <v>1</v>
      </c>
      <c r="GW106" s="5">
        <v>1</v>
      </c>
      <c r="GX106" s="5">
        <v>4</v>
      </c>
      <c r="GY106" s="5">
        <v>1</v>
      </c>
      <c r="GZ106" s="5">
        <v>1</v>
      </c>
      <c r="HA106" s="5">
        <v>2</v>
      </c>
      <c r="HB106" s="5">
        <v>2</v>
      </c>
      <c r="HC106" s="5">
        <v>3</v>
      </c>
      <c r="HD106" s="5">
        <v>1</v>
      </c>
      <c r="HE106" s="5">
        <v>5</v>
      </c>
      <c r="HF106" s="5">
        <v>1</v>
      </c>
      <c r="HG106" s="5">
        <v>3</v>
      </c>
      <c r="HH106" s="5">
        <v>3</v>
      </c>
      <c r="HI106" s="5">
        <v>2</v>
      </c>
      <c r="HJ106" s="5">
        <v>4</v>
      </c>
      <c r="HK106" s="5">
        <v>4</v>
      </c>
      <c r="HL106" s="5">
        <v>4</v>
      </c>
      <c r="HM106" s="5">
        <v>1</v>
      </c>
      <c r="HN106" s="5">
        <v>2</v>
      </c>
      <c r="HO106" s="5">
        <v>4</v>
      </c>
      <c r="HP106" s="5">
        <v>4</v>
      </c>
      <c r="HQ106" s="5">
        <v>1</v>
      </c>
      <c r="HR106" s="7" t="s">
        <v>558</v>
      </c>
      <c r="HS106" s="5">
        <v>1</v>
      </c>
      <c r="HT106" s="5">
        <v>8</v>
      </c>
      <c r="HU106" s="7" t="s">
        <v>372</v>
      </c>
      <c r="HV106" s="5">
        <v>1</v>
      </c>
      <c r="HW106" s="7" t="s">
        <v>651</v>
      </c>
      <c r="HX106" s="7" t="s">
        <v>372</v>
      </c>
      <c r="HY106" s="7" t="s">
        <v>972</v>
      </c>
      <c r="HZ106" s="7" t="s">
        <v>973</v>
      </c>
    </row>
    <row r="107" spans="1:234" ht="45" x14ac:dyDescent="0.3">
      <c r="A107">
        <v>1</v>
      </c>
      <c r="B107">
        <v>2</v>
      </c>
      <c r="C107" t="s">
        <v>979</v>
      </c>
      <c r="D107" s="6">
        <v>44402.912627314814</v>
      </c>
      <c r="E107" s="6">
        <v>44402.934247685182</v>
      </c>
      <c r="F107" s="5">
        <v>0</v>
      </c>
      <c r="G107" s="7" t="s">
        <v>974</v>
      </c>
      <c r="H107" s="5">
        <v>100</v>
      </c>
      <c r="I107" s="5">
        <v>1867</v>
      </c>
      <c r="J107" s="5">
        <v>1</v>
      </c>
      <c r="K107" s="6">
        <v>44402.934257546294</v>
      </c>
      <c r="L107" s="7" t="s">
        <v>975</v>
      </c>
      <c r="M107" s="7" t="s">
        <v>372</v>
      </c>
      <c r="N107" s="7" t="s">
        <v>372</v>
      </c>
      <c r="O107" s="7" t="s">
        <v>372</v>
      </c>
      <c r="P107" s="7" t="s">
        <v>372</v>
      </c>
      <c r="Q107" s="5">
        <v>22.99169921875</v>
      </c>
      <c r="R107" s="5">
        <v>120.21481323242187</v>
      </c>
      <c r="S107" s="7" t="s">
        <v>376</v>
      </c>
      <c r="T107" s="7" t="s">
        <v>373</v>
      </c>
      <c r="U107" s="7" t="s">
        <v>390</v>
      </c>
      <c r="V107" s="7" t="s">
        <v>719</v>
      </c>
      <c r="W107" s="7" t="s">
        <v>379</v>
      </c>
      <c r="X107" s="7" t="s">
        <v>445</v>
      </c>
      <c r="Y107" s="5">
        <v>3</v>
      </c>
      <c r="Z107">
        <f t="shared" si="154"/>
        <v>1</v>
      </c>
      <c r="AA107" s="5">
        <v>3</v>
      </c>
      <c r="AB107">
        <f t="shared" si="155"/>
        <v>1</v>
      </c>
      <c r="AC107" s="5">
        <v>2</v>
      </c>
      <c r="AD107">
        <f t="shared" si="156"/>
        <v>0</v>
      </c>
      <c r="AE107" s="5">
        <v>3</v>
      </c>
      <c r="AF107">
        <f t="shared" si="157"/>
        <v>1</v>
      </c>
      <c r="AG107" s="5">
        <v>2</v>
      </c>
      <c r="AH107">
        <f t="shared" si="158"/>
        <v>1</v>
      </c>
      <c r="AI107" s="5">
        <v>2</v>
      </c>
      <c r="AJ107">
        <f t="shared" si="159"/>
        <v>1</v>
      </c>
      <c r="AK107" s="5">
        <v>2</v>
      </c>
      <c r="AL107">
        <f t="shared" si="160"/>
        <v>1</v>
      </c>
      <c r="AM107" s="5">
        <v>3</v>
      </c>
      <c r="AN107">
        <f t="shared" si="161"/>
        <v>1</v>
      </c>
      <c r="AO107" s="5">
        <v>3</v>
      </c>
      <c r="AP107">
        <f t="shared" si="162"/>
        <v>1</v>
      </c>
      <c r="AQ107" s="5">
        <v>2</v>
      </c>
      <c r="AR107">
        <f t="shared" si="163"/>
        <v>1</v>
      </c>
      <c r="AS107" s="5">
        <v>3</v>
      </c>
      <c r="AT107">
        <f t="shared" si="164"/>
        <v>0</v>
      </c>
      <c r="AU107" s="5">
        <v>2</v>
      </c>
      <c r="AV107">
        <f t="shared" si="165"/>
        <v>1</v>
      </c>
      <c r="AW107" s="5">
        <v>2</v>
      </c>
      <c r="AX107">
        <f t="shared" si="166"/>
        <v>0</v>
      </c>
      <c r="AY107" s="5">
        <v>3</v>
      </c>
      <c r="AZ107">
        <f t="shared" si="167"/>
        <v>1</v>
      </c>
      <c r="BA107" s="5">
        <v>3</v>
      </c>
      <c r="BB107">
        <f t="shared" si="168"/>
        <v>1</v>
      </c>
      <c r="BC107" s="5">
        <v>3</v>
      </c>
      <c r="BD107">
        <f t="shared" si="169"/>
        <v>1</v>
      </c>
      <c r="BE107" s="5">
        <v>3</v>
      </c>
      <c r="BF107">
        <f t="shared" si="170"/>
        <v>1</v>
      </c>
      <c r="BG107" s="15">
        <v>14</v>
      </c>
      <c r="BH107" s="5">
        <v>4</v>
      </c>
      <c r="BI107" s="5">
        <v>4</v>
      </c>
      <c r="BJ107" s="5">
        <v>4</v>
      </c>
      <c r="BK107" s="5">
        <v>1</v>
      </c>
      <c r="BL107" s="5">
        <v>5</v>
      </c>
      <c r="BM107" s="5">
        <v>5</v>
      </c>
      <c r="BN107" s="5">
        <v>5</v>
      </c>
      <c r="BO107" s="5">
        <v>3</v>
      </c>
      <c r="BP107" s="5">
        <v>4</v>
      </c>
      <c r="BQ107" s="5">
        <v>5</v>
      </c>
      <c r="BR107" s="5">
        <v>1</v>
      </c>
      <c r="BS107" s="5">
        <v>3</v>
      </c>
      <c r="BT107" s="5">
        <v>5</v>
      </c>
      <c r="BU107" s="5">
        <v>5</v>
      </c>
      <c r="BV107" s="5">
        <v>2</v>
      </c>
      <c r="BW107" s="5">
        <v>1</v>
      </c>
      <c r="BX107" s="5">
        <v>2</v>
      </c>
      <c r="BY107" s="5">
        <v>4</v>
      </c>
      <c r="BZ107" s="5" t="s">
        <v>1523</v>
      </c>
      <c r="CA107" s="5" t="s">
        <v>1523</v>
      </c>
      <c r="CB107" s="5" t="s">
        <v>1523</v>
      </c>
      <c r="CC107" s="5" t="s">
        <v>1522</v>
      </c>
      <c r="CD107" s="5" t="s">
        <v>1523</v>
      </c>
      <c r="CE107" s="5" t="s">
        <v>1522</v>
      </c>
      <c r="CF107" s="5" t="s">
        <v>1523</v>
      </c>
      <c r="CG107" s="5" t="s">
        <v>1523</v>
      </c>
      <c r="CH107" s="5" t="s">
        <v>1522</v>
      </c>
      <c r="CI107" s="5" t="s">
        <v>1522</v>
      </c>
      <c r="CJ107" s="5" t="s">
        <v>1522</v>
      </c>
      <c r="CK107" s="41">
        <f t="shared" si="171"/>
        <v>6</v>
      </c>
      <c r="CL107" s="41">
        <f t="shared" si="172"/>
        <v>5</v>
      </c>
      <c r="CM107" s="41" t="str">
        <f t="shared" si="173"/>
        <v>1</v>
      </c>
      <c r="CN107" s="5">
        <v>29.402000000000001</v>
      </c>
      <c r="CO107" s="5">
        <v>29.402000000000001</v>
      </c>
      <c r="CP107" s="5">
        <v>30.17</v>
      </c>
      <c r="CQ107" s="5">
        <v>1</v>
      </c>
      <c r="CR107" s="5">
        <v>1</v>
      </c>
      <c r="CS107" s="5">
        <v>5</v>
      </c>
      <c r="CT107" s="5">
        <v>3</v>
      </c>
      <c r="CU107" s="5">
        <v>5</v>
      </c>
      <c r="CV107" s="5">
        <v>3</v>
      </c>
      <c r="CW107" s="5">
        <v>3</v>
      </c>
      <c r="CX107" s="5">
        <v>6</v>
      </c>
      <c r="CY107" s="5">
        <v>6</v>
      </c>
      <c r="CZ107" s="5">
        <v>6</v>
      </c>
      <c r="DA107" s="5">
        <v>5</v>
      </c>
      <c r="DB107" s="5">
        <v>4</v>
      </c>
      <c r="DC107" s="5">
        <v>6</v>
      </c>
      <c r="DD107" s="5">
        <v>4</v>
      </c>
      <c r="DE107" s="5">
        <v>5</v>
      </c>
      <c r="DF107" s="5">
        <v>3</v>
      </c>
      <c r="DG107" s="5">
        <v>4</v>
      </c>
      <c r="DH107" s="5">
        <v>4</v>
      </c>
      <c r="DI107" s="5">
        <v>3</v>
      </c>
      <c r="DJ107" s="5">
        <v>3</v>
      </c>
      <c r="DK107" s="5">
        <v>2</v>
      </c>
      <c r="DL107" s="5">
        <v>2</v>
      </c>
      <c r="DM107" s="5">
        <v>2</v>
      </c>
      <c r="DN107" s="5">
        <v>2</v>
      </c>
      <c r="DO107" s="5">
        <v>4</v>
      </c>
      <c r="DP107" s="5">
        <v>1</v>
      </c>
      <c r="DQ107" s="5">
        <v>1</v>
      </c>
      <c r="DR107" s="5">
        <v>1</v>
      </c>
      <c r="DS107" s="5">
        <v>2</v>
      </c>
      <c r="DT107" s="5">
        <v>1</v>
      </c>
      <c r="DU107" s="5">
        <v>1</v>
      </c>
      <c r="DV107" s="5">
        <v>1</v>
      </c>
      <c r="DW107" s="5">
        <v>1</v>
      </c>
      <c r="DX107" s="5">
        <v>2</v>
      </c>
      <c r="DY107" s="5">
        <v>1</v>
      </c>
      <c r="DZ107" s="5">
        <v>1</v>
      </c>
      <c r="EA107" s="5">
        <v>2</v>
      </c>
      <c r="EB107" s="5">
        <v>2</v>
      </c>
      <c r="EC107" s="5">
        <v>3</v>
      </c>
      <c r="ED107" s="5">
        <v>2</v>
      </c>
      <c r="EE107" s="5">
        <v>4</v>
      </c>
      <c r="EF107" s="5">
        <v>4</v>
      </c>
      <c r="EG107" s="5">
        <v>5</v>
      </c>
      <c r="EH107" s="5">
        <v>4</v>
      </c>
      <c r="EI107" s="5">
        <v>5</v>
      </c>
      <c r="EJ107" s="7" t="s">
        <v>976</v>
      </c>
      <c r="EK107" s="5">
        <v>28.795999999999999</v>
      </c>
      <c r="EL107" s="5">
        <v>28.795999999999999</v>
      </c>
      <c r="EM107" s="5">
        <v>30.548999999999999</v>
      </c>
      <c r="EN107" s="5">
        <v>1</v>
      </c>
      <c r="EO107" s="5">
        <v>1</v>
      </c>
      <c r="EP107" s="5">
        <v>5</v>
      </c>
      <c r="EQ107" s="5">
        <v>5</v>
      </c>
      <c r="ER107" s="5">
        <v>5</v>
      </c>
      <c r="ES107" s="5">
        <v>6</v>
      </c>
      <c r="ET107" s="5">
        <v>6</v>
      </c>
      <c r="EU107" s="5">
        <v>6</v>
      </c>
      <c r="EV107" s="5">
        <v>6</v>
      </c>
      <c r="EW107" s="5">
        <v>6</v>
      </c>
      <c r="EX107" s="5">
        <v>6</v>
      </c>
      <c r="EY107" s="5">
        <v>5</v>
      </c>
      <c r="EZ107" s="5">
        <v>6</v>
      </c>
      <c r="FA107" s="5">
        <v>6</v>
      </c>
      <c r="FB107" s="5">
        <v>5</v>
      </c>
      <c r="FC107" s="5">
        <v>4</v>
      </c>
      <c r="FD107" s="5">
        <v>4</v>
      </c>
      <c r="FE107" s="5">
        <v>4</v>
      </c>
      <c r="FF107" s="5">
        <v>3</v>
      </c>
      <c r="FG107" s="5">
        <v>3</v>
      </c>
      <c r="FH107" s="5">
        <v>3</v>
      </c>
      <c r="FI107" s="5">
        <v>3</v>
      </c>
      <c r="FJ107" s="5">
        <v>3</v>
      </c>
      <c r="FK107" s="5">
        <v>3</v>
      </c>
      <c r="FL107" s="5">
        <v>4</v>
      </c>
      <c r="FM107" s="5">
        <v>1</v>
      </c>
      <c r="FN107" s="5">
        <v>1</v>
      </c>
      <c r="FO107" s="5">
        <v>1</v>
      </c>
      <c r="FP107" s="5">
        <v>3</v>
      </c>
      <c r="FQ107" s="5">
        <v>1</v>
      </c>
      <c r="FR107" s="5">
        <v>1</v>
      </c>
      <c r="FS107" s="5">
        <v>2</v>
      </c>
      <c r="FT107" s="5">
        <v>1</v>
      </c>
      <c r="FU107" s="5">
        <v>1</v>
      </c>
      <c r="FV107" s="5">
        <v>1</v>
      </c>
      <c r="FW107" s="5">
        <v>1</v>
      </c>
      <c r="FX107" s="5">
        <v>4</v>
      </c>
      <c r="FY107" s="5">
        <v>3</v>
      </c>
      <c r="FZ107" s="5">
        <v>4</v>
      </c>
      <c r="GA107" s="5">
        <v>3</v>
      </c>
      <c r="GB107" s="5">
        <v>4</v>
      </c>
      <c r="GC107" s="5">
        <v>4</v>
      </c>
      <c r="GD107" s="5">
        <v>5</v>
      </c>
      <c r="GE107" s="5">
        <v>5</v>
      </c>
      <c r="GF107" s="5">
        <v>1</v>
      </c>
      <c r="GG107" t="str">
        <f t="shared" si="174"/>
        <v>正確</v>
      </c>
      <c r="GH107" s="5">
        <v>2</v>
      </c>
      <c r="GI107" t="str">
        <f t="shared" si="175"/>
        <v>正確</v>
      </c>
      <c r="GJ107" s="5">
        <v>2</v>
      </c>
      <c r="GK107" s="7" t="s">
        <v>372</v>
      </c>
      <c r="GL107" s="5">
        <v>3</v>
      </c>
      <c r="GM107" s="5">
        <v>4</v>
      </c>
      <c r="GN107" s="5">
        <v>2</v>
      </c>
      <c r="GO107" s="5">
        <v>3</v>
      </c>
      <c r="GP107" s="5">
        <v>2</v>
      </c>
      <c r="GQ107" s="5">
        <v>3</v>
      </c>
      <c r="GR107" s="5">
        <v>2</v>
      </c>
      <c r="GS107" s="5">
        <v>2</v>
      </c>
      <c r="GT107" s="5">
        <v>2</v>
      </c>
      <c r="GU107" s="5">
        <v>2</v>
      </c>
      <c r="GV107" s="5">
        <v>2</v>
      </c>
      <c r="GW107" s="5">
        <v>1</v>
      </c>
      <c r="GX107" s="5">
        <v>4</v>
      </c>
      <c r="GY107" s="5">
        <v>2</v>
      </c>
      <c r="GZ107" s="5">
        <v>1</v>
      </c>
      <c r="HA107" s="5">
        <v>2</v>
      </c>
      <c r="HB107" s="5">
        <v>2</v>
      </c>
      <c r="HC107" s="5">
        <v>2</v>
      </c>
      <c r="HD107" s="5">
        <v>2</v>
      </c>
      <c r="HE107" s="5">
        <v>5</v>
      </c>
      <c r="HF107" s="5">
        <v>1</v>
      </c>
      <c r="HG107" s="5">
        <v>2</v>
      </c>
      <c r="HH107" s="5">
        <v>2</v>
      </c>
      <c r="HI107" s="5">
        <v>2</v>
      </c>
      <c r="HJ107" s="5">
        <v>4</v>
      </c>
      <c r="HK107" s="5">
        <v>2</v>
      </c>
      <c r="HL107" s="5">
        <v>2</v>
      </c>
      <c r="HM107" s="5">
        <v>3</v>
      </c>
      <c r="HN107" s="5">
        <v>3</v>
      </c>
      <c r="HO107" s="5">
        <v>3</v>
      </c>
      <c r="HP107" s="5">
        <v>3</v>
      </c>
      <c r="HQ107" s="5">
        <v>2</v>
      </c>
      <c r="HR107" s="7" t="s">
        <v>838</v>
      </c>
      <c r="HS107" s="5">
        <v>1</v>
      </c>
      <c r="HT107" s="5">
        <v>8</v>
      </c>
      <c r="HU107" s="7" t="s">
        <v>372</v>
      </c>
      <c r="HV107" s="5">
        <v>1</v>
      </c>
      <c r="HW107" s="7" t="s">
        <v>435</v>
      </c>
      <c r="HX107" s="7" t="s">
        <v>372</v>
      </c>
      <c r="HY107" s="7" t="s">
        <v>977</v>
      </c>
      <c r="HZ107" s="7" t="s">
        <v>978</v>
      </c>
    </row>
    <row r="108" spans="1:234" ht="45" x14ac:dyDescent="0.3">
      <c r="A108">
        <v>1</v>
      </c>
      <c r="B108">
        <v>2</v>
      </c>
      <c r="C108" t="s">
        <v>979</v>
      </c>
      <c r="D108" s="4">
        <v>44414.864548611113</v>
      </c>
      <c r="E108" s="4">
        <v>44414.887187499997</v>
      </c>
      <c r="F108" s="5"/>
      <c r="G108" s="2" t="s">
        <v>1513</v>
      </c>
      <c r="H108">
        <v>100</v>
      </c>
      <c r="I108">
        <v>1955</v>
      </c>
      <c r="J108">
        <v>1</v>
      </c>
      <c r="K108" s="4">
        <v>44414.887202407408</v>
      </c>
      <c r="L108" s="2" t="s">
        <v>1514</v>
      </c>
      <c r="M108" s="7"/>
      <c r="N108" s="7"/>
      <c r="O108" s="7"/>
      <c r="P108" s="7"/>
      <c r="Q108">
        <v>25.050399780273438</v>
      </c>
      <c r="R108">
        <v>121.53240966796875</v>
      </c>
      <c r="S108" s="2" t="s">
        <v>376</v>
      </c>
      <c r="T108" s="2" t="s">
        <v>373</v>
      </c>
      <c r="U108" s="2" t="s">
        <v>390</v>
      </c>
      <c r="V108" s="2" t="s">
        <v>1517</v>
      </c>
      <c r="W108" s="2" t="s">
        <v>379</v>
      </c>
      <c r="X108" s="2" t="s">
        <v>445</v>
      </c>
      <c r="Y108">
        <v>3</v>
      </c>
      <c r="Z108">
        <f t="shared" si="154"/>
        <v>1</v>
      </c>
      <c r="AA108">
        <v>3</v>
      </c>
      <c r="AB108">
        <f t="shared" si="155"/>
        <v>1</v>
      </c>
      <c r="AC108">
        <v>2</v>
      </c>
      <c r="AD108">
        <f t="shared" si="156"/>
        <v>0</v>
      </c>
      <c r="AE108">
        <v>3</v>
      </c>
      <c r="AF108">
        <f t="shared" si="157"/>
        <v>1</v>
      </c>
      <c r="AG108">
        <v>2</v>
      </c>
      <c r="AH108">
        <f t="shared" si="158"/>
        <v>1</v>
      </c>
      <c r="AI108">
        <v>2</v>
      </c>
      <c r="AJ108">
        <f t="shared" si="159"/>
        <v>1</v>
      </c>
      <c r="AK108">
        <v>2</v>
      </c>
      <c r="AL108">
        <f t="shared" si="160"/>
        <v>1</v>
      </c>
      <c r="AM108">
        <v>2</v>
      </c>
      <c r="AN108">
        <f t="shared" si="161"/>
        <v>0</v>
      </c>
      <c r="AO108">
        <v>2</v>
      </c>
      <c r="AP108">
        <f t="shared" si="162"/>
        <v>0</v>
      </c>
      <c r="AQ108">
        <v>3</v>
      </c>
      <c r="AR108">
        <f t="shared" si="163"/>
        <v>0</v>
      </c>
      <c r="AS108">
        <v>2</v>
      </c>
      <c r="AT108">
        <f t="shared" si="164"/>
        <v>1</v>
      </c>
      <c r="AU108">
        <v>2</v>
      </c>
      <c r="AV108">
        <f t="shared" si="165"/>
        <v>1</v>
      </c>
      <c r="AW108">
        <v>3</v>
      </c>
      <c r="AX108">
        <f t="shared" si="166"/>
        <v>1</v>
      </c>
      <c r="AY108">
        <v>3</v>
      </c>
      <c r="AZ108">
        <f t="shared" si="167"/>
        <v>1</v>
      </c>
      <c r="BA108">
        <v>3</v>
      </c>
      <c r="BB108">
        <f t="shared" si="168"/>
        <v>1</v>
      </c>
      <c r="BC108">
        <v>3</v>
      </c>
      <c r="BD108">
        <f t="shared" si="169"/>
        <v>1</v>
      </c>
      <c r="BE108">
        <v>3</v>
      </c>
      <c r="BF108">
        <f t="shared" si="170"/>
        <v>1</v>
      </c>
      <c r="BG108" s="15">
        <v>13</v>
      </c>
      <c r="BH108">
        <v>5</v>
      </c>
      <c r="BI108">
        <v>4</v>
      </c>
      <c r="BJ108">
        <v>5</v>
      </c>
      <c r="BK108">
        <v>1</v>
      </c>
      <c r="BL108">
        <v>5</v>
      </c>
      <c r="BM108">
        <v>5</v>
      </c>
      <c r="BN108">
        <v>4</v>
      </c>
      <c r="BO108">
        <v>4</v>
      </c>
      <c r="BP108">
        <v>5</v>
      </c>
      <c r="BQ108">
        <v>5</v>
      </c>
      <c r="BR108">
        <v>4</v>
      </c>
      <c r="BS108">
        <v>4</v>
      </c>
      <c r="BT108">
        <v>4</v>
      </c>
      <c r="BU108">
        <v>3</v>
      </c>
      <c r="BV108">
        <v>3</v>
      </c>
      <c r="BW108">
        <v>3</v>
      </c>
      <c r="BX108">
        <v>3</v>
      </c>
      <c r="BY108">
        <v>4</v>
      </c>
      <c r="BZ108" t="s">
        <v>1523</v>
      </c>
      <c r="CA108" t="s">
        <v>1523</v>
      </c>
      <c r="CB108" t="s">
        <v>1523</v>
      </c>
      <c r="CC108" t="s">
        <v>1523</v>
      </c>
      <c r="CD108" t="s">
        <v>1523</v>
      </c>
      <c r="CE108" t="s">
        <v>1523</v>
      </c>
      <c r="CF108" t="s">
        <v>1523</v>
      </c>
      <c r="CG108" t="s">
        <v>1523</v>
      </c>
      <c r="CH108" t="s">
        <v>1522</v>
      </c>
      <c r="CI108" t="s">
        <v>1522</v>
      </c>
      <c r="CJ108" t="s">
        <v>1523</v>
      </c>
      <c r="CK108" s="41">
        <f t="shared" si="171"/>
        <v>9</v>
      </c>
      <c r="CL108" s="41">
        <f t="shared" si="172"/>
        <v>2</v>
      </c>
      <c r="CM108" s="41" t="str">
        <f t="shared" si="173"/>
        <v>1</v>
      </c>
      <c r="CN108">
        <v>39.53</v>
      </c>
      <c r="CO108">
        <v>39.53</v>
      </c>
      <c r="CP108">
        <v>40.648000000000003</v>
      </c>
      <c r="CQ108">
        <v>1</v>
      </c>
      <c r="CR108">
        <v>1</v>
      </c>
      <c r="CS108">
        <v>5</v>
      </c>
      <c r="CT108">
        <v>3</v>
      </c>
      <c r="CU108">
        <v>3</v>
      </c>
      <c r="CV108">
        <v>5</v>
      </c>
      <c r="CW108">
        <v>5</v>
      </c>
      <c r="CX108">
        <v>6</v>
      </c>
      <c r="CY108">
        <v>5</v>
      </c>
      <c r="CZ108">
        <v>5</v>
      </c>
      <c r="DA108">
        <v>5</v>
      </c>
      <c r="DB108">
        <v>5</v>
      </c>
      <c r="DC108">
        <v>5</v>
      </c>
      <c r="DD108">
        <v>6</v>
      </c>
      <c r="DE108">
        <v>6</v>
      </c>
      <c r="DF108">
        <v>4</v>
      </c>
      <c r="DG108">
        <v>4</v>
      </c>
      <c r="DH108">
        <v>4</v>
      </c>
      <c r="DI108">
        <v>4</v>
      </c>
      <c r="DJ108">
        <v>4</v>
      </c>
      <c r="DK108">
        <v>4</v>
      </c>
      <c r="DL108">
        <v>3</v>
      </c>
      <c r="DM108">
        <v>3</v>
      </c>
      <c r="DN108">
        <v>3</v>
      </c>
      <c r="DO108">
        <v>3</v>
      </c>
      <c r="DP108">
        <v>2</v>
      </c>
      <c r="DQ108">
        <v>2</v>
      </c>
      <c r="DR108">
        <v>2</v>
      </c>
      <c r="DS108">
        <v>2</v>
      </c>
      <c r="DT108">
        <v>2</v>
      </c>
      <c r="DU108">
        <v>2</v>
      </c>
      <c r="DV108">
        <v>2</v>
      </c>
      <c r="DW108">
        <v>2</v>
      </c>
      <c r="DX108">
        <v>2</v>
      </c>
      <c r="DY108">
        <v>2</v>
      </c>
      <c r="DZ108">
        <v>2</v>
      </c>
      <c r="EA108">
        <v>3</v>
      </c>
      <c r="EB108">
        <v>3</v>
      </c>
      <c r="EC108">
        <v>4</v>
      </c>
      <c r="ED108">
        <v>4</v>
      </c>
      <c r="EE108">
        <v>4</v>
      </c>
      <c r="EF108">
        <v>4</v>
      </c>
      <c r="EG108">
        <v>4</v>
      </c>
      <c r="EH108">
        <v>4</v>
      </c>
      <c r="EI108">
        <v>5</v>
      </c>
      <c r="EJ108" s="2" t="s">
        <v>1052</v>
      </c>
      <c r="EK108">
        <v>27.082000000000001</v>
      </c>
      <c r="EL108">
        <v>49.284999999999997</v>
      </c>
      <c r="EM108">
        <v>51.503999999999998</v>
      </c>
      <c r="EN108">
        <v>7</v>
      </c>
      <c r="EO108">
        <v>1</v>
      </c>
      <c r="EP108">
        <v>3</v>
      </c>
      <c r="EQ108">
        <v>3</v>
      </c>
      <c r="ER108">
        <v>3</v>
      </c>
      <c r="ES108">
        <v>5</v>
      </c>
      <c r="ET108">
        <v>5</v>
      </c>
      <c r="EU108">
        <v>5</v>
      </c>
      <c r="EV108">
        <v>4</v>
      </c>
      <c r="EW108">
        <v>5</v>
      </c>
      <c r="EX108">
        <v>5</v>
      </c>
      <c r="EY108">
        <v>5</v>
      </c>
      <c r="EZ108">
        <v>5</v>
      </c>
      <c r="FA108">
        <v>5</v>
      </c>
      <c r="FB108">
        <v>5</v>
      </c>
      <c r="FC108">
        <v>4</v>
      </c>
      <c r="FD108">
        <v>4</v>
      </c>
      <c r="FE108">
        <v>4</v>
      </c>
      <c r="FF108">
        <v>4</v>
      </c>
      <c r="FG108">
        <v>4</v>
      </c>
      <c r="FH108">
        <v>4</v>
      </c>
      <c r="FI108">
        <v>4</v>
      </c>
      <c r="FJ108">
        <v>3</v>
      </c>
      <c r="FK108">
        <v>3</v>
      </c>
      <c r="FL108">
        <v>3</v>
      </c>
      <c r="FM108">
        <v>2</v>
      </c>
      <c r="FN108">
        <v>2</v>
      </c>
      <c r="FO108">
        <v>2</v>
      </c>
      <c r="FP108">
        <v>2</v>
      </c>
      <c r="FQ108">
        <v>2</v>
      </c>
      <c r="FR108">
        <v>2</v>
      </c>
      <c r="FS108">
        <v>2</v>
      </c>
      <c r="FT108">
        <v>2</v>
      </c>
      <c r="FU108">
        <v>2</v>
      </c>
      <c r="FV108">
        <v>2</v>
      </c>
      <c r="FW108">
        <v>2</v>
      </c>
      <c r="FX108">
        <v>4</v>
      </c>
      <c r="FY108">
        <v>4</v>
      </c>
      <c r="FZ108">
        <v>4</v>
      </c>
      <c r="GA108">
        <v>4</v>
      </c>
      <c r="GB108">
        <v>4</v>
      </c>
      <c r="GC108">
        <v>4</v>
      </c>
      <c r="GD108">
        <v>4</v>
      </c>
      <c r="GE108">
        <v>4</v>
      </c>
      <c r="GF108">
        <v>1</v>
      </c>
      <c r="GG108" t="str">
        <f t="shared" si="174"/>
        <v>正確</v>
      </c>
      <c r="GH108">
        <v>2</v>
      </c>
      <c r="GI108" t="str">
        <f t="shared" si="175"/>
        <v>正確</v>
      </c>
      <c r="GJ108">
        <v>2</v>
      </c>
      <c r="GK108" s="2" t="s">
        <v>372</v>
      </c>
      <c r="GL108">
        <v>4</v>
      </c>
      <c r="GM108">
        <v>4</v>
      </c>
      <c r="GN108">
        <v>1</v>
      </c>
      <c r="GO108">
        <v>4</v>
      </c>
      <c r="GP108">
        <v>2</v>
      </c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7"/>
      <c r="HS108" s="5"/>
      <c r="HT108" s="5"/>
      <c r="HU108" s="7"/>
      <c r="HV108" s="5"/>
      <c r="HW108" s="7"/>
      <c r="HX108" s="7"/>
      <c r="HY108" s="7"/>
      <c r="HZ108" s="7"/>
    </row>
    <row r="109" spans="1:234" ht="45" x14ac:dyDescent="0.3">
      <c r="A109">
        <v>1</v>
      </c>
      <c r="B109">
        <v>2</v>
      </c>
      <c r="C109" t="s">
        <v>979</v>
      </c>
      <c r="D109" s="4">
        <v>44414.933159722219</v>
      </c>
      <c r="E109" s="4">
        <v>44414.972037037034</v>
      </c>
      <c r="F109" s="5"/>
      <c r="G109" s="2" t="s">
        <v>1515</v>
      </c>
      <c r="H109">
        <v>100</v>
      </c>
      <c r="I109">
        <v>3359</v>
      </c>
      <c r="J109">
        <v>1</v>
      </c>
      <c r="K109" s="4">
        <v>44414.972056157407</v>
      </c>
      <c r="L109" s="2" t="s">
        <v>1516</v>
      </c>
      <c r="M109" s="7"/>
      <c r="N109" s="7"/>
      <c r="O109" s="7"/>
      <c r="P109" s="7"/>
      <c r="Q109">
        <v>25.050399780273438</v>
      </c>
      <c r="R109">
        <v>121.53240966796875</v>
      </c>
      <c r="S109" s="2" t="s">
        <v>376</v>
      </c>
      <c r="T109" s="2" t="s">
        <v>373</v>
      </c>
      <c r="U109" s="2" t="s">
        <v>390</v>
      </c>
      <c r="V109" s="2" t="s">
        <v>556</v>
      </c>
      <c r="W109" s="2" t="s">
        <v>379</v>
      </c>
      <c r="X109" s="2" t="s">
        <v>380</v>
      </c>
      <c r="Y109">
        <v>3</v>
      </c>
      <c r="Z109">
        <f t="shared" si="154"/>
        <v>1</v>
      </c>
      <c r="AA109">
        <v>3</v>
      </c>
      <c r="AB109">
        <f t="shared" si="155"/>
        <v>1</v>
      </c>
      <c r="AC109">
        <v>2</v>
      </c>
      <c r="AD109">
        <f t="shared" si="156"/>
        <v>0</v>
      </c>
      <c r="AE109">
        <v>3</v>
      </c>
      <c r="AF109">
        <f t="shared" si="157"/>
        <v>1</v>
      </c>
      <c r="AG109">
        <v>2</v>
      </c>
      <c r="AH109">
        <f t="shared" si="158"/>
        <v>1</v>
      </c>
      <c r="AI109">
        <v>2</v>
      </c>
      <c r="AJ109">
        <f t="shared" si="159"/>
        <v>1</v>
      </c>
      <c r="AK109">
        <v>2</v>
      </c>
      <c r="AL109">
        <f t="shared" si="160"/>
        <v>1</v>
      </c>
      <c r="AM109">
        <v>3</v>
      </c>
      <c r="AN109">
        <f t="shared" si="161"/>
        <v>1</v>
      </c>
      <c r="AO109">
        <v>3</v>
      </c>
      <c r="AP109">
        <f t="shared" si="162"/>
        <v>1</v>
      </c>
      <c r="AQ109">
        <v>3</v>
      </c>
      <c r="AR109">
        <f t="shared" si="163"/>
        <v>0</v>
      </c>
      <c r="AS109">
        <v>2</v>
      </c>
      <c r="AT109">
        <f t="shared" si="164"/>
        <v>1</v>
      </c>
      <c r="AU109">
        <v>2</v>
      </c>
      <c r="AV109">
        <f t="shared" si="165"/>
        <v>1</v>
      </c>
      <c r="AW109">
        <v>3</v>
      </c>
      <c r="AX109">
        <f t="shared" si="166"/>
        <v>1</v>
      </c>
      <c r="AY109">
        <v>3</v>
      </c>
      <c r="AZ109">
        <f t="shared" si="167"/>
        <v>1</v>
      </c>
      <c r="BA109">
        <v>3</v>
      </c>
      <c r="BB109">
        <f t="shared" si="168"/>
        <v>1</v>
      </c>
      <c r="BC109">
        <v>3</v>
      </c>
      <c r="BD109">
        <f t="shared" si="169"/>
        <v>1</v>
      </c>
      <c r="BE109">
        <v>3</v>
      </c>
      <c r="BF109">
        <f t="shared" si="170"/>
        <v>1</v>
      </c>
      <c r="BG109" s="15">
        <v>15</v>
      </c>
      <c r="BH109">
        <v>4</v>
      </c>
      <c r="BI109">
        <v>4</v>
      </c>
      <c r="BJ109">
        <v>5</v>
      </c>
      <c r="BK109">
        <v>1</v>
      </c>
      <c r="BL109">
        <v>4</v>
      </c>
      <c r="BM109">
        <v>4</v>
      </c>
      <c r="BN109">
        <v>5</v>
      </c>
      <c r="BO109">
        <v>4</v>
      </c>
      <c r="BP109">
        <v>5</v>
      </c>
      <c r="BQ109">
        <v>5</v>
      </c>
      <c r="BR109">
        <v>5</v>
      </c>
      <c r="BS109">
        <v>2</v>
      </c>
      <c r="BT109">
        <v>3</v>
      </c>
      <c r="BU109">
        <v>2</v>
      </c>
      <c r="BV109">
        <v>2</v>
      </c>
      <c r="BW109">
        <v>1</v>
      </c>
      <c r="BX109">
        <v>2</v>
      </c>
      <c r="BY109">
        <v>5</v>
      </c>
      <c r="BZ109" t="s">
        <v>1523</v>
      </c>
      <c r="CA109" t="s">
        <v>1523</v>
      </c>
      <c r="CB109" t="s">
        <v>1523</v>
      </c>
      <c r="CC109" t="s">
        <v>1522</v>
      </c>
      <c r="CD109" t="s">
        <v>1523</v>
      </c>
      <c r="CE109" t="s">
        <v>1523</v>
      </c>
      <c r="CF109" t="s">
        <v>1523</v>
      </c>
      <c r="CG109" t="s">
        <v>1523</v>
      </c>
      <c r="CH109" t="s">
        <v>1522</v>
      </c>
      <c r="CI109" t="s">
        <v>1523</v>
      </c>
      <c r="CJ109" t="s">
        <v>1522</v>
      </c>
      <c r="CK109" s="41">
        <f t="shared" si="171"/>
        <v>8</v>
      </c>
      <c r="CL109" s="41">
        <f t="shared" si="172"/>
        <v>3</v>
      </c>
      <c r="CM109" s="41" t="str">
        <f t="shared" si="173"/>
        <v>1</v>
      </c>
      <c r="CN109">
        <v>7.4560000000000004</v>
      </c>
      <c r="CO109">
        <v>85.102000000000004</v>
      </c>
      <c r="CP109">
        <v>86.099000000000004</v>
      </c>
      <c r="CQ109">
        <v>3</v>
      </c>
      <c r="CR109">
        <v>1</v>
      </c>
      <c r="CS109">
        <v>7</v>
      </c>
      <c r="CT109">
        <v>7</v>
      </c>
      <c r="CU109">
        <v>7</v>
      </c>
      <c r="CV109">
        <v>6</v>
      </c>
      <c r="CW109">
        <v>6</v>
      </c>
      <c r="CX109">
        <v>7</v>
      </c>
      <c r="CY109">
        <v>6</v>
      </c>
      <c r="CZ109">
        <v>7</v>
      </c>
      <c r="DA109">
        <v>7</v>
      </c>
      <c r="DB109">
        <v>7</v>
      </c>
      <c r="DC109">
        <v>7</v>
      </c>
      <c r="DD109">
        <v>7</v>
      </c>
      <c r="DE109">
        <v>7</v>
      </c>
      <c r="DF109">
        <v>4</v>
      </c>
      <c r="DG109">
        <v>4</v>
      </c>
      <c r="DH109">
        <v>4</v>
      </c>
      <c r="DI109">
        <v>4</v>
      </c>
      <c r="DJ109">
        <v>4</v>
      </c>
      <c r="DK109">
        <v>4</v>
      </c>
      <c r="DL109">
        <v>4</v>
      </c>
      <c r="DM109">
        <v>3</v>
      </c>
      <c r="DN109">
        <v>3</v>
      </c>
      <c r="DO109">
        <v>4</v>
      </c>
      <c r="DP109">
        <v>1</v>
      </c>
      <c r="DQ109">
        <v>1</v>
      </c>
      <c r="DR109">
        <v>1</v>
      </c>
      <c r="DS109">
        <v>1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1</v>
      </c>
      <c r="DZ109">
        <v>1</v>
      </c>
      <c r="EA109">
        <v>4</v>
      </c>
      <c r="EB109">
        <v>4</v>
      </c>
      <c r="EC109">
        <v>4</v>
      </c>
      <c r="ED109">
        <v>4</v>
      </c>
      <c r="EE109">
        <v>2</v>
      </c>
      <c r="EF109">
        <v>3</v>
      </c>
      <c r="EG109">
        <v>3</v>
      </c>
      <c r="EH109">
        <v>4</v>
      </c>
      <c r="EI109">
        <v>5</v>
      </c>
      <c r="EJ109" s="2" t="s">
        <v>1512</v>
      </c>
      <c r="EK109">
        <v>39.04</v>
      </c>
      <c r="EL109">
        <v>39.04</v>
      </c>
      <c r="EM109">
        <v>61.835000000000001</v>
      </c>
      <c r="EN109">
        <v>1</v>
      </c>
      <c r="EO109">
        <v>1</v>
      </c>
      <c r="EP109">
        <v>7</v>
      </c>
      <c r="EQ109">
        <v>7</v>
      </c>
      <c r="ER109">
        <v>7</v>
      </c>
      <c r="ES109">
        <v>6</v>
      </c>
      <c r="ET109">
        <v>6</v>
      </c>
      <c r="EU109">
        <v>7</v>
      </c>
      <c r="EV109">
        <v>6</v>
      </c>
      <c r="EW109">
        <v>7</v>
      </c>
      <c r="EX109">
        <v>7</v>
      </c>
      <c r="EY109">
        <v>7</v>
      </c>
      <c r="EZ109">
        <v>7</v>
      </c>
      <c r="FA109">
        <v>7</v>
      </c>
      <c r="FB109">
        <v>7</v>
      </c>
      <c r="FC109">
        <v>4</v>
      </c>
      <c r="FD109">
        <v>4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1</v>
      </c>
      <c r="FN109">
        <v>1</v>
      </c>
      <c r="FO109">
        <v>1</v>
      </c>
      <c r="FP109">
        <v>1</v>
      </c>
      <c r="FQ109">
        <v>1</v>
      </c>
      <c r="FR109">
        <v>1</v>
      </c>
      <c r="FS109">
        <v>1</v>
      </c>
      <c r="FT109">
        <v>1</v>
      </c>
      <c r="FU109">
        <v>1</v>
      </c>
      <c r="FV109">
        <v>1</v>
      </c>
      <c r="FW109">
        <v>1</v>
      </c>
      <c r="FX109">
        <v>4</v>
      </c>
      <c r="FY109">
        <v>4</v>
      </c>
      <c r="FZ109">
        <v>4</v>
      </c>
      <c r="GA109">
        <v>4</v>
      </c>
      <c r="GB109">
        <v>2</v>
      </c>
      <c r="GC109">
        <v>4</v>
      </c>
      <c r="GD109">
        <v>3</v>
      </c>
      <c r="GE109">
        <v>4</v>
      </c>
      <c r="GF109">
        <v>1</v>
      </c>
      <c r="GG109" t="str">
        <f t="shared" si="174"/>
        <v>正確</v>
      </c>
      <c r="GH109">
        <v>2</v>
      </c>
      <c r="GI109" t="str">
        <f t="shared" si="175"/>
        <v>正確</v>
      </c>
      <c r="GJ109">
        <v>2</v>
      </c>
      <c r="GK109" s="2" t="s">
        <v>372</v>
      </c>
      <c r="GL109">
        <v>4</v>
      </c>
      <c r="GM109">
        <v>4</v>
      </c>
      <c r="GN109">
        <v>4</v>
      </c>
      <c r="GO109">
        <v>4</v>
      </c>
      <c r="GP109">
        <v>2</v>
      </c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7"/>
      <c r="HS109" s="5"/>
      <c r="HT109" s="5"/>
      <c r="HU109" s="7"/>
      <c r="HV109" s="5"/>
      <c r="HW109" s="7"/>
      <c r="HX109" s="7"/>
      <c r="HY109" s="7"/>
      <c r="HZ109" s="7"/>
    </row>
    <row r="110" spans="1:234" ht="45" x14ac:dyDescent="0.3">
      <c r="A110">
        <v>1</v>
      </c>
      <c r="B110">
        <v>1</v>
      </c>
      <c r="C110" t="s">
        <v>1099</v>
      </c>
      <c r="D110" s="4">
        <v>44369.518229166664</v>
      </c>
      <c r="E110" s="4">
        <v>44369.536006944443</v>
      </c>
      <c r="F110">
        <v>0</v>
      </c>
      <c r="G110" s="2" t="s">
        <v>980</v>
      </c>
      <c r="H110">
        <v>100</v>
      </c>
      <c r="I110">
        <v>1535</v>
      </c>
      <c r="J110">
        <v>1</v>
      </c>
      <c r="K110" s="4">
        <v>44369.536025185182</v>
      </c>
      <c r="L110" s="2" t="s">
        <v>981</v>
      </c>
      <c r="M110" s="2" t="s">
        <v>372</v>
      </c>
      <c r="N110" s="2" t="s">
        <v>372</v>
      </c>
      <c r="O110" s="2" t="s">
        <v>372</v>
      </c>
      <c r="P110" s="2" t="s">
        <v>372</v>
      </c>
      <c r="Q110">
        <v>25.050399780273438</v>
      </c>
      <c r="R110">
        <v>121.53240966796875</v>
      </c>
      <c r="S110" s="2" t="s">
        <v>376</v>
      </c>
      <c r="T110" s="2" t="s">
        <v>373</v>
      </c>
      <c r="U110" s="2" t="s">
        <v>390</v>
      </c>
      <c r="V110" s="2" t="s">
        <v>491</v>
      </c>
      <c r="W110" s="2" t="s">
        <v>432</v>
      </c>
      <c r="X110" s="2" t="s">
        <v>549</v>
      </c>
      <c r="Y110">
        <v>1</v>
      </c>
      <c r="Z110">
        <f t="shared" si="154"/>
        <v>0</v>
      </c>
      <c r="AA110">
        <v>3</v>
      </c>
      <c r="AB110">
        <f t="shared" si="155"/>
        <v>1</v>
      </c>
      <c r="AC110">
        <v>3</v>
      </c>
      <c r="AD110">
        <f t="shared" si="156"/>
        <v>0</v>
      </c>
      <c r="AE110">
        <v>3</v>
      </c>
      <c r="AF110">
        <f t="shared" si="157"/>
        <v>1</v>
      </c>
      <c r="AG110">
        <v>2</v>
      </c>
      <c r="AH110">
        <f t="shared" si="158"/>
        <v>1</v>
      </c>
      <c r="AI110">
        <v>2</v>
      </c>
      <c r="AJ110">
        <f t="shared" si="159"/>
        <v>1</v>
      </c>
      <c r="AK110">
        <v>2</v>
      </c>
      <c r="AL110">
        <f t="shared" si="160"/>
        <v>1</v>
      </c>
      <c r="AM110">
        <v>2</v>
      </c>
      <c r="AN110">
        <f t="shared" si="161"/>
        <v>0</v>
      </c>
      <c r="AO110">
        <v>3</v>
      </c>
      <c r="AP110">
        <f t="shared" si="162"/>
        <v>1</v>
      </c>
      <c r="AQ110">
        <v>2</v>
      </c>
      <c r="AR110">
        <f t="shared" si="163"/>
        <v>1</v>
      </c>
      <c r="AS110">
        <v>2</v>
      </c>
      <c r="AT110">
        <f t="shared" si="164"/>
        <v>1</v>
      </c>
      <c r="AU110">
        <v>2</v>
      </c>
      <c r="AV110">
        <f t="shared" si="165"/>
        <v>1</v>
      </c>
      <c r="AW110">
        <v>3</v>
      </c>
      <c r="AX110">
        <f t="shared" si="166"/>
        <v>1</v>
      </c>
      <c r="AY110">
        <v>2</v>
      </c>
      <c r="AZ110">
        <f t="shared" si="167"/>
        <v>0</v>
      </c>
      <c r="BA110">
        <v>3</v>
      </c>
      <c r="BB110">
        <f t="shared" si="168"/>
        <v>1</v>
      </c>
      <c r="BC110">
        <v>3</v>
      </c>
      <c r="BD110">
        <f t="shared" si="169"/>
        <v>1</v>
      </c>
      <c r="BE110">
        <v>3</v>
      </c>
      <c r="BF110">
        <f t="shared" si="170"/>
        <v>1</v>
      </c>
      <c r="BG110" s="15">
        <v>13</v>
      </c>
      <c r="BH110">
        <v>5</v>
      </c>
      <c r="BI110">
        <v>3</v>
      </c>
      <c r="BJ110">
        <v>5</v>
      </c>
      <c r="BK110">
        <v>1</v>
      </c>
      <c r="BL110">
        <v>4</v>
      </c>
      <c r="BM110">
        <v>4</v>
      </c>
      <c r="BN110">
        <v>5</v>
      </c>
      <c r="BO110">
        <v>5</v>
      </c>
      <c r="BP110">
        <v>5</v>
      </c>
      <c r="BQ110">
        <v>5</v>
      </c>
      <c r="BR110">
        <v>2</v>
      </c>
      <c r="BS110">
        <v>5</v>
      </c>
      <c r="BT110">
        <v>4</v>
      </c>
      <c r="BU110">
        <v>3</v>
      </c>
      <c r="BV110">
        <v>4</v>
      </c>
      <c r="BW110">
        <v>2</v>
      </c>
      <c r="BX110">
        <v>5</v>
      </c>
      <c r="BY110">
        <v>5</v>
      </c>
      <c r="BZ110" t="s">
        <v>1523</v>
      </c>
      <c r="CA110" t="s">
        <v>1523</v>
      </c>
      <c r="CB110" t="s">
        <v>1522</v>
      </c>
      <c r="CC110" t="s">
        <v>1523</v>
      </c>
      <c r="CD110" t="s">
        <v>1523</v>
      </c>
      <c r="CE110" t="s">
        <v>1523</v>
      </c>
      <c r="CF110" t="s">
        <v>1523</v>
      </c>
      <c r="CG110" t="s">
        <v>1523</v>
      </c>
      <c r="CH110" t="s">
        <v>1522</v>
      </c>
      <c r="CI110" t="s">
        <v>1523</v>
      </c>
      <c r="CJ110" t="s">
        <v>1523</v>
      </c>
      <c r="CK110" s="41">
        <f t="shared" si="171"/>
        <v>9</v>
      </c>
      <c r="CL110" s="41">
        <f t="shared" si="172"/>
        <v>2</v>
      </c>
      <c r="CM110" s="41" t="str">
        <f t="shared" si="173"/>
        <v>1</v>
      </c>
      <c r="CN110">
        <v>57.999000000000002</v>
      </c>
      <c r="CO110">
        <v>57.999000000000002</v>
      </c>
      <c r="CP110">
        <v>63.3</v>
      </c>
      <c r="CQ110">
        <v>1</v>
      </c>
      <c r="CR110">
        <v>1</v>
      </c>
      <c r="CS110">
        <v>5</v>
      </c>
      <c r="CT110">
        <v>5</v>
      </c>
      <c r="CU110">
        <v>3</v>
      </c>
      <c r="CV110">
        <v>7</v>
      </c>
      <c r="CW110">
        <v>7</v>
      </c>
      <c r="CX110">
        <v>7</v>
      </c>
      <c r="CY110">
        <v>6</v>
      </c>
      <c r="CZ110">
        <v>7</v>
      </c>
      <c r="DA110">
        <v>7</v>
      </c>
      <c r="DB110">
        <v>6</v>
      </c>
      <c r="DC110">
        <v>6</v>
      </c>
      <c r="DD110">
        <v>7</v>
      </c>
      <c r="DE110">
        <v>6</v>
      </c>
      <c r="DF110">
        <v>3</v>
      </c>
      <c r="DG110">
        <v>5</v>
      </c>
      <c r="DH110">
        <v>5</v>
      </c>
      <c r="DI110">
        <v>5</v>
      </c>
      <c r="DJ110">
        <v>4</v>
      </c>
      <c r="DK110">
        <v>5</v>
      </c>
      <c r="DL110">
        <v>5</v>
      </c>
      <c r="DM110">
        <v>3</v>
      </c>
      <c r="DN110">
        <v>4</v>
      </c>
      <c r="DO110">
        <v>4</v>
      </c>
      <c r="DP110">
        <v>2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3</v>
      </c>
      <c r="EB110">
        <v>2</v>
      </c>
      <c r="EC110">
        <v>4</v>
      </c>
      <c r="ED110">
        <v>4</v>
      </c>
      <c r="EE110">
        <v>4</v>
      </c>
      <c r="EF110">
        <v>3</v>
      </c>
      <c r="EG110">
        <v>5</v>
      </c>
      <c r="EH110">
        <v>5</v>
      </c>
      <c r="EI110">
        <v>5</v>
      </c>
      <c r="EJ110" s="2" t="s">
        <v>982</v>
      </c>
      <c r="EK110">
        <v>9.3230000000000004</v>
      </c>
      <c r="EL110">
        <v>9.3230000000000004</v>
      </c>
      <c r="EM110">
        <v>14.595000000000001</v>
      </c>
      <c r="EN110">
        <v>1</v>
      </c>
      <c r="EO110">
        <v>1</v>
      </c>
      <c r="EP110">
        <v>5</v>
      </c>
      <c r="EQ110">
        <v>5</v>
      </c>
      <c r="ER110">
        <v>5</v>
      </c>
      <c r="ES110">
        <v>7</v>
      </c>
      <c r="ET110">
        <v>6</v>
      </c>
      <c r="EU110">
        <v>6</v>
      </c>
      <c r="EV110">
        <v>6</v>
      </c>
      <c r="EW110">
        <v>6</v>
      </c>
      <c r="EX110">
        <v>6</v>
      </c>
      <c r="EY110">
        <v>6</v>
      </c>
      <c r="EZ110">
        <v>6</v>
      </c>
      <c r="FA110">
        <v>6</v>
      </c>
      <c r="FB110">
        <v>6</v>
      </c>
      <c r="FC110">
        <v>4</v>
      </c>
      <c r="FD110">
        <v>3</v>
      </c>
      <c r="FE110">
        <v>3</v>
      </c>
      <c r="FF110">
        <v>3</v>
      </c>
      <c r="FG110">
        <v>4</v>
      </c>
      <c r="FH110">
        <v>3</v>
      </c>
      <c r="FI110">
        <v>3</v>
      </c>
      <c r="FJ110">
        <v>3</v>
      </c>
      <c r="FK110">
        <v>3</v>
      </c>
      <c r="FL110">
        <v>3</v>
      </c>
      <c r="FM110">
        <v>1</v>
      </c>
      <c r="FN110">
        <v>1</v>
      </c>
      <c r="FO110">
        <v>1</v>
      </c>
      <c r="FP110">
        <v>1</v>
      </c>
      <c r="FQ110">
        <v>1</v>
      </c>
      <c r="FR110">
        <v>1</v>
      </c>
      <c r="FS110">
        <v>1</v>
      </c>
      <c r="FT110">
        <v>1</v>
      </c>
      <c r="FU110">
        <v>1</v>
      </c>
      <c r="FV110">
        <v>1</v>
      </c>
      <c r="FW110">
        <v>1</v>
      </c>
      <c r="FX110">
        <v>4</v>
      </c>
      <c r="FY110">
        <v>4</v>
      </c>
      <c r="FZ110">
        <v>4</v>
      </c>
      <c r="GA110">
        <v>4</v>
      </c>
      <c r="GB110">
        <v>4</v>
      </c>
      <c r="GC110">
        <v>4</v>
      </c>
      <c r="GD110">
        <v>4</v>
      </c>
      <c r="GE110">
        <v>4</v>
      </c>
      <c r="GF110">
        <v>1</v>
      </c>
      <c r="GG110" t="str">
        <f t="shared" si="174"/>
        <v>正確</v>
      </c>
      <c r="GH110">
        <v>1</v>
      </c>
      <c r="GI110" t="str">
        <f t="shared" si="175"/>
        <v>正確</v>
      </c>
      <c r="GJ110">
        <v>1</v>
      </c>
      <c r="GK110" s="2" t="s">
        <v>372</v>
      </c>
      <c r="GL110">
        <v>5</v>
      </c>
      <c r="GM110">
        <v>5</v>
      </c>
      <c r="GN110">
        <v>3</v>
      </c>
      <c r="GO110">
        <v>4</v>
      </c>
      <c r="GP110">
        <v>2</v>
      </c>
      <c r="GQ110">
        <v>4</v>
      </c>
      <c r="GR110">
        <v>3</v>
      </c>
      <c r="GS110">
        <v>3</v>
      </c>
      <c r="GT110">
        <v>3</v>
      </c>
      <c r="GU110">
        <v>3</v>
      </c>
      <c r="GV110">
        <v>3</v>
      </c>
      <c r="GW110">
        <v>4</v>
      </c>
      <c r="GX110">
        <v>2</v>
      </c>
      <c r="GY110">
        <v>4</v>
      </c>
      <c r="GZ110">
        <v>2</v>
      </c>
      <c r="HA110">
        <v>4</v>
      </c>
      <c r="HB110">
        <v>4</v>
      </c>
      <c r="HC110">
        <v>3</v>
      </c>
      <c r="HD110">
        <v>3</v>
      </c>
      <c r="HE110">
        <v>4</v>
      </c>
      <c r="HF110">
        <v>5</v>
      </c>
      <c r="HG110">
        <v>4</v>
      </c>
      <c r="HH110">
        <v>4</v>
      </c>
      <c r="HI110">
        <v>4</v>
      </c>
      <c r="HJ110">
        <v>4</v>
      </c>
      <c r="HK110">
        <v>3</v>
      </c>
      <c r="HL110">
        <v>4</v>
      </c>
      <c r="HM110">
        <v>4</v>
      </c>
      <c r="HN110">
        <v>3</v>
      </c>
      <c r="HO110">
        <v>4</v>
      </c>
      <c r="HP110">
        <v>4</v>
      </c>
      <c r="HQ110">
        <v>2</v>
      </c>
      <c r="HR110" s="2" t="s">
        <v>624</v>
      </c>
      <c r="HS110">
        <v>1</v>
      </c>
      <c r="HT110">
        <v>8</v>
      </c>
      <c r="HU110" s="2" t="s">
        <v>372</v>
      </c>
      <c r="HV110">
        <v>1</v>
      </c>
      <c r="HW110" s="2" t="s">
        <v>435</v>
      </c>
      <c r="HX110" s="2" t="s">
        <v>372</v>
      </c>
      <c r="HY110" s="2" t="s">
        <v>983</v>
      </c>
      <c r="HZ110" s="2" t="s">
        <v>984</v>
      </c>
    </row>
    <row r="111" spans="1:234" ht="45" x14ac:dyDescent="0.3">
      <c r="A111">
        <v>1</v>
      </c>
      <c r="B111">
        <v>1</v>
      </c>
      <c r="C111" t="s">
        <v>1099</v>
      </c>
      <c r="D111" s="4">
        <v>44369.562407407408</v>
      </c>
      <c r="E111" s="4">
        <v>44369.576261574075</v>
      </c>
      <c r="F111">
        <v>0</v>
      </c>
      <c r="G111" s="2" t="s">
        <v>985</v>
      </c>
      <c r="H111">
        <v>100</v>
      </c>
      <c r="I111">
        <v>1196</v>
      </c>
      <c r="J111">
        <v>1</v>
      </c>
      <c r="K111" s="4">
        <v>44369.576269664351</v>
      </c>
      <c r="L111" s="2" t="s">
        <v>986</v>
      </c>
      <c r="M111" s="2" t="s">
        <v>372</v>
      </c>
      <c r="N111" s="2" t="s">
        <v>372</v>
      </c>
      <c r="O111" s="2" t="s">
        <v>372</v>
      </c>
      <c r="P111" s="2" t="s">
        <v>372</v>
      </c>
      <c r="Q111">
        <v>24.988906860351563</v>
      </c>
      <c r="R111">
        <v>121.31759643554687</v>
      </c>
      <c r="S111" s="2" t="s">
        <v>376</v>
      </c>
      <c r="T111" s="2" t="s">
        <v>373</v>
      </c>
      <c r="U111" s="2" t="s">
        <v>613</v>
      </c>
      <c r="V111" s="2" t="s">
        <v>902</v>
      </c>
      <c r="W111" s="2" t="s">
        <v>548</v>
      </c>
      <c r="X111" s="2" t="s">
        <v>549</v>
      </c>
      <c r="Y111">
        <v>3</v>
      </c>
      <c r="Z111">
        <f t="shared" si="154"/>
        <v>1</v>
      </c>
      <c r="AA111">
        <v>3</v>
      </c>
      <c r="AB111">
        <f t="shared" si="155"/>
        <v>1</v>
      </c>
      <c r="AC111">
        <v>3</v>
      </c>
      <c r="AD111">
        <f t="shared" si="156"/>
        <v>0</v>
      </c>
      <c r="AE111">
        <v>3</v>
      </c>
      <c r="AF111">
        <f t="shared" si="157"/>
        <v>1</v>
      </c>
      <c r="AG111">
        <v>2</v>
      </c>
      <c r="AH111">
        <f t="shared" si="158"/>
        <v>1</v>
      </c>
      <c r="AI111">
        <v>2</v>
      </c>
      <c r="AJ111">
        <f t="shared" si="159"/>
        <v>1</v>
      </c>
      <c r="AK111">
        <v>2</v>
      </c>
      <c r="AL111">
        <f t="shared" si="160"/>
        <v>1</v>
      </c>
      <c r="AM111">
        <v>3</v>
      </c>
      <c r="AN111">
        <f t="shared" si="161"/>
        <v>1</v>
      </c>
      <c r="AO111">
        <v>3</v>
      </c>
      <c r="AP111">
        <f t="shared" si="162"/>
        <v>1</v>
      </c>
      <c r="AQ111">
        <v>3</v>
      </c>
      <c r="AR111">
        <f t="shared" si="163"/>
        <v>0</v>
      </c>
      <c r="AS111">
        <v>2</v>
      </c>
      <c r="AT111">
        <f t="shared" si="164"/>
        <v>1</v>
      </c>
      <c r="AU111">
        <v>2</v>
      </c>
      <c r="AV111">
        <f t="shared" si="165"/>
        <v>1</v>
      </c>
      <c r="AW111">
        <v>3</v>
      </c>
      <c r="AX111">
        <f t="shared" si="166"/>
        <v>1</v>
      </c>
      <c r="AY111">
        <v>3</v>
      </c>
      <c r="AZ111">
        <f t="shared" si="167"/>
        <v>1</v>
      </c>
      <c r="BA111">
        <v>3</v>
      </c>
      <c r="BB111">
        <f t="shared" si="168"/>
        <v>1</v>
      </c>
      <c r="BC111">
        <v>3</v>
      </c>
      <c r="BD111">
        <f t="shared" si="169"/>
        <v>1</v>
      </c>
      <c r="BE111">
        <v>3</v>
      </c>
      <c r="BF111">
        <f t="shared" si="170"/>
        <v>1</v>
      </c>
      <c r="BG111" s="15">
        <v>15</v>
      </c>
      <c r="BH111">
        <v>4</v>
      </c>
      <c r="BI111">
        <v>4</v>
      </c>
      <c r="BJ111">
        <v>4</v>
      </c>
      <c r="BK111">
        <v>1</v>
      </c>
      <c r="BL111">
        <v>5</v>
      </c>
      <c r="BM111">
        <v>4</v>
      </c>
      <c r="BN111">
        <v>5</v>
      </c>
      <c r="BO111">
        <v>5</v>
      </c>
      <c r="BP111">
        <v>5</v>
      </c>
      <c r="BQ111">
        <v>5</v>
      </c>
      <c r="BR111">
        <v>4</v>
      </c>
      <c r="BS111">
        <v>4</v>
      </c>
      <c r="BT111">
        <v>4</v>
      </c>
      <c r="BU111">
        <v>2</v>
      </c>
      <c r="BV111">
        <v>2</v>
      </c>
      <c r="BW111">
        <v>2</v>
      </c>
      <c r="BX111">
        <v>4</v>
      </c>
      <c r="BY111">
        <v>4</v>
      </c>
      <c r="BZ111" t="s">
        <v>1522</v>
      </c>
      <c r="CA111" t="s">
        <v>1523</v>
      </c>
      <c r="CB111" t="s">
        <v>1522</v>
      </c>
      <c r="CC111" t="s">
        <v>1523</v>
      </c>
      <c r="CD111" t="s">
        <v>1523</v>
      </c>
      <c r="CE111" t="s">
        <v>1523</v>
      </c>
      <c r="CF111" t="s">
        <v>1523</v>
      </c>
      <c r="CG111" t="s">
        <v>1523</v>
      </c>
      <c r="CH111" t="s">
        <v>1523</v>
      </c>
      <c r="CI111" t="s">
        <v>1522</v>
      </c>
      <c r="CJ111" t="s">
        <v>1522</v>
      </c>
      <c r="CK111" s="41">
        <f t="shared" si="171"/>
        <v>7</v>
      </c>
      <c r="CL111" s="41">
        <f t="shared" si="172"/>
        <v>4</v>
      </c>
      <c r="CM111" s="41" t="str">
        <f t="shared" si="173"/>
        <v>1</v>
      </c>
      <c r="CN111">
        <v>5.4770000000000003</v>
      </c>
      <c r="CO111">
        <v>64.33</v>
      </c>
      <c r="CP111">
        <v>64.731999999999999</v>
      </c>
      <c r="CQ111">
        <v>21</v>
      </c>
      <c r="CR111">
        <v>1</v>
      </c>
      <c r="CS111">
        <v>3</v>
      </c>
      <c r="CT111">
        <v>3</v>
      </c>
      <c r="CU111">
        <v>3</v>
      </c>
      <c r="CV111">
        <v>3</v>
      </c>
      <c r="CW111">
        <v>3</v>
      </c>
      <c r="CX111">
        <v>6</v>
      </c>
      <c r="CY111">
        <v>4</v>
      </c>
      <c r="CZ111">
        <v>4</v>
      </c>
      <c r="DA111">
        <v>4</v>
      </c>
      <c r="DB111">
        <v>4</v>
      </c>
      <c r="DC111">
        <v>4</v>
      </c>
      <c r="DD111">
        <v>5</v>
      </c>
      <c r="DE111">
        <v>4</v>
      </c>
      <c r="DF111">
        <v>3</v>
      </c>
      <c r="DG111">
        <v>3</v>
      </c>
      <c r="DH111">
        <v>3</v>
      </c>
      <c r="DI111">
        <v>3</v>
      </c>
      <c r="DJ111">
        <v>3</v>
      </c>
      <c r="DK111">
        <v>2</v>
      </c>
      <c r="DL111">
        <v>2</v>
      </c>
      <c r="DM111">
        <v>2</v>
      </c>
      <c r="DN111">
        <v>2</v>
      </c>
      <c r="DO111">
        <v>2</v>
      </c>
      <c r="DP111">
        <v>2</v>
      </c>
      <c r="DQ111">
        <v>2</v>
      </c>
      <c r="DR111">
        <v>2</v>
      </c>
      <c r="DS111">
        <v>2</v>
      </c>
      <c r="DT111">
        <v>2</v>
      </c>
      <c r="DU111">
        <v>3</v>
      </c>
      <c r="DV111">
        <v>2</v>
      </c>
      <c r="DW111">
        <v>2</v>
      </c>
      <c r="DX111">
        <v>2</v>
      </c>
      <c r="DY111">
        <v>2</v>
      </c>
      <c r="DZ111">
        <v>2</v>
      </c>
      <c r="EA111">
        <v>4</v>
      </c>
      <c r="EB111">
        <v>4</v>
      </c>
      <c r="EC111">
        <v>3</v>
      </c>
      <c r="ED111">
        <v>2</v>
      </c>
      <c r="EE111">
        <v>4</v>
      </c>
      <c r="EF111">
        <v>4</v>
      </c>
      <c r="EG111">
        <v>3</v>
      </c>
      <c r="EH111">
        <v>3</v>
      </c>
      <c r="EI111">
        <v>5</v>
      </c>
      <c r="EJ111" s="2" t="s">
        <v>516</v>
      </c>
      <c r="EK111">
        <v>14.667999999999999</v>
      </c>
      <c r="EL111">
        <v>22.516999999999999</v>
      </c>
      <c r="EM111">
        <v>22.853999999999999</v>
      </c>
      <c r="EN111">
        <v>3</v>
      </c>
      <c r="EO111">
        <v>1</v>
      </c>
      <c r="EP111">
        <v>3</v>
      </c>
      <c r="EQ111">
        <v>3</v>
      </c>
      <c r="ER111">
        <v>3</v>
      </c>
      <c r="ES111">
        <v>5</v>
      </c>
      <c r="ET111">
        <v>5</v>
      </c>
      <c r="EU111">
        <v>4</v>
      </c>
      <c r="EV111">
        <v>4</v>
      </c>
      <c r="EW111">
        <v>4</v>
      </c>
      <c r="EX111">
        <v>4</v>
      </c>
      <c r="EY111">
        <v>4</v>
      </c>
      <c r="EZ111">
        <v>4</v>
      </c>
      <c r="FA111">
        <v>4</v>
      </c>
      <c r="FB111">
        <v>4</v>
      </c>
      <c r="FC111">
        <v>3</v>
      </c>
      <c r="FD111">
        <v>3</v>
      </c>
      <c r="FE111">
        <v>3</v>
      </c>
      <c r="FF111">
        <v>3</v>
      </c>
      <c r="FG111">
        <v>3</v>
      </c>
      <c r="FH111">
        <v>4</v>
      </c>
      <c r="FI111">
        <v>3</v>
      </c>
      <c r="FJ111">
        <v>3</v>
      </c>
      <c r="FK111">
        <v>3</v>
      </c>
      <c r="FL111">
        <v>3</v>
      </c>
      <c r="FM111">
        <v>3</v>
      </c>
      <c r="FN111">
        <v>3</v>
      </c>
      <c r="FO111">
        <v>3</v>
      </c>
      <c r="FP111">
        <v>3</v>
      </c>
      <c r="FQ111">
        <v>3</v>
      </c>
      <c r="FR111">
        <v>3</v>
      </c>
      <c r="FS111">
        <v>3</v>
      </c>
      <c r="FT111">
        <v>3</v>
      </c>
      <c r="FU111">
        <v>3</v>
      </c>
      <c r="FV111">
        <v>3</v>
      </c>
      <c r="FW111">
        <v>3</v>
      </c>
      <c r="FX111">
        <v>4</v>
      </c>
      <c r="FY111">
        <v>4</v>
      </c>
      <c r="FZ111">
        <v>3</v>
      </c>
      <c r="GA111">
        <v>3</v>
      </c>
      <c r="GB111">
        <v>4</v>
      </c>
      <c r="GC111">
        <v>4</v>
      </c>
      <c r="GD111">
        <v>3</v>
      </c>
      <c r="GE111">
        <v>3</v>
      </c>
      <c r="GF111">
        <v>1</v>
      </c>
      <c r="GG111" t="str">
        <f t="shared" si="174"/>
        <v>正確</v>
      </c>
      <c r="GH111">
        <v>1</v>
      </c>
      <c r="GI111" t="str">
        <f t="shared" si="175"/>
        <v>正確</v>
      </c>
      <c r="GJ111">
        <v>2</v>
      </c>
      <c r="GK111" s="2" t="s">
        <v>372</v>
      </c>
      <c r="GL111">
        <v>4</v>
      </c>
      <c r="GM111">
        <v>4</v>
      </c>
      <c r="GN111">
        <v>2</v>
      </c>
      <c r="GO111">
        <v>4</v>
      </c>
      <c r="GP111">
        <v>2</v>
      </c>
      <c r="GQ111">
        <v>2</v>
      </c>
      <c r="GR111">
        <v>2</v>
      </c>
      <c r="GS111">
        <v>2</v>
      </c>
      <c r="GT111">
        <v>2</v>
      </c>
      <c r="GU111">
        <v>2</v>
      </c>
      <c r="GV111">
        <v>2</v>
      </c>
      <c r="GW111">
        <v>2</v>
      </c>
      <c r="GX111">
        <v>4</v>
      </c>
      <c r="GY111">
        <v>2</v>
      </c>
      <c r="GZ111">
        <v>2</v>
      </c>
      <c r="HA111">
        <v>2</v>
      </c>
      <c r="HB111">
        <v>2</v>
      </c>
      <c r="HC111">
        <v>2</v>
      </c>
      <c r="HD111">
        <v>2</v>
      </c>
      <c r="HE111">
        <v>4</v>
      </c>
      <c r="HF111">
        <v>2</v>
      </c>
      <c r="HG111">
        <v>3</v>
      </c>
      <c r="HH111">
        <v>4</v>
      </c>
      <c r="HI111">
        <v>4</v>
      </c>
      <c r="HJ111">
        <v>4</v>
      </c>
      <c r="HK111">
        <v>4</v>
      </c>
      <c r="HL111">
        <v>4</v>
      </c>
      <c r="HM111">
        <v>2</v>
      </c>
      <c r="HN111">
        <v>2</v>
      </c>
      <c r="HO111">
        <v>3</v>
      </c>
      <c r="HP111">
        <v>4</v>
      </c>
      <c r="HQ111">
        <v>3</v>
      </c>
      <c r="HR111" s="2" t="s">
        <v>624</v>
      </c>
      <c r="HS111">
        <v>1</v>
      </c>
      <c r="HT111">
        <v>7</v>
      </c>
      <c r="HU111" s="2" t="s">
        <v>372</v>
      </c>
      <c r="HV111">
        <v>1</v>
      </c>
      <c r="HW111" s="2" t="s">
        <v>987</v>
      </c>
      <c r="HX111" s="2" t="s">
        <v>372</v>
      </c>
      <c r="HY111" s="2" t="s">
        <v>988</v>
      </c>
      <c r="HZ111" s="2" t="s">
        <v>989</v>
      </c>
    </row>
    <row r="112" spans="1:234" ht="45" x14ac:dyDescent="0.3">
      <c r="A112">
        <v>1</v>
      </c>
      <c r="B112">
        <v>1</v>
      </c>
      <c r="C112" t="s">
        <v>1099</v>
      </c>
      <c r="D112" s="4">
        <v>44369.70921296296</v>
      </c>
      <c r="E112" s="4">
        <v>44369.729583333334</v>
      </c>
      <c r="F112">
        <v>0</v>
      </c>
      <c r="G112" s="2" t="s">
        <v>990</v>
      </c>
      <c r="H112">
        <v>100</v>
      </c>
      <c r="I112">
        <v>1760</v>
      </c>
      <c r="J112">
        <v>1</v>
      </c>
      <c r="K112" s="4">
        <v>44369.729598912039</v>
      </c>
      <c r="L112" s="2" t="s">
        <v>991</v>
      </c>
      <c r="M112" s="2" t="s">
        <v>372</v>
      </c>
      <c r="N112" s="2" t="s">
        <v>372</v>
      </c>
      <c r="O112" s="2" t="s">
        <v>372</v>
      </c>
      <c r="P112" s="2" t="s">
        <v>372</v>
      </c>
      <c r="Q112">
        <v>22.61480712890625</v>
      </c>
      <c r="R112">
        <v>120.31390380859375</v>
      </c>
      <c r="S112" s="2" t="s">
        <v>376</v>
      </c>
      <c r="T112" s="2" t="s">
        <v>373</v>
      </c>
      <c r="U112" s="2" t="s">
        <v>390</v>
      </c>
      <c r="V112" s="2" t="s">
        <v>391</v>
      </c>
      <c r="W112" s="2" t="s">
        <v>379</v>
      </c>
      <c r="X112" s="2" t="s">
        <v>992</v>
      </c>
      <c r="Y112">
        <v>3</v>
      </c>
      <c r="Z112">
        <f t="shared" si="154"/>
        <v>1</v>
      </c>
      <c r="AA112">
        <v>3</v>
      </c>
      <c r="AB112">
        <f t="shared" si="155"/>
        <v>1</v>
      </c>
      <c r="AC112">
        <v>3</v>
      </c>
      <c r="AD112">
        <f t="shared" si="156"/>
        <v>0</v>
      </c>
      <c r="AE112">
        <v>3</v>
      </c>
      <c r="AF112">
        <f t="shared" si="157"/>
        <v>1</v>
      </c>
      <c r="AG112">
        <v>2</v>
      </c>
      <c r="AH112">
        <f t="shared" si="158"/>
        <v>1</v>
      </c>
      <c r="AI112">
        <v>2</v>
      </c>
      <c r="AJ112">
        <f t="shared" si="159"/>
        <v>1</v>
      </c>
      <c r="AK112">
        <v>2</v>
      </c>
      <c r="AL112">
        <f t="shared" si="160"/>
        <v>1</v>
      </c>
      <c r="AM112">
        <v>2</v>
      </c>
      <c r="AN112">
        <f t="shared" si="161"/>
        <v>0</v>
      </c>
      <c r="AO112">
        <v>3</v>
      </c>
      <c r="AP112">
        <f t="shared" si="162"/>
        <v>1</v>
      </c>
      <c r="AQ112">
        <v>3</v>
      </c>
      <c r="AR112">
        <f t="shared" si="163"/>
        <v>0</v>
      </c>
      <c r="AS112">
        <v>2</v>
      </c>
      <c r="AT112">
        <f t="shared" si="164"/>
        <v>1</v>
      </c>
      <c r="AU112">
        <v>2</v>
      </c>
      <c r="AV112">
        <f t="shared" si="165"/>
        <v>1</v>
      </c>
      <c r="AW112">
        <v>3</v>
      </c>
      <c r="AX112">
        <f t="shared" si="166"/>
        <v>1</v>
      </c>
      <c r="AY112">
        <v>3</v>
      </c>
      <c r="AZ112">
        <f t="shared" si="167"/>
        <v>1</v>
      </c>
      <c r="BA112">
        <v>3</v>
      </c>
      <c r="BB112">
        <f t="shared" si="168"/>
        <v>1</v>
      </c>
      <c r="BC112">
        <v>3</v>
      </c>
      <c r="BD112">
        <f t="shared" si="169"/>
        <v>1</v>
      </c>
      <c r="BE112">
        <v>3</v>
      </c>
      <c r="BF112">
        <f t="shared" si="170"/>
        <v>1</v>
      </c>
      <c r="BG112" s="15">
        <v>14</v>
      </c>
      <c r="BH112">
        <v>5</v>
      </c>
      <c r="BI112">
        <v>3</v>
      </c>
      <c r="BJ112">
        <v>4</v>
      </c>
      <c r="BK112">
        <v>2</v>
      </c>
      <c r="BL112">
        <v>4</v>
      </c>
      <c r="BM112">
        <v>4</v>
      </c>
      <c r="BN112">
        <v>5</v>
      </c>
      <c r="BO112">
        <v>4</v>
      </c>
      <c r="BP112">
        <v>2</v>
      </c>
      <c r="BQ112">
        <v>5</v>
      </c>
      <c r="BR112">
        <v>4</v>
      </c>
      <c r="BS112">
        <v>4</v>
      </c>
      <c r="BT112">
        <v>5</v>
      </c>
      <c r="BU112">
        <v>3</v>
      </c>
      <c r="BV112">
        <v>3</v>
      </c>
      <c r="BW112">
        <v>4</v>
      </c>
      <c r="BX112">
        <v>3</v>
      </c>
      <c r="BY112">
        <v>4</v>
      </c>
      <c r="BZ112" t="s">
        <v>1523</v>
      </c>
      <c r="CA112" t="s">
        <v>1523</v>
      </c>
      <c r="CB112" t="s">
        <v>1523</v>
      </c>
      <c r="CC112" t="s">
        <v>1522</v>
      </c>
      <c r="CD112" t="s">
        <v>1523</v>
      </c>
      <c r="CE112" t="s">
        <v>1522</v>
      </c>
      <c r="CF112" t="s">
        <v>1523</v>
      </c>
      <c r="CG112" t="s">
        <v>1523</v>
      </c>
      <c r="CH112" t="s">
        <v>1522</v>
      </c>
      <c r="CI112" t="s">
        <v>1523</v>
      </c>
      <c r="CJ112" t="s">
        <v>1523</v>
      </c>
      <c r="CK112" s="41">
        <f t="shared" si="171"/>
        <v>8</v>
      </c>
      <c r="CL112" s="41">
        <f t="shared" si="172"/>
        <v>3</v>
      </c>
      <c r="CM112" s="41" t="str">
        <f t="shared" si="173"/>
        <v>1</v>
      </c>
      <c r="CN112">
        <v>54.015999999999998</v>
      </c>
      <c r="CO112">
        <v>54.015999999999998</v>
      </c>
      <c r="CP112">
        <v>55.176000000000002</v>
      </c>
      <c r="CQ112">
        <v>1</v>
      </c>
      <c r="CR112">
        <v>1</v>
      </c>
      <c r="CS112">
        <v>5</v>
      </c>
      <c r="CT112">
        <v>7</v>
      </c>
      <c r="CU112">
        <v>5</v>
      </c>
      <c r="CV112">
        <v>6</v>
      </c>
      <c r="CW112">
        <v>6</v>
      </c>
      <c r="CX112">
        <v>7</v>
      </c>
      <c r="CY112">
        <v>6</v>
      </c>
      <c r="CZ112">
        <v>7</v>
      </c>
      <c r="DA112">
        <v>7</v>
      </c>
      <c r="DB112">
        <v>7</v>
      </c>
      <c r="DC112">
        <v>6</v>
      </c>
      <c r="DD112">
        <v>7</v>
      </c>
      <c r="DE112">
        <v>6</v>
      </c>
      <c r="DF112">
        <v>4</v>
      </c>
      <c r="DG112">
        <v>5</v>
      </c>
      <c r="DH112">
        <v>4</v>
      </c>
      <c r="DI112">
        <v>4</v>
      </c>
      <c r="DJ112">
        <v>4</v>
      </c>
      <c r="DK112">
        <v>4</v>
      </c>
      <c r="DL112">
        <v>4</v>
      </c>
      <c r="DM112">
        <v>5</v>
      </c>
      <c r="DN112">
        <v>4</v>
      </c>
      <c r="DO112">
        <v>5</v>
      </c>
      <c r="DP112">
        <v>2</v>
      </c>
      <c r="DQ112">
        <v>2</v>
      </c>
      <c r="DR112">
        <v>2</v>
      </c>
      <c r="DS112">
        <v>3</v>
      </c>
      <c r="DT112">
        <v>1</v>
      </c>
      <c r="DU112">
        <v>1</v>
      </c>
      <c r="DV112">
        <v>1</v>
      </c>
      <c r="DW112">
        <v>1</v>
      </c>
      <c r="DX112">
        <v>1</v>
      </c>
      <c r="DY112">
        <v>1</v>
      </c>
      <c r="DZ112">
        <v>1</v>
      </c>
      <c r="EA112">
        <v>5</v>
      </c>
      <c r="EB112">
        <v>5</v>
      </c>
      <c r="EC112">
        <v>5</v>
      </c>
      <c r="ED112">
        <v>5</v>
      </c>
      <c r="EE112">
        <v>4</v>
      </c>
      <c r="EF112">
        <v>4</v>
      </c>
      <c r="EG112">
        <v>3</v>
      </c>
      <c r="EH112">
        <v>4</v>
      </c>
      <c r="EI112">
        <v>5</v>
      </c>
      <c r="EJ112" s="2" t="s">
        <v>963</v>
      </c>
      <c r="EK112">
        <v>26.459</v>
      </c>
      <c r="EL112">
        <v>26.459</v>
      </c>
      <c r="EM112">
        <v>28.678999999999998</v>
      </c>
      <c r="EN112">
        <v>1</v>
      </c>
      <c r="EO112">
        <v>1</v>
      </c>
      <c r="EP112">
        <v>7</v>
      </c>
      <c r="EQ112">
        <v>7</v>
      </c>
      <c r="ER112">
        <v>7</v>
      </c>
      <c r="ES112">
        <v>6</v>
      </c>
      <c r="ET112">
        <v>7</v>
      </c>
      <c r="EU112">
        <v>6</v>
      </c>
      <c r="EV112">
        <v>6</v>
      </c>
      <c r="EW112">
        <v>6</v>
      </c>
      <c r="EX112">
        <v>7</v>
      </c>
      <c r="EY112">
        <v>6</v>
      </c>
      <c r="EZ112">
        <v>6</v>
      </c>
      <c r="FA112">
        <v>7</v>
      </c>
      <c r="FB112">
        <v>6</v>
      </c>
      <c r="FC112">
        <v>4</v>
      </c>
      <c r="FD112">
        <v>5</v>
      </c>
      <c r="FE112">
        <v>4</v>
      </c>
      <c r="FF112">
        <v>4</v>
      </c>
      <c r="FG112">
        <v>4</v>
      </c>
      <c r="FH112">
        <v>4</v>
      </c>
      <c r="FI112">
        <v>4</v>
      </c>
      <c r="FJ112">
        <v>4</v>
      </c>
      <c r="FK112">
        <v>3</v>
      </c>
      <c r="FL112">
        <v>5</v>
      </c>
      <c r="FM112">
        <v>2</v>
      </c>
      <c r="FN112">
        <v>2</v>
      </c>
      <c r="FO112">
        <v>3</v>
      </c>
      <c r="FP112">
        <v>2</v>
      </c>
      <c r="FQ112">
        <v>1</v>
      </c>
      <c r="FR112">
        <v>3</v>
      </c>
      <c r="FS112">
        <v>3</v>
      </c>
      <c r="FT112">
        <v>1</v>
      </c>
      <c r="FU112">
        <v>1</v>
      </c>
      <c r="FV112">
        <v>1</v>
      </c>
      <c r="FW112">
        <v>1</v>
      </c>
      <c r="FX112">
        <v>5</v>
      </c>
      <c r="FY112">
        <v>5</v>
      </c>
      <c r="FZ112">
        <v>5</v>
      </c>
      <c r="GA112">
        <v>5</v>
      </c>
      <c r="GB112">
        <v>4</v>
      </c>
      <c r="GC112">
        <v>4</v>
      </c>
      <c r="GD112">
        <v>3</v>
      </c>
      <c r="GE112">
        <v>4</v>
      </c>
      <c r="GF112">
        <v>1</v>
      </c>
      <c r="GG112" t="str">
        <f t="shared" si="174"/>
        <v>正確</v>
      </c>
      <c r="GH112">
        <v>1</v>
      </c>
      <c r="GI112" t="str">
        <f t="shared" si="175"/>
        <v>正確</v>
      </c>
      <c r="GJ112">
        <v>2</v>
      </c>
      <c r="GK112" s="2" t="s">
        <v>372</v>
      </c>
      <c r="GL112">
        <v>3</v>
      </c>
      <c r="GM112">
        <v>4</v>
      </c>
      <c r="GN112">
        <v>2</v>
      </c>
      <c r="GO112">
        <v>4</v>
      </c>
      <c r="GP112">
        <v>2</v>
      </c>
      <c r="GQ112">
        <v>4</v>
      </c>
      <c r="GR112">
        <v>2</v>
      </c>
      <c r="GS112">
        <v>3</v>
      </c>
      <c r="GT112">
        <v>3</v>
      </c>
      <c r="GU112">
        <v>3</v>
      </c>
      <c r="GV112">
        <v>3</v>
      </c>
      <c r="GW112">
        <v>2</v>
      </c>
      <c r="GX112">
        <v>3</v>
      </c>
      <c r="GY112">
        <v>3</v>
      </c>
      <c r="GZ112">
        <v>3</v>
      </c>
      <c r="HA112">
        <v>3</v>
      </c>
      <c r="HB112">
        <v>3</v>
      </c>
      <c r="HC112">
        <v>3</v>
      </c>
      <c r="HD112">
        <v>2</v>
      </c>
      <c r="HE112">
        <v>4</v>
      </c>
      <c r="HF112">
        <v>2</v>
      </c>
      <c r="HG112">
        <v>4</v>
      </c>
      <c r="HH112">
        <v>4</v>
      </c>
      <c r="HI112">
        <v>3</v>
      </c>
      <c r="HJ112">
        <v>4</v>
      </c>
      <c r="HK112">
        <v>2</v>
      </c>
      <c r="HL112">
        <v>2</v>
      </c>
      <c r="HM112">
        <v>3</v>
      </c>
      <c r="HN112">
        <v>3</v>
      </c>
      <c r="HO112">
        <v>3</v>
      </c>
      <c r="HP112">
        <v>3</v>
      </c>
      <c r="HQ112">
        <v>2</v>
      </c>
      <c r="HR112" s="2" t="s">
        <v>838</v>
      </c>
      <c r="HS112">
        <v>1</v>
      </c>
      <c r="HT112">
        <v>8</v>
      </c>
      <c r="HU112" s="2" t="s">
        <v>372</v>
      </c>
      <c r="HV112">
        <v>1</v>
      </c>
      <c r="HW112" s="2" t="s">
        <v>435</v>
      </c>
      <c r="HX112" s="2" t="s">
        <v>372</v>
      </c>
      <c r="HY112" s="2" t="s">
        <v>993</v>
      </c>
      <c r="HZ112" s="2" t="s">
        <v>994</v>
      </c>
    </row>
    <row r="113" spans="1:234" ht="45" x14ac:dyDescent="0.3">
      <c r="A113">
        <v>1</v>
      </c>
      <c r="B113">
        <v>1</v>
      </c>
      <c r="C113" t="s">
        <v>1099</v>
      </c>
      <c r="D113" s="4">
        <v>44369.86005787037</v>
      </c>
      <c r="E113" s="4">
        <v>44369.87903935185</v>
      </c>
      <c r="F113">
        <v>0</v>
      </c>
      <c r="G113" s="2" t="s">
        <v>995</v>
      </c>
      <c r="H113">
        <v>100</v>
      </c>
      <c r="I113">
        <v>1640</v>
      </c>
      <c r="J113">
        <v>1</v>
      </c>
      <c r="K113" s="4">
        <v>44369.879066458336</v>
      </c>
      <c r="L113" s="2" t="s">
        <v>996</v>
      </c>
      <c r="M113" s="2" t="s">
        <v>372</v>
      </c>
      <c r="N113" s="2" t="s">
        <v>372</v>
      </c>
      <c r="O113" s="2" t="s">
        <v>372</v>
      </c>
      <c r="P113" s="2" t="s">
        <v>372</v>
      </c>
      <c r="Q113">
        <v>24.93890380859375</v>
      </c>
      <c r="R113">
        <v>121.54220581054687</v>
      </c>
      <c r="S113" s="2" t="s">
        <v>376</v>
      </c>
      <c r="T113" s="2" t="s">
        <v>373</v>
      </c>
      <c r="U113" s="2" t="s">
        <v>390</v>
      </c>
      <c r="V113" s="2" t="s">
        <v>491</v>
      </c>
      <c r="W113" s="2" t="s">
        <v>379</v>
      </c>
      <c r="X113" s="2" t="s">
        <v>445</v>
      </c>
      <c r="Y113">
        <v>3</v>
      </c>
      <c r="Z113">
        <f t="shared" si="154"/>
        <v>1</v>
      </c>
      <c r="AA113">
        <v>3</v>
      </c>
      <c r="AB113">
        <f t="shared" si="155"/>
        <v>1</v>
      </c>
      <c r="AC113">
        <v>3</v>
      </c>
      <c r="AD113">
        <f t="shared" si="156"/>
        <v>0</v>
      </c>
      <c r="AE113">
        <v>3</v>
      </c>
      <c r="AF113">
        <f t="shared" si="157"/>
        <v>1</v>
      </c>
      <c r="AG113">
        <v>2</v>
      </c>
      <c r="AH113">
        <f t="shared" si="158"/>
        <v>1</v>
      </c>
      <c r="AI113">
        <v>2</v>
      </c>
      <c r="AJ113">
        <f t="shared" si="159"/>
        <v>1</v>
      </c>
      <c r="AK113">
        <v>2</v>
      </c>
      <c r="AL113">
        <f t="shared" si="160"/>
        <v>1</v>
      </c>
      <c r="AM113">
        <v>3</v>
      </c>
      <c r="AN113">
        <f t="shared" si="161"/>
        <v>1</v>
      </c>
      <c r="AO113">
        <v>2</v>
      </c>
      <c r="AP113">
        <f t="shared" si="162"/>
        <v>0</v>
      </c>
      <c r="AQ113">
        <v>3</v>
      </c>
      <c r="AR113">
        <f t="shared" si="163"/>
        <v>0</v>
      </c>
      <c r="AS113">
        <v>2</v>
      </c>
      <c r="AT113">
        <f t="shared" si="164"/>
        <v>1</v>
      </c>
      <c r="AU113">
        <v>2</v>
      </c>
      <c r="AV113">
        <f t="shared" si="165"/>
        <v>1</v>
      </c>
      <c r="AW113">
        <v>3</v>
      </c>
      <c r="AX113">
        <f t="shared" si="166"/>
        <v>1</v>
      </c>
      <c r="AY113">
        <v>3</v>
      </c>
      <c r="AZ113">
        <f t="shared" si="167"/>
        <v>1</v>
      </c>
      <c r="BA113">
        <v>3</v>
      </c>
      <c r="BB113">
        <f t="shared" si="168"/>
        <v>1</v>
      </c>
      <c r="BC113">
        <v>3</v>
      </c>
      <c r="BD113">
        <f t="shared" si="169"/>
        <v>1</v>
      </c>
      <c r="BE113">
        <v>3</v>
      </c>
      <c r="BF113">
        <f t="shared" si="170"/>
        <v>1</v>
      </c>
      <c r="BG113" s="15">
        <v>14</v>
      </c>
      <c r="BH113">
        <v>4</v>
      </c>
      <c r="BI113">
        <v>5</v>
      </c>
      <c r="BJ113">
        <v>5</v>
      </c>
      <c r="BK113">
        <v>1</v>
      </c>
      <c r="BL113">
        <v>5</v>
      </c>
      <c r="BM113">
        <v>5</v>
      </c>
      <c r="BN113">
        <v>5</v>
      </c>
      <c r="BO113">
        <v>5</v>
      </c>
      <c r="BP113">
        <v>5</v>
      </c>
      <c r="BQ113">
        <v>1</v>
      </c>
      <c r="BR113">
        <v>1</v>
      </c>
      <c r="BS113">
        <v>2</v>
      </c>
      <c r="BT113">
        <v>3</v>
      </c>
      <c r="BU113">
        <v>2</v>
      </c>
      <c r="BV113">
        <v>1</v>
      </c>
      <c r="BW113">
        <v>1</v>
      </c>
      <c r="BX113">
        <v>1</v>
      </c>
      <c r="BY113">
        <v>1</v>
      </c>
      <c r="BZ113" t="s">
        <v>1522</v>
      </c>
      <c r="CA113" t="s">
        <v>1522</v>
      </c>
      <c r="CB113" t="s">
        <v>1522</v>
      </c>
      <c r="CC113" t="s">
        <v>1522</v>
      </c>
      <c r="CD113" t="s">
        <v>1522</v>
      </c>
      <c r="CE113" t="s">
        <v>1522</v>
      </c>
      <c r="CF113" t="s">
        <v>1522</v>
      </c>
      <c r="CG113" t="s">
        <v>1523</v>
      </c>
      <c r="CH113" t="s">
        <v>1522</v>
      </c>
      <c r="CI113" t="s">
        <v>1522</v>
      </c>
      <c r="CJ113" t="s">
        <v>1522</v>
      </c>
      <c r="CK113" s="41">
        <f t="shared" si="171"/>
        <v>1</v>
      </c>
      <c r="CL113" s="41">
        <f t="shared" si="172"/>
        <v>10</v>
      </c>
      <c r="CM113" s="41" t="str">
        <f t="shared" si="173"/>
        <v>2</v>
      </c>
      <c r="CN113">
        <v>34.365000000000002</v>
      </c>
      <c r="CO113">
        <v>34.365000000000002</v>
      </c>
      <c r="CP113">
        <v>48.655000000000001</v>
      </c>
      <c r="CQ113">
        <v>1</v>
      </c>
      <c r="CR113">
        <v>1</v>
      </c>
      <c r="CS113">
        <v>5</v>
      </c>
      <c r="CT113">
        <v>7</v>
      </c>
      <c r="CU113">
        <v>2</v>
      </c>
      <c r="CV113">
        <v>5</v>
      </c>
      <c r="CW113">
        <v>3</v>
      </c>
      <c r="CX113">
        <v>6</v>
      </c>
      <c r="CY113">
        <v>7</v>
      </c>
      <c r="CZ113">
        <v>5</v>
      </c>
      <c r="DA113">
        <v>3</v>
      </c>
      <c r="DB113">
        <v>3</v>
      </c>
      <c r="DC113">
        <v>2</v>
      </c>
      <c r="DD113">
        <v>2</v>
      </c>
      <c r="DE113">
        <v>3</v>
      </c>
      <c r="DF113">
        <v>3</v>
      </c>
      <c r="DG113">
        <v>3</v>
      </c>
      <c r="DH113">
        <v>2</v>
      </c>
      <c r="DI113">
        <v>1</v>
      </c>
      <c r="DJ113">
        <v>2</v>
      </c>
      <c r="DK113">
        <v>2</v>
      </c>
      <c r="DL113">
        <v>2</v>
      </c>
      <c r="DM113">
        <v>4</v>
      </c>
      <c r="DN113">
        <v>4</v>
      </c>
      <c r="DO113">
        <v>4</v>
      </c>
      <c r="DP113">
        <v>1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2</v>
      </c>
      <c r="DZ113">
        <v>1</v>
      </c>
      <c r="EA113">
        <v>4</v>
      </c>
      <c r="EB113">
        <v>4</v>
      </c>
      <c r="EC113">
        <v>1</v>
      </c>
      <c r="ED113">
        <v>1</v>
      </c>
      <c r="EE113">
        <v>3</v>
      </c>
      <c r="EF113">
        <v>3</v>
      </c>
      <c r="EG113">
        <v>2</v>
      </c>
      <c r="EH113">
        <v>4</v>
      </c>
      <c r="EI113">
        <v>5</v>
      </c>
      <c r="EJ113" s="2" t="s">
        <v>869</v>
      </c>
      <c r="EK113">
        <v>34.476999999999997</v>
      </c>
      <c r="EL113">
        <v>34.476999999999997</v>
      </c>
      <c r="EM113">
        <v>35.606999999999999</v>
      </c>
      <c r="EN113">
        <v>1</v>
      </c>
      <c r="EO113">
        <v>1</v>
      </c>
      <c r="EP113">
        <v>5</v>
      </c>
      <c r="EQ113">
        <v>3</v>
      </c>
      <c r="ER113">
        <v>5</v>
      </c>
      <c r="ES113">
        <v>5</v>
      </c>
      <c r="ET113">
        <v>5</v>
      </c>
      <c r="EU113">
        <v>6</v>
      </c>
      <c r="EV113">
        <v>6</v>
      </c>
      <c r="EW113">
        <v>6</v>
      </c>
      <c r="EX113">
        <v>7</v>
      </c>
      <c r="EY113">
        <v>4</v>
      </c>
      <c r="EZ113">
        <v>4</v>
      </c>
      <c r="FA113">
        <v>5</v>
      </c>
      <c r="FB113">
        <v>4</v>
      </c>
      <c r="FC113">
        <v>4</v>
      </c>
      <c r="FD113">
        <v>4</v>
      </c>
      <c r="FE113">
        <v>4</v>
      </c>
      <c r="FF113">
        <v>3</v>
      </c>
      <c r="FG113">
        <v>4</v>
      </c>
      <c r="FH113">
        <v>4</v>
      </c>
      <c r="FI113">
        <v>4</v>
      </c>
      <c r="FJ113">
        <v>4</v>
      </c>
      <c r="FK113">
        <v>4</v>
      </c>
      <c r="FL113">
        <v>4</v>
      </c>
      <c r="FM113">
        <v>1</v>
      </c>
      <c r="FN113">
        <v>1</v>
      </c>
      <c r="FO113">
        <v>1</v>
      </c>
      <c r="FP113">
        <v>1</v>
      </c>
      <c r="FQ113">
        <v>1</v>
      </c>
      <c r="FR113">
        <v>2</v>
      </c>
      <c r="FS113">
        <v>1</v>
      </c>
      <c r="FT113">
        <v>1</v>
      </c>
      <c r="FU113">
        <v>2</v>
      </c>
      <c r="FV113">
        <v>1</v>
      </c>
      <c r="FW113">
        <v>1</v>
      </c>
      <c r="FX113">
        <v>4</v>
      </c>
      <c r="FY113">
        <v>4</v>
      </c>
      <c r="FZ113">
        <v>5</v>
      </c>
      <c r="GA113">
        <v>1</v>
      </c>
      <c r="GB113">
        <v>3</v>
      </c>
      <c r="GC113">
        <v>3</v>
      </c>
      <c r="GD113">
        <v>2</v>
      </c>
      <c r="GE113">
        <v>4</v>
      </c>
      <c r="GF113">
        <v>1</v>
      </c>
      <c r="GG113" t="str">
        <f t="shared" si="174"/>
        <v>正確</v>
      </c>
      <c r="GH113">
        <v>1</v>
      </c>
      <c r="GI113" t="str">
        <f t="shared" si="175"/>
        <v>正確</v>
      </c>
      <c r="GJ113">
        <v>2</v>
      </c>
      <c r="GK113" s="2" t="s">
        <v>372</v>
      </c>
      <c r="GL113">
        <v>4</v>
      </c>
      <c r="GM113">
        <v>5</v>
      </c>
      <c r="GN113">
        <v>2</v>
      </c>
      <c r="GO113">
        <v>4</v>
      </c>
      <c r="GP113">
        <v>2</v>
      </c>
      <c r="GQ113">
        <v>2</v>
      </c>
      <c r="GR113">
        <v>3</v>
      </c>
      <c r="GS113">
        <v>3</v>
      </c>
      <c r="GT113">
        <v>2</v>
      </c>
      <c r="GU113">
        <v>1</v>
      </c>
      <c r="GV113">
        <v>2</v>
      </c>
      <c r="GW113">
        <v>1</v>
      </c>
      <c r="GX113">
        <v>5</v>
      </c>
      <c r="GY113">
        <v>3</v>
      </c>
      <c r="GZ113">
        <v>3</v>
      </c>
      <c r="HA113">
        <v>4</v>
      </c>
      <c r="HB113">
        <v>3</v>
      </c>
      <c r="HC113">
        <v>1</v>
      </c>
      <c r="HD113">
        <v>2</v>
      </c>
      <c r="HE113">
        <v>5</v>
      </c>
      <c r="HF113">
        <v>2</v>
      </c>
      <c r="HG113">
        <v>4</v>
      </c>
      <c r="HH113">
        <v>1</v>
      </c>
      <c r="HI113">
        <v>3</v>
      </c>
      <c r="HJ113">
        <v>4</v>
      </c>
      <c r="HK113">
        <v>4</v>
      </c>
      <c r="HL113">
        <v>4</v>
      </c>
      <c r="HM113">
        <v>1</v>
      </c>
      <c r="HN113">
        <v>2</v>
      </c>
      <c r="HO113">
        <v>5</v>
      </c>
      <c r="HP113">
        <v>4</v>
      </c>
      <c r="HQ113">
        <v>2</v>
      </c>
      <c r="HR113" s="2" t="s">
        <v>838</v>
      </c>
      <c r="HS113">
        <v>1</v>
      </c>
      <c r="HT113">
        <v>8</v>
      </c>
      <c r="HU113" s="2" t="s">
        <v>372</v>
      </c>
      <c r="HV113">
        <v>1</v>
      </c>
      <c r="HW113" s="2" t="s">
        <v>435</v>
      </c>
      <c r="HX113" s="2" t="s">
        <v>372</v>
      </c>
      <c r="HY113" s="2" t="s">
        <v>997</v>
      </c>
      <c r="HZ113" s="2" t="s">
        <v>998</v>
      </c>
    </row>
    <row r="114" spans="1:234" ht="45" x14ac:dyDescent="0.3">
      <c r="A114">
        <v>1</v>
      </c>
      <c r="B114">
        <v>1</v>
      </c>
      <c r="C114" t="s">
        <v>1099</v>
      </c>
      <c r="D114" s="4">
        <v>44369.929664351854</v>
      </c>
      <c r="E114" s="4">
        <v>44369.944432870368</v>
      </c>
      <c r="F114">
        <v>0</v>
      </c>
      <c r="G114" s="2" t="s">
        <v>999</v>
      </c>
      <c r="H114">
        <v>100</v>
      </c>
      <c r="I114">
        <v>1275</v>
      </c>
      <c r="J114">
        <v>1</v>
      </c>
      <c r="K114" s="4">
        <v>44369.944444803237</v>
      </c>
      <c r="L114" s="2" t="s">
        <v>1000</v>
      </c>
      <c r="M114" s="2" t="s">
        <v>372</v>
      </c>
      <c r="N114" s="2" t="s">
        <v>372</v>
      </c>
      <c r="O114" s="2" t="s">
        <v>372</v>
      </c>
      <c r="P114" s="2" t="s">
        <v>372</v>
      </c>
      <c r="Q114">
        <v>25.050399780273438</v>
      </c>
      <c r="R114">
        <v>121.53240966796875</v>
      </c>
      <c r="S114" s="2" t="s">
        <v>376</v>
      </c>
      <c r="T114" s="2" t="s">
        <v>373</v>
      </c>
      <c r="U114" s="2" t="s">
        <v>390</v>
      </c>
      <c r="V114" s="2" t="s">
        <v>391</v>
      </c>
      <c r="W114" s="2" t="s">
        <v>379</v>
      </c>
      <c r="X114" s="2" t="s">
        <v>490</v>
      </c>
      <c r="Y114">
        <v>3</v>
      </c>
      <c r="Z114">
        <f t="shared" si="154"/>
        <v>1</v>
      </c>
      <c r="AA114">
        <v>2</v>
      </c>
      <c r="AB114">
        <f t="shared" si="155"/>
        <v>0</v>
      </c>
      <c r="AC114">
        <v>2</v>
      </c>
      <c r="AD114">
        <f t="shared" si="156"/>
        <v>0</v>
      </c>
      <c r="AE114">
        <v>3</v>
      </c>
      <c r="AF114">
        <f t="shared" si="157"/>
        <v>1</v>
      </c>
      <c r="AG114">
        <v>2</v>
      </c>
      <c r="AH114">
        <f t="shared" si="158"/>
        <v>1</v>
      </c>
      <c r="AI114">
        <v>3</v>
      </c>
      <c r="AJ114">
        <f t="shared" si="159"/>
        <v>0</v>
      </c>
      <c r="AK114">
        <v>2</v>
      </c>
      <c r="AL114">
        <f t="shared" si="160"/>
        <v>1</v>
      </c>
      <c r="AM114">
        <v>3</v>
      </c>
      <c r="AN114">
        <f t="shared" si="161"/>
        <v>1</v>
      </c>
      <c r="AO114">
        <v>3</v>
      </c>
      <c r="AP114">
        <f t="shared" si="162"/>
        <v>1</v>
      </c>
      <c r="AQ114">
        <v>1</v>
      </c>
      <c r="AR114">
        <f t="shared" si="163"/>
        <v>0</v>
      </c>
      <c r="AS114">
        <v>2</v>
      </c>
      <c r="AT114">
        <f t="shared" si="164"/>
        <v>1</v>
      </c>
      <c r="AU114">
        <v>2</v>
      </c>
      <c r="AV114">
        <f t="shared" si="165"/>
        <v>1</v>
      </c>
      <c r="AW114">
        <v>3</v>
      </c>
      <c r="AX114">
        <f t="shared" si="166"/>
        <v>1</v>
      </c>
      <c r="AY114">
        <v>3</v>
      </c>
      <c r="AZ114">
        <f t="shared" si="167"/>
        <v>1</v>
      </c>
      <c r="BA114">
        <v>3</v>
      </c>
      <c r="BB114">
        <f t="shared" si="168"/>
        <v>1</v>
      </c>
      <c r="BC114">
        <v>3</v>
      </c>
      <c r="BD114">
        <f t="shared" si="169"/>
        <v>1</v>
      </c>
      <c r="BE114">
        <v>3</v>
      </c>
      <c r="BF114">
        <f t="shared" si="170"/>
        <v>1</v>
      </c>
      <c r="BG114" s="15">
        <v>13</v>
      </c>
      <c r="BH114">
        <v>3</v>
      </c>
      <c r="BI114">
        <v>4</v>
      </c>
      <c r="BJ114">
        <v>4</v>
      </c>
      <c r="BK114">
        <v>1</v>
      </c>
      <c r="BL114">
        <v>5</v>
      </c>
      <c r="BM114">
        <v>4</v>
      </c>
      <c r="BN114">
        <v>5</v>
      </c>
      <c r="BO114">
        <v>4</v>
      </c>
      <c r="BP114">
        <v>4</v>
      </c>
      <c r="BQ114">
        <v>5</v>
      </c>
      <c r="BR114">
        <v>2</v>
      </c>
      <c r="BS114">
        <v>3</v>
      </c>
      <c r="BT114">
        <v>3</v>
      </c>
      <c r="BU114">
        <v>4</v>
      </c>
      <c r="BV114">
        <v>1</v>
      </c>
      <c r="BW114">
        <v>1</v>
      </c>
      <c r="BX114">
        <v>1</v>
      </c>
      <c r="BY114">
        <v>4</v>
      </c>
      <c r="BZ114" t="s">
        <v>1523</v>
      </c>
      <c r="CA114" t="s">
        <v>1523</v>
      </c>
      <c r="CB114" t="s">
        <v>1522</v>
      </c>
      <c r="CC114" t="s">
        <v>1523</v>
      </c>
      <c r="CD114" t="s">
        <v>1522</v>
      </c>
      <c r="CE114" t="s">
        <v>1522</v>
      </c>
      <c r="CF114" t="s">
        <v>1523</v>
      </c>
      <c r="CG114" t="s">
        <v>1522</v>
      </c>
      <c r="CH114" t="s">
        <v>1522</v>
      </c>
      <c r="CI114" t="s">
        <v>1523</v>
      </c>
      <c r="CJ114" t="s">
        <v>1522</v>
      </c>
      <c r="CK114" s="41">
        <f t="shared" si="171"/>
        <v>5</v>
      </c>
      <c r="CL114" s="41">
        <f t="shared" si="172"/>
        <v>6</v>
      </c>
      <c r="CM114" s="41" t="str">
        <f t="shared" si="173"/>
        <v>2</v>
      </c>
      <c r="CN114">
        <v>13.866</v>
      </c>
      <c r="CO114">
        <v>36.36</v>
      </c>
      <c r="CP114">
        <v>37.616</v>
      </c>
      <c r="CQ114">
        <v>13</v>
      </c>
      <c r="CR114">
        <v>1</v>
      </c>
      <c r="CS114">
        <v>5</v>
      </c>
      <c r="CT114">
        <v>3</v>
      </c>
      <c r="CU114">
        <v>7</v>
      </c>
      <c r="CV114">
        <v>5</v>
      </c>
      <c r="CW114">
        <v>5</v>
      </c>
      <c r="CX114">
        <v>6</v>
      </c>
      <c r="CY114">
        <v>4</v>
      </c>
      <c r="CZ114">
        <v>5</v>
      </c>
      <c r="DA114">
        <v>5</v>
      </c>
      <c r="DB114">
        <v>4</v>
      </c>
      <c r="DC114">
        <v>5</v>
      </c>
      <c r="DD114">
        <v>5</v>
      </c>
      <c r="DE114">
        <v>4</v>
      </c>
      <c r="DF114">
        <v>2</v>
      </c>
      <c r="DG114">
        <v>2</v>
      </c>
      <c r="DH114">
        <v>3</v>
      </c>
      <c r="DI114">
        <v>3</v>
      </c>
      <c r="DJ114">
        <v>3</v>
      </c>
      <c r="DK114">
        <v>2</v>
      </c>
      <c r="DL114">
        <v>2</v>
      </c>
      <c r="DM114">
        <v>4</v>
      </c>
      <c r="DN114">
        <v>4</v>
      </c>
      <c r="DO114">
        <v>3</v>
      </c>
      <c r="DP114">
        <v>1</v>
      </c>
      <c r="DQ114">
        <v>1</v>
      </c>
      <c r="DR114">
        <v>1</v>
      </c>
      <c r="DS114">
        <v>1</v>
      </c>
      <c r="DT114">
        <v>1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A114">
        <v>2</v>
      </c>
      <c r="EB114">
        <v>2</v>
      </c>
      <c r="EC114">
        <v>2</v>
      </c>
      <c r="ED114">
        <v>1</v>
      </c>
      <c r="EE114">
        <v>3</v>
      </c>
      <c r="EF114">
        <v>4</v>
      </c>
      <c r="EG114">
        <v>1</v>
      </c>
      <c r="EH114">
        <v>2</v>
      </c>
      <c r="EI114">
        <v>5</v>
      </c>
      <c r="EJ114" s="2" t="s">
        <v>1001</v>
      </c>
      <c r="EK114">
        <v>9.9719999999999995</v>
      </c>
      <c r="EL114">
        <v>20.998999999999999</v>
      </c>
      <c r="EM114">
        <v>22.113</v>
      </c>
      <c r="EN114">
        <v>7</v>
      </c>
      <c r="EO114">
        <v>1</v>
      </c>
      <c r="EP114">
        <v>5</v>
      </c>
      <c r="EQ114">
        <v>5</v>
      </c>
      <c r="ER114">
        <v>7</v>
      </c>
      <c r="ES114">
        <v>5</v>
      </c>
      <c r="ET114">
        <v>5</v>
      </c>
      <c r="EU114">
        <v>4</v>
      </c>
      <c r="EV114">
        <v>6</v>
      </c>
      <c r="EW114">
        <v>4</v>
      </c>
      <c r="EX114">
        <v>4</v>
      </c>
      <c r="EY114">
        <v>4</v>
      </c>
      <c r="EZ114">
        <v>4</v>
      </c>
      <c r="FA114">
        <v>6</v>
      </c>
      <c r="FB114">
        <v>4</v>
      </c>
      <c r="FC114">
        <v>4</v>
      </c>
      <c r="FD114">
        <v>3</v>
      </c>
      <c r="FE114">
        <v>3</v>
      </c>
      <c r="FF114">
        <v>4</v>
      </c>
      <c r="FG114">
        <v>5</v>
      </c>
      <c r="FH114">
        <v>4</v>
      </c>
      <c r="FI114">
        <v>4</v>
      </c>
      <c r="FJ114">
        <v>3</v>
      </c>
      <c r="FK114">
        <v>4</v>
      </c>
      <c r="FL114">
        <v>4</v>
      </c>
      <c r="FM114">
        <v>1</v>
      </c>
      <c r="FN114">
        <v>1</v>
      </c>
      <c r="FO114">
        <v>1</v>
      </c>
      <c r="FP114">
        <v>1</v>
      </c>
      <c r="FQ114">
        <v>1</v>
      </c>
      <c r="FR114">
        <v>1</v>
      </c>
      <c r="FS114">
        <v>1</v>
      </c>
      <c r="FT114">
        <v>1</v>
      </c>
      <c r="FU114">
        <v>1</v>
      </c>
      <c r="FV114">
        <v>1</v>
      </c>
      <c r="FW114">
        <v>1</v>
      </c>
      <c r="FX114">
        <v>2</v>
      </c>
      <c r="FY114">
        <v>2</v>
      </c>
      <c r="FZ114">
        <v>5</v>
      </c>
      <c r="GA114">
        <v>3</v>
      </c>
      <c r="GB114">
        <v>3</v>
      </c>
      <c r="GC114">
        <v>4</v>
      </c>
      <c r="GD114">
        <v>1</v>
      </c>
      <c r="GE114">
        <v>2</v>
      </c>
      <c r="GF114">
        <v>1</v>
      </c>
      <c r="GG114" t="str">
        <f t="shared" si="174"/>
        <v>正確</v>
      </c>
      <c r="GH114">
        <v>1</v>
      </c>
      <c r="GI114" t="str">
        <f t="shared" si="175"/>
        <v>正確</v>
      </c>
      <c r="GJ114">
        <v>2</v>
      </c>
      <c r="GK114" s="2" t="s">
        <v>372</v>
      </c>
      <c r="GL114">
        <v>4</v>
      </c>
      <c r="GM114">
        <v>5</v>
      </c>
      <c r="GN114">
        <v>1</v>
      </c>
      <c r="GO114">
        <v>4</v>
      </c>
      <c r="GP114">
        <v>2</v>
      </c>
      <c r="GQ114">
        <v>2</v>
      </c>
      <c r="GR114">
        <v>2</v>
      </c>
      <c r="GS114">
        <v>3</v>
      </c>
      <c r="GT114">
        <v>2</v>
      </c>
      <c r="GU114">
        <v>2</v>
      </c>
      <c r="GV114">
        <v>2</v>
      </c>
      <c r="GW114">
        <v>1</v>
      </c>
      <c r="GX114">
        <v>3</v>
      </c>
      <c r="GY114">
        <v>3</v>
      </c>
      <c r="GZ114">
        <v>2</v>
      </c>
      <c r="HA114">
        <v>2</v>
      </c>
      <c r="HB114">
        <v>4</v>
      </c>
      <c r="HC114">
        <v>2</v>
      </c>
      <c r="HD114">
        <v>3</v>
      </c>
      <c r="HE114">
        <v>5</v>
      </c>
      <c r="HF114">
        <v>5</v>
      </c>
      <c r="HG114">
        <v>4</v>
      </c>
      <c r="HH114">
        <v>4</v>
      </c>
      <c r="HI114">
        <v>2</v>
      </c>
      <c r="HJ114">
        <v>4</v>
      </c>
      <c r="HK114">
        <v>2</v>
      </c>
      <c r="HL114">
        <v>3</v>
      </c>
      <c r="HM114">
        <v>2</v>
      </c>
      <c r="HN114">
        <v>3</v>
      </c>
      <c r="HO114">
        <v>3</v>
      </c>
      <c r="HP114">
        <v>3</v>
      </c>
      <c r="HQ114">
        <v>2</v>
      </c>
      <c r="HR114" s="2" t="s">
        <v>624</v>
      </c>
      <c r="HS114">
        <v>1</v>
      </c>
      <c r="HT114">
        <v>8</v>
      </c>
      <c r="HU114" s="2" t="s">
        <v>372</v>
      </c>
      <c r="HV114">
        <v>3</v>
      </c>
      <c r="HW114" s="2" t="s">
        <v>732</v>
      </c>
      <c r="HX114" s="2" t="s">
        <v>372</v>
      </c>
      <c r="HY114" s="2" t="s">
        <v>1002</v>
      </c>
      <c r="HZ114" s="2" t="s">
        <v>1003</v>
      </c>
    </row>
    <row r="115" spans="1:234" ht="60" x14ac:dyDescent="0.3">
      <c r="A115">
        <v>1</v>
      </c>
      <c r="B115">
        <v>1</v>
      </c>
      <c r="C115" t="s">
        <v>1099</v>
      </c>
      <c r="D115" s="4">
        <v>44370.419710648152</v>
      </c>
      <c r="E115" s="4">
        <v>44370.431666666664</v>
      </c>
      <c r="F115">
        <v>0</v>
      </c>
      <c r="G115" s="2" t="s">
        <v>1004</v>
      </c>
      <c r="H115">
        <v>100</v>
      </c>
      <c r="I115">
        <v>1032</v>
      </c>
      <c r="J115">
        <v>1</v>
      </c>
      <c r="K115" s="4">
        <v>44370.431694467596</v>
      </c>
      <c r="L115" s="2" t="s">
        <v>1005</v>
      </c>
      <c r="M115" s="2" t="s">
        <v>372</v>
      </c>
      <c r="N115" s="2" t="s">
        <v>372</v>
      </c>
      <c r="O115" s="2" t="s">
        <v>372</v>
      </c>
      <c r="P115" s="2" t="s">
        <v>372</v>
      </c>
      <c r="Q115">
        <v>24.93890380859375</v>
      </c>
      <c r="R115">
        <v>121.54220581054687</v>
      </c>
      <c r="S115" s="2" t="s">
        <v>376</v>
      </c>
      <c r="T115" s="2" t="s">
        <v>373</v>
      </c>
      <c r="U115" s="2" t="s">
        <v>390</v>
      </c>
      <c r="V115" s="2" t="s">
        <v>391</v>
      </c>
      <c r="W115" s="2" t="s">
        <v>379</v>
      </c>
      <c r="X115" s="2" t="s">
        <v>490</v>
      </c>
      <c r="Y115">
        <v>3</v>
      </c>
      <c r="Z115">
        <f t="shared" si="154"/>
        <v>1</v>
      </c>
      <c r="AA115">
        <v>3</v>
      </c>
      <c r="AB115">
        <f t="shared" si="155"/>
        <v>1</v>
      </c>
      <c r="AC115">
        <v>2</v>
      </c>
      <c r="AD115">
        <f t="shared" si="156"/>
        <v>0</v>
      </c>
      <c r="AE115">
        <v>3</v>
      </c>
      <c r="AF115">
        <f t="shared" si="157"/>
        <v>1</v>
      </c>
      <c r="AG115">
        <v>2</v>
      </c>
      <c r="AH115">
        <f t="shared" si="158"/>
        <v>1</v>
      </c>
      <c r="AI115">
        <v>2</v>
      </c>
      <c r="AJ115">
        <f t="shared" si="159"/>
        <v>1</v>
      </c>
      <c r="AK115">
        <v>2</v>
      </c>
      <c r="AL115">
        <f t="shared" si="160"/>
        <v>1</v>
      </c>
      <c r="AM115">
        <v>3</v>
      </c>
      <c r="AN115">
        <f t="shared" si="161"/>
        <v>1</v>
      </c>
      <c r="AO115">
        <v>3</v>
      </c>
      <c r="AP115">
        <f t="shared" si="162"/>
        <v>1</v>
      </c>
      <c r="AQ115">
        <v>3</v>
      </c>
      <c r="AR115">
        <f t="shared" si="163"/>
        <v>0</v>
      </c>
      <c r="AS115">
        <v>2</v>
      </c>
      <c r="AT115">
        <f t="shared" si="164"/>
        <v>1</v>
      </c>
      <c r="AU115">
        <v>2</v>
      </c>
      <c r="AV115">
        <f t="shared" si="165"/>
        <v>1</v>
      </c>
      <c r="AW115">
        <v>3</v>
      </c>
      <c r="AX115">
        <f t="shared" si="166"/>
        <v>1</v>
      </c>
      <c r="AY115">
        <v>3</v>
      </c>
      <c r="AZ115">
        <f t="shared" si="167"/>
        <v>1</v>
      </c>
      <c r="BA115">
        <v>3</v>
      </c>
      <c r="BB115">
        <f t="shared" si="168"/>
        <v>1</v>
      </c>
      <c r="BC115">
        <v>3</v>
      </c>
      <c r="BD115">
        <f t="shared" si="169"/>
        <v>1</v>
      </c>
      <c r="BE115">
        <v>3</v>
      </c>
      <c r="BF115">
        <f t="shared" si="170"/>
        <v>1</v>
      </c>
      <c r="BG115" s="15">
        <v>15</v>
      </c>
      <c r="BH115">
        <v>4</v>
      </c>
      <c r="BI115">
        <v>4</v>
      </c>
      <c r="BJ115">
        <v>4</v>
      </c>
      <c r="BK115">
        <v>2</v>
      </c>
      <c r="BL115">
        <v>4</v>
      </c>
      <c r="BM115">
        <v>4</v>
      </c>
      <c r="BN115">
        <v>5</v>
      </c>
      <c r="BO115">
        <v>5</v>
      </c>
      <c r="BP115">
        <v>5</v>
      </c>
      <c r="BQ115">
        <v>5</v>
      </c>
      <c r="BR115">
        <v>5</v>
      </c>
      <c r="BS115">
        <v>5</v>
      </c>
      <c r="BT115">
        <v>5</v>
      </c>
      <c r="BU115">
        <v>5</v>
      </c>
      <c r="BV115">
        <v>4</v>
      </c>
      <c r="BW115">
        <v>5</v>
      </c>
      <c r="BX115">
        <v>4</v>
      </c>
      <c r="BY115">
        <v>5</v>
      </c>
      <c r="BZ115" t="s">
        <v>1523</v>
      </c>
      <c r="CA115" t="s">
        <v>1523</v>
      </c>
      <c r="CB115" t="s">
        <v>1523</v>
      </c>
      <c r="CC115" t="s">
        <v>1523</v>
      </c>
      <c r="CD115" t="s">
        <v>1523</v>
      </c>
      <c r="CE115" t="s">
        <v>1523</v>
      </c>
      <c r="CF115" t="s">
        <v>1523</v>
      </c>
      <c r="CG115" t="s">
        <v>1523</v>
      </c>
      <c r="CH115" t="s">
        <v>1523</v>
      </c>
      <c r="CI115" t="s">
        <v>1523</v>
      </c>
      <c r="CJ115" t="s">
        <v>1523</v>
      </c>
      <c r="CK115" s="41">
        <f t="shared" si="171"/>
        <v>11</v>
      </c>
      <c r="CL115" s="41">
        <f t="shared" si="172"/>
        <v>0</v>
      </c>
      <c r="CM115" s="41" t="str">
        <f t="shared" si="173"/>
        <v>1</v>
      </c>
      <c r="CN115">
        <v>45.88</v>
      </c>
      <c r="CO115">
        <v>45.88</v>
      </c>
      <c r="CP115">
        <v>46.555999999999997</v>
      </c>
      <c r="CQ115">
        <v>1</v>
      </c>
      <c r="CR115">
        <v>1</v>
      </c>
      <c r="CS115">
        <v>5</v>
      </c>
      <c r="CT115">
        <v>5</v>
      </c>
      <c r="CU115">
        <v>3</v>
      </c>
      <c r="CV115">
        <v>4</v>
      </c>
      <c r="CW115">
        <v>4</v>
      </c>
      <c r="CX115">
        <v>6</v>
      </c>
      <c r="CY115">
        <v>4</v>
      </c>
      <c r="CZ115">
        <v>4</v>
      </c>
      <c r="DA115">
        <v>5</v>
      </c>
      <c r="DB115">
        <v>3</v>
      </c>
      <c r="DC115">
        <v>3</v>
      </c>
      <c r="DD115">
        <v>3</v>
      </c>
      <c r="DE115">
        <v>3</v>
      </c>
      <c r="DF115">
        <v>3</v>
      </c>
      <c r="DG115">
        <v>3</v>
      </c>
      <c r="DH115">
        <v>3</v>
      </c>
      <c r="DI115">
        <v>3</v>
      </c>
      <c r="DJ115">
        <v>3</v>
      </c>
      <c r="DK115">
        <v>3</v>
      </c>
      <c r="DL115">
        <v>3</v>
      </c>
      <c r="DM115">
        <v>4</v>
      </c>
      <c r="DN115">
        <v>4</v>
      </c>
      <c r="DO115">
        <v>4</v>
      </c>
      <c r="DP115">
        <v>2</v>
      </c>
      <c r="DQ115">
        <v>2</v>
      </c>
      <c r="DR115">
        <v>2</v>
      </c>
      <c r="DS115">
        <v>2</v>
      </c>
      <c r="DT115">
        <v>2</v>
      </c>
      <c r="DU115">
        <v>2</v>
      </c>
      <c r="DV115">
        <v>2</v>
      </c>
      <c r="DW115">
        <v>2</v>
      </c>
      <c r="DX115">
        <v>2</v>
      </c>
      <c r="DY115">
        <v>2</v>
      </c>
      <c r="DZ115">
        <v>2</v>
      </c>
      <c r="EA115">
        <v>4</v>
      </c>
      <c r="EB115">
        <v>4</v>
      </c>
      <c r="EC115">
        <v>3</v>
      </c>
      <c r="ED115">
        <v>2</v>
      </c>
      <c r="EE115">
        <v>4</v>
      </c>
      <c r="EF115">
        <v>4</v>
      </c>
      <c r="EG115">
        <v>3</v>
      </c>
      <c r="EH115">
        <v>4</v>
      </c>
      <c r="EI115">
        <v>5</v>
      </c>
      <c r="EJ115" s="2" t="s">
        <v>492</v>
      </c>
      <c r="EK115">
        <v>18.928000000000001</v>
      </c>
      <c r="EL115">
        <v>18.928000000000001</v>
      </c>
      <c r="EM115">
        <v>19.893000000000001</v>
      </c>
      <c r="EN115">
        <v>1</v>
      </c>
      <c r="EO115">
        <v>1</v>
      </c>
      <c r="EP115">
        <v>5</v>
      </c>
      <c r="EQ115">
        <v>5</v>
      </c>
      <c r="ER115">
        <v>5</v>
      </c>
      <c r="ES115">
        <v>3</v>
      </c>
      <c r="ET115">
        <v>3</v>
      </c>
      <c r="EU115">
        <v>3</v>
      </c>
      <c r="EV115">
        <v>3</v>
      </c>
      <c r="EW115">
        <v>3</v>
      </c>
      <c r="EX115">
        <v>2</v>
      </c>
      <c r="EY115">
        <v>2</v>
      </c>
      <c r="EZ115">
        <v>2</v>
      </c>
      <c r="FA115">
        <v>2</v>
      </c>
      <c r="FB115">
        <v>2</v>
      </c>
      <c r="FC115">
        <v>3</v>
      </c>
      <c r="FD115">
        <v>4</v>
      </c>
      <c r="FE115">
        <v>4</v>
      </c>
      <c r="FF115">
        <v>3</v>
      </c>
      <c r="FG115">
        <v>4</v>
      </c>
      <c r="FH115">
        <v>4</v>
      </c>
      <c r="FI115">
        <v>4</v>
      </c>
      <c r="FJ115">
        <v>4</v>
      </c>
      <c r="FK115">
        <v>4</v>
      </c>
      <c r="FL115">
        <v>4</v>
      </c>
      <c r="FM115">
        <v>2</v>
      </c>
      <c r="FN115">
        <v>2</v>
      </c>
      <c r="FO115">
        <v>2</v>
      </c>
      <c r="FP115">
        <v>2</v>
      </c>
      <c r="FQ115">
        <v>2</v>
      </c>
      <c r="FR115">
        <v>2</v>
      </c>
      <c r="FS115">
        <v>2</v>
      </c>
      <c r="FT115">
        <v>2</v>
      </c>
      <c r="FU115">
        <v>2</v>
      </c>
      <c r="FV115">
        <v>2</v>
      </c>
      <c r="FW115">
        <v>2</v>
      </c>
      <c r="FX115">
        <v>4</v>
      </c>
      <c r="FY115">
        <v>4</v>
      </c>
      <c r="FZ115">
        <v>4</v>
      </c>
      <c r="GA115">
        <v>3</v>
      </c>
      <c r="GB115">
        <v>4</v>
      </c>
      <c r="GC115">
        <v>4</v>
      </c>
      <c r="GD115">
        <v>3</v>
      </c>
      <c r="GE115">
        <v>4</v>
      </c>
      <c r="GF115">
        <v>1</v>
      </c>
      <c r="GG115" t="str">
        <f t="shared" si="174"/>
        <v>正確</v>
      </c>
      <c r="GH115">
        <v>1</v>
      </c>
      <c r="GI115" t="str">
        <f t="shared" si="175"/>
        <v>正確</v>
      </c>
      <c r="GJ115">
        <v>2</v>
      </c>
      <c r="GK115" s="2" t="s">
        <v>372</v>
      </c>
      <c r="GL115">
        <v>5</v>
      </c>
      <c r="GM115">
        <v>5</v>
      </c>
      <c r="GN115">
        <v>3</v>
      </c>
      <c r="GO115">
        <v>5</v>
      </c>
      <c r="GP115">
        <v>2</v>
      </c>
      <c r="GQ115">
        <v>2</v>
      </c>
      <c r="GR115">
        <v>2</v>
      </c>
      <c r="GS115">
        <v>2</v>
      </c>
      <c r="GT115">
        <v>2</v>
      </c>
      <c r="GU115">
        <v>2</v>
      </c>
      <c r="GV115">
        <v>4</v>
      </c>
      <c r="GW115">
        <v>3</v>
      </c>
      <c r="GX115">
        <v>4</v>
      </c>
      <c r="GY115">
        <v>3</v>
      </c>
      <c r="GZ115">
        <v>3</v>
      </c>
      <c r="HA115">
        <v>3</v>
      </c>
      <c r="HB115">
        <v>3</v>
      </c>
      <c r="HC115">
        <v>3</v>
      </c>
      <c r="HD115">
        <v>2</v>
      </c>
      <c r="HE115">
        <v>5</v>
      </c>
      <c r="HF115">
        <v>2</v>
      </c>
      <c r="HG115">
        <v>3</v>
      </c>
      <c r="HH115">
        <v>3</v>
      </c>
      <c r="HI115">
        <v>3</v>
      </c>
      <c r="HJ115">
        <v>4</v>
      </c>
      <c r="HK115">
        <v>3</v>
      </c>
      <c r="HL115">
        <v>4</v>
      </c>
      <c r="HM115">
        <v>2</v>
      </c>
      <c r="HN115">
        <v>2</v>
      </c>
      <c r="HO115">
        <v>5</v>
      </c>
      <c r="HP115">
        <v>4</v>
      </c>
      <c r="HQ115">
        <v>2</v>
      </c>
      <c r="HR115" s="2" t="s">
        <v>441</v>
      </c>
      <c r="HS115">
        <v>1</v>
      </c>
      <c r="HT115">
        <v>2</v>
      </c>
      <c r="HU115" s="2" t="s">
        <v>372</v>
      </c>
      <c r="HV115">
        <v>3</v>
      </c>
      <c r="HW115" s="2" t="s">
        <v>435</v>
      </c>
      <c r="HX115" s="2" t="s">
        <v>372</v>
      </c>
      <c r="HY115" s="2" t="s">
        <v>1006</v>
      </c>
      <c r="HZ115" s="2" t="s">
        <v>1007</v>
      </c>
    </row>
    <row r="116" spans="1:234" ht="45" x14ac:dyDescent="0.3">
      <c r="A116">
        <v>1</v>
      </c>
      <c r="B116">
        <v>1</v>
      </c>
      <c r="C116" t="s">
        <v>1099</v>
      </c>
      <c r="D116" s="4">
        <v>44370.463067129633</v>
      </c>
      <c r="E116" s="4">
        <v>44370.508344907408</v>
      </c>
      <c r="F116">
        <v>0</v>
      </c>
      <c r="G116" s="2" t="s">
        <v>1008</v>
      </c>
      <c r="H116">
        <v>100</v>
      </c>
      <c r="I116">
        <v>3911</v>
      </c>
      <c r="J116">
        <v>1</v>
      </c>
      <c r="K116" s="4">
        <v>44370.508356493054</v>
      </c>
      <c r="L116" s="2" t="s">
        <v>1009</v>
      </c>
      <c r="M116" s="2" t="s">
        <v>372</v>
      </c>
      <c r="N116" s="2" t="s">
        <v>372</v>
      </c>
      <c r="O116" s="2" t="s">
        <v>372</v>
      </c>
      <c r="P116" s="2" t="s">
        <v>372</v>
      </c>
      <c r="Q116">
        <v>24.988906860351563</v>
      </c>
      <c r="R116">
        <v>121.31759643554687</v>
      </c>
      <c r="S116" s="2" t="s">
        <v>376</v>
      </c>
      <c r="T116" s="2" t="s">
        <v>373</v>
      </c>
      <c r="U116" s="2" t="s">
        <v>390</v>
      </c>
      <c r="V116" s="2" t="s">
        <v>391</v>
      </c>
      <c r="W116" s="2" t="s">
        <v>548</v>
      </c>
      <c r="X116" s="2" t="s">
        <v>549</v>
      </c>
      <c r="Y116">
        <v>3</v>
      </c>
      <c r="Z116">
        <f t="shared" si="154"/>
        <v>1</v>
      </c>
      <c r="AA116">
        <v>3</v>
      </c>
      <c r="AB116">
        <f t="shared" si="155"/>
        <v>1</v>
      </c>
      <c r="AC116">
        <v>2</v>
      </c>
      <c r="AD116">
        <f t="shared" si="156"/>
        <v>0</v>
      </c>
      <c r="AE116">
        <v>3</v>
      </c>
      <c r="AF116">
        <f t="shared" si="157"/>
        <v>1</v>
      </c>
      <c r="AG116">
        <v>2</v>
      </c>
      <c r="AH116">
        <f t="shared" si="158"/>
        <v>1</v>
      </c>
      <c r="AI116">
        <v>2</v>
      </c>
      <c r="AJ116">
        <f t="shared" si="159"/>
        <v>1</v>
      </c>
      <c r="AK116">
        <v>2</v>
      </c>
      <c r="AL116">
        <f t="shared" si="160"/>
        <v>1</v>
      </c>
      <c r="AM116">
        <v>3</v>
      </c>
      <c r="AN116">
        <f t="shared" si="161"/>
        <v>1</v>
      </c>
      <c r="AO116">
        <v>3</v>
      </c>
      <c r="AP116">
        <f t="shared" si="162"/>
        <v>1</v>
      </c>
      <c r="AQ116">
        <v>3</v>
      </c>
      <c r="AR116">
        <f t="shared" si="163"/>
        <v>0</v>
      </c>
      <c r="AS116">
        <v>2</v>
      </c>
      <c r="AT116">
        <f t="shared" si="164"/>
        <v>1</v>
      </c>
      <c r="AU116">
        <v>2</v>
      </c>
      <c r="AV116">
        <f t="shared" si="165"/>
        <v>1</v>
      </c>
      <c r="AW116">
        <v>3</v>
      </c>
      <c r="AX116">
        <f t="shared" si="166"/>
        <v>1</v>
      </c>
      <c r="AY116">
        <v>3</v>
      </c>
      <c r="AZ116">
        <f t="shared" si="167"/>
        <v>1</v>
      </c>
      <c r="BA116">
        <v>3</v>
      </c>
      <c r="BB116">
        <f t="shared" si="168"/>
        <v>1</v>
      </c>
      <c r="BC116">
        <v>3</v>
      </c>
      <c r="BD116">
        <f t="shared" si="169"/>
        <v>1</v>
      </c>
      <c r="BE116">
        <v>3</v>
      </c>
      <c r="BF116">
        <f t="shared" si="170"/>
        <v>1</v>
      </c>
      <c r="BG116" s="15">
        <v>15</v>
      </c>
      <c r="BH116">
        <v>5</v>
      </c>
      <c r="BI116">
        <v>4</v>
      </c>
      <c r="BJ116">
        <v>4</v>
      </c>
      <c r="BK116">
        <v>2</v>
      </c>
      <c r="BL116">
        <v>4</v>
      </c>
      <c r="BM116">
        <v>5</v>
      </c>
      <c r="BN116">
        <v>5</v>
      </c>
      <c r="BO116">
        <v>5</v>
      </c>
      <c r="BP116">
        <v>5</v>
      </c>
      <c r="BQ116">
        <v>5</v>
      </c>
      <c r="BR116">
        <v>5</v>
      </c>
      <c r="BS116">
        <v>2</v>
      </c>
      <c r="BT116">
        <v>5</v>
      </c>
      <c r="BU116">
        <v>5</v>
      </c>
      <c r="BV116">
        <v>1</v>
      </c>
      <c r="BW116">
        <v>4</v>
      </c>
      <c r="BX116">
        <v>5</v>
      </c>
      <c r="BY116">
        <v>5</v>
      </c>
      <c r="BZ116" t="s">
        <v>1523</v>
      </c>
      <c r="CA116" t="s">
        <v>1523</v>
      </c>
      <c r="CB116" t="s">
        <v>1522</v>
      </c>
      <c r="CC116" t="s">
        <v>1522</v>
      </c>
      <c r="CD116" t="s">
        <v>1523</v>
      </c>
      <c r="CE116" t="s">
        <v>1523</v>
      </c>
      <c r="CF116" t="s">
        <v>1522</v>
      </c>
      <c r="CG116" t="s">
        <v>1522</v>
      </c>
      <c r="CH116" t="s">
        <v>1523</v>
      </c>
      <c r="CI116" t="s">
        <v>1523</v>
      </c>
      <c r="CJ116" t="s">
        <v>1522</v>
      </c>
      <c r="CK116" s="41">
        <f t="shared" si="171"/>
        <v>6</v>
      </c>
      <c r="CL116" s="41">
        <f t="shared" si="172"/>
        <v>5</v>
      </c>
      <c r="CM116" s="41" t="str">
        <f t="shared" si="173"/>
        <v>1</v>
      </c>
      <c r="CN116">
        <v>26.41</v>
      </c>
      <c r="CO116">
        <v>26.41</v>
      </c>
      <c r="CP116">
        <v>29.184999999999999</v>
      </c>
      <c r="CQ116">
        <v>1</v>
      </c>
      <c r="CR116">
        <v>1</v>
      </c>
      <c r="CS116">
        <v>3</v>
      </c>
      <c r="CT116">
        <v>2</v>
      </c>
      <c r="CU116">
        <v>3</v>
      </c>
      <c r="CV116">
        <v>3</v>
      </c>
      <c r="CW116">
        <v>3</v>
      </c>
      <c r="CX116">
        <v>6</v>
      </c>
      <c r="CY116">
        <v>6</v>
      </c>
      <c r="CZ116">
        <v>6</v>
      </c>
      <c r="DA116">
        <v>4</v>
      </c>
      <c r="DB116">
        <v>4</v>
      </c>
      <c r="DC116">
        <v>5</v>
      </c>
      <c r="DD116">
        <v>6</v>
      </c>
      <c r="DE116">
        <v>6</v>
      </c>
      <c r="DF116">
        <v>3</v>
      </c>
      <c r="DG116">
        <v>3</v>
      </c>
      <c r="DH116">
        <v>3</v>
      </c>
      <c r="DI116">
        <v>3</v>
      </c>
      <c r="DJ116">
        <v>3</v>
      </c>
      <c r="DK116">
        <v>2</v>
      </c>
      <c r="DL116">
        <v>2</v>
      </c>
      <c r="DM116">
        <v>2</v>
      </c>
      <c r="DN116">
        <v>2</v>
      </c>
      <c r="DO116">
        <v>3</v>
      </c>
      <c r="DP116">
        <v>1</v>
      </c>
      <c r="DQ116">
        <v>1</v>
      </c>
      <c r="DR116">
        <v>1</v>
      </c>
      <c r="DS116">
        <v>1</v>
      </c>
      <c r="DT116">
        <v>1</v>
      </c>
      <c r="DU116">
        <v>1</v>
      </c>
      <c r="DV116">
        <v>1</v>
      </c>
      <c r="DW116">
        <v>1</v>
      </c>
      <c r="DX116">
        <v>1</v>
      </c>
      <c r="DY116">
        <v>1</v>
      </c>
      <c r="DZ116">
        <v>1</v>
      </c>
      <c r="EA116">
        <v>4</v>
      </c>
      <c r="EB116">
        <v>4</v>
      </c>
      <c r="EC116">
        <v>3</v>
      </c>
      <c r="ED116">
        <v>2</v>
      </c>
      <c r="EE116">
        <v>5</v>
      </c>
      <c r="EF116">
        <v>5</v>
      </c>
      <c r="EG116">
        <v>4</v>
      </c>
      <c r="EH116">
        <v>5</v>
      </c>
      <c r="EI116">
        <v>5</v>
      </c>
      <c r="EJ116" s="2" t="s">
        <v>550</v>
      </c>
      <c r="EK116">
        <v>29.91</v>
      </c>
      <c r="EL116">
        <v>29.91</v>
      </c>
      <c r="EM116">
        <v>30.776</v>
      </c>
      <c r="EN116">
        <v>1</v>
      </c>
      <c r="EO116">
        <v>1</v>
      </c>
      <c r="EP116">
        <v>3</v>
      </c>
      <c r="EQ116">
        <v>5</v>
      </c>
      <c r="ER116">
        <v>5</v>
      </c>
      <c r="ES116">
        <v>6</v>
      </c>
      <c r="ET116">
        <v>6</v>
      </c>
      <c r="EU116">
        <v>6</v>
      </c>
      <c r="EV116">
        <v>6</v>
      </c>
      <c r="EW116">
        <v>6</v>
      </c>
      <c r="EX116">
        <v>6</v>
      </c>
      <c r="EY116">
        <v>4</v>
      </c>
      <c r="EZ116">
        <v>4</v>
      </c>
      <c r="FA116">
        <v>6</v>
      </c>
      <c r="FB116">
        <v>4</v>
      </c>
      <c r="FC116">
        <v>4</v>
      </c>
      <c r="FD116">
        <v>4</v>
      </c>
      <c r="FE116">
        <v>4</v>
      </c>
      <c r="FF116">
        <v>4</v>
      </c>
      <c r="FG116">
        <v>4</v>
      </c>
      <c r="FH116">
        <v>4</v>
      </c>
      <c r="FI116">
        <v>4</v>
      </c>
      <c r="FJ116">
        <v>4</v>
      </c>
      <c r="FK116">
        <v>4</v>
      </c>
      <c r="FL116">
        <v>4</v>
      </c>
      <c r="FM116">
        <v>1</v>
      </c>
      <c r="FN116">
        <v>1</v>
      </c>
      <c r="FO116">
        <v>1</v>
      </c>
      <c r="FP116">
        <v>1</v>
      </c>
      <c r="FQ116">
        <v>1</v>
      </c>
      <c r="FR116">
        <v>1</v>
      </c>
      <c r="FS116">
        <v>1</v>
      </c>
      <c r="FT116">
        <v>1</v>
      </c>
      <c r="FU116">
        <v>1</v>
      </c>
      <c r="FV116">
        <v>1</v>
      </c>
      <c r="FW116">
        <v>1</v>
      </c>
      <c r="FX116">
        <v>5</v>
      </c>
      <c r="FY116">
        <v>5</v>
      </c>
      <c r="FZ116">
        <v>4</v>
      </c>
      <c r="GA116">
        <v>4</v>
      </c>
      <c r="GB116">
        <v>5</v>
      </c>
      <c r="GC116">
        <v>5</v>
      </c>
      <c r="GD116">
        <v>4</v>
      </c>
      <c r="GE116">
        <v>4</v>
      </c>
      <c r="GF116">
        <v>1</v>
      </c>
      <c r="GG116" t="str">
        <f t="shared" si="174"/>
        <v>正確</v>
      </c>
      <c r="GH116">
        <v>1</v>
      </c>
      <c r="GI116" t="str">
        <f t="shared" si="175"/>
        <v>正確</v>
      </c>
      <c r="GJ116">
        <v>2</v>
      </c>
      <c r="GK116" s="2" t="s">
        <v>372</v>
      </c>
      <c r="GL116">
        <v>3</v>
      </c>
      <c r="GM116">
        <v>5</v>
      </c>
      <c r="GN116">
        <v>4</v>
      </c>
      <c r="GO116">
        <v>4</v>
      </c>
      <c r="GP116">
        <v>2</v>
      </c>
      <c r="GQ116">
        <v>2</v>
      </c>
      <c r="GR116">
        <v>2</v>
      </c>
      <c r="GS116">
        <v>2</v>
      </c>
      <c r="GT116">
        <v>2</v>
      </c>
      <c r="GU116">
        <v>2</v>
      </c>
      <c r="GV116">
        <v>1</v>
      </c>
      <c r="GW116">
        <v>1</v>
      </c>
      <c r="GX116">
        <v>4</v>
      </c>
      <c r="GY116">
        <v>3</v>
      </c>
      <c r="GZ116">
        <v>1</v>
      </c>
      <c r="HA116">
        <v>1</v>
      </c>
      <c r="HB116">
        <v>1</v>
      </c>
      <c r="HC116">
        <v>3</v>
      </c>
      <c r="HD116">
        <v>1</v>
      </c>
      <c r="HE116">
        <v>5</v>
      </c>
      <c r="HF116">
        <v>4</v>
      </c>
      <c r="HG116">
        <v>4</v>
      </c>
      <c r="HH116">
        <v>3</v>
      </c>
      <c r="HI116">
        <v>4</v>
      </c>
      <c r="HJ116">
        <v>4</v>
      </c>
      <c r="HK116">
        <v>2</v>
      </c>
      <c r="HL116">
        <v>2</v>
      </c>
      <c r="HM116">
        <v>4</v>
      </c>
      <c r="HN116">
        <v>4</v>
      </c>
      <c r="HO116">
        <v>3</v>
      </c>
      <c r="HP116">
        <v>2</v>
      </c>
      <c r="HQ116">
        <v>2</v>
      </c>
      <c r="HR116" s="2" t="s">
        <v>451</v>
      </c>
      <c r="HS116">
        <v>1</v>
      </c>
      <c r="HT116">
        <v>2</v>
      </c>
      <c r="HU116" s="2" t="s">
        <v>372</v>
      </c>
      <c r="HV116">
        <v>3</v>
      </c>
      <c r="HW116" s="2" t="s">
        <v>421</v>
      </c>
      <c r="HX116" s="2" t="s">
        <v>372</v>
      </c>
      <c r="HY116" s="2" t="s">
        <v>1010</v>
      </c>
      <c r="HZ116" s="2" t="s">
        <v>1011</v>
      </c>
    </row>
    <row r="117" spans="1:234" ht="45" x14ac:dyDescent="0.3">
      <c r="A117">
        <v>1</v>
      </c>
      <c r="B117">
        <v>1</v>
      </c>
      <c r="C117" t="s">
        <v>1099</v>
      </c>
      <c r="D117" s="4">
        <v>44373.532939814817</v>
      </c>
      <c r="E117" s="4">
        <v>44373.556550925925</v>
      </c>
      <c r="F117">
        <v>0</v>
      </c>
      <c r="G117" s="2" t="s">
        <v>1012</v>
      </c>
      <c r="H117">
        <v>100</v>
      </c>
      <c r="I117">
        <v>2039</v>
      </c>
      <c r="J117">
        <v>1</v>
      </c>
      <c r="K117" s="4">
        <v>44373.556562847225</v>
      </c>
      <c r="L117" s="2" t="s">
        <v>1013</v>
      </c>
      <c r="M117" s="2" t="s">
        <v>372</v>
      </c>
      <c r="N117" s="2" t="s">
        <v>372</v>
      </c>
      <c r="O117" s="2" t="s">
        <v>372</v>
      </c>
      <c r="P117" s="2" t="s">
        <v>372</v>
      </c>
      <c r="Q117">
        <v>23.7113037109375</v>
      </c>
      <c r="R117">
        <v>120.38970947265625</v>
      </c>
      <c r="S117" s="2" t="s">
        <v>376</v>
      </c>
      <c r="T117" s="2" t="s">
        <v>373</v>
      </c>
      <c r="U117" s="2" t="s">
        <v>390</v>
      </c>
      <c r="V117" s="2" t="s">
        <v>491</v>
      </c>
      <c r="W117" s="2" t="s">
        <v>379</v>
      </c>
      <c r="X117" s="2" t="s">
        <v>439</v>
      </c>
      <c r="Y117">
        <v>2</v>
      </c>
      <c r="Z117">
        <f t="shared" si="154"/>
        <v>0</v>
      </c>
      <c r="AA117">
        <v>3</v>
      </c>
      <c r="AB117">
        <f t="shared" si="155"/>
        <v>1</v>
      </c>
      <c r="AC117">
        <v>2</v>
      </c>
      <c r="AD117">
        <f t="shared" si="156"/>
        <v>0</v>
      </c>
      <c r="AE117">
        <v>3</v>
      </c>
      <c r="AF117">
        <f t="shared" si="157"/>
        <v>1</v>
      </c>
      <c r="AG117">
        <v>2</v>
      </c>
      <c r="AH117">
        <f t="shared" si="158"/>
        <v>1</v>
      </c>
      <c r="AI117">
        <v>2</v>
      </c>
      <c r="AJ117">
        <f t="shared" si="159"/>
        <v>1</v>
      </c>
      <c r="AK117">
        <v>2</v>
      </c>
      <c r="AL117">
        <f t="shared" si="160"/>
        <v>1</v>
      </c>
      <c r="AM117">
        <v>3</v>
      </c>
      <c r="AN117">
        <f t="shared" si="161"/>
        <v>1</v>
      </c>
      <c r="AO117">
        <v>3</v>
      </c>
      <c r="AP117">
        <f t="shared" si="162"/>
        <v>1</v>
      </c>
      <c r="AQ117">
        <v>3</v>
      </c>
      <c r="AR117">
        <f t="shared" si="163"/>
        <v>0</v>
      </c>
      <c r="AS117">
        <v>2</v>
      </c>
      <c r="AT117">
        <f t="shared" si="164"/>
        <v>1</v>
      </c>
      <c r="AU117">
        <v>2</v>
      </c>
      <c r="AV117">
        <f t="shared" si="165"/>
        <v>1</v>
      </c>
      <c r="AW117">
        <v>3</v>
      </c>
      <c r="AX117">
        <f t="shared" si="166"/>
        <v>1</v>
      </c>
      <c r="AY117">
        <v>3</v>
      </c>
      <c r="AZ117">
        <f t="shared" si="167"/>
        <v>1</v>
      </c>
      <c r="BA117">
        <v>3</v>
      </c>
      <c r="BB117">
        <f t="shared" si="168"/>
        <v>1</v>
      </c>
      <c r="BC117">
        <v>3</v>
      </c>
      <c r="BD117">
        <f t="shared" si="169"/>
        <v>1</v>
      </c>
      <c r="BE117">
        <v>3</v>
      </c>
      <c r="BF117">
        <f t="shared" si="170"/>
        <v>1</v>
      </c>
      <c r="BG117" s="15">
        <v>14</v>
      </c>
      <c r="BH117">
        <v>4</v>
      </c>
      <c r="BI117">
        <v>4</v>
      </c>
      <c r="BJ117">
        <v>5</v>
      </c>
      <c r="BK117">
        <v>2</v>
      </c>
      <c r="BL117">
        <v>4</v>
      </c>
      <c r="BM117">
        <v>4</v>
      </c>
      <c r="BN117">
        <v>5</v>
      </c>
      <c r="BO117">
        <v>5</v>
      </c>
      <c r="BP117">
        <v>5</v>
      </c>
      <c r="BQ117">
        <v>5</v>
      </c>
      <c r="BR117">
        <v>5</v>
      </c>
      <c r="BS117">
        <v>4</v>
      </c>
      <c r="BT117">
        <v>4</v>
      </c>
      <c r="BU117">
        <v>4</v>
      </c>
      <c r="BV117">
        <v>4</v>
      </c>
      <c r="BW117">
        <v>4</v>
      </c>
      <c r="BX117">
        <v>4</v>
      </c>
      <c r="BY117">
        <v>5</v>
      </c>
      <c r="BZ117" t="s">
        <v>1523</v>
      </c>
      <c r="CA117" t="s">
        <v>1522</v>
      </c>
      <c r="CB117" t="s">
        <v>1523</v>
      </c>
      <c r="CC117" t="s">
        <v>1523</v>
      </c>
      <c r="CD117" t="s">
        <v>1523</v>
      </c>
      <c r="CE117" t="s">
        <v>1523</v>
      </c>
      <c r="CF117" t="s">
        <v>1523</v>
      </c>
      <c r="CG117" t="s">
        <v>1523</v>
      </c>
      <c r="CH117" t="s">
        <v>1523</v>
      </c>
      <c r="CI117" t="s">
        <v>1523</v>
      </c>
      <c r="CJ117" t="s">
        <v>1523</v>
      </c>
      <c r="CK117" s="41">
        <f t="shared" si="171"/>
        <v>10</v>
      </c>
      <c r="CL117" s="41">
        <f t="shared" si="172"/>
        <v>1</v>
      </c>
      <c r="CM117" s="41" t="str">
        <f t="shared" si="173"/>
        <v>1</v>
      </c>
      <c r="CN117">
        <v>35.164000000000001</v>
      </c>
      <c r="CO117">
        <v>35.164000000000001</v>
      </c>
      <c r="CP117">
        <v>36.726999999999997</v>
      </c>
      <c r="CQ117">
        <v>1</v>
      </c>
      <c r="CR117">
        <v>1</v>
      </c>
      <c r="CS117">
        <v>3</v>
      </c>
      <c r="CT117">
        <v>5</v>
      </c>
      <c r="CU117">
        <v>5</v>
      </c>
      <c r="CV117">
        <v>4</v>
      </c>
      <c r="CW117">
        <v>4</v>
      </c>
      <c r="CX117">
        <v>6</v>
      </c>
      <c r="CY117">
        <v>5</v>
      </c>
      <c r="CZ117">
        <v>5</v>
      </c>
      <c r="DA117">
        <v>5</v>
      </c>
      <c r="DB117">
        <v>5</v>
      </c>
      <c r="DC117">
        <v>5</v>
      </c>
      <c r="DD117">
        <v>6</v>
      </c>
      <c r="DE117">
        <v>4</v>
      </c>
      <c r="DF117">
        <v>3</v>
      </c>
      <c r="DG117">
        <v>3</v>
      </c>
      <c r="DH117">
        <v>3</v>
      </c>
      <c r="DI117">
        <v>4</v>
      </c>
      <c r="DJ117">
        <v>3</v>
      </c>
      <c r="DK117">
        <v>3</v>
      </c>
      <c r="DL117">
        <v>3</v>
      </c>
      <c r="DM117">
        <v>4</v>
      </c>
      <c r="DN117">
        <v>4</v>
      </c>
      <c r="DO117">
        <v>4</v>
      </c>
      <c r="DP117">
        <v>2</v>
      </c>
      <c r="DQ117">
        <v>2</v>
      </c>
      <c r="DR117">
        <v>2</v>
      </c>
      <c r="DS117">
        <v>2</v>
      </c>
      <c r="DT117">
        <v>3</v>
      </c>
      <c r="DU117">
        <v>3</v>
      </c>
      <c r="DV117">
        <v>3</v>
      </c>
      <c r="DW117">
        <v>3</v>
      </c>
      <c r="DX117">
        <v>3</v>
      </c>
      <c r="DY117">
        <v>3</v>
      </c>
      <c r="DZ117">
        <v>3</v>
      </c>
      <c r="EA117">
        <v>4</v>
      </c>
      <c r="EB117">
        <v>4</v>
      </c>
      <c r="EC117">
        <v>4</v>
      </c>
      <c r="ED117">
        <v>4</v>
      </c>
      <c r="EE117">
        <v>4</v>
      </c>
      <c r="EF117">
        <v>4</v>
      </c>
      <c r="EG117">
        <v>3</v>
      </c>
      <c r="EH117">
        <v>4</v>
      </c>
      <c r="EI117">
        <v>5</v>
      </c>
      <c r="EJ117" s="2" t="s">
        <v>1014</v>
      </c>
      <c r="EK117">
        <v>17.645</v>
      </c>
      <c r="EL117">
        <v>17.645</v>
      </c>
      <c r="EM117">
        <v>73.378</v>
      </c>
      <c r="EN117">
        <v>1</v>
      </c>
      <c r="EO117">
        <v>1</v>
      </c>
      <c r="EP117">
        <v>5</v>
      </c>
      <c r="EQ117">
        <v>5</v>
      </c>
      <c r="ER117">
        <v>5</v>
      </c>
      <c r="ES117">
        <v>6</v>
      </c>
      <c r="ET117">
        <v>6</v>
      </c>
      <c r="EU117">
        <v>5</v>
      </c>
      <c r="EV117">
        <v>5</v>
      </c>
      <c r="EW117">
        <v>6</v>
      </c>
      <c r="EX117">
        <v>6</v>
      </c>
      <c r="EY117">
        <v>4</v>
      </c>
      <c r="EZ117">
        <v>4</v>
      </c>
      <c r="FA117">
        <v>5</v>
      </c>
      <c r="FB117">
        <v>4</v>
      </c>
      <c r="FC117">
        <v>3</v>
      </c>
      <c r="FD117">
        <v>4</v>
      </c>
      <c r="FE117">
        <v>4</v>
      </c>
      <c r="FF117">
        <v>4</v>
      </c>
      <c r="FG117">
        <v>4</v>
      </c>
      <c r="FH117">
        <v>4</v>
      </c>
      <c r="FI117">
        <v>4</v>
      </c>
      <c r="FJ117">
        <v>5</v>
      </c>
      <c r="FK117">
        <v>5</v>
      </c>
      <c r="FL117">
        <v>4</v>
      </c>
      <c r="FM117">
        <v>3</v>
      </c>
      <c r="FN117">
        <v>3</v>
      </c>
      <c r="FO117">
        <v>3</v>
      </c>
      <c r="FP117">
        <v>3</v>
      </c>
      <c r="FQ117">
        <v>3</v>
      </c>
      <c r="FR117">
        <v>3</v>
      </c>
      <c r="FS117">
        <v>3</v>
      </c>
      <c r="FT117">
        <v>3</v>
      </c>
      <c r="FU117">
        <v>3</v>
      </c>
      <c r="FV117">
        <v>3</v>
      </c>
      <c r="FW117">
        <v>3</v>
      </c>
      <c r="FX117">
        <v>5</v>
      </c>
      <c r="FY117">
        <v>4</v>
      </c>
      <c r="FZ117">
        <v>4</v>
      </c>
      <c r="GA117">
        <v>4</v>
      </c>
      <c r="GB117">
        <v>5</v>
      </c>
      <c r="GC117">
        <v>5</v>
      </c>
      <c r="GD117">
        <v>5</v>
      </c>
      <c r="GE117">
        <v>5</v>
      </c>
      <c r="GF117">
        <v>1</v>
      </c>
      <c r="GG117" t="str">
        <f t="shared" si="174"/>
        <v>正確</v>
      </c>
      <c r="GH117">
        <v>1</v>
      </c>
      <c r="GI117" t="str">
        <f t="shared" si="175"/>
        <v>正確</v>
      </c>
      <c r="GJ117">
        <v>2</v>
      </c>
      <c r="GK117" s="2" t="s">
        <v>372</v>
      </c>
      <c r="GL117">
        <v>4</v>
      </c>
      <c r="GM117">
        <v>4</v>
      </c>
      <c r="GN117">
        <v>2</v>
      </c>
      <c r="GO117">
        <v>4</v>
      </c>
      <c r="GP117">
        <v>2</v>
      </c>
      <c r="GQ117">
        <v>2</v>
      </c>
      <c r="GR117">
        <v>2</v>
      </c>
      <c r="GS117">
        <v>2</v>
      </c>
      <c r="GT117">
        <v>1</v>
      </c>
      <c r="GU117">
        <v>2</v>
      </c>
      <c r="GV117">
        <v>2</v>
      </c>
      <c r="GW117">
        <v>1</v>
      </c>
      <c r="GX117">
        <v>4</v>
      </c>
      <c r="GY117">
        <v>3</v>
      </c>
      <c r="GZ117">
        <v>2</v>
      </c>
      <c r="HA117">
        <v>2</v>
      </c>
      <c r="HB117">
        <v>2</v>
      </c>
      <c r="HC117">
        <v>2</v>
      </c>
      <c r="HD117">
        <v>2</v>
      </c>
      <c r="HE117">
        <v>5</v>
      </c>
      <c r="HF117">
        <v>3</v>
      </c>
      <c r="HG117">
        <v>3</v>
      </c>
      <c r="HH117">
        <v>3</v>
      </c>
      <c r="HI117">
        <v>4</v>
      </c>
      <c r="HJ117">
        <v>4</v>
      </c>
      <c r="HK117">
        <v>3</v>
      </c>
      <c r="HL117">
        <v>3</v>
      </c>
      <c r="HM117">
        <v>2</v>
      </c>
      <c r="HN117">
        <v>2</v>
      </c>
      <c r="HO117">
        <v>3</v>
      </c>
      <c r="HP117">
        <v>3</v>
      </c>
      <c r="HQ117">
        <v>1</v>
      </c>
      <c r="HR117" s="2" t="s">
        <v>493</v>
      </c>
      <c r="HS117">
        <v>1</v>
      </c>
      <c r="HT117">
        <v>2</v>
      </c>
      <c r="HU117" s="2" t="s">
        <v>372</v>
      </c>
      <c r="HV117">
        <v>5</v>
      </c>
      <c r="HW117" s="2" t="s">
        <v>668</v>
      </c>
      <c r="HX117" s="2" t="s">
        <v>372</v>
      </c>
      <c r="HY117" s="2" t="s">
        <v>1015</v>
      </c>
      <c r="HZ117" s="2" t="s">
        <v>1016</v>
      </c>
    </row>
    <row r="118" spans="1:234" ht="45" x14ac:dyDescent="0.3">
      <c r="A118">
        <v>1</v>
      </c>
      <c r="B118">
        <v>1</v>
      </c>
      <c r="C118" t="s">
        <v>1099</v>
      </c>
      <c r="D118" s="4">
        <v>44374.543969907405</v>
      </c>
      <c r="E118" s="4">
        <v>44374.573055555556</v>
      </c>
      <c r="F118">
        <v>0</v>
      </c>
      <c r="G118" s="2" t="s">
        <v>1017</v>
      </c>
      <c r="H118">
        <v>100</v>
      </c>
      <c r="I118">
        <v>2513</v>
      </c>
      <c r="J118">
        <v>1</v>
      </c>
      <c r="K118" s="4">
        <v>44374.573069039354</v>
      </c>
      <c r="L118" s="2" t="s">
        <v>1018</v>
      </c>
      <c r="M118" s="2" t="s">
        <v>372</v>
      </c>
      <c r="N118" s="2" t="s">
        <v>372</v>
      </c>
      <c r="O118" s="2" t="s">
        <v>372</v>
      </c>
      <c r="P118" s="2" t="s">
        <v>372</v>
      </c>
      <c r="Q118">
        <v>25.050399780273438</v>
      </c>
      <c r="R118">
        <v>121.53240966796875</v>
      </c>
      <c r="S118" s="2" t="s">
        <v>376</v>
      </c>
      <c r="T118" s="2" t="s">
        <v>373</v>
      </c>
      <c r="U118" s="2" t="s">
        <v>390</v>
      </c>
      <c r="V118" s="2" t="s">
        <v>391</v>
      </c>
      <c r="W118" s="2" t="s">
        <v>432</v>
      </c>
      <c r="X118" s="2" t="s">
        <v>1019</v>
      </c>
      <c r="Y118">
        <v>3</v>
      </c>
      <c r="Z118">
        <f t="shared" si="154"/>
        <v>1</v>
      </c>
      <c r="AA118">
        <v>3</v>
      </c>
      <c r="AB118">
        <f t="shared" si="155"/>
        <v>1</v>
      </c>
      <c r="AC118">
        <v>3</v>
      </c>
      <c r="AD118">
        <f t="shared" si="156"/>
        <v>0</v>
      </c>
      <c r="AE118">
        <v>3</v>
      </c>
      <c r="AF118">
        <f t="shared" si="157"/>
        <v>1</v>
      </c>
      <c r="AG118">
        <v>2</v>
      </c>
      <c r="AH118">
        <f t="shared" si="158"/>
        <v>1</v>
      </c>
      <c r="AI118">
        <v>2</v>
      </c>
      <c r="AJ118">
        <f t="shared" si="159"/>
        <v>1</v>
      </c>
      <c r="AK118">
        <v>2</v>
      </c>
      <c r="AL118">
        <f t="shared" si="160"/>
        <v>1</v>
      </c>
      <c r="AM118">
        <v>3</v>
      </c>
      <c r="AN118">
        <f t="shared" si="161"/>
        <v>1</v>
      </c>
      <c r="AO118">
        <v>3</v>
      </c>
      <c r="AP118">
        <f t="shared" si="162"/>
        <v>1</v>
      </c>
      <c r="AQ118">
        <v>3</v>
      </c>
      <c r="AR118">
        <f t="shared" si="163"/>
        <v>0</v>
      </c>
      <c r="AS118">
        <v>2</v>
      </c>
      <c r="AT118">
        <f t="shared" si="164"/>
        <v>1</v>
      </c>
      <c r="AU118">
        <v>2</v>
      </c>
      <c r="AV118">
        <f t="shared" si="165"/>
        <v>1</v>
      </c>
      <c r="AW118">
        <v>3</v>
      </c>
      <c r="AX118">
        <f t="shared" si="166"/>
        <v>1</v>
      </c>
      <c r="AY118">
        <v>3</v>
      </c>
      <c r="AZ118">
        <f t="shared" si="167"/>
        <v>1</v>
      </c>
      <c r="BA118">
        <v>3</v>
      </c>
      <c r="BB118">
        <f t="shared" si="168"/>
        <v>1</v>
      </c>
      <c r="BC118">
        <v>3</v>
      </c>
      <c r="BD118">
        <f t="shared" si="169"/>
        <v>1</v>
      </c>
      <c r="BE118">
        <v>3</v>
      </c>
      <c r="BF118">
        <f t="shared" si="170"/>
        <v>1</v>
      </c>
      <c r="BG118" s="15">
        <v>15</v>
      </c>
      <c r="BH118">
        <v>5</v>
      </c>
      <c r="BI118">
        <v>4</v>
      </c>
      <c r="BJ118">
        <v>5</v>
      </c>
      <c r="BK118">
        <v>1</v>
      </c>
      <c r="BL118">
        <v>4</v>
      </c>
      <c r="BM118">
        <v>4</v>
      </c>
      <c r="BN118">
        <v>5</v>
      </c>
      <c r="BO118">
        <v>5</v>
      </c>
      <c r="BP118">
        <v>5</v>
      </c>
      <c r="BQ118">
        <v>5</v>
      </c>
      <c r="BR118">
        <v>4</v>
      </c>
      <c r="BS118">
        <v>4</v>
      </c>
      <c r="BT118">
        <v>4</v>
      </c>
      <c r="BU118">
        <v>4</v>
      </c>
      <c r="BV118">
        <v>2</v>
      </c>
      <c r="BW118">
        <v>2</v>
      </c>
      <c r="BX118">
        <v>3</v>
      </c>
      <c r="BY118">
        <v>4</v>
      </c>
      <c r="BZ118" t="s">
        <v>1523</v>
      </c>
      <c r="CA118" t="s">
        <v>1523</v>
      </c>
      <c r="CB118" t="s">
        <v>1523</v>
      </c>
      <c r="CC118" t="s">
        <v>1523</v>
      </c>
      <c r="CD118" t="s">
        <v>1523</v>
      </c>
      <c r="CE118" t="s">
        <v>1523</v>
      </c>
      <c r="CF118" t="s">
        <v>1523</v>
      </c>
      <c r="CG118" t="s">
        <v>1523</v>
      </c>
      <c r="CH118" t="s">
        <v>1523</v>
      </c>
      <c r="CI118" t="s">
        <v>1523</v>
      </c>
      <c r="CJ118" t="s">
        <v>1523</v>
      </c>
      <c r="CK118" s="41">
        <f t="shared" si="171"/>
        <v>11</v>
      </c>
      <c r="CL118" s="41">
        <f t="shared" si="172"/>
        <v>0</v>
      </c>
      <c r="CM118" s="41" t="str">
        <f t="shared" si="173"/>
        <v>1</v>
      </c>
      <c r="CN118">
        <v>69.177999999999997</v>
      </c>
      <c r="CO118">
        <v>69.177999999999997</v>
      </c>
      <c r="CP118">
        <v>70.281000000000006</v>
      </c>
      <c r="CQ118">
        <v>1</v>
      </c>
      <c r="CR118">
        <v>1</v>
      </c>
      <c r="CS118">
        <v>5</v>
      </c>
      <c r="CT118">
        <v>5</v>
      </c>
      <c r="CU118">
        <v>5</v>
      </c>
      <c r="CV118">
        <v>6</v>
      </c>
      <c r="CW118">
        <v>6</v>
      </c>
      <c r="CX118">
        <v>7</v>
      </c>
      <c r="CY118">
        <v>6</v>
      </c>
      <c r="CZ118">
        <v>6</v>
      </c>
      <c r="DA118">
        <v>7</v>
      </c>
      <c r="DB118">
        <v>6</v>
      </c>
      <c r="DC118">
        <v>6</v>
      </c>
      <c r="DD118">
        <v>7</v>
      </c>
      <c r="DE118">
        <v>6</v>
      </c>
      <c r="DF118">
        <v>4</v>
      </c>
      <c r="DG118">
        <v>4</v>
      </c>
      <c r="DH118">
        <v>5</v>
      </c>
      <c r="DI118">
        <v>4</v>
      </c>
      <c r="DJ118">
        <v>4</v>
      </c>
      <c r="DK118">
        <v>5</v>
      </c>
      <c r="DL118">
        <v>4</v>
      </c>
      <c r="DM118">
        <v>5</v>
      </c>
      <c r="DN118">
        <v>5</v>
      </c>
      <c r="DO118">
        <v>4</v>
      </c>
      <c r="DP118">
        <v>2</v>
      </c>
      <c r="DQ118">
        <v>1</v>
      </c>
      <c r="DR118">
        <v>1</v>
      </c>
      <c r="DS118">
        <v>2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1</v>
      </c>
      <c r="DZ118">
        <v>1</v>
      </c>
      <c r="EA118">
        <v>2</v>
      </c>
      <c r="EB118">
        <v>3</v>
      </c>
      <c r="EC118">
        <v>4</v>
      </c>
      <c r="ED118">
        <v>5</v>
      </c>
      <c r="EE118">
        <v>4</v>
      </c>
      <c r="EF118">
        <v>4</v>
      </c>
      <c r="EG118">
        <v>4</v>
      </c>
      <c r="EH118">
        <v>4</v>
      </c>
      <c r="EI118">
        <v>5</v>
      </c>
      <c r="EJ118" s="2" t="s">
        <v>869</v>
      </c>
      <c r="EK118">
        <v>40.473999999999997</v>
      </c>
      <c r="EL118">
        <v>40.473999999999997</v>
      </c>
      <c r="EM118">
        <v>41.707000000000001</v>
      </c>
      <c r="EN118">
        <v>1</v>
      </c>
      <c r="EO118">
        <v>1</v>
      </c>
      <c r="EP118">
        <v>5</v>
      </c>
      <c r="EQ118">
        <v>5</v>
      </c>
      <c r="ER118">
        <v>5</v>
      </c>
      <c r="ES118">
        <v>5</v>
      </c>
      <c r="ET118">
        <v>5</v>
      </c>
      <c r="EU118">
        <v>4</v>
      </c>
      <c r="EV118">
        <v>4</v>
      </c>
      <c r="EW118">
        <v>4</v>
      </c>
      <c r="EX118">
        <v>6</v>
      </c>
      <c r="EY118">
        <v>4</v>
      </c>
      <c r="EZ118">
        <v>4</v>
      </c>
      <c r="FA118">
        <v>5</v>
      </c>
      <c r="FB118">
        <v>4</v>
      </c>
      <c r="FC118">
        <v>4</v>
      </c>
      <c r="FD118">
        <v>4</v>
      </c>
      <c r="FE118">
        <v>4</v>
      </c>
      <c r="FF118">
        <v>4</v>
      </c>
      <c r="FG118">
        <v>4</v>
      </c>
      <c r="FH118">
        <v>4</v>
      </c>
      <c r="FI118">
        <v>4</v>
      </c>
      <c r="FJ118">
        <v>5</v>
      </c>
      <c r="FK118">
        <v>5</v>
      </c>
      <c r="FL118">
        <v>4</v>
      </c>
      <c r="FM118">
        <v>3</v>
      </c>
      <c r="FN118">
        <v>2</v>
      </c>
      <c r="FO118">
        <v>3</v>
      </c>
      <c r="FP118">
        <v>3</v>
      </c>
      <c r="FQ118">
        <v>2</v>
      </c>
      <c r="FR118">
        <v>2</v>
      </c>
      <c r="FS118">
        <v>2</v>
      </c>
      <c r="FT118">
        <v>2</v>
      </c>
      <c r="FU118">
        <v>2</v>
      </c>
      <c r="FV118">
        <v>2</v>
      </c>
      <c r="FW118">
        <v>3</v>
      </c>
      <c r="FX118">
        <v>4</v>
      </c>
      <c r="FY118">
        <v>4</v>
      </c>
      <c r="FZ118">
        <v>4</v>
      </c>
      <c r="GA118">
        <v>4</v>
      </c>
      <c r="GB118">
        <v>5</v>
      </c>
      <c r="GC118">
        <v>5</v>
      </c>
      <c r="GD118">
        <v>4</v>
      </c>
      <c r="GE118">
        <v>4</v>
      </c>
      <c r="GF118">
        <v>1</v>
      </c>
      <c r="GG118" t="str">
        <f t="shared" si="174"/>
        <v>正確</v>
      </c>
      <c r="GH118">
        <v>1</v>
      </c>
      <c r="GI118" t="str">
        <f t="shared" si="175"/>
        <v>正確</v>
      </c>
      <c r="GJ118">
        <v>2</v>
      </c>
      <c r="GK118" s="2" t="s">
        <v>372</v>
      </c>
      <c r="GL118">
        <v>3</v>
      </c>
      <c r="GM118">
        <v>4</v>
      </c>
      <c r="GN118">
        <v>3</v>
      </c>
      <c r="GO118">
        <v>3</v>
      </c>
      <c r="GP118">
        <v>2</v>
      </c>
      <c r="GQ118">
        <v>3</v>
      </c>
      <c r="GR118">
        <v>2</v>
      </c>
      <c r="GS118">
        <v>3</v>
      </c>
      <c r="GT118">
        <v>2</v>
      </c>
      <c r="GU118">
        <v>2</v>
      </c>
      <c r="GV118">
        <v>3</v>
      </c>
      <c r="GW118">
        <v>3</v>
      </c>
      <c r="GX118">
        <v>3</v>
      </c>
      <c r="GY118">
        <v>3</v>
      </c>
      <c r="GZ118">
        <v>2</v>
      </c>
      <c r="HA118">
        <v>4</v>
      </c>
      <c r="HB118">
        <v>3</v>
      </c>
      <c r="HC118">
        <v>3</v>
      </c>
      <c r="HD118">
        <v>3</v>
      </c>
      <c r="HE118">
        <v>4</v>
      </c>
      <c r="HF118">
        <v>4</v>
      </c>
      <c r="HG118">
        <v>3</v>
      </c>
      <c r="HH118">
        <v>3</v>
      </c>
      <c r="HI118">
        <v>3</v>
      </c>
      <c r="HJ118">
        <v>4</v>
      </c>
      <c r="HK118">
        <v>3</v>
      </c>
      <c r="HL118">
        <v>3</v>
      </c>
      <c r="HM118">
        <v>3</v>
      </c>
      <c r="HN118">
        <v>3</v>
      </c>
      <c r="HO118">
        <v>3</v>
      </c>
      <c r="HP118">
        <v>3</v>
      </c>
      <c r="HQ118">
        <v>1</v>
      </c>
      <c r="HR118" s="2" t="s">
        <v>493</v>
      </c>
      <c r="HS118">
        <v>1</v>
      </c>
      <c r="HT118">
        <v>1</v>
      </c>
      <c r="HU118" s="2" t="s">
        <v>372</v>
      </c>
      <c r="HV118">
        <v>5</v>
      </c>
      <c r="HW118" s="2" t="s">
        <v>421</v>
      </c>
      <c r="HX118" s="2" t="s">
        <v>372</v>
      </c>
      <c r="HY118" s="2" t="s">
        <v>1020</v>
      </c>
      <c r="HZ118" s="2" t="s">
        <v>1021</v>
      </c>
    </row>
    <row r="119" spans="1:234" ht="45" x14ac:dyDescent="0.3">
      <c r="A119">
        <v>1</v>
      </c>
      <c r="B119">
        <v>1</v>
      </c>
      <c r="C119" t="s">
        <v>1099</v>
      </c>
      <c r="D119" s="4">
        <v>44375.46298611111</v>
      </c>
      <c r="E119" s="4">
        <v>44375.474965277775</v>
      </c>
      <c r="F119">
        <v>0</v>
      </c>
      <c r="G119" s="2" t="s">
        <v>1022</v>
      </c>
      <c r="H119">
        <v>100</v>
      </c>
      <c r="I119">
        <v>1034</v>
      </c>
      <c r="J119">
        <v>1</v>
      </c>
      <c r="K119" s="4">
        <v>44375.474973773147</v>
      </c>
      <c r="L119" s="2" t="s">
        <v>1023</v>
      </c>
      <c r="M119" s="2" t="s">
        <v>372</v>
      </c>
      <c r="N119" s="2" t="s">
        <v>372</v>
      </c>
      <c r="O119" s="2" t="s">
        <v>372</v>
      </c>
      <c r="P119" s="2" t="s">
        <v>372</v>
      </c>
      <c r="Q119">
        <v>23.48150634765625</v>
      </c>
      <c r="R119">
        <v>120.44979858398437</v>
      </c>
      <c r="S119" s="2" t="s">
        <v>376</v>
      </c>
      <c r="T119" s="2" t="s">
        <v>373</v>
      </c>
      <c r="U119" s="2" t="s">
        <v>377</v>
      </c>
      <c r="V119" s="2" t="s">
        <v>378</v>
      </c>
      <c r="W119" s="2" t="s">
        <v>379</v>
      </c>
      <c r="X119" s="2" t="s">
        <v>445</v>
      </c>
      <c r="Y119">
        <v>3</v>
      </c>
      <c r="Z119">
        <f t="shared" si="154"/>
        <v>1</v>
      </c>
      <c r="AA119">
        <v>3</v>
      </c>
      <c r="AB119">
        <f t="shared" si="155"/>
        <v>1</v>
      </c>
      <c r="AC119">
        <v>3</v>
      </c>
      <c r="AD119">
        <f t="shared" si="156"/>
        <v>0</v>
      </c>
      <c r="AE119">
        <v>3</v>
      </c>
      <c r="AF119">
        <f t="shared" si="157"/>
        <v>1</v>
      </c>
      <c r="AG119">
        <v>2</v>
      </c>
      <c r="AH119">
        <f t="shared" si="158"/>
        <v>1</v>
      </c>
      <c r="AI119">
        <v>2</v>
      </c>
      <c r="AJ119">
        <f t="shared" si="159"/>
        <v>1</v>
      </c>
      <c r="AK119">
        <v>2</v>
      </c>
      <c r="AL119">
        <f t="shared" si="160"/>
        <v>1</v>
      </c>
      <c r="AM119">
        <v>1</v>
      </c>
      <c r="AN119">
        <f t="shared" si="161"/>
        <v>0</v>
      </c>
      <c r="AO119">
        <v>1</v>
      </c>
      <c r="AP119">
        <f t="shared" si="162"/>
        <v>0</v>
      </c>
      <c r="AQ119">
        <v>3</v>
      </c>
      <c r="AR119">
        <f t="shared" si="163"/>
        <v>0</v>
      </c>
      <c r="AS119">
        <v>2</v>
      </c>
      <c r="AT119">
        <f t="shared" si="164"/>
        <v>1</v>
      </c>
      <c r="AU119">
        <v>2</v>
      </c>
      <c r="AV119">
        <f t="shared" si="165"/>
        <v>1</v>
      </c>
      <c r="AW119">
        <v>3</v>
      </c>
      <c r="AX119">
        <f t="shared" si="166"/>
        <v>1</v>
      </c>
      <c r="AY119">
        <v>3</v>
      </c>
      <c r="AZ119">
        <f t="shared" si="167"/>
        <v>1</v>
      </c>
      <c r="BA119">
        <v>3</v>
      </c>
      <c r="BB119">
        <f t="shared" si="168"/>
        <v>1</v>
      </c>
      <c r="BC119">
        <v>3</v>
      </c>
      <c r="BD119">
        <f t="shared" si="169"/>
        <v>1</v>
      </c>
      <c r="BE119">
        <v>3</v>
      </c>
      <c r="BF119">
        <f t="shared" si="170"/>
        <v>1</v>
      </c>
      <c r="BG119" s="15">
        <v>13</v>
      </c>
      <c r="BH119">
        <v>5</v>
      </c>
      <c r="BI119">
        <v>4</v>
      </c>
      <c r="BJ119">
        <v>4</v>
      </c>
      <c r="BK119">
        <v>1</v>
      </c>
      <c r="BL119">
        <v>5</v>
      </c>
      <c r="BM119">
        <v>5</v>
      </c>
      <c r="BN119">
        <v>5</v>
      </c>
      <c r="BO119">
        <v>5</v>
      </c>
      <c r="BP119">
        <v>5</v>
      </c>
      <c r="BQ119">
        <v>2</v>
      </c>
      <c r="BR119">
        <v>2</v>
      </c>
      <c r="BS119">
        <v>5</v>
      </c>
      <c r="BT119">
        <v>5</v>
      </c>
      <c r="BU119">
        <v>5</v>
      </c>
      <c r="BV119">
        <v>5</v>
      </c>
      <c r="BW119">
        <v>1</v>
      </c>
      <c r="BX119">
        <v>5</v>
      </c>
      <c r="BY119">
        <v>3</v>
      </c>
      <c r="BZ119" t="s">
        <v>1522</v>
      </c>
      <c r="CA119" t="s">
        <v>1522</v>
      </c>
      <c r="CB119" t="s">
        <v>1522</v>
      </c>
      <c r="CC119" t="s">
        <v>1522</v>
      </c>
      <c r="CD119" t="s">
        <v>1522</v>
      </c>
      <c r="CE119" t="s">
        <v>1523</v>
      </c>
      <c r="CF119" t="s">
        <v>1523</v>
      </c>
      <c r="CG119" t="s">
        <v>1523</v>
      </c>
      <c r="CH119" t="s">
        <v>1522</v>
      </c>
      <c r="CI119" t="s">
        <v>1522</v>
      </c>
      <c r="CJ119" t="s">
        <v>1522</v>
      </c>
      <c r="CK119" s="41">
        <f t="shared" si="171"/>
        <v>3</v>
      </c>
      <c r="CL119" s="41">
        <f t="shared" si="172"/>
        <v>8</v>
      </c>
      <c r="CM119" s="41" t="str">
        <f t="shared" si="173"/>
        <v>2</v>
      </c>
      <c r="CN119">
        <v>2.3050000000000002</v>
      </c>
      <c r="CO119">
        <v>2.3050000000000002</v>
      </c>
      <c r="CP119">
        <v>19.637</v>
      </c>
      <c r="CQ119">
        <v>1</v>
      </c>
      <c r="CR119">
        <v>1</v>
      </c>
      <c r="CS119">
        <v>5</v>
      </c>
      <c r="CT119">
        <v>7</v>
      </c>
      <c r="CU119">
        <v>7</v>
      </c>
      <c r="CV119">
        <v>4</v>
      </c>
      <c r="CW119">
        <v>4</v>
      </c>
      <c r="CX119">
        <v>7</v>
      </c>
      <c r="CY119">
        <v>7</v>
      </c>
      <c r="CZ119">
        <v>7</v>
      </c>
      <c r="DA119">
        <v>7</v>
      </c>
      <c r="DB119">
        <v>7</v>
      </c>
      <c r="DC119">
        <v>7</v>
      </c>
      <c r="DD119">
        <v>7</v>
      </c>
      <c r="DE119">
        <v>7</v>
      </c>
      <c r="DF119">
        <v>4</v>
      </c>
      <c r="DG119">
        <v>4</v>
      </c>
      <c r="DH119">
        <v>4</v>
      </c>
      <c r="DI119">
        <v>3</v>
      </c>
      <c r="DJ119">
        <v>3</v>
      </c>
      <c r="DK119">
        <v>3</v>
      </c>
      <c r="DL119">
        <v>2</v>
      </c>
      <c r="DM119">
        <v>4</v>
      </c>
      <c r="DN119">
        <v>4</v>
      </c>
      <c r="DO119">
        <v>4</v>
      </c>
      <c r="DP119">
        <v>2</v>
      </c>
      <c r="DQ119">
        <v>2</v>
      </c>
      <c r="DR119">
        <v>4</v>
      </c>
      <c r="DS119">
        <v>5</v>
      </c>
      <c r="DT119">
        <v>2</v>
      </c>
      <c r="DU119">
        <v>2</v>
      </c>
      <c r="DV119">
        <v>2</v>
      </c>
      <c r="DW119">
        <v>2</v>
      </c>
      <c r="DX119">
        <v>2</v>
      </c>
      <c r="DY119">
        <v>2</v>
      </c>
      <c r="DZ119">
        <v>2</v>
      </c>
      <c r="EA119">
        <v>5</v>
      </c>
      <c r="EB119">
        <v>5</v>
      </c>
      <c r="EC119">
        <v>3</v>
      </c>
      <c r="ED119">
        <v>2</v>
      </c>
      <c r="EE119">
        <v>3</v>
      </c>
      <c r="EF119">
        <v>5</v>
      </c>
      <c r="EG119">
        <v>3</v>
      </c>
      <c r="EH119">
        <v>5</v>
      </c>
      <c r="EI119">
        <v>5</v>
      </c>
      <c r="EJ119" s="2" t="s">
        <v>538</v>
      </c>
      <c r="EK119">
        <v>2.0670000000000002</v>
      </c>
      <c r="EL119">
        <v>2.0670000000000002</v>
      </c>
      <c r="EM119">
        <v>11.202</v>
      </c>
      <c r="EN119">
        <v>1</v>
      </c>
      <c r="EO119">
        <v>1</v>
      </c>
      <c r="EP119">
        <v>7</v>
      </c>
      <c r="EQ119">
        <v>7</v>
      </c>
      <c r="ER119">
        <v>7</v>
      </c>
      <c r="ES119">
        <v>7</v>
      </c>
      <c r="ET119">
        <v>7</v>
      </c>
      <c r="EU119">
        <v>7</v>
      </c>
      <c r="EV119">
        <v>7</v>
      </c>
      <c r="EW119">
        <v>7</v>
      </c>
      <c r="EX119">
        <v>7</v>
      </c>
      <c r="EY119">
        <v>7</v>
      </c>
      <c r="EZ119">
        <v>7</v>
      </c>
      <c r="FA119">
        <v>7</v>
      </c>
      <c r="FB119">
        <v>7</v>
      </c>
      <c r="FC119">
        <v>4</v>
      </c>
      <c r="FD119">
        <v>4</v>
      </c>
      <c r="FE119">
        <v>4</v>
      </c>
      <c r="FF119">
        <v>4</v>
      </c>
      <c r="FG119">
        <v>4</v>
      </c>
      <c r="FH119">
        <v>4</v>
      </c>
      <c r="FI119">
        <v>4</v>
      </c>
      <c r="FJ119">
        <v>4</v>
      </c>
      <c r="FK119">
        <v>4</v>
      </c>
      <c r="FL119">
        <v>4</v>
      </c>
      <c r="FM119">
        <v>1</v>
      </c>
      <c r="FN119">
        <v>1</v>
      </c>
      <c r="FO119">
        <v>1</v>
      </c>
      <c r="FP119">
        <v>1</v>
      </c>
      <c r="FQ119">
        <v>1</v>
      </c>
      <c r="FR119">
        <v>1</v>
      </c>
      <c r="FS119">
        <v>1</v>
      </c>
      <c r="FT119">
        <v>1</v>
      </c>
      <c r="FU119">
        <v>1</v>
      </c>
      <c r="FV119">
        <v>1</v>
      </c>
      <c r="FW119">
        <v>1</v>
      </c>
      <c r="FX119">
        <v>5</v>
      </c>
      <c r="FY119">
        <v>5</v>
      </c>
      <c r="FZ119">
        <v>5</v>
      </c>
      <c r="GA119">
        <v>5</v>
      </c>
      <c r="GB119">
        <v>3</v>
      </c>
      <c r="GC119">
        <v>5</v>
      </c>
      <c r="GD119">
        <v>5</v>
      </c>
      <c r="GE119">
        <v>5</v>
      </c>
      <c r="GF119">
        <v>1</v>
      </c>
      <c r="GG119" t="str">
        <f t="shared" si="174"/>
        <v>正確</v>
      </c>
      <c r="GH119">
        <v>1</v>
      </c>
      <c r="GI119" t="str">
        <f t="shared" si="175"/>
        <v>正確</v>
      </c>
      <c r="GJ119">
        <v>2</v>
      </c>
      <c r="GK119" s="2" t="s">
        <v>372</v>
      </c>
      <c r="GL119">
        <v>4</v>
      </c>
      <c r="GM119">
        <v>3</v>
      </c>
      <c r="GN119">
        <v>2</v>
      </c>
      <c r="GO119">
        <v>4</v>
      </c>
      <c r="GP119">
        <v>2</v>
      </c>
      <c r="GQ119">
        <v>3</v>
      </c>
      <c r="GR119">
        <v>4</v>
      </c>
      <c r="GS119">
        <v>3</v>
      </c>
      <c r="GT119">
        <v>4</v>
      </c>
      <c r="GU119">
        <v>3</v>
      </c>
      <c r="GV119">
        <v>4</v>
      </c>
      <c r="GW119">
        <v>5</v>
      </c>
      <c r="GX119">
        <v>2</v>
      </c>
      <c r="GY119">
        <v>4</v>
      </c>
      <c r="GZ119">
        <v>4</v>
      </c>
      <c r="HA119">
        <v>4</v>
      </c>
      <c r="HB119">
        <v>4</v>
      </c>
      <c r="HC119">
        <v>2</v>
      </c>
      <c r="HD119">
        <v>1</v>
      </c>
      <c r="HE119">
        <v>5</v>
      </c>
      <c r="HF119">
        <v>2</v>
      </c>
      <c r="HG119">
        <v>4</v>
      </c>
      <c r="HH119">
        <v>4</v>
      </c>
      <c r="HI119">
        <v>4</v>
      </c>
      <c r="HJ119">
        <v>4</v>
      </c>
      <c r="HK119">
        <v>3</v>
      </c>
      <c r="HL119">
        <v>5</v>
      </c>
      <c r="HM119">
        <v>2</v>
      </c>
      <c r="HN119">
        <v>1</v>
      </c>
      <c r="HO119">
        <v>5</v>
      </c>
      <c r="HP119">
        <v>5</v>
      </c>
      <c r="HQ119">
        <v>2</v>
      </c>
      <c r="HR119" s="2" t="s">
        <v>838</v>
      </c>
      <c r="HS119">
        <v>1</v>
      </c>
      <c r="HT119">
        <v>8</v>
      </c>
      <c r="HU119" s="2" t="s">
        <v>372</v>
      </c>
      <c r="HV119">
        <v>2</v>
      </c>
      <c r="HW119" s="2" t="s">
        <v>505</v>
      </c>
      <c r="HX119" s="2" t="s">
        <v>372</v>
      </c>
      <c r="HY119" s="2" t="s">
        <v>1024</v>
      </c>
      <c r="HZ119" s="2" t="s">
        <v>1025</v>
      </c>
    </row>
    <row r="120" spans="1:234" ht="45" x14ac:dyDescent="0.3">
      <c r="A120">
        <v>1</v>
      </c>
      <c r="B120">
        <v>1</v>
      </c>
      <c r="C120" t="s">
        <v>1099</v>
      </c>
      <c r="D120" s="4">
        <v>44376.731608796297</v>
      </c>
      <c r="E120" s="4">
        <v>44376.900879629633</v>
      </c>
      <c r="F120">
        <v>0</v>
      </c>
      <c r="G120" s="2" t="s">
        <v>1026</v>
      </c>
      <c r="H120">
        <v>100</v>
      </c>
      <c r="I120">
        <v>14624</v>
      </c>
      <c r="J120">
        <v>1</v>
      </c>
      <c r="K120" s="4">
        <v>44376.900891238423</v>
      </c>
      <c r="L120" s="2" t="s">
        <v>1027</v>
      </c>
      <c r="M120" s="2" t="s">
        <v>372</v>
      </c>
      <c r="N120" s="2" t="s">
        <v>372</v>
      </c>
      <c r="O120" s="2" t="s">
        <v>372</v>
      </c>
      <c r="P120" s="2" t="s">
        <v>372</v>
      </c>
      <c r="Q120">
        <v>25.050399780273438</v>
      </c>
      <c r="R120">
        <v>121.53240966796875</v>
      </c>
      <c r="S120" s="2" t="s">
        <v>376</v>
      </c>
      <c r="T120" s="2" t="s">
        <v>373</v>
      </c>
      <c r="U120" s="2" t="s">
        <v>390</v>
      </c>
      <c r="V120" s="2" t="s">
        <v>465</v>
      </c>
      <c r="W120" s="2" t="s">
        <v>379</v>
      </c>
      <c r="X120" s="2" t="s">
        <v>439</v>
      </c>
      <c r="Y120">
        <v>3</v>
      </c>
      <c r="Z120">
        <f t="shared" si="154"/>
        <v>1</v>
      </c>
      <c r="AA120">
        <v>3</v>
      </c>
      <c r="AB120">
        <f t="shared" si="155"/>
        <v>1</v>
      </c>
      <c r="AC120">
        <v>3</v>
      </c>
      <c r="AD120">
        <f t="shared" si="156"/>
        <v>0</v>
      </c>
      <c r="AE120">
        <v>3</v>
      </c>
      <c r="AF120">
        <f t="shared" si="157"/>
        <v>1</v>
      </c>
      <c r="AG120">
        <v>2</v>
      </c>
      <c r="AH120">
        <f t="shared" si="158"/>
        <v>1</v>
      </c>
      <c r="AI120">
        <v>2</v>
      </c>
      <c r="AJ120">
        <f t="shared" si="159"/>
        <v>1</v>
      </c>
      <c r="AK120">
        <v>2</v>
      </c>
      <c r="AL120">
        <f t="shared" si="160"/>
        <v>1</v>
      </c>
      <c r="AM120">
        <v>3</v>
      </c>
      <c r="AN120">
        <f t="shared" si="161"/>
        <v>1</v>
      </c>
      <c r="AO120">
        <v>3</v>
      </c>
      <c r="AP120">
        <f t="shared" si="162"/>
        <v>1</v>
      </c>
      <c r="AQ120">
        <v>3</v>
      </c>
      <c r="AR120">
        <f t="shared" si="163"/>
        <v>0</v>
      </c>
      <c r="AS120">
        <v>2</v>
      </c>
      <c r="AT120">
        <f t="shared" si="164"/>
        <v>1</v>
      </c>
      <c r="AU120">
        <v>2</v>
      </c>
      <c r="AV120">
        <f t="shared" si="165"/>
        <v>1</v>
      </c>
      <c r="AW120">
        <v>3</v>
      </c>
      <c r="AX120">
        <f t="shared" si="166"/>
        <v>1</v>
      </c>
      <c r="AY120">
        <v>3</v>
      </c>
      <c r="AZ120">
        <f t="shared" si="167"/>
        <v>1</v>
      </c>
      <c r="BA120">
        <v>3</v>
      </c>
      <c r="BB120">
        <f t="shared" si="168"/>
        <v>1</v>
      </c>
      <c r="BC120">
        <v>3</v>
      </c>
      <c r="BD120">
        <f t="shared" si="169"/>
        <v>1</v>
      </c>
      <c r="BE120">
        <v>3</v>
      </c>
      <c r="BF120">
        <f t="shared" si="170"/>
        <v>1</v>
      </c>
      <c r="BG120" s="15">
        <v>15</v>
      </c>
      <c r="BH120">
        <v>5</v>
      </c>
      <c r="BI120">
        <v>4</v>
      </c>
      <c r="BJ120">
        <v>5</v>
      </c>
      <c r="BK120">
        <v>2</v>
      </c>
      <c r="BL120">
        <v>4</v>
      </c>
      <c r="BM120">
        <v>4</v>
      </c>
      <c r="BN120">
        <v>5</v>
      </c>
      <c r="BO120">
        <v>5</v>
      </c>
      <c r="BP120">
        <v>5</v>
      </c>
      <c r="BQ120">
        <v>5</v>
      </c>
      <c r="BR120">
        <v>5</v>
      </c>
      <c r="BS120">
        <v>4</v>
      </c>
      <c r="BT120">
        <v>5</v>
      </c>
      <c r="BU120">
        <v>5</v>
      </c>
      <c r="BV120">
        <v>4</v>
      </c>
      <c r="BW120">
        <v>4</v>
      </c>
      <c r="BX120">
        <v>4</v>
      </c>
      <c r="BY120">
        <v>5</v>
      </c>
      <c r="BZ120" t="s">
        <v>1522</v>
      </c>
      <c r="CA120" t="s">
        <v>1522</v>
      </c>
      <c r="CB120" t="s">
        <v>1522</v>
      </c>
      <c r="CC120" t="s">
        <v>1522</v>
      </c>
      <c r="CD120" t="s">
        <v>1523</v>
      </c>
      <c r="CE120" t="s">
        <v>1522</v>
      </c>
      <c r="CF120" t="s">
        <v>1522</v>
      </c>
      <c r="CG120" t="s">
        <v>1522</v>
      </c>
      <c r="CH120" t="s">
        <v>1522</v>
      </c>
      <c r="CI120" t="s">
        <v>1523</v>
      </c>
      <c r="CJ120" t="s">
        <v>1522</v>
      </c>
      <c r="CK120" s="41">
        <f t="shared" si="171"/>
        <v>2</v>
      </c>
      <c r="CL120" s="41">
        <f t="shared" si="172"/>
        <v>9</v>
      </c>
      <c r="CM120" s="41" t="str">
        <f t="shared" si="173"/>
        <v>2</v>
      </c>
      <c r="CN120">
        <v>60.100999999999999</v>
      </c>
      <c r="CO120">
        <v>82.158000000000001</v>
      </c>
      <c r="CP120">
        <v>82.519000000000005</v>
      </c>
      <c r="CQ120">
        <v>7</v>
      </c>
      <c r="CR120">
        <v>1</v>
      </c>
      <c r="CS120">
        <v>3</v>
      </c>
      <c r="CT120">
        <v>3</v>
      </c>
      <c r="CU120">
        <v>3</v>
      </c>
      <c r="CV120">
        <v>5</v>
      </c>
      <c r="CW120">
        <v>5</v>
      </c>
      <c r="CX120">
        <v>6</v>
      </c>
      <c r="CY120">
        <v>6</v>
      </c>
      <c r="CZ120">
        <v>6</v>
      </c>
      <c r="DA120">
        <v>5</v>
      </c>
      <c r="DB120">
        <v>5</v>
      </c>
      <c r="DC120">
        <v>5</v>
      </c>
      <c r="DD120">
        <v>5</v>
      </c>
      <c r="DE120">
        <v>5</v>
      </c>
      <c r="DF120">
        <v>4</v>
      </c>
      <c r="DG120">
        <v>3</v>
      </c>
      <c r="DH120">
        <v>4</v>
      </c>
      <c r="DI120">
        <v>3</v>
      </c>
      <c r="DJ120">
        <v>4</v>
      </c>
      <c r="DK120">
        <v>4</v>
      </c>
      <c r="DL120">
        <v>3</v>
      </c>
      <c r="DM120">
        <v>4</v>
      </c>
      <c r="DN120">
        <v>3</v>
      </c>
      <c r="DO120">
        <v>4</v>
      </c>
      <c r="DP120">
        <v>4</v>
      </c>
      <c r="DQ120">
        <v>3</v>
      </c>
      <c r="DR120">
        <v>4</v>
      </c>
      <c r="DS120">
        <v>3</v>
      </c>
      <c r="DT120">
        <v>3</v>
      </c>
      <c r="DU120">
        <v>3</v>
      </c>
      <c r="DV120">
        <v>3</v>
      </c>
      <c r="DW120">
        <v>2</v>
      </c>
      <c r="DX120">
        <v>3</v>
      </c>
      <c r="DY120">
        <v>2</v>
      </c>
      <c r="DZ120">
        <v>2</v>
      </c>
      <c r="EA120">
        <v>4</v>
      </c>
      <c r="EB120">
        <v>4</v>
      </c>
      <c r="EC120">
        <v>2</v>
      </c>
      <c r="ED120">
        <v>2</v>
      </c>
      <c r="EE120">
        <v>2</v>
      </c>
      <c r="EF120">
        <v>2</v>
      </c>
      <c r="EG120">
        <v>2</v>
      </c>
      <c r="EH120">
        <v>2</v>
      </c>
      <c r="EI120">
        <v>3</v>
      </c>
      <c r="EJ120" s="2" t="s">
        <v>963</v>
      </c>
      <c r="EK120">
        <v>9.4909999999999997</v>
      </c>
      <c r="EL120">
        <v>22.1</v>
      </c>
      <c r="EM120">
        <v>25.75</v>
      </c>
      <c r="EN120">
        <v>3</v>
      </c>
      <c r="EO120">
        <v>1</v>
      </c>
      <c r="EP120">
        <v>2</v>
      </c>
      <c r="EQ120">
        <v>2</v>
      </c>
      <c r="ER120">
        <v>2</v>
      </c>
      <c r="ES120">
        <v>2</v>
      </c>
      <c r="ET120">
        <v>2</v>
      </c>
      <c r="EU120">
        <v>3</v>
      </c>
      <c r="EV120">
        <v>4</v>
      </c>
      <c r="EW120">
        <v>3</v>
      </c>
      <c r="EX120">
        <v>3</v>
      </c>
      <c r="EY120">
        <v>4</v>
      </c>
      <c r="EZ120">
        <v>4</v>
      </c>
      <c r="FA120">
        <v>3</v>
      </c>
      <c r="FB120">
        <v>4</v>
      </c>
      <c r="FC120">
        <v>2</v>
      </c>
      <c r="FD120">
        <v>2</v>
      </c>
      <c r="FE120">
        <v>3</v>
      </c>
      <c r="FF120">
        <v>2</v>
      </c>
      <c r="FG120">
        <v>2</v>
      </c>
      <c r="FH120">
        <v>3</v>
      </c>
      <c r="FI120">
        <v>2</v>
      </c>
      <c r="FJ120">
        <v>3</v>
      </c>
      <c r="FK120">
        <v>3</v>
      </c>
      <c r="FL120">
        <v>2</v>
      </c>
      <c r="FM120">
        <v>2</v>
      </c>
      <c r="FN120">
        <v>3</v>
      </c>
      <c r="FO120">
        <v>2</v>
      </c>
      <c r="FP120">
        <v>2</v>
      </c>
      <c r="FQ120">
        <v>2</v>
      </c>
      <c r="FR120">
        <v>3</v>
      </c>
      <c r="FS120">
        <v>2</v>
      </c>
      <c r="FT120">
        <v>3</v>
      </c>
      <c r="FU120">
        <v>2</v>
      </c>
      <c r="FV120">
        <v>3</v>
      </c>
      <c r="FW120">
        <v>2</v>
      </c>
      <c r="FX120">
        <v>3</v>
      </c>
      <c r="FY120">
        <v>2</v>
      </c>
      <c r="FZ120">
        <v>4</v>
      </c>
      <c r="GA120">
        <v>3</v>
      </c>
      <c r="GB120">
        <v>4</v>
      </c>
      <c r="GC120">
        <v>3</v>
      </c>
      <c r="GD120">
        <v>4</v>
      </c>
      <c r="GE120">
        <v>4</v>
      </c>
      <c r="GF120">
        <v>1</v>
      </c>
      <c r="GG120" t="str">
        <f t="shared" si="174"/>
        <v>正確</v>
      </c>
      <c r="GH120">
        <v>1</v>
      </c>
      <c r="GI120" t="str">
        <f t="shared" si="175"/>
        <v>正確</v>
      </c>
      <c r="GJ120">
        <v>1</v>
      </c>
      <c r="GK120" s="2" t="s">
        <v>372</v>
      </c>
      <c r="GL120">
        <v>4</v>
      </c>
      <c r="GM120">
        <v>4</v>
      </c>
      <c r="GN120">
        <v>3</v>
      </c>
      <c r="GO120">
        <v>4</v>
      </c>
      <c r="GP120">
        <v>2</v>
      </c>
      <c r="GQ120">
        <v>2</v>
      </c>
      <c r="GR120">
        <v>2</v>
      </c>
      <c r="GS120">
        <v>2</v>
      </c>
      <c r="GT120">
        <v>2</v>
      </c>
      <c r="GU120">
        <v>2</v>
      </c>
      <c r="GV120">
        <v>2</v>
      </c>
      <c r="GW120">
        <v>2</v>
      </c>
      <c r="GX120">
        <v>1</v>
      </c>
      <c r="GY120">
        <v>2</v>
      </c>
      <c r="GZ120">
        <v>2</v>
      </c>
      <c r="HA120">
        <v>2</v>
      </c>
      <c r="HB120">
        <v>2</v>
      </c>
      <c r="HC120">
        <v>2</v>
      </c>
      <c r="HD120">
        <v>2</v>
      </c>
      <c r="HE120">
        <v>3</v>
      </c>
      <c r="HF120">
        <v>2</v>
      </c>
      <c r="HG120">
        <v>2</v>
      </c>
      <c r="HH120">
        <v>2</v>
      </c>
      <c r="HI120">
        <v>3</v>
      </c>
      <c r="HJ120">
        <v>4</v>
      </c>
      <c r="HK120">
        <v>4</v>
      </c>
      <c r="HL120">
        <v>4</v>
      </c>
      <c r="HM120">
        <v>3</v>
      </c>
      <c r="HN120">
        <v>4</v>
      </c>
      <c r="HO120">
        <v>3</v>
      </c>
      <c r="HP120">
        <v>4</v>
      </c>
      <c r="HQ120">
        <v>1</v>
      </c>
      <c r="HR120" s="2" t="s">
        <v>425</v>
      </c>
      <c r="HS120">
        <v>1</v>
      </c>
      <c r="HT120">
        <v>8</v>
      </c>
      <c r="HU120" s="2" t="s">
        <v>372</v>
      </c>
      <c r="HV120">
        <v>1</v>
      </c>
      <c r="HW120" s="2" t="s">
        <v>421</v>
      </c>
      <c r="HX120" s="2" t="s">
        <v>372</v>
      </c>
      <c r="HY120" s="2" t="s">
        <v>1028</v>
      </c>
      <c r="HZ120" s="2" t="s">
        <v>1029</v>
      </c>
    </row>
    <row r="121" spans="1:234" ht="45" x14ac:dyDescent="0.3">
      <c r="A121">
        <v>1</v>
      </c>
      <c r="B121">
        <v>1</v>
      </c>
      <c r="C121" t="s">
        <v>1099</v>
      </c>
      <c r="D121" s="4">
        <v>44377.443842592591</v>
      </c>
      <c r="E121" s="4">
        <v>44377.465266203704</v>
      </c>
      <c r="F121">
        <v>0</v>
      </c>
      <c r="G121" s="2" t="s">
        <v>1030</v>
      </c>
      <c r="H121">
        <v>100</v>
      </c>
      <c r="I121">
        <v>1850</v>
      </c>
      <c r="J121">
        <v>1</v>
      </c>
      <c r="K121" s="4">
        <v>44377.465291643515</v>
      </c>
      <c r="L121" s="2" t="s">
        <v>1031</v>
      </c>
      <c r="M121" s="2" t="s">
        <v>372</v>
      </c>
      <c r="N121" s="2" t="s">
        <v>372</v>
      </c>
      <c r="O121" s="2" t="s">
        <v>372</v>
      </c>
      <c r="P121" s="2" t="s">
        <v>372</v>
      </c>
      <c r="Q121">
        <v>22.61480712890625</v>
      </c>
      <c r="R121">
        <v>120.31390380859375</v>
      </c>
      <c r="S121" s="2" t="s">
        <v>376</v>
      </c>
      <c r="T121" s="2" t="s">
        <v>373</v>
      </c>
      <c r="U121" s="2" t="s">
        <v>390</v>
      </c>
      <c r="V121" s="2" t="s">
        <v>391</v>
      </c>
      <c r="W121" s="2" t="s">
        <v>379</v>
      </c>
      <c r="X121" s="2" t="s">
        <v>490</v>
      </c>
      <c r="Y121">
        <v>3</v>
      </c>
      <c r="Z121">
        <f t="shared" si="154"/>
        <v>1</v>
      </c>
      <c r="AA121">
        <v>3</v>
      </c>
      <c r="AB121">
        <f t="shared" si="155"/>
        <v>1</v>
      </c>
      <c r="AC121">
        <v>2</v>
      </c>
      <c r="AD121">
        <f t="shared" si="156"/>
        <v>0</v>
      </c>
      <c r="AE121">
        <v>3</v>
      </c>
      <c r="AF121">
        <f t="shared" si="157"/>
        <v>1</v>
      </c>
      <c r="AG121">
        <v>2</v>
      </c>
      <c r="AH121">
        <f t="shared" si="158"/>
        <v>1</v>
      </c>
      <c r="AI121">
        <v>2</v>
      </c>
      <c r="AJ121">
        <f t="shared" si="159"/>
        <v>1</v>
      </c>
      <c r="AK121">
        <v>2</v>
      </c>
      <c r="AL121">
        <f t="shared" si="160"/>
        <v>1</v>
      </c>
      <c r="AM121">
        <v>3</v>
      </c>
      <c r="AN121">
        <f t="shared" si="161"/>
        <v>1</v>
      </c>
      <c r="AO121">
        <v>3</v>
      </c>
      <c r="AP121">
        <f t="shared" si="162"/>
        <v>1</v>
      </c>
      <c r="AQ121">
        <v>3</v>
      </c>
      <c r="AR121">
        <f t="shared" si="163"/>
        <v>0</v>
      </c>
      <c r="AS121">
        <v>2</v>
      </c>
      <c r="AT121">
        <f t="shared" si="164"/>
        <v>1</v>
      </c>
      <c r="AU121">
        <v>2</v>
      </c>
      <c r="AV121">
        <f t="shared" si="165"/>
        <v>1</v>
      </c>
      <c r="AW121">
        <v>3</v>
      </c>
      <c r="AX121">
        <f t="shared" si="166"/>
        <v>1</v>
      </c>
      <c r="AY121">
        <v>3</v>
      </c>
      <c r="AZ121">
        <f t="shared" si="167"/>
        <v>1</v>
      </c>
      <c r="BA121">
        <v>3</v>
      </c>
      <c r="BB121">
        <f t="shared" si="168"/>
        <v>1</v>
      </c>
      <c r="BC121">
        <v>3</v>
      </c>
      <c r="BD121">
        <f t="shared" si="169"/>
        <v>1</v>
      </c>
      <c r="BE121">
        <v>3</v>
      </c>
      <c r="BF121">
        <f t="shared" si="170"/>
        <v>1</v>
      </c>
      <c r="BG121" s="15">
        <v>15</v>
      </c>
      <c r="BH121">
        <v>5</v>
      </c>
      <c r="BI121">
        <v>4</v>
      </c>
      <c r="BJ121">
        <v>5</v>
      </c>
      <c r="BK121">
        <v>1</v>
      </c>
      <c r="BL121">
        <v>5</v>
      </c>
      <c r="BM121">
        <v>4</v>
      </c>
      <c r="BN121">
        <v>5</v>
      </c>
      <c r="BO121">
        <v>4</v>
      </c>
      <c r="BP121">
        <v>4</v>
      </c>
      <c r="BQ121">
        <v>5</v>
      </c>
      <c r="BR121">
        <v>4</v>
      </c>
      <c r="BS121">
        <v>4</v>
      </c>
      <c r="BT121">
        <v>4</v>
      </c>
      <c r="BU121">
        <v>5</v>
      </c>
      <c r="BV121">
        <v>4</v>
      </c>
      <c r="BW121">
        <v>5</v>
      </c>
      <c r="BX121">
        <v>4</v>
      </c>
      <c r="BY121">
        <v>5</v>
      </c>
      <c r="BZ121" t="s">
        <v>1523</v>
      </c>
      <c r="CA121" t="s">
        <v>1523</v>
      </c>
      <c r="CB121" t="s">
        <v>1523</v>
      </c>
      <c r="CC121" t="s">
        <v>1523</v>
      </c>
      <c r="CD121" t="s">
        <v>1522</v>
      </c>
      <c r="CE121" t="s">
        <v>1523</v>
      </c>
      <c r="CF121" t="s">
        <v>1523</v>
      </c>
      <c r="CG121" t="s">
        <v>1523</v>
      </c>
      <c r="CH121" t="s">
        <v>1522</v>
      </c>
      <c r="CI121" t="s">
        <v>1523</v>
      </c>
      <c r="CJ121" t="s">
        <v>1522</v>
      </c>
      <c r="CK121" s="41">
        <f t="shared" si="171"/>
        <v>8</v>
      </c>
      <c r="CL121" s="41">
        <f t="shared" si="172"/>
        <v>3</v>
      </c>
      <c r="CM121" s="41" t="str">
        <f t="shared" si="173"/>
        <v>1</v>
      </c>
      <c r="CN121">
        <v>93.025000000000006</v>
      </c>
      <c r="CO121">
        <v>93.025000000000006</v>
      </c>
      <c r="CP121">
        <v>94.111000000000004</v>
      </c>
      <c r="CQ121">
        <v>1</v>
      </c>
      <c r="CR121">
        <v>1</v>
      </c>
      <c r="CS121">
        <v>5</v>
      </c>
      <c r="CT121">
        <v>3</v>
      </c>
      <c r="CU121">
        <v>3</v>
      </c>
      <c r="CV121">
        <v>5</v>
      </c>
      <c r="CW121">
        <v>5</v>
      </c>
      <c r="CX121">
        <v>6</v>
      </c>
      <c r="CY121">
        <v>6</v>
      </c>
      <c r="CZ121">
        <v>6</v>
      </c>
      <c r="DA121">
        <v>6</v>
      </c>
      <c r="DB121">
        <v>6</v>
      </c>
      <c r="DC121">
        <v>6</v>
      </c>
      <c r="DD121">
        <v>6</v>
      </c>
      <c r="DE121">
        <v>6</v>
      </c>
      <c r="DF121">
        <v>4</v>
      </c>
      <c r="DG121">
        <v>3</v>
      </c>
      <c r="DH121">
        <v>4</v>
      </c>
      <c r="DI121">
        <v>3</v>
      </c>
      <c r="DJ121">
        <v>3</v>
      </c>
      <c r="DK121">
        <v>3</v>
      </c>
      <c r="DL121">
        <v>3</v>
      </c>
      <c r="DM121">
        <v>3</v>
      </c>
      <c r="DN121">
        <v>3</v>
      </c>
      <c r="DO121">
        <v>4</v>
      </c>
      <c r="DP121">
        <v>2</v>
      </c>
      <c r="DQ121">
        <v>2</v>
      </c>
      <c r="DR121">
        <v>2</v>
      </c>
      <c r="DS121">
        <v>2</v>
      </c>
      <c r="DT121">
        <v>2</v>
      </c>
      <c r="DU121">
        <v>2</v>
      </c>
      <c r="DV121">
        <v>2</v>
      </c>
      <c r="DW121">
        <v>2</v>
      </c>
      <c r="DX121">
        <v>2</v>
      </c>
      <c r="DY121">
        <v>2</v>
      </c>
      <c r="DZ121">
        <v>2</v>
      </c>
      <c r="EA121">
        <v>2</v>
      </c>
      <c r="EB121">
        <v>3</v>
      </c>
      <c r="EC121">
        <v>4</v>
      </c>
      <c r="ED121">
        <v>4</v>
      </c>
      <c r="EE121">
        <v>5</v>
      </c>
      <c r="EF121">
        <v>5</v>
      </c>
      <c r="EG121">
        <v>2</v>
      </c>
      <c r="EH121">
        <v>3</v>
      </c>
      <c r="EI121">
        <v>3</v>
      </c>
      <c r="EJ121" s="2" t="s">
        <v>1032</v>
      </c>
      <c r="EK121">
        <v>32.241999999999997</v>
      </c>
      <c r="EL121">
        <v>32.241999999999997</v>
      </c>
      <c r="EM121">
        <v>33.35</v>
      </c>
      <c r="EN121">
        <v>1</v>
      </c>
      <c r="EO121">
        <v>1</v>
      </c>
      <c r="EP121">
        <v>5</v>
      </c>
      <c r="EQ121">
        <v>3</v>
      </c>
      <c r="ER121">
        <v>3</v>
      </c>
      <c r="ES121">
        <v>6</v>
      </c>
      <c r="ET121">
        <v>5</v>
      </c>
      <c r="EU121">
        <v>6</v>
      </c>
      <c r="EV121">
        <v>6</v>
      </c>
      <c r="EW121">
        <v>6</v>
      </c>
      <c r="EX121">
        <v>6</v>
      </c>
      <c r="EY121">
        <v>5</v>
      </c>
      <c r="EZ121">
        <v>6</v>
      </c>
      <c r="FA121">
        <v>6</v>
      </c>
      <c r="FB121">
        <v>5</v>
      </c>
      <c r="FC121">
        <v>4</v>
      </c>
      <c r="FD121">
        <v>4</v>
      </c>
      <c r="FE121">
        <v>3</v>
      </c>
      <c r="FF121">
        <v>3</v>
      </c>
      <c r="FG121">
        <v>3</v>
      </c>
      <c r="FH121">
        <v>4</v>
      </c>
      <c r="FI121">
        <v>3</v>
      </c>
      <c r="FJ121">
        <v>4</v>
      </c>
      <c r="FK121">
        <v>4</v>
      </c>
      <c r="FL121">
        <v>4</v>
      </c>
      <c r="FM121">
        <v>2</v>
      </c>
      <c r="FN121">
        <v>2</v>
      </c>
      <c r="FO121">
        <v>2</v>
      </c>
      <c r="FP121">
        <v>2</v>
      </c>
      <c r="FQ121">
        <v>2</v>
      </c>
      <c r="FR121">
        <v>2</v>
      </c>
      <c r="FS121">
        <v>2</v>
      </c>
      <c r="FT121">
        <v>2</v>
      </c>
      <c r="FU121">
        <v>2</v>
      </c>
      <c r="FV121">
        <v>2</v>
      </c>
      <c r="FW121">
        <v>2</v>
      </c>
      <c r="FX121">
        <v>4</v>
      </c>
      <c r="FY121">
        <v>4</v>
      </c>
      <c r="FZ121">
        <v>4</v>
      </c>
      <c r="GA121">
        <v>4</v>
      </c>
      <c r="GB121">
        <v>5</v>
      </c>
      <c r="GC121">
        <v>5</v>
      </c>
      <c r="GD121">
        <v>2</v>
      </c>
      <c r="GE121">
        <v>3</v>
      </c>
      <c r="GF121">
        <v>1</v>
      </c>
      <c r="GG121" t="str">
        <f t="shared" si="174"/>
        <v>正確</v>
      </c>
      <c r="GH121">
        <v>1</v>
      </c>
      <c r="GI121" t="str">
        <f t="shared" si="175"/>
        <v>正確</v>
      </c>
      <c r="GJ121">
        <v>2</v>
      </c>
      <c r="GK121" s="2" t="s">
        <v>372</v>
      </c>
      <c r="GL121">
        <v>3</v>
      </c>
      <c r="GM121">
        <v>4</v>
      </c>
      <c r="GN121">
        <v>3</v>
      </c>
      <c r="GO121">
        <v>4</v>
      </c>
      <c r="GP121">
        <v>2</v>
      </c>
      <c r="GQ121">
        <v>2</v>
      </c>
      <c r="GR121">
        <v>2</v>
      </c>
      <c r="GS121">
        <v>1</v>
      </c>
      <c r="GT121">
        <v>2</v>
      </c>
      <c r="GU121">
        <v>2</v>
      </c>
      <c r="GV121">
        <v>2</v>
      </c>
      <c r="GW121">
        <v>2</v>
      </c>
      <c r="GX121">
        <v>4</v>
      </c>
      <c r="GY121">
        <v>3</v>
      </c>
      <c r="GZ121">
        <v>1</v>
      </c>
      <c r="HA121">
        <v>2</v>
      </c>
      <c r="HB121">
        <v>2</v>
      </c>
      <c r="HC121">
        <v>2</v>
      </c>
      <c r="HD121">
        <v>4</v>
      </c>
      <c r="HE121">
        <v>4</v>
      </c>
      <c r="HF121">
        <v>3</v>
      </c>
      <c r="HG121">
        <v>3</v>
      </c>
      <c r="HH121">
        <v>2</v>
      </c>
      <c r="HI121">
        <v>2</v>
      </c>
      <c r="HJ121">
        <v>4</v>
      </c>
      <c r="HK121">
        <v>2</v>
      </c>
      <c r="HL121">
        <v>2</v>
      </c>
      <c r="HM121">
        <v>3</v>
      </c>
      <c r="HN121">
        <v>4</v>
      </c>
      <c r="HO121">
        <v>3</v>
      </c>
      <c r="HP121">
        <v>2</v>
      </c>
      <c r="HQ121">
        <v>2</v>
      </c>
      <c r="HR121" s="2" t="s">
        <v>1033</v>
      </c>
      <c r="HS121">
        <v>1</v>
      </c>
      <c r="HT121">
        <v>4</v>
      </c>
      <c r="HU121" s="2" t="s">
        <v>372</v>
      </c>
      <c r="HV121">
        <v>4</v>
      </c>
      <c r="HW121" s="2" t="s">
        <v>505</v>
      </c>
      <c r="HX121" s="2" t="s">
        <v>372</v>
      </c>
      <c r="HY121" s="2" t="s">
        <v>1034</v>
      </c>
      <c r="HZ121" s="2" t="s">
        <v>372</v>
      </c>
    </row>
    <row r="122" spans="1:234" ht="45" x14ac:dyDescent="0.3">
      <c r="A122">
        <v>1</v>
      </c>
      <c r="B122">
        <v>1</v>
      </c>
      <c r="C122" t="s">
        <v>1099</v>
      </c>
      <c r="D122" s="4">
        <v>44377.649745370371</v>
      </c>
      <c r="E122" s="4">
        <v>44377.665659722225</v>
      </c>
      <c r="F122">
        <v>0</v>
      </c>
      <c r="G122" s="2" t="s">
        <v>1035</v>
      </c>
      <c r="H122">
        <v>100</v>
      </c>
      <c r="I122">
        <v>1374</v>
      </c>
      <c r="J122">
        <v>1</v>
      </c>
      <c r="K122" s="4">
        <v>44377.665672650466</v>
      </c>
      <c r="L122" s="2" t="s">
        <v>1036</v>
      </c>
      <c r="M122" s="2" t="s">
        <v>372</v>
      </c>
      <c r="N122" s="2" t="s">
        <v>372</v>
      </c>
      <c r="O122" s="2" t="s">
        <v>372</v>
      </c>
      <c r="P122" s="2" t="s">
        <v>372</v>
      </c>
      <c r="Q122">
        <v>24.93890380859375</v>
      </c>
      <c r="R122">
        <v>121.54220581054687</v>
      </c>
      <c r="S122" s="2" t="s">
        <v>376</v>
      </c>
      <c r="T122" s="2" t="s">
        <v>373</v>
      </c>
      <c r="U122" s="2" t="s">
        <v>390</v>
      </c>
      <c r="V122" s="2" t="s">
        <v>391</v>
      </c>
      <c r="W122" s="2" t="s">
        <v>432</v>
      </c>
      <c r="X122" s="2" t="s">
        <v>439</v>
      </c>
      <c r="Y122">
        <v>3</v>
      </c>
      <c r="Z122">
        <f t="shared" si="154"/>
        <v>1</v>
      </c>
      <c r="AA122">
        <v>3</v>
      </c>
      <c r="AB122">
        <f t="shared" si="155"/>
        <v>1</v>
      </c>
      <c r="AC122">
        <v>3</v>
      </c>
      <c r="AD122">
        <f t="shared" si="156"/>
        <v>0</v>
      </c>
      <c r="AE122">
        <v>3</v>
      </c>
      <c r="AF122">
        <f t="shared" si="157"/>
        <v>1</v>
      </c>
      <c r="AG122">
        <v>2</v>
      </c>
      <c r="AH122">
        <f t="shared" si="158"/>
        <v>1</v>
      </c>
      <c r="AI122">
        <v>3</v>
      </c>
      <c r="AJ122">
        <f t="shared" si="159"/>
        <v>0</v>
      </c>
      <c r="AK122">
        <v>2</v>
      </c>
      <c r="AL122">
        <f t="shared" si="160"/>
        <v>1</v>
      </c>
      <c r="AM122">
        <v>3</v>
      </c>
      <c r="AN122">
        <f t="shared" si="161"/>
        <v>1</v>
      </c>
      <c r="AO122">
        <v>2</v>
      </c>
      <c r="AP122">
        <f t="shared" si="162"/>
        <v>0</v>
      </c>
      <c r="AQ122">
        <v>1</v>
      </c>
      <c r="AR122">
        <f t="shared" si="163"/>
        <v>0</v>
      </c>
      <c r="AS122">
        <v>2</v>
      </c>
      <c r="AT122">
        <f t="shared" si="164"/>
        <v>1</v>
      </c>
      <c r="AU122">
        <v>2</v>
      </c>
      <c r="AV122">
        <f t="shared" si="165"/>
        <v>1</v>
      </c>
      <c r="AW122">
        <v>3</v>
      </c>
      <c r="AX122">
        <f t="shared" si="166"/>
        <v>1</v>
      </c>
      <c r="AY122">
        <v>3</v>
      </c>
      <c r="AZ122">
        <f t="shared" si="167"/>
        <v>1</v>
      </c>
      <c r="BA122">
        <v>3</v>
      </c>
      <c r="BB122">
        <f t="shared" si="168"/>
        <v>1</v>
      </c>
      <c r="BC122">
        <v>3</v>
      </c>
      <c r="BD122">
        <f t="shared" si="169"/>
        <v>1</v>
      </c>
      <c r="BE122">
        <v>3</v>
      </c>
      <c r="BF122">
        <f t="shared" si="170"/>
        <v>1</v>
      </c>
      <c r="BG122" s="15">
        <v>13</v>
      </c>
      <c r="BH122">
        <v>5</v>
      </c>
      <c r="BI122">
        <v>5</v>
      </c>
      <c r="BJ122">
        <v>5</v>
      </c>
      <c r="BK122">
        <v>1</v>
      </c>
      <c r="BL122">
        <v>5</v>
      </c>
      <c r="BM122">
        <v>5</v>
      </c>
      <c r="BN122">
        <v>5</v>
      </c>
      <c r="BO122">
        <v>5</v>
      </c>
      <c r="BP122">
        <v>5</v>
      </c>
      <c r="BQ122">
        <v>5</v>
      </c>
      <c r="BR122">
        <v>5</v>
      </c>
      <c r="BS122">
        <v>2</v>
      </c>
      <c r="BT122">
        <v>5</v>
      </c>
      <c r="BU122">
        <v>5</v>
      </c>
      <c r="BV122">
        <v>1</v>
      </c>
      <c r="BW122">
        <v>5</v>
      </c>
      <c r="BX122">
        <v>5</v>
      </c>
      <c r="BY122">
        <v>5</v>
      </c>
      <c r="BZ122" t="s">
        <v>1522</v>
      </c>
      <c r="CA122" t="s">
        <v>1523</v>
      </c>
      <c r="CB122" t="s">
        <v>1522</v>
      </c>
      <c r="CC122" t="s">
        <v>1523</v>
      </c>
      <c r="CD122" t="s">
        <v>1523</v>
      </c>
      <c r="CE122" t="s">
        <v>1523</v>
      </c>
      <c r="CF122" t="s">
        <v>1523</v>
      </c>
      <c r="CG122" t="s">
        <v>1523</v>
      </c>
      <c r="CH122" t="s">
        <v>1523</v>
      </c>
      <c r="CI122" t="s">
        <v>1523</v>
      </c>
      <c r="CJ122" t="s">
        <v>1522</v>
      </c>
      <c r="CK122" s="41">
        <f t="shared" si="171"/>
        <v>8</v>
      </c>
      <c r="CL122" s="41">
        <f t="shared" si="172"/>
        <v>3</v>
      </c>
      <c r="CM122" s="41" t="str">
        <f t="shared" si="173"/>
        <v>1</v>
      </c>
      <c r="CN122">
        <v>6.5709999999999997</v>
      </c>
      <c r="CO122">
        <v>86.94</v>
      </c>
      <c r="CP122">
        <v>96.153999999999996</v>
      </c>
      <c r="CQ122">
        <v>7</v>
      </c>
      <c r="CR122">
        <v>1</v>
      </c>
      <c r="CS122">
        <v>7</v>
      </c>
      <c r="CT122">
        <v>7</v>
      </c>
      <c r="CU122">
        <v>7</v>
      </c>
      <c r="CV122">
        <v>7</v>
      </c>
      <c r="CW122">
        <v>6</v>
      </c>
      <c r="CX122">
        <v>1</v>
      </c>
      <c r="CY122">
        <v>7</v>
      </c>
      <c r="CZ122">
        <v>7</v>
      </c>
      <c r="DA122">
        <v>7</v>
      </c>
      <c r="DB122">
        <v>7</v>
      </c>
      <c r="DC122">
        <v>7</v>
      </c>
      <c r="DD122">
        <v>7</v>
      </c>
      <c r="DE122">
        <v>7</v>
      </c>
      <c r="DF122">
        <v>3</v>
      </c>
      <c r="DG122">
        <v>5</v>
      </c>
      <c r="DH122">
        <v>5</v>
      </c>
      <c r="DI122">
        <v>5</v>
      </c>
      <c r="DJ122">
        <v>5</v>
      </c>
      <c r="DK122">
        <v>5</v>
      </c>
      <c r="DL122">
        <v>5</v>
      </c>
      <c r="DM122">
        <v>2</v>
      </c>
      <c r="DN122">
        <v>4</v>
      </c>
      <c r="DO122">
        <v>4</v>
      </c>
      <c r="DP122">
        <v>1</v>
      </c>
      <c r="DQ122">
        <v>1</v>
      </c>
      <c r="DR122">
        <v>1</v>
      </c>
      <c r="DS122">
        <v>1</v>
      </c>
      <c r="DT122">
        <v>1</v>
      </c>
      <c r="DU122">
        <v>1</v>
      </c>
      <c r="DV122">
        <v>1</v>
      </c>
      <c r="DW122">
        <v>1</v>
      </c>
      <c r="DX122">
        <v>1</v>
      </c>
      <c r="DY122">
        <v>1</v>
      </c>
      <c r="DZ122">
        <v>1</v>
      </c>
      <c r="EA122">
        <v>5</v>
      </c>
      <c r="EB122">
        <v>4</v>
      </c>
      <c r="EC122">
        <v>5</v>
      </c>
      <c r="ED122">
        <v>4</v>
      </c>
      <c r="EE122">
        <v>5</v>
      </c>
      <c r="EF122">
        <v>5</v>
      </c>
      <c r="EG122">
        <v>5</v>
      </c>
      <c r="EH122">
        <v>5</v>
      </c>
      <c r="EI122">
        <v>5</v>
      </c>
      <c r="EJ122" s="2" t="s">
        <v>1037</v>
      </c>
      <c r="EK122">
        <v>24.545999999999999</v>
      </c>
      <c r="EL122">
        <v>25.640999999999998</v>
      </c>
      <c r="EM122">
        <v>26.966000000000001</v>
      </c>
      <c r="EN122">
        <v>2</v>
      </c>
      <c r="EO122">
        <v>1</v>
      </c>
      <c r="EP122">
        <v>3</v>
      </c>
      <c r="EQ122">
        <v>3</v>
      </c>
      <c r="ER122">
        <v>7</v>
      </c>
      <c r="ES122">
        <v>7</v>
      </c>
      <c r="ET122">
        <v>7</v>
      </c>
      <c r="EU122">
        <v>7</v>
      </c>
      <c r="EV122">
        <v>7</v>
      </c>
      <c r="EW122">
        <v>7</v>
      </c>
      <c r="EX122">
        <v>7</v>
      </c>
      <c r="EY122">
        <v>7</v>
      </c>
      <c r="EZ122">
        <v>7</v>
      </c>
      <c r="FA122">
        <v>7</v>
      </c>
      <c r="FB122">
        <v>7</v>
      </c>
      <c r="FC122">
        <v>4</v>
      </c>
      <c r="FD122">
        <v>5</v>
      </c>
      <c r="FE122">
        <v>5</v>
      </c>
      <c r="FF122">
        <v>5</v>
      </c>
      <c r="FG122">
        <v>5</v>
      </c>
      <c r="FH122">
        <v>5</v>
      </c>
      <c r="FI122">
        <v>5</v>
      </c>
      <c r="FJ122">
        <v>5</v>
      </c>
      <c r="FK122">
        <v>5</v>
      </c>
      <c r="FL122">
        <v>3</v>
      </c>
      <c r="FM122">
        <v>1</v>
      </c>
      <c r="FN122">
        <v>1</v>
      </c>
      <c r="FO122">
        <v>1</v>
      </c>
      <c r="FP122">
        <v>1</v>
      </c>
      <c r="FQ122">
        <v>1</v>
      </c>
      <c r="FR122">
        <v>1</v>
      </c>
      <c r="FS122">
        <v>1</v>
      </c>
      <c r="FT122">
        <v>1</v>
      </c>
      <c r="FU122">
        <v>1</v>
      </c>
      <c r="FV122">
        <v>1</v>
      </c>
      <c r="FW122">
        <v>1</v>
      </c>
      <c r="FX122">
        <v>5</v>
      </c>
      <c r="FY122">
        <v>4</v>
      </c>
      <c r="FZ122">
        <v>5</v>
      </c>
      <c r="GA122">
        <v>5</v>
      </c>
      <c r="GB122">
        <v>5</v>
      </c>
      <c r="GC122">
        <v>5</v>
      </c>
      <c r="GD122">
        <v>5</v>
      </c>
      <c r="GE122">
        <v>5</v>
      </c>
      <c r="GF122">
        <v>1</v>
      </c>
      <c r="GG122" t="str">
        <f t="shared" si="174"/>
        <v>正確</v>
      </c>
      <c r="GH122">
        <v>1</v>
      </c>
      <c r="GI122" t="str">
        <f t="shared" si="175"/>
        <v>正確</v>
      </c>
      <c r="GJ122">
        <v>2</v>
      </c>
      <c r="GK122" s="2" t="s">
        <v>372</v>
      </c>
      <c r="GL122">
        <v>5</v>
      </c>
      <c r="GM122">
        <v>5</v>
      </c>
      <c r="GN122">
        <v>1</v>
      </c>
      <c r="GO122">
        <v>5</v>
      </c>
      <c r="GP122">
        <v>2</v>
      </c>
      <c r="GQ122">
        <v>3</v>
      </c>
      <c r="GR122">
        <v>3</v>
      </c>
      <c r="GS122">
        <v>4</v>
      </c>
      <c r="GT122">
        <v>3</v>
      </c>
      <c r="GU122">
        <v>4</v>
      </c>
      <c r="GV122">
        <v>3</v>
      </c>
      <c r="GW122">
        <v>2</v>
      </c>
      <c r="GX122">
        <v>4</v>
      </c>
      <c r="GY122">
        <v>4</v>
      </c>
      <c r="GZ122">
        <v>2</v>
      </c>
      <c r="HA122">
        <v>2</v>
      </c>
      <c r="HB122">
        <v>2</v>
      </c>
      <c r="HC122">
        <v>2</v>
      </c>
      <c r="HD122">
        <v>1</v>
      </c>
      <c r="HE122">
        <v>5</v>
      </c>
      <c r="HF122">
        <v>5</v>
      </c>
      <c r="HG122">
        <v>5</v>
      </c>
      <c r="HH122">
        <v>3</v>
      </c>
      <c r="HI122">
        <v>4</v>
      </c>
      <c r="HJ122">
        <v>4</v>
      </c>
      <c r="HK122">
        <v>1</v>
      </c>
      <c r="HL122">
        <v>1</v>
      </c>
      <c r="HM122">
        <v>4</v>
      </c>
      <c r="HN122">
        <v>4</v>
      </c>
      <c r="HO122">
        <v>3</v>
      </c>
      <c r="HP122">
        <v>1</v>
      </c>
      <c r="HQ122">
        <v>2</v>
      </c>
      <c r="HR122" s="2" t="s">
        <v>813</v>
      </c>
      <c r="HS122">
        <v>2</v>
      </c>
      <c r="HT122">
        <v>4</v>
      </c>
      <c r="HU122" s="2" t="s">
        <v>372</v>
      </c>
      <c r="HV122">
        <v>5</v>
      </c>
      <c r="HW122" s="2" t="s">
        <v>505</v>
      </c>
      <c r="HX122" s="2" t="s">
        <v>372</v>
      </c>
      <c r="HY122" s="2" t="s">
        <v>1038</v>
      </c>
      <c r="HZ122" s="2" t="s">
        <v>1039</v>
      </c>
    </row>
    <row r="123" spans="1:234" ht="45" x14ac:dyDescent="0.3">
      <c r="A123">
        <v>1</v>
      </c>
      <c r="B123">
        <v>1</v>
      </c>
      <c r="C123" t="s">
        <v>1099</v>
      </c>
      <c r="D123" s="4">
        <v>44377.911504629628</v>
      </c>
      <c r="E123" s="4">
        <v>44377.930312500001</v>
      </c>
      <c r="F123">
        <v>0</v>
      </c>
      <c r="G123" s="2" t="s">
        <v>1040</v>
      </c>
      <c r="H123">
        <v>100</v>
      </c>
      <c r="I123">
        <v>1624</v>
      </c>
      <c r="J123">
        <v>1</v>
      </c>
      <c r="K123" s="4">
        <v>44377.930329606483</v>
      </c>
      <c r="L123" s="2" t="s">
        <v>1041</v>
      </c>
      <c r="M123" s="2" t="s">
        <v>372</v>
      </c>
      <c r="N123" s="2" t="s">
        <v>372</v>
      </c>
      <c r="O123" s="2" t="s">
        <v>372</v>
      </c>
      <c r="P123" s="2" t="s">
        <v>372</v>
      </c>
      <c r="Q123">
        <v>25.050399780273438</v>
      </c>
      <c r="R123">
        <v>121.53240966796875</v>
      </c>
      <c r="S123" s="2" t="s">
        <v>376</v>
      </c>
      <c r="T123" s="2" t="s">
        <v>373</v>
      </c>
      <c r="U123" s="2" t="s">
        <v>377</v>
      </c>
      <c r="V123" s="2" t="s">
        <v>378</v>
      </c>
      <c r="W123" s="2" t="s">
        <v>379</v>
      </c>
      <c r="X123" s="2" t="s">
        <v>490</v>
      </c>
      <c r="Y123">
        <v>3</v>
      </c>
      <c r="Z123">
        <f>COUNTIF(Y123,3)</f>
        <v>1</v>
      </c>
      <c r="AA123">
        <v>3</v>
      </c>
      <c r="AB123">
        <f>COUNTIF(AA123,3)</f>
        <v>1</v>
      </c>
      <c r="AC123">
        <v>2</v>
      </c>
      <c r="AD123">
        <f>COUNTIF(AC123,0)</f>
        <v>0</v>
      </c>
      <c r="AE123">
        <v>3</v>
      </c>
      <c r="AF123">
        <f>COUNTIF(AE123,3)</f>
        <v>1</v>
      </c>
      <c r="AG123">
        <v>2</v>
      </c>
      <c r="AH123">
        <f>COUNTIF(AG123,2)</f>
        <v>1</v>
      </c>
      <c r="AI123">
        <v>1</v>
      </c>
      <c r="AJ123">
        <f>COUNTIF(AI123,2)</f>
        <v>0</v>
      </c>
      <c r="AK123">
        <v>2</v>
      </c>
      <c r="AL123">
        <f>COUNTIF(AK123,2)</f>
        <v>1</v>
      </c>
      <c r="AM123">
        <v>3</v>
      </c>
      <c r="AN123">
        <f>COUNTIF(AM123,3)</f>
        <v>1</v>
      </c>
      <c r="AO123">
        <v>3</v>
      </c>
      <c r="AP123">
        <f>COUNTIF(AO123,3)</f>
        <v>1</v>
      </c>
      <c r="AQ123">
        <v>3</v>
      </c>
      <c r="AR123">
        <f>COUNTIF(AQ123,2)</f>
        <v>0</v>
      </c>
      <c r="AS123">
        <v>2</v>
      </c>
      <c r="AT123">
        <f>COUNTIF(AS123,2)</f>
        <v>1</v>
      </c>
      <c r="AU123">
        <v>2</v>
      </c>
      <c r="AV123">
        <f>COUNTIF(AU123,2)</f>
        <v>1</v>
      </c>
      <c r="AW123">
        <v>3</v>
      </c>
      <c r="AX123">
        <f>COUNTIF(AW123,3)</f>
        <v>1</v>
      </c>
      <c r="AY123">
        <v>3</v>
      </c>
      <c r="AZ123">
        <f>COUNTIF(AY123,3)</f>
        <v>1</v>
      </c>
      <c r="BA123">
        <v>3</v>
      </c>
      <c r="BB123">
        <f>COUNTIF(BA123,3)</f>
        <v>1</v>
      </c>
      <c r="BC123">
        <v>3</v>
      </c>
      <c r="BD123">
        <f>COUNTIF(BC123,3)</f>
        <v>1</v>
      </c>
      <c r="BE123">
        <v>3</v>
      </c>
      <c r="BF123">
        <f>COUNTIF(BE123,3)</f>
        <v>1</v>
      </c>
      <c r="BG123" s="15">
        <v>14</v>
      </c>
      <c r="BH123">
        <v>4</v>
      </c>
      <c r="BI123">
        <v>3</v>
      </c>
      <c r="BJ123">
        <v>4</v>
      </c>
      <c r="BK123">
        <v>2</v>
      </c>
      <c r="BL123">
        <v>5</v>
      </c>
      <c r="BM123">
        <v>5</v>
      </c>
      <c r="BN123">
        <v>5</v>
      </c>
      <c r="BO123">
        <v>4</v>
      </c>
      <c r="BP123">
        <v>2</v>
      </c>
      <c r="BQ123">
        <v>3</v>
      </c>
      <c r="BR123">
        <v>5</v>
      </c>
      <c r="BS123">
        <v>3</v>
      </c>
      <c r="BT123">
        <v>4</v>
      </c>
      <c r="BU123">
        <v>4</v>
      </c>
      <c r="BV123">
        <v>1</v>
      </c>
      <c r="BW123">
        <v>5</v>
      </c>
      <c r="BX123">
        <v>3</v>
      </c>
      <c r="BY123">
        <v>5</v>
      </c>
      <c r="BZ123" t="s">
        <v>1523</v>
      </c>
      <c r="CA123" t="s">
        <v>1523</v>
      </c>
      <c r="CB123" t="s">
        <v>1522</v>
      </c>
      <c r="CC123" t="s">
        <v>1523</v>
      </c>
      <c r="CD123" t="s">
        <v>1522</v>
      </c>
      <c r="CE123" t="s">
        <v>1523</v>
      </c>
      <c r="CF123" t="s">
        <v>1523</v>
      </c>
      <c r="CG123" t="s">
        <v>1523</v>
      </c>
      <c r="CH123" t="s">
        <v>1522</v>
      </c>
      <c r="CI123" t="s">
        <v>1522</v>
      </c>
      <c r="CJ123" t="s">
        <v>1522</v>
      </c>
      <c r="CK123" s="41">
        <f>COUNTIF(BZ123:CJ123,"A")</f>
        <v>6</v>
      </c>
      <c r="CL123" s="41">
        <f>COUNTIF(BZ123:CJ123,"B")</f>
        <v>5</v>
      </c>
      <c r="CM123" s="41" t="str">
        <f>IF(CK123&gt;CL123,"1","2")</f>
        <v>1</v>
      </c>
      <c r="CN123">
        <v>153.79</v>
      </c>
      <c r="CO123">
        <v>153.79</v>
      </c>
      <c r="CP123">
        <v>171.82499999999999</v>
      </c>
      <c r="CQ123">
        <v>1</v>
      </c>
      <c r="CR123">
        <v>1</v>
      </c>
      <c r="CS123">
        <v>2</v>
      </c>
      <c r="CT123">
        <v>5</v>
      </c>
      <c r="CU123">
        <v>5</v>
      </c>
      <c r="CV123">
        <v>4</v>
      </c>
      <c r="CW123">
        <v>6</v>
      </c>
      <c r="CX123">
        <v>6</v>
      </c>
      <c r="CY123">
        <v>6</v>
      </c>
      <c r="CZ123">
        <v>7</v>
      </c>
      <c r="DA123">
        <v>7</v>
      </c>
      <c r="DB123">
        <v>6</v>
      </c>
      <c r="DC123">
        <v>6</v>
      </c>
      <c r="DD123">
        <v>6</v>
      </c>
      <c r="DE123">
        <v>6</v>
      </c>
      <c r="DF123">
        <v>4</v>
      </c>
      <c r="DG123">
        <v>4</v>
      </c>
      <c r="DH123">
        <v>3</v>
      </c>
      <c r="DI123">
        <v>3</v>
      </c>
      <c r="DJ123">
        <v>3</v>
      </c>
      <c r="DK123">
        <v>4</v>
      </c>
      <c r="DL123">
        <v>3</v>
      </c>
      <c r="DM123">
        <v>5</v>
      </c>
      <c r="DN123">
        <v>3</v>
      </c>
      <c r="DO123">
        <v>4</v>
      </c>
      <c r="DP123">
        <v>1</v>
      </c>
      <c r="DQ123">
        <v>1</v>
      </c>
      <c r="DR123">
        <v>1</v>
      </c>
      <c r="DS123">
        <v>1</v>
      </c>
      <c r="DT123">
        <v>1</v>
      </c>
      <c r="DU123">
        <v>1</v>
      </c>
      <c r="DV123">
        <v>1</v>
      </c>
      <c r="DW123">
        <v>1</v>
      </c>
      <c r="DX123">
        <v>1</v>
      </c>
      <c r="DY123">
        <v>1</v>
      </c>
      <c r="DZ123">
        <v>1</v>
      </c>
      <c r="EA123">
        <v>3</v>
      </c>
      <c r="EB123">
        <v>4</v>
      </c>
      <c r="EC123">
        <v>4</v>
      </c>
      <c r="ED123">
        <v>4</v>
      </c>
      <c r="EE123">
        <v>5</v>
      </c>
      <c r="EF123">
        <v>5</v>
      </c>
      <c r="EG123">
        <v>4</v>
      </c>
      <c r="EH123">
        <v>4</v>
      </c>
      <c r="EI123">
        <v>5</v>
      </c>
      <c r="EJ123" s="2" t="s">
        <v>487</v>
      </c>
      <c r="EK123">
        <v>11.468999999999999</v>
      </c>
      <c r="EL123">
        <v>21.042999999999999</v>
      </c>
      <c r="EM123">
        <v>22.492999999999999</v>
      </c>
      <c r="EN123">
        <v>2</v>
      </c>
      <c r="EO123">
        <v>1</v>
      </c>
      <c r="EP123">
        <v>7</v>
      </c>
      <c r="EQ123">
        <v>5</v>
      </c>
      <c r="ER123">
        <v>5</v>
      </c>
      <c r="ES123">
        <v>6</v>
      </c>
      <c r="ET123">
        <v>6</v>
      </c>
      <c r="EU123">
        <v>4</v>
      </c>
      <c r="EV123">
        <v>4</v>
      </c>
      <c r="EW123">
        <v>4</v>
      </c>
      <c r="EX123">
        <v>6</v>
      </c>
      <c r="EY123">
        <v>4</v>
      </c>
      <c r="EZ123">
        <v>4</v>
      </c>
      <c r="FA123">
        <v>6</v>
      </c>
      <c r="FB123">
        <v>4</v>
      </c>
      <c r="FC123">
        <v>5</v>
      </c>
      <c r="FD123">
        <v>4</v>
      </c>
      <c r="FE123">
        <v>4</v>
      </c>
      <c r="FF123">
        <v>4</v>
      </c>
      <c r="FG123">
        <v>4</v>
      </c>
      <c r="FH123">
        <v>4</v>
      </c>
      <c r="FI123">
        <v>3</v>
      </c>
      <c r="FJ123">
        <v>5</v>
      </c>
      <c r="FK123">
        <v>5</v>
      </c>
      <c r="FL123">
        <v>4</v>
      </c>
      <c r="FM123">
        <v>3</v>
      </c>
      <c r="FN123">
        <v>2</v>
      </c>
      <c r="FO123">
        <v>1</v>
      </c>
      <c r="FP123">
        <v>1</v>
      </c>
      <c r="FQ123">
        <v>1</v>
      </c>
      <c r="FR123">
        <v>1</v>
      </c>
      <c r="FS123">
        <v>1</v>
      </c>
      <c r="FT123">
        <v>1</v>
      </c>
      <c r="FU123">
        <v>1</v>
      </c>
      <c r="FV123">
        <v>1</v>
      </c>
      <c r="FW123">
        <v>1</v>
      </c>
      <c r="FX123">
        <v>4</v>
      </c>
      <c r="FY123">
        <v>4</v>
      </c>
      <c r="FZ123">
        <v>5</v>
      </c>
      <c r="GA123">
        <v>5</v>
      </c>
      <c r="GB123">
        <v>5</v>
      </c>
      <c r="GC123">
        <v>5</v>
      </c>
      <c r="GD123">
        <v>5</v>
      </c>
      <c r="GE123">
        <v>5</v>
      </c>
      <c r="GF123">
        <v>1</v>
      </c>
      <c r="GG123" t="str">
        <f>IF(GF123=A123,"正確","錯誤")</f>
        <v>正確</v>
      </c>
      <c r="GH123">
        <v>1</v>
      </c>
      <c r="GI123" t="str">
        <f>IF(GH123=B123,"正確","錯誤")</f>
        <v>正確</v>
      </c>
      <c r="GJ123">
        <v>2</v>
      </c>
      <c r="GK123" s="2" t="s">
        <v>372</v>
      </c>
      <c r="GL123">
        <v>4</v>
      </c>
      <c r="GM123">
        <v>4</v>
      </c>
      <c r="GN123">
        <v>4</v>
      </c>
      <c r="GO123">
        <v>4</v>
      </c>
      <c r="GP123">
        <v>2</v>
      </c>
      <c r="GQ123">
        <v>2</v>
      </c>
      <c r="GR123">
        <v>1</v>
      </c>
      <c r="GS123">
        <v>2</v>
      </c>
      <c r="GT123">
        <v>1</v>
      </c>
      <c r="GU123">
        <v>2</v>
      </c>
      <c r="GV123">
        <v>1</v>
      </c>
      <c r="GW123">
        <v>2</v>
      </c>
      <c r="GX123">
        <v>4</v>
      </c>
      <c r="GY123">
        <v>3</v>
      </c>
      <c r="GZ123">
        <v>1</v>
      </c>
      <c r="HA123">
        <v>4</v>
      </c>
      <c r="HB123">
        <v>2</v>
      </c>
      <c r="HC123">
        <v>4</v>
      </c>
      <c r="HD123">
        <v>1</v>
      </c>
      <c r="HE123">
        <v>5</v>
      </c>
      <c r="HF123">
        <v>4</v>
      </c>
      <c r="HG123">
        <v>5</v>
      </c>
      <c r="HH123">
        <v>4</v>
      </c>
      <c r="HI123">
        <v>2</v>
      </c>
      <c r="HJ123">
        <v>4</v>
      </c>
      <c r="HK123">
        <v>2</v>
      </c>
      <c r="HL123">
        <v>2</v>
      </c>
      <c r="HM123">
        <v>4</v>
      </c>
      <c r="HN123">
        <v>3</v>
      </c>
      <c r="HO123">
        <v>3</v>
      </c>
      <c r="HP123">
        <v>2</v>
      </c>
      <c r="HQ123">
        <v>2</v>
      </c>
      <c r="HR123" s="2" t="s">
        <v>451</v>
      </c>
      <c r="HS123">
        <v>1</v>
      </c>
      <c r="HT123">
        <v>5</v>
      </c>
      <c r="HU123" s="2" t="s">
        <v>372</v>
      </c>
      <c r="HV123">
        <v>2</v>
      </c>
      <c r="HW123" s="2" t="s">
        <v>720</v>
      </c>
      <c r="HX123" s="2" t="s">
        <v>1042</v>
      </c>
      <c r="HY123" s="2" t="s">
        <v>1043</v>
      </c>
      <c r="HZ123" s="2" t="s">
        <v>1044</v>
      </c>
    </row>
    <row r="124" spans="1:234" ht="45" x14ac:dyDescent="0.3">
      <c r="A124">
        <v>1</v>
      </c>
      <c r="B124">
        <v>1</v>
      </c>
      <c r="C124" t="s">
        <v>1099</v>
      </c>
      <c r="D124" s="4">
        <v>44377.953958333332</v>
      </c>
      <c r="E124" s="4">
        <v>44377.970150462963</v>
      </c>
      <c r="F124">
        <v>0</v>
      </c>
      <c r="G124" s="2" t="s">
        <v>1045</v>
      </c>
      <c r="H124">
        <v>100</v>
      </c>
      <c r="I124">
        <v>1399</v>
      </c>
      <c r="J124">
        <v>1</v>
      </c>
      <c r="K124" s="4">
        <v>44377.970167673608</v>
      </c>
      <c r="L124" s="2" t="s">
        <v>1046</v>
      </c>
      <c r="M124" s="2" t="s">
        <v>372</v>
      </c>
      <c r="N124" s="2" t="s">
        <v>372</v>
      </c>
      <c r="O124" s="2" t="s">
        <v>372</v>
      </c>
      <c r="P124" s="2" t="s">
        <v>372</v>
      </c>
      <c r="Q124">
        <v>22.61480712890625</v>
      </c>
      <c r="R124">
        <v>120.31390380859375</v>
      </c>
      <c r="S124" s="2" t="s">
        <v>376</v>
      </c>
      <c r="T124" s="2" t="s">
        <v>373</v>
      </c>
      <c r="U124" s="2" t="s">
        <v>390</v>
      </c>
      <c r="V124" s="2" t="s">
        <v>391</v>
      </c>
      <c r="W124" s="2" t="s">
        <v>379</v>
      </c>
      <c r="X124" s="2" t="s">
        <v>490</v>
      </c>
      <c r="Y124">
        <v>3</v>
      </c>
      <c r="Z124">
        <f>COUNTIF(Y124,3)</f>
        <v>1</v>
      </c>
      <c r="AA124">
        <v>3</v>
      </c>
      <c r="AB124">
        <f>COUNTIF(AA124,3)</f>
        <v>1</v>
      </c>
      <c r="AC124">
        <v>2</v>
      </c>
      <c r="AD124">
        <f>COUNTIF(AC124,0)</f>
        <v>0</v>
      </c>
      <c r="AE124">
        <v>3</v>
      </c>
      <c r="AF124">
        <f>COUNTIF(AE124,3)</f>
        <v>1</v>
      </c>
      <c r="AG124">
        <v>2</v>
      </c>
      <c r="AH124">
        <f>COUNTIF(AG124,2)</f>
        <v>1</v>
      </c>
      <c r="AI124">
        <v>3</v>
      </c>
      <c r="AJ124">
        <f>COUNTIF(AI124,2)</f>
        <v>0</v>
      </c>
      <c r="AK124">
        <v>2</v>
      </c>
      <c r="AL124">
        <f>COUNTIF(AK124,2)</f>
        <v>1</v>
      </c>
      <c r="AM124">
        <v>2</v>
      </c>
      <c r="AN124">
        <f>COUNTIF(AM124,3)</f>
        <v>0</v>
      </c>
      <c r="AO124">
        <v>3</v>
      </c>
      <c r="AP124">
        <f>COUNTIF(AO124,3)</f>
        <v>1</v>
      </c>
      <c r="AQ124">
        <v>2</v>
      </c>
      <c r="AR124">
        <f>COUNTIF(AQ124,2)</f>
        <v>1</v>
      </c>
      <c r="AS124">
        <v>2</v>
      </c>
      <c r="AT124">
        <f>COUNTIF(AS124,2)</f>
        <v>1</v>
      </c>
      <c r="AU124">
        <v>2</v>
      </c>
      <c r="AV124">
        <f>COUNTIF(AU124,2)</f>
        <v>1</v>
      </c>
      <c r="AW124">
        <v>3</v>
      </c>
      <c r="AX124">
        <f>COUNTIF(AW124,3)</f>
        <v>1</v>
      </c>
      <c r="AY124">
        <v>3</v>
      </c>
      <c r="AZ124">
        <f>COUNTIF(AY124,3)</f>
        <v>1</v>
      </c>
      <c r="BA124">
        <v>3</v>
      </c>
      <c r="BB124">
        <f>COUNTIF(BA124,3)</f>
        <v>1</v>
      </c>
      <c r="BC124">
        <v>3</v>
      </c>
      <c r="BD124">
        <f>COUNTIF(BC124,3)</f>
        <v>1</v>
      </c>
      <c r="BE124">
        <v>3</v>
      </c>
      <c r="BF124">
        <f>COUNTIF(BE124,3)</f>
        <v>1</v>
      </c>
      <c r="BG124" s="15">
        <v>14</v>
      </c>
      <c r="BH124">
        <v>4</v>
      </c>
      <c r="BI124">
        <v>1</v>
      </c>
      <c r="BJ124">
        <v>4</v>
      </c>
      <c r="BK124">
        <v>1</v>
      </c>
      <c r="BL124">
        <v>5</v>
      </c>
      <c r="BM124">
        <v>2</v>
      </c>
      <c r="BN124">
        <v>5</v>
      </c>
      <c r="BO124">
        <v>5</v>
      </c>
      <c r="BP124">
        <v>5</v>
      </c>
      <c r="BQ124">
        <v>4</v>
      </c>
      <c r="BR124">
        <v>4</v>
      </c>
      <c r="BS124">
        <v>4</v>
      </c>
      <c r="BT124">
        <v>5</v>
      </c>
      <c r="BU124">
        <v>4</v>
      </c>
      <c r="BV124">
        <v>2</v>
      </c>
      <c r="BW124">
        <v>2</v>
      </c>
      <c r="BX124">
        <v>1</v>
      </c>
      <c r="BY124">
        <v>2</v>
      </c>
      <c r="BZ124" t="s">
        <v>1522</v>
      </c>
      <c r="CA124" t="s">
        <v>1522</v>
      </c>
      <c r="CB124" t="s">
        <v>1523</v>
      </c>
      <c r="CC124" t="s">
        <v>1523</v>
      </c>
      <c r="CD124" t="s">
        <v>1523</v>
      </c>
      <c r="CE124" t="s">
        <v>1523</v>
      </c>
      <c r="CF124" t="s">
        <v>1523</v>
      </c>
      <c r="CG124" t="s">
        <v>1523</v>
      </c>
      <c r="CH124" t="s">
        <v>1523</v>
      </c>
      <c r="CI124" t="s">
        <v>1523</v>
      </c>
      <c r="CJ124" t="s">
        <v>1522</v>
      </c>
      <c r="CK124" s="41">
        <f>COUNTIF(BZ124:CJ124,"A")</f>
        <v>8</v>
      </c>
      <c r="CL124" s="41">
        <f>COUNTIF(BZ124:CJ124,"B")</f>
        <v>3</v>
      </c>
      <c r="CM124" s="41" t="str">
        <f>IF(CK124&gt;CL124,"1","2")</f>
        <v>1</v>
      </c>
      <c r="CN124">
        <v>36.22</v>
      </c>
      <c r="CO124">
        <v>43.628</v>
      </c>
      <c r="CP124">
        <v>44.838999999999999</v>
      </c>
      <c r="CQ124">
        <v>4</v>
      </c>
      <c r="CR124">
        <v>1</v>
      </c>
      <c r="CS124">
        <v>3</v>
      </c>
      <c r="CT124">
        <v>3</v>
      </c>
      <c r="CU124">
        <v>3</v>
      </c>
      <c r="CV124">
        <v>4</v>
      </c>
      <c r="CW124">
        <v>4</v>
      </c>
      <c r="CX124">
        <v>5</v>
      </c>
      <c r="CY124">
        <v>5</v>
      </c>
      <c r="CZ124">
        <v>5</v>
      </c>
      <c r="DA124">
        <v>6</v>
      </c>
      <c r="DB124">
        <v>5</v>
      </c>
      <c r="DC124">
        <v>5</v>
      </c>
      <c r="DD124">
        <v>6</v>
      </c>
      <c r="DE124">
        <v>5</v>
      </c>
      <c r="DF124">
        <v>4</v>
      </c>
      <c r="DG124">
        <v>3</v>
      </c>
      <c r="DH124">
        <v>4</v>
      </c>
      <c r="DI124">
        <v>3</v>
      </c>
      <c r="DJ124">
        <v>3</v>
      </c>
      <c r="DK124">
        <v>4</v>
      </c>
      <c r="DL124">
        <v>4</v>
      </c>
      <c r="DM124">
        <v>3</v>
      </c>
      <c r="DN124">
        <v>3</v>
      </c>
      <c r="DO124">
        <v>4</v>
      </c>
      <c r="DP124">
        <v>1</v>
      </c>
      <c r="DQ124">
        <v>1</v>
      </c>
      <c r="DR124">
        <v>1</v>
      </c>
      <c r="DS124">
        <v>1</v>
      </c>
      <c r="DT124">
        <v>1</v>
      </c>
      <c r="DU124">
        <v>1</v>
      </c>
      <c r="DV124">
        <v>1</v>
      </c>
      <c r="DW124">
        <v>1</v>
      </c>
      <c r="DX124">
        <v>1</v>
      </c>
      <c r="DY124">
        <v>1</v>
      </c>
      <c r="DZ124">
        <v>1</v>
      </c>
      <c r="EA124">
        <v>4</v>
      </c>
      <c r="EB124">
        <v>4</v>
      </c>
      <c r="EC124">
        <v>4</v>
      </c>
      <c r="ED124">
        <v>4</v>
      </c>
      <c r="EE124">
        <v>3</v>
      </c>
      <c r="EF124">
        <v>3</v>
      </c>
      <c r="EG124">
        <v>2</v>
      </c>
      <c r="EH124">
        <v>4</v>
      </c>
      <c r="EI124">
        <v>5</v>
      </c>
      <c r="EJ124" s="2" t="s">
        <v>419</v>
      </c>
      <c r="EK124">
        <v>18.963999999999999</v>
      </c>
      <c r="EL124">
        <v>31.812000000000001</v>
      </c>
      <c r="EM124">
        <v>33.692</v>
      </c>
      <c r="EN124">
        <v>4</v>
      </c>
      <c r="EO124">
        <v>1</v>
      </c>
      <c r="EP124">
        <v>2</v>
      </c>
      <c r="EQ124">
        <v>2</v>
      </c>
      <c r="ER124">
        <v>2</v>
      </c>
      <c r="ES124">
        <v>4</v>
      </c>
      <c r="ET124">
        <v>5</v>
      </c>
      <c r="EU124">
        <v>5</v>
      </c>
      <c r="EV124">
        <v>5</v>
      </c>
      <c r="EW124">
        <v>5</v>
      </c>
      <c r="EX124">
        <v>5</v>
      </c>
      <c r="EY124">
        <v>4</v>
      </c>
      <c r="EZ124">
        <v>4</v>
      </c>
      <c r="FA124">
        <v>4</v>
      </c>
      <c r="FB124">
        <v>4</v>
      </c>
      <c r="FC124">
        <v>4</v>
      </c>
      <c r="FD124">
        <v>4</v>
      </c>
      <c r="FE124">
        <v>4</v>
      </c>
      <c r="FF124">
        <v>4</v>
      </c>
      <c r="FG124">
        <v>3</v>
      </c>
      <c r="FH124">
        <v>4</v>
      </c>
      <c r="FI124">
        <v>3</v>
      </c>
      <c r="FJ124">
        <v>3</v>
      </c>
      <c r="FK124">
        <v>2</v>
      </c>
      <c r="FL124">
        <v>3</v>
      </c>
      <c r="FM124">
        <v>1</v>
      </c>
      <c r="FN124">
        <v>1</v>
      </c>
      <c r="FO124">
        <v>1</v>
      </c>
      <c r="FP124">
        <v>1</v>
      </c>
      <c r="FQ124">
        <v>1</v>
      </c>
      <c r="FR124">
        <v>1</v>
      </c>
      <c r="FS124">
        <v>1</v>
      </c>
      <c r="FT124">
        <v>1</v>
      </c>
      <c r="FU124">
        <v>1</v>
      </c>
      <c r="FV124">
        <v>1</v>
      </c>
      <c r="FW124">
        <v>1</v>
      </c>
      <c r="FX124">
        <v>4</v>
      </c>
      <c r="FY124">
        <v>4</v>
      </c>
      <c r="FZ124">
        <v>3</v>
      </c>
      <c r="GA124">
        <v>4</v>
      </c>
      <c r="GB124">
        <v>3</v>
      </c>
      <c r="GC124">
        <v>3</v>
      </c>
      <c r="GD124">
        <v>2</v>
      </c>
      <c r="GE124">
        <v>4</v>
      </c>
      <c r="GF124">
        <v>1</v>
      </c>
      <c r="GG124" t="str">
        <f>IF(GF124=A124,"正確","錯誤")</f>
        <v>正確</v>
      </c>
      <c r="GH124">
        <v>1</v>
      </c>
      <c r="GI124" t="str">
        <f>IF(GH124=B124,"正確","錯誤")</f>
        <v>正確</v>
      </c>
      <c r="GJ124">
        <v>2</v>
      </c>
      <c r="GK124" s="2" t="s">
        <v>372</v>
      </c>
      <c r="GL124">
        <v>4</v>
      </c>
      <c r="GM124">
        <v>4</v>
      </c>
      <c r="GN124">
        <v>1</v>
      </c>
      <c r="GO124">
        <v>3</v>
      </c>
      <c r="GP124">
        <v>2</v>
      </c>
      <c r="GQ124">
        <v>2</v>
      </c>
      <c r="GR124">
        <v>2</v>
      </c>
      <c r="GS124">
        <v>2</v>
      </c>
      <c r="GT124">
        <v>2</v>
      </c>
      <c r="GU124">
        <v>2</v>
      </c>
      <c r="GV124">
        <v>1</v>
      </c>
      <c r="GW124">
        <v>1</v>
      </c>
      <c r="GX124">
        <v>4</v>
      </c>
      <c r="GY124">
        <v>4</v>
      </c>
      <c r="GZ124">
        <v>3</v>
      </c>
      <c r="HA124">
        <v>4</v>
      </c>
      <c r="HB124">
        <v>3</v>
      </c>
      <c r="HC124">
        <v>2</v>
      </c>
      <c r="HD124">
        <v>1</v>
      </c>
      <c r="HE124">
        <v>5</v>
      </c>
      <c r="HF124">
        <v>3</v>
      </c>
      <c r="HG124">
        <v>3</v>
      </c>
      <c r="HH124">
        <v>4</v>
      </c>
      <c r="HI124">
        <v>4</v>
      </c>
      <c r="HJ124">
        <v>4</v>
      </c>
      <c r="HK124">
        <v>4</v>
      </c>
      <c r="HL124">
        <v>4</v>
      </c>
      <c r="HM124">
        <v>2</v>
      </c>
      <c r="HN124">
        <v>2</v>
      </c>
      <c r="HO124">
        <v>5</v>
      </c>
      <c r="HP124">
        <v>5</v>
      </c>
      <c r="HQ124">
        <v>2</v>
      </c>
      <c r="HR124" s="2" t="s">
        <v>764</v>
      </c>
      <c r="HS124">
        <v>1</v>
      </c>
      <c r="HT124">
        <v>4</v>
      </c>
      <c r="HU124" s="2" t="s">
        <v>372</v>
      </c>
      <c r="HV124">
        <v>6</v>
      </c>
      <c r="HW124" s="2" t="s">
        <v>535</v>
      </c>
      <c r="HX124" s="2" t="s">
        <v>372</v>
      </c>
      <c r="HY124" s="2" t="s">
        <v>1047</v>
      </c>
      <c r="HZ124" s="2" t="s">
        <v>1048</v>
      </c>
    </row>
    <row r="125" spans="1:234" ht="45" x14ac:dyDescent="0.3">
      <c r="A125">
        <v>1</v>
      </c>
      <c r="B125">
        <v>1</v>
      </c>
      <c r="C125" t="s">
        <v>1099</v>
      </c>
      <c r="D125" s="4">
        <v>44378.923796296294</v>
      </c>
      <c r="E125" s="4">
        <v>44378.945092592592</v>
      </c>
      <c r="F125">
        <v>0</v>
      </c>
      <c r="G125" s="2" t="s">
        <v>1049</v>
      </c>
      <c r="H125">
        <v>100</v>
      </c>
      <c r="I125">
        <v>1839</v>
      </c>
      <c r="J125">
        <v>1</v>
      </c>
      <c r="K125" s="4">
        <v>44378.945103113423</v>
      </c>
      <c r="L125" s="2" t="s">
        <v>1050</v>
      </c>
      <c r="M125" s="2" t="s">
        <v>372</v>
      </c>
      <c r="N125" s="2" t="s">
        <v>372</v>
      </c>
      <c r="O125" s="2" t="s">
        <v>372</v>
      </c>
      <c r="P125" s="2" t="s">
        <v>372</v>
      </c>
      <c r="Q125">
        <v>22.61480712890625</v>
      </c>
      <c r="R125">
        <v>120.31390380859375</v>
      </c>
      <c r="S125" s="2" t="s">
        <v>376</v>
      </c>
      <c r="T125" s="2" t="s">
        <v>373</v>
      </c>
      <c r="U125" s="2" t="s">
        <v>390</v>
      </c>
      <c r="V125" s="2" t="s">
        <v>1051</v>
      </c>
      <c r="W125" s="2" t="s">
        <v>548</v>
      </c>
      <c r="X125" s="2" t="s">
        <v>549</v>
      </c>
      <c r="Y125">
        <v>3</v>
      </c>
      <c r="Z125">
        <f>COUNTIF(Y125,3)</f>
        <v>1</v>
      </c>
      <c r="AA125">
        <v>3</v>
      </c>
      <c r="AB125">
        <f>COUNTIF(AA125,3)</f>
        <v>1</v>
      </c>
      <c r="AC125">
        <v>2</v>
      </c>
      <c r="AD125">
        <f>COUNTIF(AC125,0)</f>
        <v>0</v>
      </c>
      <c r="AE125">
        <v>3</v>
      </c>
      <c r="AF125">
        <f>COUNTIF(AE125,3)</f>
        <v>1</v>
      </c>
      <c r="AG125">
        <v>2</v>
      </c>
      <c r="AH125">
        <f>COUNTIF(AG125,2)</f>
        <v>1</v>
      </c>
      <c r="AI125">
        <v>2</v>
      </c>
      <c r="AJ125">
        <f>COUNTIF(AI125,2)</f>
        <v>1</v>
      </c>
      <c r="AK125">
        <v>2</v>
      </c>
      <c r="AL125">
        <f>COUNTIF(AK125,2)</f>
        <v>1</v>
      </c>
      <c r="AM125">
        <v>3</v>
      </c>
      <c r="AN125">
        <f>COUNTIF(AM125,3)</f>
        <v>1</v>
      </c>
      <c r="AO125">
        <v>3</v>
      </c>
      <c r="AP125">
        <f>COUNTIF(AO125,3)</f>
        <v>1</v>
      </c>
      <c r="AQ125">
        <v>3</v>
      </c>
      <c r="AR125">
        <f>COUNTIF(AQ125,2)</f>
        <v>0</v>
      </c>
      <c r="AS125">
        <v>2</v>
      </c>
      <c r="AT125">
        <f>COUNTIF(AS125,2)</f>
        <v>1</v>
      </c>
      <c r="AU125">
        <v>2</v>
      </c>
      <c r="AV125">
        <f>COUNTIF(AU125,2)</f>
        <v>1</v>
      </c>
      <c r="AW125">
        <v>2</v>
      </c>
      <c r="AX125">
        <f>COUNTIF(AW125,3)</f>
        <v>0</v>
      </c>
      <c r="AY125">
        <v>3</v>
      </c>
      <c r="AZ125">
        <f>COUNTIF(AY125,3)</f>
        <v>1</v>
      </c>
      <c r="BA125">
        <v>3</v>
      </c>
      <c r="BB125">
        <f>COUNTIF(BA125,3)</f>
        <v>1</v>
      </c>
      <c r="BC125">
        <v>3</v>
      </c>
      <c r="BD125">
        <f>COUNTIF(BC125,3)</f>
        <v>1</v>
      </c>
      <c r="BE125">
        <v>3</v>
      </c>
      <c r="BF125">
        <f>COUNTIF(BE125,3)</f>
        <v>1</v>
      </c>
      <c r="BG125" s="15">
        <v>14</v>
      </c>
      <c r="BH125">
        <v>4</v>
      </c>
      <c r="BI125">
        <v>1</v>
      </c>
      <c r="BJ125">
        <v>4</v>
      </c>
      <c r="BK125">
        <v>1</v>
      </c>
      <c r="BL125">
        <v>5</v>
      </c>
      <c r="BM125">
        <v>3</v>
      </c>
      <c r="BN125">
        <v>5</v>
      </c>
      <c r="BO125">
        <v>4</v>
      </c>
      <c r="BP125">
        <v>4</v>
      </c>
      <c r="BQ125">
        <v>4</v>
      </c>
      <c r="BR125">
        <v>2</v>
      </c>
      <c r="BS125">
        <v>2</v>
      </c>
      <c r="BT125">
        <v>5</v>
      </c>
      <c r="BU125">
        <v>3</v>
      </c>
      <c r="BV125">
        <v>2</v>
      </c>
      <c r="BW125">
        <v>1</v>
      </c>
      <c r="BX125">
        <v>2</v>
      </c>
      <c r="BY125">
        <v>2</v>
      </c>
      <c r="BZ125" t="s">
        <v>1523</v>
      </c>
      <c r="CA125" t="s">
        <v>1522</v>
      </c>
      <c r="CB125" t="s">
        <v>1522</v>
      </c>
      <c r="CC125" t="s">
        <v>1522</v>
      </c>
      <c r="CD125" t="s">
        <v>1522</v>
      </c>
      <c r="CE125" t="s">
        <v>1522</v>
      </c>
      <c r="CF125" t="s">
        <v>1523</v>
      </c>
      <c r="CG125" t="s">
        <v>1523</v>
      </c>
      <c r="CH125" t="s">
        <v>1522</v>
      </c>
      <c r="CI125" t="s">
        <v>1522</v>
      </c>
      <c r="CJ125" t="s">
        <v>1523</v>
      </c>
      <c r="CK125" s="41">
        <f>COUNTIF(BZ125:CJ125,"A")</f>
        <v>4</v>
      </c>
      <c r="CL125" s="41">
        <f>COUNTIF(BZ125:CJ125,"B")</f>
        <v>7</v>
      </c>
      <c r="CM125" s="41" t="str">
        <f>IF(CK125&gt;CL125,"1","2")</f>
        <v>2</v>
      </c>
      <c r="CN125">
        <v>63.643999999999998</v>
      </c>
      <c r="CO125">
        <v>63.643999999999998</v>
      </c>
      <c r="CP125">
        <v>67.17</v>
      </c>
      <c r="CQ125">
        <v>1</v>
      </c>
      <c r="CR125">
        <v>1</v>
      </c>
      <c r="CS125">
        <v>3</v>
      </c>
      <c r="CT125">
        <v>5</v>
      </c>
      <c r="CU125">
        <v>3</v>
      </c>
      <c r="CV125">
        <v>5</v>
      </c>
      <c r="CW125">
        <v>4</v>
      </c>
      <c r="CX125">
        <v>5</v>
      </c>
      <c r="CY125">
        <v>5</v>
      </c>
      <c r="CZ125">
        <v>5</v>
      </c>
      <c r="DA125">
        <v>4</v>
      </c>
      <c r="DB125">
        <v>5</v>
      </c>
      <c r="DC125">
        <v>5</v>
      </c>
      <c r="DD125">
        <v>4</v>
      </c>
      <c r="DE125">
        <v>5</v>
      </c>
      <c r="DF125">
        <v>3</v>
      </c>
      <c r="DG125">
        <v>4</v>
      </c>
      <c r="DH125">
        <v>4</v>
      </c>
      <c r="DI125">
        <v>3</v>
      </c>
      <c r="DJ125">
        <v>4</v>
      </c>
      <c r="DK125">
        <v>3</v>
      </c>
      <c r="DL125">
        <v>3</v>
      </c>
      <c r="DM125">
        <v>3</v>
      </c>
      <c r="DN125">
        <v>3</v>
      </c>
      <c r="DO125">
        <v>4</v>
      </c>
      <c r="DP125">
        <v>1</v>
      </c>
      <c r="DQ125">
        <v>1</v>
      </c>
      <c r="DR125">
        <v>1</v>
      </c>
      <c r="DS125">
        <v>1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2</v>
      </c>
      <c r="EB125">
        <v>2</v>
      </c>
      <c r="EC125">
        <v>4</v>
      </c>
      <c r="ED125">
        <v>2</v>
      </c>
      <c r="EE125">
        <v>4</v>
      </c>
      <c r="EF125">
        <v>4</v>
      </c>
      <c r="EG125">
        <v>2</v>
      </c>
      <c r="EH125">
        <v>4</v>
      </c>
      <c r="EI125">
        <v>5</v>
      </c>
      <c r="EJ125" s="2" t="s">
        <v>1052</v>
      </c>
      <c r="EK125">
        <v>37.82</v>
      </c>
      <c r="EL125">
        <v>37.82</v>
      </c>
      <c r="EM125">
        <v>70.543000000000006</v>
      </c>
      <c r="EN125">
        <v>1</v>
      </c>
      <c r="EO125">
        <v>1</v>
      </c>
      <c r="EP125">
        <v>5</v>
      </c>
      <c r="EQ125">
        <v>5</v>
      </c>
      <c r="ER125">
        <v>5</v>
      </c>
      <c r="ES125">
        <v>4</v>
      </c>
      <c r="ET125">
        <v>4</v>
      </c>
      <c r="EU125">
        <v>3</v>
      </c>
      <c r="EV125">
        <v>4</v>
      </c>
      <c r="EW125">
        <v>3</v>
      </c>
      <c r="EX125">
        <v>4</v>
      </c>
      <c r="EY125">
        <v>4</v>
      </c>
      <c r="EZ125">
        <v>4</v>
      </c>
      <c r="FA125">
        <v>4</v>
      </c>
      <c r="FB125">
        <v>4</v>
      </c>
      <c r="FC125">
        <v>4</v>
      </c>
      <c r="FD125">
        <v>4</v>
      </c>
      <c r="FE125">
        <v>3</v>
      </c>
      <c r="FF125">
        <v>4</v>
      </c>
      <c r="FG125">
        <v>4</v>
      </c>
      <c r="FH125">
        <v>3</v>
      </c>
      <c r="FI125">
        <v>3</v>
      </c>
      <c r="FJ125">
        <v>3</v>
      </c>
      <c r="FK125">
        <v>3</v>
      </c>
      <c r="FL125">
        <v>4</v>
      </c>
      <c r="FM125">
        <v>1</v>
      </c>
      <c r="FN125">
        <v>1</v>
      </c>
      <c r="FO125">
        <v>1</v>
      </c>
      <c r="FP125">
        <v>1</v>
      </c>
      <c r="FQ125">
        <v>1</v>
      </c>
      <c r="FR125">
        <v>1</v>
      </c>
      <c r="FS125">
        <v>1</v>
      </c>
      <c r="FT125">
        <v>1</v>
      </c>
      <c r="FU125">
        <v>1</v>
      </c>
      <c r="FV125">
        <v>1</v>
      </c>
      <c r="FW125">
        <v>1</v>
      </c>
      <c r="FX125">
        <v>3</v>
      </c>
      <c r="FY125">
        <v>2</v>
      </c>
      <c r="FZ125">
        <v>3</v>
      </c>
      <c r="GA125">
        <v>2</v>
      </c>
      <c r="GB125">
        <v>4</v>
      </c>
      <c r="GC125">
        <v>4</v>
      </c>
      <c r="GD125">
        <v>2</v>
      </c>
      <c r="GE125">
        <v>4</v>
      </c>
      <c r="GF125">
        <v>1</v>
      </c>
      <c r="GG125" t="str">
        <f>IF(GF125=A125,"正確","錯誤")</f>
        <v>正確</v>
      </c>
      <c r="GH125">
        <v>1</v>
      </c>
      <c r="GI125" t="str">
        <f>IF(GH125=B125,"正確","錯誤")</f>
        <v>正確</v>
      </c>
      <c r="GJ125">
        <v>1</v>
      </c>
      <c r="GK125" s="2" t="s">
        <v>372</v>
      </c>
      <c r="GL125">
        <v>3</v>
      </c>
      <c r="GM125">
        <v>4</v>
      </c>
      <c r="GN125">
        <v>1</v>
      </c>
      <c r="GO125">
        <v>3</v>
      </c>
      <c r="GP125">
        <v>2</v>
      </c>
      <c r="GQ125">
        <v>3</v>
      </c>
      <c r="GR125">
        <v>2</v>
      </c>
      <c r="GS125">
        <v>2</v>
      </c>
      <c r="GT125">
        <v>2</v>
      </c>
      <c r="GU125">
        <v>2</v>
      </c>
      <c r="GV125">
        <v>2</v>
      </c>
      <c r="GW125">
        <v>2</v>
      </c>
      <c r="GX125">
        <v>3</v>
      </c>
      <c r="GY125">
        <v>1</v>
      </c>
      <c r="GZ125">
        <v>1</v>
      </c>
      <c r="HA125">
        <v>3</v>
      </c>
      <c r="HB125">
        <v>2</v>
      </c>
      <c r="HC125">
        <v>1</v>
      </c>
      <c r="HD125">
        <v>3</v>
      </c>
      <c r="HE125">
        <v>4</v>
      </c>
      <c r="HF125">
        <v>2</v>
      </c>
      <c r="HG125">
        <v>4</v>
      </c>
      <c r="HH125">
        <v>4</v>
      </c>
      <c r="HI125">
        <v>4</v>
      </c>
      <c r="HJ125">
        <v>4</v>
      </c>
      <c r="HK125">
        <v>3</v>
      </c>
      <c r="HL125">
        <v>3</v>
      </c>
      <c r="HM125">
        <v>2</v>
      </c>
      <c r="HN125">
        <v>2</v>
      </c>
      <c r="HO125">
        <v>4</v>
      </c>
      <c r="HP125">
        <v>3</v>
      </c>
      <c r="HQ125">
        <v>2</v>
      </c>
      <c r="HR125" s="2" t="s">
        <v>451</v>
      </c>
      <c r="HS125">
        <v>1</v>
      </c>
      <c r="HT125">
        <v>2</v>
      </c>
      <c r="HU125" s="2" t="s">
        <v>372</v>
      </c>
      <c r="HV125">
        <v>3</v>
      </c>
      <c r="HW125" s="2" t="s">
        <v>668</v>
      </c>
      <c r="HX125" s="2" t="s">
        <v>372</v>
      </c>
      <c r="HY125" s="2" t="s">
        <v>1053</v>
      </c>
      <c r="HZ125" s="2" t="s">
        <v>372</v>
      </c>
    </row>
    <row r="126" spans="1:234" ht="45" x14ac:dyDescent="0.3">
      <c r="A126">
        <v>1</v>
      </c>
      <c r="B126">
        <v>1</v>
      </c>
      <c r="C126" t="s">
        <v>1099</v>
      </c>
      <c r="D126" s="4">
        <v>44379.479953703703</v>
      </c>
      <c r="E126" s="4">
        <v>44379.498449074075</v>
      </c>
      <c r="F126">
        <v>0</v>
      </c>
      <c r="G126" s="2" t="s">
        <v>1054</v>
      </c>
      <c r="H126">
        <v>100</v>
      </c>
      <c r="I126">
        <v>1598</v>
      </c>
      <c r="J126">
        <v>1</v>
      </c>
      <c r="K126" s="4">
        <v>44379.498469560182</v>
      </c>
      <c r="L126" s="2" t="s">
        <v>1055</v>
      </c>
      <c r="M126" s="2" t="s">
        <v>372</v>
      </c>
      <c r="N126" s="2" t="s">
        <v>372</v>
      </c>
      <c r="O126" s="2" t="s">
        <v>372</v>
      </c>
      <c r="P126" s="2" t="s">
        <v>372</v>
      </c>
      <c r="Q126">
        <v>35.434600830078125</v>
      </c>
      <c r="R126">
        <v>139.64828491210937</v>
      </c>
      <c r="S126" s="2" t="s">
        <v>376</v>
      </c>
      <c r="T126" s="2" t="s">
        <v>373</v>
      </c>
      <c r="U126" s="2" t="s">
        <v>390</v>
      </c>
      <c r="V126" s="2" t="s">
        <v>465</v>
      </c>
      <c r="W126" s="2" t="s">
        <v>379</v>
      </c>
      <c r="X126" s="2" t="s">
        <v>490</v>
      </c>
      <c r="Y126">
        <v>3</v>
      </c>
      <c r="Z126">
        <f>COUNTIF(Y126,3)</f>
        <v>1</v>
      </c>
      <c r="AA126">
        <v>3</v>
      </c>
      <c r="AB126">
        <f>COUNTIF(AA126,3)</f>
        <v>1</v>
      </c>
      <c r="AC126">
        <v>3</v>
      </c>
      <c r="AD126">
        <f>COUNTIF(AC126,0)</f>
        <v>0</v>
      </c>
      <c r="AE126">
        <v>3</v>
      </c>
      <c r="AF126">
        <f>COUNTIF(AE126,3)</f>
        <v>1</v>
      </c>
      <c r="AG126">
        <v>2</v>
      </c>
      <c r="AH126">
        <f>COUNTIF(AG126,2)</f>
        <v>1</v>
      </c>
      <c r="AI126">
        <v>2</v>
      </c>
      <c r="AJ126">
        <f>COUNTIF(AI126,2)</f>
        <v>1</v>
      </c>
      <c r="AK126">
        <v>2</v>
      </c>
      <c r="AL126">
        <f>COUNTIF(AK126,2)</f>
        <v>1</v>
      </c>
      <c r="AM126">
        <v>2</v>
      </c>
      <c r="AN126">
        <f>COUNTIF(AM126,3)</f>
        <v>0</v>
      </c>
      <c r="AO126">
        <v>3</v>
      </c>
      <c r="AP126">
        <f>COUNTIF(AO126,3)</f>
        <v>1</v>
      </c>
      <c r="AQ126">
        <v>3</v>
      </c>
      <c r="AR126">
        <f>COUNTIF(AQ126,2)</f>
        <v>0</v>
      </c>
      <c r="AS126">
        <v>2</v>
      </c>
      <c r="AT126">
        <f>COUNTIF(AS126,2)</f>
        <v>1</v>
      </c>
      <c r="AU126">
        <v>2</v>
      </c>
      <c r="AV126">
        <f>COUNTIF(AU126,2)</f>
        <v>1</v>
      </c>
      <c r="AW126">
        <v>3</v>
      </c>
      <c r="AX126">
        <f>COUNTIF(AW126,3)</f>
        <v>1</v>
      </c>
      <c r="AY126">
        <v>3</v>
      </c>
      <c r="AZ126">
        <f>COUNTIF(AY126,3)</f>
        <v>1</v>
      </c>
      <c r="BA126">
        <v>3</v>
      </c>
      <c r="BB126">
        <f>COUNTIF(BA126,3)</f>
        <v>1</v>
      </c>
      <c r="BC126">
        <v>3</v>
      </c>
      <c r="BD126">
        <f>COUNTIF(BC126,3)</f>
        <v>1</v>
      </c>
      <c r="BE126">
        <v>3</v>
      </c>
      <c r="BF126">
        <f>COUNTIF(BE126,3)</f>
        <v>1</v>
      </c>
      <c r="BG126" s="15">
        <v>14</v>
      </c>
      <c r="BH126">
        <v>4</v>
      </c>
      <c r="BI126">
        <v>4</v>
      </c>
      <c r="BJ126">
        <v>4</v>
      </c>
      <c r="BK126">
        <v>2</v>
      </c>
      <c r="BL126">
        <v>4</v>
      </c>
      <c r="BM126">
        <v>4</v>
      </c>
      <c r="BN126">
        <v>4</v>
      </c>
      <c r="BO126">
        <v>4</v>
      </c>
      <c r="BP126">
        <v>5</v>
      </c>
      <c r="BQ126">
        <v>5</v>
      </c>
      <c r="BR126">
        <v>3</v>
      </c>
      <c r="BS126">
        <v>3</v>
      </c>
      <c r="BT126">
        <v>4</v>
      </c>
      <c r="BU126">
        <v>4</v>
      </c>
      <c r="BV126">
        <v>4</v>
      </c>
      <c r="BW126">
        <v>4</v>
      </c>
      <c r="BX126">
        <v>4</v>
      </c>
      <c r="BY126">
        <v>5</v>
      </c>
      <c r="BZ126" t="s">
        <v>1523</v>
      </c>
      <c r="CA126" t="s">
        <v>1523</v>
      </c>
      <c r="CB126" t="s">
        <v>1523</v>
      </c>
      <c r="CC126" t="s">
        <v>1523</v>
      </c>
      <c r="CD126" t="s">
        <v>1523</v>
      </c>
      <c r="CE126" t="s">
        <v>1523</v>
      </c>
      <c r="CF126" t="s">
        <v>1523</v>
      </c>
      <c r="CG126" t="s">
        <v>1523</v>
      </c>
      <c r="CH126" t="s">
        <v>1523</v>
      </c>
      <c r="CI126" t="s">
        <v>1523</v>
      </c>
      <c r="CJ126" t="s">
        <v>1523</v>
      </c>
      <c r="CK126" s="41">
        <f>COUNTIF(BZ126:CJ126,"A")</f>
        <v>11</v>
      </c>
      <c r="CL126" s="41">
        <f>COUNTIF(BZ126:CJ126,"B")</f>
        <v>0</v>
      </c>
      <c r="CM126" s="41" t="str">
        <f>IF(CK126&gt;CL126,"1","2")</f>
        <v>1</v>
      </c>
      <c r="CN126">
        <v>0.71</v>
      </c>
      <c r="CO126">
        <v>82.587999999999994</v>
      </c>
      <c r="CP126">
        <v>83.200999999999993</v>
      </c>
      <c r="CQ126">
        <v>55</v>
      </c>
      <c r="CR126">
        <v>1</v>
      </c>
      <c r="CS126">
        <v>5</v>
      </c>
      <c r="CT126">
        <v>5</v>
      </c>
      <c r="CU126">
        <v>5</v>
      </c>
      <c r="CV126">
        <v>6</v>
      </c>
      <c r="CW126">
        <v>6</v>
      </c>
      <c r="CX126">
        <v>6</v>
      </c>
      <c r="CY126">
        <v>6</v>
      </c>
      <c r="CZ126">
        <v>6</v>
      </c>
      <c r="DA126">
        <v>6</v>
      </c>
      <c r="DB126">
        <v>5</v>
      </c>
      <c r="DC126">
        <v>6</v>
      </c>
      <c r="DD126">
        <v>7</v>
      </c>
      <c r="DE126">
        <v>6</v>
      </c>
      <c r="DF126">
        <v>4</v>
      </c>
      <c r="DG126">
        <v>3</v>
      </c>
      <c r="DH126">
        <v>3</v>
      </c>
      <c r="DI126">
        <v>4</v>
      </c>
      <c r="DJ126">
        <v>4</v>
      </c>
      <c r="DK126">
        <v>4</v>
      </c>
      <c r="DL126">
        <v>4</v>
      </c>
      <c r="DM126">
        <v>4</v>
      </c>
      <c r="DN126">
        <v>4</v>
      </c>
      <c r="DO126">
        <v>4</v>
      </c>
      <c r="DP126">
        <v>2</v>
      </c>
      <c r="DQ126">
        <v>2</v>
      </c>
      <c r="DR126">
        <v>2</v>
      </c>
      <c r="DS126">
        <v>2</v>
      </c>
      <c r="DT126">
        <v>1</v>
      </c>
      <c r="DU126">
        <v>1</v>
      </c>
      <c r="DV126">
        <v>1</v>
      </c>
      <c r="DW126">
        <v>1</v>
      </c>
      <c r="DX126">
        <v>1</v>
      </c>
      <c r="DY126">
        <v>1</v>
      </c>
      <c r="DZ126">
        <v>2</v>
      </c>
      <c r="EA126">
        <v>3</v>
      </c>
      <c r="EB126">
        <v>3</v>
      </c>
      <c r="EC126">
        <v>4</v>
      </c>
      <c r="ED126">
        <v>4</v>
      </c>
      <c r="EE126">
        <v>3</v>
      </c>
      <c r="EF126">
        <v>2</v>
      </c>
      <c r="EG126">
        <v>3</v>
      </c>
      <c r="EH126">
        <v>4</v>
      </c>
      <c r="EI126">
        <v>5</v>
      </c>
      <c r="EJ126" s="2" t="s">
        <v>497</v>
      </c>
      <c r="EK126">
        <v>1.04</v>
      </c>
      <c r="EL126">
        <v>27.015999999999998</v>
      </c>
      <c r="EM126">
        <v>28.696000000000002</v>
      </c>
      <c r="EN126">
        <v>63</v>
      </c>
      <c r="EO126">
        <v>1</v>
      </c>
      <c r="EP126">
        <v>5</v>
      </c>
      <c r="EQ126">
        <v>5</v>
      </c>
      <c r="ER126">
        <v>3</v>
      </c>
      <c r="ES126">
        <v>6</v>
      </c>
      <c r="ET126">
        <v>6</v>
      </c>
      <c r="EU126">
        <v>5</v>
      </c>
      <c r="EV126">
        <v>7</v>
      </c>
      <c r="EW126">
        <v>6</v>
      </c>
      <c r="EX126">
        <v>6</v>
      </c>
      <c r="EY126">
        <v>4</v>
      </c>
      <c r="EZ126">
        <v>5</v>
      </c>
      <c r="FA126">
        <v>7</v>
      </c>
      <c r="FB126">
        <v>5</v>
      </c>
      <c r="FC126">
        <v>4</v>
      </c>
      <c r="FD126">
        <v>4</v>
      </c>
      <c r="FE126">
        <v>4</v>
      </c>
      <c r="FF126">
        <v>4</v>
      </c>
      <c r="FG126">
        <v>4</v>
      </c>
      <c r="FH126">
        <v>5</v>
      </c>
      <c r="FI126">
        <v>5</v>
      </c>
      <c r="FJ126">
        <v>5</v>
      </c>
      <c r="FK126">
        <v>5</v>
      </c>
      <c r="FL126">
        <v>5</v>
      </c>
      <c r="FM126">
        <v>3</v>
      </c>
      <c r="FN126">
        <v>3</v>
      </c>
      <c r="FO126">
        <v>4</v>
      </c>
      <c r="FP126">
        <v>3</v>
      </c>
      <c r="FQ126">
        <v>3</v>
      </c>
      <c r="FR126">
        <v>3</v>
      </c>
      <c r="FS126">
        <v>2</v>
      </c>
      <c r="FT126">
        <v>2</v>
      </c>
      <c r="FU126">
        <v>2</v>
      </c>
      <c r="FV126">
        <v>2</v>
      </c>
      <c r="FW126">
        <v>4</v>
      </c>
      <c r="FX126">
        <v>4</v>
      </c>
      <c r="FY126">
        <v>4</v>
      </c>
      <c r="FZ126">
        <v>4</v>
      </c>
      <c r="GA126">
        <v>4</v>
      </c>
      <c r="GB126">
        <v>3</v>
      </c>
      <c r="GC126">
        <v>3</v>
      </c>
      <c r="GD126">
        <v>3</v>
      </c>
      <c r="GE126">
        <v>4</v>
      </c>
      <c r="GF126">
        <v>1</v>
      </c>
      <c r="GG126" t="str">
        <f>IF(GF126=A126,"正確","錯誤")</f>
        <v>正確</v>
      </c>
      <c r="GH126">
        <v>1</v>
      </c>
      <c r="GI126" t="str">
        <f>IF(GH126=B126,"正確","錯誤")</f>
        <v>正確</v>
      </c>
      <c r="GJ126">
        <v>2</v>
      </c>
      <c r="GK126" s="2" t="s">
        <v>372</v>
      </c>
      <c r="GL126">
        <v>4</v>
      </c>
      <c r="GM126">
        <v>4</v>
      </c>
      <c r="GN126">
        <v>2</v>
      </c>
      <c r="GO126">
        <v>4</v>
      </c>
      <c r="GP126">
        <v>2</v>
      </c>
      <c r="GQ126">
        <v>3</v>
      </c>
      <c r="GR126">
        <v>3</v>
      </c>
      <c r="GS126">
        <v>3</v>
      </c>
      <c r="GT126">
        <v>3</v>
      </c>
      <c r="GU126">
        <v>3</v>
      </c>
      <c r="GV126">
        <v>3</v>
      </c>
      <c r="GW126">
        <v>4</v>
      </c>
      <c r="GX126">
        <v>4</v>
      </c>
      <c r="GY126">
        <v>4</v>
      </c>
      <c r="GZ126">
        <v>3</v>
      </c>
      <c r="HA126">
        <v>3</v>
      </c>
      <c r="HB126">
        <v>3</v>
      </c>
      <c r="HC126">
        <v>2</v>
      </c>
      <c r="HD126">
        <v>3</v>
      </c>
      <c r="HE126">
        <v>5</v>
      </c>
      <c r="HF126">
        <v>4</v>
      </c>
      <c r="HG126">
        <v>3</v>
      </c>
      <c r="HH126">
        <v>3</v>
      </c>
      <c r="HI126">
        <v>2</v>
      </c>
      <c r="HJ126">
        <v>4</v>
      </c>
      <c r="HK126">
        <v>3</v>
      </c>
      <c r="HL126">
        <v>3</v>
      </c>
      <c r="HM126">
        <v>2</v>
      </c>
      <c r="HN126">
        <v>2</v>
      </c>
      <c r="HO126">
        <v>4</v>
      </c>
      <c r="HP126">
        <v>4</v>
      </c>
      <c r="HQ126">
        <v>2</v>
      </c>
      <c r="HR126" s="2" t="s">
        <v>776</v>
      </c>
      <c r="HS126">
        <v>1</v>
      </c>
      <c r="HT126">
        <v>2</v>
      </c>
      <c r="HU126" s="2" t="s">
        <v>372</v>
      </c>
      <c r="HV126">
        <v>3</v>
      </c>
      <c r="HW126" s="2" t="s">
        <v>421</v>
      </c>
      <c r="HX126" s="2" t="s">
        <v>372</v>
      </c>
      <c r="HY126" s="2" t="s">
        <v>1056</v>
      </c>
      <c r="HZ126" s="2" t="s">
        <v>1057</v>
      </c>
    </row>
    <row r="127" spans="1:234" ht="45" x14ac:dyDescent="0.3">
      <c r="A127">
        <v>1</v>
      </c>
      <c r="B127">
        <v>1</v>
      </c>
      <c r="C127" t="s">
        <v>1099</v>
      </c>
      <c r="D127" s="4">
        <v>44382.031689814816</v>
      </c>
      <c r="E127" s="4">
        <v>44382.043854166666</v>
      </c>
      <c r="F127">
        <v>0</v>
      </c>
      <c r="G127" s="2" t="s">
        <v>1058</v>
      </c>
      <c r="H127">
        <v>100</v>
      </c>
      <c r="I127">
        <v>1051</v>
      </c>
      <c r="J127">
        <v>1</v>
      </c>
      <c r="K127" s="4">
        <v>44382.043871261572</v>
      </c>
      <c r="L127" s="2" t="s">
        <v>1059</v>
      </c>
      <c r="M127" s="2" t="s">
        <v>372</v>
      </c>
      <c r="N127" s="2" t="s">
        <v>372</v>
      </c>
      <c r="O127" s="2" t="s">
        <v>372</v>
      </c>
      <c r="P127" s="2" t="s">
        <v>372</v>
      </c>
      <c r="Q127">
        <v>22.99169921875</v>
      </c>
      <c r="R127">
        <v>120.21481323242187</v>
      </c>
      <c r="S127" s="2" t="s">
        <v>376</v>
      </c>
      <c r="T127" s="2" t="s">
        <v>373</v>
      </c>
      <c r="U127" s="2" t="s">
        <v>390</v>
      </c>
      <c r="V127" s="2" t="s">
        <v>391</v>
      </c>
      <c r="W127" s="2" t="s">
        <v>379</v>
      </c>
      <c r="X127" s="2" t="s">
        <v>445</v>
      </c>
      <c r="Y127">
        <v>3</v>
      </c>
      <c r="Z127">
        <f t="shared" ref="Z127:Z148" si="176">COUNTIF(Y127,3)</f>
        <v>1</v>
      </c>
      <c r="AA127">
        <v>3</v>
      </c>
      <c r="AB127">
        <f t="shared" ref="AB127:AB148" si="177">COUNTIF(AA127,3)</f>
        <v>1</v>
      </c>
      <c r="AC127">
        <v>3</v>
      </c>
      <c r="AD127">
        <f t="shared" ref="AD127:AD148" si="178">COUNTIF(AC127,0)</f>
        <v>0</v>
      </c>
      <c r="AE127">
        <v>3</v>
      </c>
      <c r="AF127">
        <f t="shared" ref="AF127:AF148" si="179">COUNTIF(AE127,3)</f>
        <v>1</v>
      </c>
      <c r="AG127">
        <v>2</v>
      </c>
      <c r="AH127">
        <f t="shared" ref="AH127:AH148" si="180">COUNTIF(AG127,2)</f>
        <v>1</v>
      </c>
      <c r="AI127">
        <v>2</v>
      </c>
      <c r="AJ127">
        <f t="shared" ref="AJ127:AJ148" si="181">COUNTIF(AI127,2)</f>
        <v>1</v>
      </c>
      <c r="AK127">
        <v>2</v>
      </c>
      <c r="AL127">
        <f t="shared" ref="AL127:AL148" si="182">COUNTIF(AK127,2)</f>
        <v>1</v>
      </c>
      <c r="AM127">
        <v>3</v>
      </c>
      <c r="AN127">
        <f t="shared" ref="AN127:AN148" si="183">COUNTIF(AM127,3)</f>
        <v>1</v>
      </c>
      <c r="AO127">
        <v>3</v>
      </c>
      <c r="AP127">
        <f t="shared" ref="AP127:AP148" si="184">COUNTIF(AO127,3)</f>
        <v>1</v>
      </c>
      <c r="AQ127">
        <v>2</v>
      </c>
      <c r="AR127">
        <f t="shared" ref="AR127:AR148" si="185">COUNTIF(AQ127,2)</f>
        <v>1</v>
      </c>
      <c r="AS127">
        <v>2</v>
      </c>
      <c r="AT127">
        <f t="shared" ref="AT127:AT148" si="186">COUNTIF(AS127,2)</f>
        <v>1</v>
      </c>
      <c r="AU127">
        <v>2</v>
      </c>
      <c r="AV127">
        <f t="shared" ref="AV127:AV148" si="187">COUNTIF(AU127,2)</f>
        <v>1</v>
      </c>
      <c r="AW127">
        <v>3</v>
      </c>
      <c r="AX127">
        <f t="shared" ref="AX127:AX148" si="188">COUNTIF(AW127,3)</f>
        <v>1</v>
      </c>
      <c r="AY127">
        <v>3</v>
      </c>
      <c r="AZ127">
        <f t="shared" ref="AZ127:AZ148" si="189">COUNTIF(AY127,3)</f>
        <v>1</v>
      </c>
      <c r="BA127">
        <v>3</v>
      </c>
      <c r="BB127">
        <f t="shared" ref="BB127:BB148" si="190">COUNTIF(BA127,3)</f>
        <v>1</v>
      </c>
      <c r="BC127">
        <v>3</v>
      </c>
      <c r="BD127">
        <f t="shared" ref="BD127:BD148" si="191">COUNTIF(BC127,3)</f>
        <v>1</v>
      </c>
      <c r="BE127">
        <v>3</v>
      </c>
      <c r="BF127">
        <f t="shared" ref="BF127:BF148" si="192">COUNTIF(BE127,3)</f>
        <v>1</v>
      </c>
      <c r="BG127" s="15">
        <v>16</v>
      </c>
      <c r="BH127">
        <v>5</v>
      </c>
      <c r="BI127">
        <v>4</v>
      </c>
      <c r="BJ127">
        <v>5</v>
      </c>
      <c r="BK127">
        <v>2</v>
      </c>
      <c r="BL127">
        <v>3</v>
      </c>
      <c r="BM127">
        <v>3</v>
      </c>
      <c r="BN127">
        <v>5</v>
      </c>
      <c r="BO127">
        <v>4</v>
      </c>
      <c r="BP127">
        <v>4</v>
      </c>
      <c r="BQ127">
        <v>3</v>
      </c>
      <c r="BR127">
        <v>1</v>
      </c>
      <c r="BS127">
        <v>3</v>
      </c>
      <c r="BT127">
        <v>4</v>
      </c>
      <c r="BU127">
        <v>5</v>
      </c>
      <c r="BV127">
        <v>1</v>
      </c>
      <c r="BW127">
        <v>1</v>
      </c>
      <c r="BX127">
        <v>1</v>
      </c>
      <c r="BY127">
        <v>3</v>
      </c>
      <c r="BZ127" t="s">
        <v>1522</v>
      </c>
      <c r="CA127" t="s">
        <v>1523</v>
      </c>
      <c r="CB127" t="s">
        <v>1523</v>
      </c>
      <c r="CC127" t="s">
        <v>1523</v>
      </c>
      <c r="CD127" t="s">
        <v>1523</v>
      </c>
      <c r="CE127" t="s">
        <v>1523</v>
      </c>
      <c r="CF127" t="s">
        <v>1523</v>
      </c>
      <c r="CG127" t="s">
        <v>1523</v>
      </c>
      <c r="CH127" t="s">
        <v>1523</v>
      </c>
      <c r="CI127" t="s">
        <v>1523</v>
      </c>
      <c r="CJ127" t="s">
        <v>1523</v>
      </c>
      <c r="CK127" s="41">
        <f t="shared" ref="CK127:CK148" si="193">COUNTIF(BZ127:CJ127,"A")</f>
        <v>10</v>
      </c>
      <c r="CL127" s="41">
        <f t="shared" ref="CL127:CL148" si="194">COUNTIF(BZ127:CJ127,"B")</f>
        <v>1</v>
      </c>
      <c r="CM127" s="41" t="str">
        <f t="shared" ref="CM127:CM148" si="195">IF(CK127&gt;CL127,"1","2")</f>
        <v>1</v>
      </c>
      <c r="CN127">
        <v>15.782</v>
      </c>
      <c r="CO127">
        <v>15.782</v>
      </c>
      <c r="CP127">
        <v>16.920999999999999</v>
      </c>
      <c r="CQ127">
        <v>1</v>
      </c>
      <c r="CR127">
        <v>1</v>
      </c>
      <c r="CS127">
        <v>3</v>
      </c>
      <c r="CT127">
        <v>3</v>
      </c>
      <c r="CU127">
        <v>3</v>
      </c>
      <c r="CV127">
        <v>4</v>
      </c>
      <c r="CW127">
        <v>4</v>
      </c>
      <c r="CX127">
        <v>5</v>
      </c>
      <c r="CY127">
        <v>4</v>
      </c>
      <c r="CZ127">
        <v>5</v>
      </c>
      <c r="DA127">
        <v>5</v>
      </c>
      <c r="DB127">
        <v>5</v>
      </c>
      <c r="DC127">
        <v>5</v>
      </c>
      <c r="DD127">
        <v>4</v>
      </c>
      <c r="DE127">
        <v>4</v>
      </c>
      <c r="DF127">
        <v>3</v>
      </c>
      <c r="DG127">
        <v>4</v>
      </c>
      <c r="DH127">
        <v>4</v>
      </c>
      <c r="DI127">
        <v>3</v>
      </c>
      <c r="DJ127">
        <v>3</v>
      </c>
      <c r="DK127">
        <v>3</v>
      </c>
      <c r="DL127">
        <v>3</v>
      </c>
      <c r="DM127">
        <v>4</v>
      </c>
      <c r="DN127">
        <v>4</v>
      </c>
      <c r="DO127">
        <v>4</v>
      </c>
      <c r="DP127">
        <v>2</v>
      </c>
      <c r="DQ127">
        <v>2</v>
      </c>
      <c r="DR127">
        <v>2</v>
      </c>
      <c r="DS127">
        <v>2</v>
      </c>
      <c r="DT127">
        <v>2</v>
      </c>
      <c r="DU127">
        <v>2</v>
      </c>
      <c r="DV127">
        <v>2</v>
      </c>
      <c r="DW127">
        <v>2</v>
      </c>
      <c r="DX127">
        <v>2</v>
      </c>
      <c r="DY127">
        <v>2</v>
      </c>
      <c r="DZ127">
        <v>2</v>
      </c>
      <c r="EA127">
        <v>3</v>
      </c>
      <c r="EB127">
        <v>4</v>
      </c>
      <c r="EC127">
        <v>3</v>
      </c>
      <c r="ED127">
        <v>2</v>
      </c>
      <c r="EE127">
        <v>5</v>
      </c>
      <c r="EF127">
        <v>5</v>
      </c>
      <c r="EG127">
        <v>2</v>
      </c>
      <c r="EH127">
        <v>4</v>
      </c>
      <c r="EI127">
        <v>5</v>
      </c>
      <c r="EJ127" s="2" t="s">
        <v>963</v>
      </c>
      <c r="EK127">
        <v>15.423999999999999</v>
      </c>
      <c r="EL127">
        <v>29.695</v>
      </c>
      <c r="EM127">
        <v>30.698</v>
      </c>
      <c r="EN127">
        <v>16</v>
      </c>
      <c r="EO127">
        <v>1</v>
      </c>
      <c r="EP127">
        <v>5</v>
      </c>
      <c r="EQ127">
        <v>5</v>
      </c>
      <c r="ER127">
        <v>5</v>
      </c>
      <c r="ES127">
        <v>7</v>
      </c>
      <c r="ET127">
        <v>7</v>
      </c>
      <c r="EU127">
        <v>6</v>
      </c>
      <c r="EV127">
        <v>7</v>
      </c>
      <c r="EW127">
        <v>7</v>
      </c>
      <c r="EX127">
        <v>5</v>
      </c>
      <c r="EY127">
        <v>4</v>
      </c>
      <c r="EZ127">
        <v>4</v>
      </c>
      <c r="FA127">
        <v>4</v>
      </c>
      <c r="FB127">
        <v>4</v>
      </c>
      <c r="FC127">
        <v>4</v>
      </c>
      <c r="FD127">
        <v>4</v>
      </c>
      <c r="FE127">
        <v>4</v>
      </c>
      <c r="FF127">
        <v>4</v>
      </c>
      <c r="FG127">
        <v>4</v>
      </c>
      <c r="FH127">
        <v>4</v>
      </c>
      <c r="FI127">
        <v>4</v>
      </c>
      <c r="FJ127">
        <v>4</v>
      </c>
      <c r="FK127">
        <v>4</v>
      </c>
      <c r="FL127">
        <v>4</v>
      </c>
      <c r="FM127">
        <v>2</v>
      </c>
      <c r="FN127">
        <v>2</v>
      </c>
      <c r="FO127">
        <v>2</v>
      </c>
      <c r="FP127">
        <v>2</v>
      </c>
      <c r="FQ127">
        <v>2</v>
      </c>
      <c r="FR127">
        <v>2</v>
      </c>
      <c r="FS127">
        <v>2</v>
      </c>
      <c r="FT127">
        <v>2</v>
      </c>
      <c r="FU127">
        <v>2</v>
      </c>
      <c r="FV127">
        <v>2</v>
      </c>
      <c r="FW127">
        <v>2</v>
      </c>
      <c r="FX127">
        <v>5</v>
      </c>
      <c r="FY127">
        <v>4</v>
      </c>
      <c r="FZ127">
        <v>4</v>
      </c>
      <c r="GA127">
        <v>2</v>
      </c>
      <c r="GB127">
        <v>5</v>
      </c>
      <c r="GC127">
        <v>5</v>
      </c>
      <c r="GD127">
        <v>3</v>
      </c>
      <c r="GE127">
        <v>4</v>
      </c>
      <c r="GF127">
        <v>1</v>
      </c>
      <c r="GG127" t="str">
        <f t="shared" ref="GG127:GG148" si="196">IF(GF127=A127,"正確","錯誤")</f>
        <v>正確</v>
      </c>
      <c r="GH127">
        <v>1</v>
      </c>
      <c r="GI127" t="str">
        <f t="shared" ref="GI127:GI148" si="197">IF(GH127=B127,"正確","錯誤")</f>
        <v>正確</v>
      </c>
      <c r="GJ127">
        <v>2</v>
      </c>
      <c r="GK127" s="2" t="s">
        <v>372</v>
      </c>
      <c r="GL127">
        <v>3</v>
      </c>
      <c r="GM127">
        <v>4</v>
      </c>
      <c r="GN127">
        <v>5</v>
      </c>
      <c r="GO127">
        <v>5</v>
      </c>
      <c r="GP127">
        <v>2</v>
      </c>
      <c r="GQ127">
        <v>3</v>
      </c>
      <c r="GR127">
        <v>3</v>
      </c>
      <c r="GS127">
        <v>3</v>
      </c>
      <c r="GT127">
        <v>3</v>
      </c>
      <c r="GU127">
        <v>3</v>
      </c>
      <c r="GV127">
        <v>3</v>
      </c>
      <c r="GW127">
        <v>2</v>
      </c>
      <c r="GX127">
        <v>3</v>
      </c>
      <c r="GY127">
        <v>3</v>
      </c>
      <c r="GZ127">
        <v>2</v>
      </c>
      <c r="HA127">
        <v>2</v>
      </c>
      <c r="HB127">
        <v>2</v>
      </c>
      <c r="HC127">
        <v>3</v>
      </c>
      <c r="HD127">
        <v>3</v>
      </c>
      <c r="HE127">
        <v>4</v>
      </c>
      <c r="HF127">
        <v>4</v>
      </c>
      <c r="HG127">
        <v>5</v>
      </c>
      <c r="HH127">
        <v>3</v>
      </c>
      <c r="HI127">
        <v>3</v>
      </c>
      <c r="HJ127">
        <v>4</v>
      </c>
      <c r="HK127">
        <v>3</v>
      </c>
      <c r="HL127">
        <v>3</v>
      </c>
      <c r="HM127">
        <v>4</v>
      </c>
      <c r="HN127">
        <v>4</v>
      </c>
      <c r="HO127">
        <v>3</v>
      </c>
      <c r="HP127">
        <v>3</v>
      </c>
      <c r="HQ127">
        <v>2</v>
      </c>
      <c r="HR127" s="2" t="s">
        <v>607</v>
      </c>
      <c r="HS127">
        <v>1</v>
      </c>
      <c r="HT127">
        <v>3</v>
      </c>
      <c r="HU127" s="2" t="s">
        <v>372</v>
      </c>
      <c r="HV127">
        <v>2</v>
      </c>
      <c r="HW127" s="2" t="s">
        <v>814</v>
      </c>
      <c r="HX127" s="2" t="s">
        <v>372</v>
      </c>
      <c r="HY127" s="2" t="s">
        <v>1060</v>
      </c>
      <c r="HZ127" s="2" t="s">
        <v>1061</v>
      </c>
    </row>
    <row r="128" spans="1:234" ht="45" x14ac:dyDescent="0.3">
      <c r="A128">
        <v>1</v>
      </c>
      <c r="B128">
        <v>1</v>
      </c>
      <c r="C128" t="s">
        <v>1099</v>
      </c>
      <c r="D128" s="4">
        <v>44391.562152777777</v>
      </c>
      <c r="E128" s="4">
        <v>44391.58189814815</v>
      </c>
      <c r="F128">
        <v>0</v>
      </c>
      <c r="G128" s="2" t="s">
        <v>1062</v>
      </c>
      <c r="H128">
        <v>100</v>
      </c>
      <c r="I128">
        <v>1706</v>
      </c>
      <c r="J128">
        <v>1</v>
      </c>
      <c r="K128" s="4">
        <v>44391.581913634262</v>
      </c>
      <c r="L128" s="2" t="s">
        <v>1063</v>
      </c>
      <c r="M128" s="2" t="s">
        <v>372</v>
      </c>
      <c r="N128" s="2" t="s">
        <v>372</v>
      </c>
      <c r="O128" s="2" t="s">
        <v>372</v>
      </c>
      <c r="P128" s="2" t="s">
        <v>372</v>
      </c>
      <c r="Q128">
        <v>24.806503295898437</v>
      </c>
      <c r="R128">
        <v>120.97061157226562</v>
      </c>
      <c r="S128" s="2" t="s">
        <v>376</v>
      </c>
      <c r="T128" s="2" t="s">
        <v>373</v>
      </c>
      <c r="U128" s="2" t="s">
        <v>566</v>
      </c>
      <c r="V128" s="2" t="s">
        <v>1064</v>
      </c>
      <c r="W128" s="2" t="s">
        <v>379</v>
      </c>
      <c r="X128" s="2" t="s">
        <v>490</v>
      </c>
      <c r="Y128">
        <v>3</v>
      </c>
      <c r="Z128">
        <f t="shared" si="176"/>
        <v>1</v>
      </c>
      <c r="AA128">
        <v>3</v>
      </c>
      <c r="AB128">
        <f t="shared" si="177"/>
        <v>1</v>
      </c>
      <c r="AC128">
        <v>2</v>
      </c>
      <c r="AD128">
        <f t="shared" si="178"/>
        <v>0</v>
      </c>
      <c r="AE128">
        <v>3</v>
      </c>
      <c r="AF128">
        <f t="shared" si="179"/>
        <v>1</v>
      </c>
      <c r="AG128">
        <v>2</v>
      </c>
      <c r="AH128">
        <f t="shared" si="180"/>
        <v>1</v>
      </c>
      <c r="AI128">
        <v>2</v>
      </c>
      <c r="AJ128">
        <f t="shared" si="181"/>
        <v>1</v>
      </c>
      <c r="AK128">
        <v>2</v>
      </c>
      <c r="AL128">
        <f t="shared" si="182"/>
        <v>1</v>
      </c>
      <c r="AM128">
        <v>3</v>
      </c>
      <c r="AN128">
        <f t="shared" si="183"/>
        <v>1</v>
      </c>
      <c r="AO128">
        <v>3</v>
      </c>
      <c r="AP128">
        <f t="shared" si="184"/>
        <v>1</v>
      </c>
      <c r="AQ128">
        <v>3</v>
      </c>
      <c r="AR128">
        <f t="shared" si="185"/>
        <v>0</v>
      </c>
      <c r="AS128">
        <v>2</v>
      </c>
      <c r="AT128">
        <f t="shared" si="186"/>
        <v>1</v>
      </c>
      <c r="AU128">
        <v>2</v>
      </c>
      <c r="AV128">
        <f t="shared" si="187"/>
        <v>1</v>
      </c>
      <c r="AW128">
        <v>3</v>
      </c>
      <c r="AX128">
        <f t="shared" si="188"/>
        <v>1</v>
      </c>
      <c r="AY128">
        <v>3</v>
      </c>
      <c r="AZ128">
        <f t="shared" si="189"/>
        <v>1</v>
      </c>
      <c r="BA128">
        <v>3</v>
      </c>
      <c r="BB128">
        <f t="shared" si="190"/>
        <v>1</v>
      </c>
      <c r="BC128">
        <v>3</v>
      </c>
      <c r="BD128">
        <f t="shared" si="191"/>
        <v>1</v>
      </c>
      <c r="BE128">
        <v>3</v>
      </c>
      <c r="BF128">
        <f t="shared" si="192"/>
        <v>1</v>
      </c>
      <c r="BG128" s="15">
        <v>15</v>
      </c>
      <c r="BH128">
        <v>5</v>
      </c>
      <c r="BI128">
        <v>3</v>
      </c>
      <c r="BJ128">
        <v>5</v>
      </c>
      <c r="BK128">
        <v>1</v>
      </c>
      <c r="BL128">
        <v>5</v>
      </c>
      <c r="BM128">
        <v>5</v>
      </c>
      <c r="BN128">
        <v>5</v>
      </c>
      <c r="BO128">
        <v>5</v>
      </c>
      <c r="BP128">
        <v>5</v>
      </c>
      <c r="BQ128">
        <v>5</v>
      </c>
      <c r="BR128">
        <v>5</v>
      </c>
      <c r="BS128">
        <v>5</v>
      </c>
      <c r="BT128">
        <v>5</v>
      </c>
      <c r="BU128">
        <v>5</v>
      </c>
      <c r="BV128">
        <v>5</v>
      </c>
      <c r="BW128">
        <v>1</v>
      </c>
      <c r="BX128">
        <v>4</v>
      </c>
      <c r="BY128">
        <v>5</v>
      </c>
      <c r="BZ128" t="s">
        <v>1523</v>
      </c>
      <c r="CA128" t="s">
        <v>1523</v>
      </c>
      <c r="CB128" t="s">
        <v>1523</v>
      </c>
      <c r="CC128" t="s">
        <v>1522</v>
      </c>
      <c r="CD128" t="s">
        <v>1523</v>
      </c>
      <c r="CE128" t="s">
        <v>1522</v>
      </c>
      <c r="CF128" t="s">
        <v>1523</v>
      </c>
      <c r="CG128" t="s">
        <v>1523</v>
      </c>
      <c r="CH128" t="s">
        <v>1523</v>
      </c>
      <c r="CI128" t="s">
        <v>1523</v>
      </c>
      <c r="CJ128" t="s">
        <v>1523</v>
      </c>
      <c r="CK128" s="41">
        <f t="shared" si="193"/>
        <v>9</v>
      </c>
      <c r="CL128" s="41">
        <f t="shared" si="194"/>
        <v>2</v>
      </c>
      <c r="CM128" s="41" t="str">
        <f t="shared" si="195"/>
        <v>1</v>
      </c>
      <c r="CN128">
        <v>17.405000000000001</v>
      </c>
      <c r="CO128">
        <v>17.405000000000001</v>
      </c>
      <c r="CP128">
        <v>18.760000000000002</v>
      </c>
      <c r="CQ128">
        <v>1</v>
      </c>
      <c r="CR128">
        <v>1</v>
      </c>
      <c r="CS128">
        <v>7</v>
      </c>
      <c r="CT128">
        <v>5</v>
      </c>
      <c r="CU128">
        <v>5</v>
      </c>
      <c r="CV128">
        <v>3</v>
      </c>
      <c r="CW128">
        <v>4</v>
      </c>
      <c r="CX128">
        <v>4</v>
      </c>
      <c r="CY128">
        <v>4</v>
      </c>
      <c r="CZ128">
        <v>4</v>
      </c>
      <c r="DA128">
        <v>5</v>
      </c>
      <c r="DB128">
        <v>3</v>
      </c>
      <c r="DC128">
        <v>5</v>
      </c>
      <c r="DD128">
        <v>3</v>
      </c>
      <c r="DE128">
        <v>3</v>
      </c>
      <c r="DF128">
        <v>4</v>
      </c>
      <c r="DG128">
        <v>4</v>
      </c>
      <c r="DH128">
        <v>2</v>
      </c>
      <c r="DI128">
        <v>2</v>
      </c>
      <c r="DJ128">
        <v>2</v>
      </c>
      <c r="DK128">
        <v>2</v>
      </c>
      <c r="DL128">
        <v>2</v>
      </c>
      <c r="DM128">
        <v>4</v>
      </c>
      <c r="DN128">
        <v>4</v>
      </c>
      <c r="DO128">
        <v>2</v>
      </c>
      <c r="DP128">
        <v>2</v>
      </c>
      <c r="DQ128">
        <v>2</v>
      </c>
      <c r="DR128">
        <v>2</v>
      </c>
      <c r="DS128">
        <v>4</v>
      </c>
      <c r="DT128">
        <v>2</v>
      </c>
      <c r="DU128">
        <v>5</v>
      </c>
      <c r="DV128">
        <v>2</v>
      </c>
      <c r="DW128">
        <v>2</v>
      </c>
      <c r="DX128">
        <v>2</v>
      </c>
      <c r="DY128">
        <v>2</v>
      </c>
      <c r="DZ128">
        <v>1</v>
      </c>
      <c r="EA128">
        <v>5</v>
      </c>
      <c r="EB128">
        <v>5</v>
      </c>
      <c r="EC128">
        <v>2</v>
      </c>
      <c r="ED128">
        <v>1</v>
      </c>
      <c r="EE128">
        <v>2</v>
      </c>
      <c r="EF128">
        <v>1</v>
      </c>
      <c r="EG128">
        <v>5</v>
      </c>
      <c r="EH128">
        <v>5</v>
      </c>
      <c r="EI128">
        <v>5</v>
      </c>
      <c r="EJ128" s="2" t="s">
        <v>1065</v>
      </c>
      <c r="EK128">
        <v>6.7130000000000001</v>
      </c>
      <c r="EL128">
        <v>25.797999999999998</v>
      </c>
      <c r="EM128">
        <v>34.878999999999998</v>
      </c>
      <c r="EN128">
        <v>5</v>
      </c>
      <c r="EO128">
        <v>1</v>
      </c>
      <c r="EP128">
        <v>7</v>
      </c>
      <c r="EQ128">
        <v>5</v>
      </c>
      <c r="ER128">
        <v>5</v>
      </c>
      <c r="ES128">
        <v>7</v>
      </c>
      <c r="ET128">
        <v>7</v>
      </c>
      <c r="EU128">
        <v>6</v>
      </c>
      <c r="EV128">
        <v>5</v>
      </c>
      <c r="EW128">
        <v>5</v>
      </c>
      <c r="EX128">
        <v>5</v>
      </c>
      <c r="EY128">
        <v>7</v>
      </c>
      <c r="EZ128">
        <v>5</v>
      </c>
      <c r="FA128">
        <v>7</v>
      </c>
      <c r="FB128">
        <v>6</v>
      </c>
      <c r="FC128">
        <v>5</v>
      </c>
      <c r="FD128">
        <v>4</v>
      </c>
      <c r="FE128">
        <v>4</v>
      </c>
      <c r="FF128">
        <v>5</v>
      </c>
      <c r="FG128">
        <v>4</v>
      </c>
      <c r="FH128">
        <v>5</v>
      </c>
      <c r="FI128">
        <v>5</v>
      </c>
      <c r="FJ128">
        <v>4</v>
      </c>
      <c r="FK128">
        <v>4</v>
      </c>
      <c r="FL128">
        <v>4</v>
      </c>
      <c r="FM128">
        <v>1</v>
      </c>
      <c r="FN128">
        <v>1</v>
      </c>
      <c r="FO128">
        <v>1</v>
      </c>
      <c r="FP128">
        <v>1</v>
      </c>
      <c r="FQ128">
        <v>1</v>
      </c>
      <c r="FR128">
        <v>2</v>
      </c>
      <c r="FS128">
        <v>1</v>
      </c>
      <c r="FT128">
        <v>1</v>
      </c>
      <c r="FU128">
        <v>1</v>
      </c>
      <c r="FV128">
        <v>1</v>
      </c>
      <c r="FW128">
        <v>1</v>
      </c>
      <c r="FX128">
        <v>5</v>
      </c>
      <c r="FY128">
        <v>5</v>
      </c>
      <c r="FZ128">
        <v>2</v>
      </c>
      <c r="GA128">
        <v>2</v>
      </c>
      <c r="GB128">
        <v>2</v>
      </c>
      <c r="GC128">
        <v>1</v>
      </c>
      <c r="GD128">
        <v>5</v>
      </c>
      <c r="GE128">
        <v>5</v>
      </c>
      <c r="GF128">
        <v>1</v>
      </c>
      <c r="GG128" t="str">
        <f t="shared" si="196"/>
        <v>正確</v>
      </c>
      <c r="GH128">
        <v>1</v>
      </c>
      <c r="GI128" t="str">
        <f t="shared" si="197"/>
        <v>正確</v>
      </c>
      <c r="GJ128">
        <v>2</v>
      </c>
      <c r="GK128" s="2" t="s">
        <v>372</v>
      </c>
      <c r="GL128">
        <v>5</v>
      </c>
      <c r="GM128">
        <v>5</v>
      </c>
      <c r="GN128">
        <v>1</v>
      </c>
      <c r="GO128">
        <v>4</v>
      </c>
      <c r="GP128">
        <v>2</v>
      </c>
      <c r="GQ128">
        <v>3</v>
      </c>
      <c r="GR128">
        <v>3</v>
      </c>
      <c r="GS128">
        <v>2</v>
      </c>
      <c r="GT128">
        <v>3</v>
      </c>
      <c r="GU128">
        <v>2</v>
      </c>
      <c r="GV128">
        <v>3</v>
      </c>
      <c r="GW128">
        <v>2</v>
      </c>
      <c r="GX128">
        <v>3</v>
      </c>
      <c r="GY128">
        <v>2</v>
      </c>
      <c r="GZ128">
        <v>2</v>
      </c>
      <c r="HA128">
        <v>3</v>
      </c>
      <c r="HB128">
        <v>3</v>
      </c>
      <c r="HC128">
        <v>2</v>
      </c>
      <c r="HD128">
        <v>1</v>
      </c>
      <c r="HE128">
        <v>5</v>
      </c>
      <c r="HF128">
        <v>4</v>
      </c>
      <c r="HG128">
        <v>2</v>
      </c>
      <c r="HH128">
        <v>2</v>
      </c>
      <c r="HI128">
        <v>3</v>
      </c>
      <c r="HJ128">
        <v>4</v>
      </c>
      <c r="HK128">
        <v>4</v>
      </c>
      <c r="HL128">
        <v>4</v>
      </c>
      <c r="HM128">
        <v>2</v>
      </c>
      <c r="HN128">
        <v>5</v>
      </c>
      <c r="HO128">
        <v>5</v>
      </c>
      <c r="HP128">
        <v>5</v>
      </c>
      <c r="HQ128">
        <v>2</v>
      </c>
      <c r="HR128" s="2" t="s">
        <v>856</v>
      </c>
      <c r="HS128">
        <v>2</v>
      </c>
      <c r="HT128">
        <v>6</v>
      </c>
      <c r="HU128" s="2" t="s">
        <v>372</v>
      </c>
      <c r="HV128">
        <v>2</v>
      </c>
      <c r="HW128" s="2" t="s">
        <v>435</v>
      </c>
      <c r="HX128" s="2" t="s">
        <v>372</v>
      </c>
      <c r="HY128" s="2" t="s">
        <v>1066</v>
      </c>
      <c r="HZ128" s="2" t="s">
        <v>952</v>
      </c>
    </row>
    <row r="129" spans="1:234" ht="45" x14ac:dyDescent="0.3">
      <c r="A129">
        <v>1</v>
      </c>
      <c r="B129">
        <v>1</v>
      </c>
      <c r="C129" t="s">
        <v>1099</v>
      </c>
      <c r="D129" s="4">
        <v>44392.217210648145</v>
      </c>
      <c r="E129" s="4">
        <v>44392.23333333333</v>
      </c>
      <c r="F129">
        <v>0</v>
      </c>
      <c r="G129" s="2" t="s">
        <v>1067</v>
      </c>
      <c r="H129">
        <v>100</v>
      </c>
      <c r="I129">
        <v>1392</v>
      </c>
      <c r="J129">
        <v>1</v>
      </c>
      <c r="K129" s="4">
        <v>44392.233346377318</v>
      </c>
      <c r="L129" s="2" t="s">
        <v>1068</v>
      </c>
      <c r="M129" s="2" t="s">
        <v>372</v>
      </c>
      <c r="N129" s="2" t="s">
        <v>372</v>
      </c>
      <c r="O129" s="2" t="s">
        <v>372</v>
      </c>
      <c r="P129" s="2" t="s">
        <v>372</v>
      </c>
      <c r="Q129">
        <v>22.99169921875</v>
      </c>
      <c r="R129">
        <v>120.21481323242187</v>
      </c>
      <c r="S129" s="2" t="s">
        <v>376</v>
      </c>
      <c r="T129" s="2" t="s">
        <v>373</v>
      </c>
      <c r="U129" s="2" t="s">
        <v>390</v>
      </c>
      <c r="V129" s="2" t="s">
        <v>465</v>
      </c>
      <c r="W129" s="2" t="s">
        <v>379</v>
      </c>
      <c r="X129" s="2" t="s">
        <v>819</v>
      </c>
      <c r="Y129">
        <v>3</v>
      </c>
      <c r="Z129">
        <f t="shared" si="176"/>
        <v>1</v>
      </c>
      <c r="AA129">
        <v>3</v>
      </c>
      <c r="AB129">
        <f t="shared" si="177"/>
        <v>1</v>
      </c>
      <c r="AC129">
        <v>2</v>
      </c>
      <c r="AD129">
        <f t="shared" si="178"/>
        <v>0</v>
      </c>
      <c r="AE129">
        <v>3</v>
      </c>
      <c r="AF129">
        <f t="shared" si="179"/>
        <v>1</v>
      </c>
      <c r="AG129">
        <v>2</v>
      </c>
      <c r="AH129">
        <f t="shared" si="180"/>
        <v>1</v>
      </c>
      <c r="AI129">
        <v>2</v>
      </c>
      <c r="AJ129">
        <f t="shared" si="181"/>
        <v>1</v>
      </c>
      <c r="AK129">
        <v>2</v>
      </c>
      <c r="AL129">
        <f t="shared" si="182"/>
        <v>1</v>
      </c>
      <c r="AM129">
        <v>2</v>
      </c>
      <c r="AN129">
        <f t="shared" si="183"/>
        <v>0</v>
      </c>
      <c r="AO129">
        <v>1</v>
      </c>
      <c r="AP129">
        <f t="shared" si="184"/>
        <v>0</v>
      </c>
      <c r="AQ129">
        <v>3</v>
      </c>
      <c r="AR129">
        <f t="shared" si="185"/>
        <v>0</v>
      </c>
      <c r="AS129">
        <v>2</v>
      </c>
      <c r="AT129">
        <f t="shared" si="186"/>
        <v>1</v>
      </c>
      <c r="AU129">
        <v>2</v>
      </c>
      <c r="AV129">
        <f t="shared" si="187"/>
        <v>1</v>
      </c>
      <c r="AW129">
        <v>3</v>
      </c>
      <c r="AX129">
        <f t="shared" si="188"/>
        <v>1</v>
      </c>
      <c r="AY129">
        <v>3</v>
      </c>
      <c r="AZ129">
        <f t="shared" si="189"/>
        <v>1</v>
      </c>
      <c r="BA129">
        <v>3</v>
      </c>
      <c r="BB129">
        <f t="shared" si="190"/>
        <v>1</v>
      </c>
      <c r="BC129">
        <v>2</v>
      </c>
      <c r="BD129">
        <f t="shared" si="191"/>
        <v>0</v>
      </c>
      <c r="BE129">
        <v>3</v>
      </c>
      <c r="BF129">
        <f t="shared" si="192"/>
        <v>1</v>
      </c>
      <c r="BG129" s="15">
        <v>12</v>
      </c>
      <c r="BH129">
        <v>4</v>
      </c>
      <c r="BI129">
        <v>3</v>
      </c>
      <c r="BJ129">
        <v>4</v>
      </c>
      <c r="BK129">
        <v>2</v>
      </c>
      <c r="BL129">
        <v>4</v>
      </c>
      <c r="BM129">
        <v>3</v>
      </c>
      <c r="BN129">
        <v>5</v>
      </c>
      <c r="BO129">
        <v>4</v>
      </c>
      <c r="BP129">
        <v>4</v>
      </c>
      <c r="BQ129">
        <v>3</v>
      </c>
      <c r="BR129">
        <v>3</v>
      </c>
      <c r="BS129">
        <v>3</v>
      </c>
      <c r="BT129">
        <v>4</v>
      </c>
      <c r="BU129">
        <v>4</v>
      </c>
      <c r="BV129">
        <v>4</v>
      </c>
      <c r="BW129">
        <v>4</v>
      </c>
      <c r="BX129">
        <v>4</v>
      </c>
      <c r="BY129">
        <v>4</v>
      </c>
      <c r="BZ129" t="s">
        <v>1522</v>
      </c>
      <c r="CA129" t="s">
        <v>1522</v>
      </c>
      <c r="CB129" t="s">
        <v>1522</v>
      </c>
      <c r="CC129" t="s">
        <v>1522</v>
      </c>
      <c r="CD129" t="s">
        <v>1523</v>
      </c>
      <c r="CE129" t="s">
        <v>1522</v>
      </c>
      <c r="CF129" t="s">
        <v>1522</v>
      </c>
      <c r="CG129" t="s">
        <v>1522</v>
      </c>
      <c r="CH129" t="s">
        <v>1522</v>
      </c>
      <c r="CI129" t="s">
        <v>1522</v>
      </c>
      <c r="CJ129" t="s">
        <v>1522</v>
      </c>
      <c r="CK129" s="41">
        <f t="shared" si="193"/>
        <v>1</v>
      </c>
      <c r="CL129" s="41">
        <f t="shared" si="194"/>
        <v>10</v>
      </c>
      <c r="CM129" s="41" t="str">
        <f t="shared" si="195"/>
        <v>2</v>
      </c>
      <c r="CN129">
        <v>39.405999999999999</v>
      </c>
      <c r="CO129">
        <v>39.405999999999999</v>
      </c>
      <c r="CP129">
        <v>44.244</v>
      </c>
      <c r="CQ129">
        <v>1</v>
      </c>
      <c r="CR129">
        <v>1</v>
      </c>
      <c r="CS129">
        <v>3</v>
      </c>
      <c r="CT129">
        <v>3</v>
      </c>
      <c r="CU129">
        <v>3</v>
      </c>
      <c r="CV129">
        <v>2</v>
      </c>
      <c r="CW129">
        <v>2</v>
      </c>
      <c r="CX129">
        <v>2</v>
      </c>
      <c r="CY129">
        <v>2</v>
      </c>
      <c r="CZ129">
        <v>2</v>
      </c>
      <c r="DA129">
        <v>3</v>
      </c>
      <c r="DB129">
        <v>3</v>
      </c>
      <c r="DC129">
        <v>3</v>
      </c>
      <c r="DD129">
        <v>3</v>
      </c>
      <c r="DE129">
        <v>3</v>
      </c>
      <c r="DF129">
        <v>2</v>
      </c>
      <c r="DG129">
        <v>2</v>
      </c>
      <c r="DH129">
        <v>2</v>
      </c>
      <c r="DI129">
        <v>2</v>
      </c>
      <c r="DJ129">
        <v>2</v>
      </c>
      <c r="DK129">
        <v>2</v>
      </c>
      <c r="DL129">
        <v>2</v>
      </c>
      <c r="DM129">
        <v>2</v>
      </c>
      <c r="DN129">
        <v>2</v>
      </c>
      <c r="DO129">
        <v>2</v>
      </c>
      <c r="DP129">
        <v>3</v>
      </c>
      <c r="DQ129">
        <v>3</v>
      </c>
      <c r="DR129">
        <v>3</v>
      </c>
      <c r="DS129">
        <v>3</v>
      </c>
      <c r="DT129">
        <v>3</v>
      </c>
      <c r="DU129">
        <v>3</v>
      </c>
      <c r="DV129">
        <v>3</v>
      </c>
      <c r="DW129">
        <v>3</v>
      </c>
      <c r="DX129">
        <v>3</v>
      </c>
      <c r="DY129">
        <v>3</v>
      </c>
      <c r="DZ129">
        <v>3</v>
      </c>
      <c r="EA129">
        <v>4</v>
      </c>
      <c r="EB129">
        <v>4</v>
      </c>
      <c r="EC129">
        <v>1</v>
      </c>
      <c r="ED129">
        <v>1</v>
      </c>
      <c r="EE129">
        <v>5</v>
      </c>
      <c r="EF129">
        <v>5</v>
      </c>
      <c r="EG129">
        <v>2</v>
      </c>
      <c r="EH129">
        <v>2</v>
      </c>
      <c r="EI129">
        <v>5</v>
      </c>
      <c r="EJ129" s="2" t="s">
        <v>630</v>
      </c>
      <c r="EK129">
        <v>3.1629999999999998</v>
      </c>
      <c r="EL129">
        <v>73.090999999999994</v>
      </c>
      <c r="EM129">
        <v>74.051000000000002</v>
      </c>
      <c r="EN129">
        <v>2</v>
      </c>
      <c r="EO129">
        <v>1</v>
      </c>
      <c r="EP129">
        <v>5</v>
      </c>
      <c r="EQ129">
        <v>5</v>
      </c>
      <c r="ER129">
        <v>5</v>
      </c>
      <c r="ES129">
        <v>5</v>
      </c>
      <c r="ET129">
        <v>5</v>
      </c>
      <c r="EU129">
        <v>5</v>
      </c>
      <c r="EV129">
        <v>5</v>
      </c>
      <c r="EW129">
        <v>5</v>
      </c>
      <c r="EX129">
        <v>4</v>
      </c>
      <c r="EY129">
        <v>4</v>
      </c>
      <c r="EZ129">
        <v>4</v>
      </c>
      <c r="FA129">
        <v>4</v>
      </c>
      <c r="FB129">
        <v>4</v>
      </c>
      <c r="FC129">
        <v>4</v>
      </c>
      <c r="FD129">
        <v>4</v>
      </c>
      <c r="FE129">
        <v>4</v>
      </c>
      <c r="FF129">
        <v>4</v>
      </c>
      <c r="FG129">
        <v>4</v>
      </c>
      <c r="FH129">
        <v>4</v>
      </c>
      <c r="FI129">
        <v>4</v>
      </c>
      <c r="FJ129">
        <v>4</v>
      </c>
      <c r="FK129">
        <v>4</v>
      </c>
      <c r="FL129">
        <v>4</v>
      </c>
      <c r="FM129">
        <v>3</v>
      </c>
      <c r="FN129">
        <v>3</v>
      </c>
      <c r="FO129">
        <v>3</v>
      </c>
      <c r="FP129">
        <v>3</v>
      </c>
      <c r="FQ129">
        <v>3</v>
      </c>
      <c r="FR129">
        <v>3</v>
      </c>
      <c r="FS129">
        <v>3</v>
      </c>
      <c r="FT129">
        <v>3</v>
      </c>
      <c r="FU129">
        <v>3</v>
      </c>
      <c r="FV129">
        <v>3</v>
      </c>
      <c r="FW129">
        <v>3</v>
      </c>
      <c r="FX129">
        <v>4</v>
      </c>
      <c r="FY129">
        <v>4</v>
      </c>
      <c r="FZ129">
        <v>4</v>
      </c>
      <c r="GA129">
        <v>4</v>
      </c>
      <c r="GB129">
        <v>5</v>
      </c>
      <c r="GC129">
        <v>5</v>
      </c>
      <c r="GD129">
        <v>2</v>
      </c>
      <c r="GE129">
        <v>2</v>
      </c>
      <c r="GF129">
        <v>1</v>
      </c>
      <c r="GG129" t="str">
        <f t="shared" si="196"/>
        <v>正確</v>
      </c>
      <c r="GH129">
        <v>1</v>
      </c>
      <c r="GI129" t="str">
        <f t="shared" si="197"/>
        <v>正確</v>
      </c>
      <c r="GJ129">
        <v>2</v>
      </c>
      <c r="GK129" s="2" t="s">
        <v>372</v>
      </c>
      <c r="GL129">
        <v>4</v>
      </c>
      <c r="GM129">
        <v>4</v>
      </c>
      <c r="GN129">
        <v>4</v>
      </c>
      <c r="GO129">
        <v>4</v>
      </c>
      <c r="GP129">
        <v>2</v>
      </c>
      <c r="GQ129">
        <v>5</v>
      </c>
      <c r="GR129">
        <v>4</v>
      </c>
      <c r="GS129">
        <v>4</v>
      </c>
      <c r="GT129">
        <v>4</v>
      </c>
      <c r="GU129">
        <v>4</v>
      </c>
      <c r="GV129">
        <v>5</v>
      </c>
      <c r="GW129">
        <v>5</v>
      </c>
      <c r="GX129">
        <v>2</v>
      </c>
      <c r="GY129">
        <v>4</v>
      </c>
      <c r="GZ129">
        <v>4</v>
      </c>
      <c r="HA129">
        <v>3</v>
      </c>
      <c r="HB129">
        <v>3</v>
      </c>
      <c r="HC129">
        <v>3</v>
      </c>
      <c r="HD129">
        <v>5</v>
      </c>
      <c r="HE129">
        <v>5</v>
      </c>
      <c r="HF129">
        <v>4</v>
      </c>
      <c r="HG129">
        <v>4</v>
      </c>
      <c r="HH129">
        <v>4</v>
      </c>
      <c r="HI129">
        <v>4</v>
      </c>
      <c r="HJ129">
        <v>4</v>
      </c>
      <c r="HK129">
        <v>3</v>
      </c>
      <c r="HL129">
        <v>3</v>
      </c>
      <c r="HM129">
        <v>4</v>
      </c>
      <c r="HN129">
        <v>4</v>
      </c>
      <c r="HO129">
        <v>3</v>
      </c>
      <c r="HP129">
        <v>3</v>
      </c>
      <c r="HQ129">
        <v>1</v>
      </c>
      <c r="HR129" s="2" t="s">
        <v>584</v>
      </c>
      <c r="HS129">
        <v>2</v>
      </c>
      <c r="HT129">
        <v>4</v>
      </c>
      <c r="HU129" s="2" t="s">
        <v>372</v>
      </c>
      <c r="HV129">
        <v>4</v>
      </c>
      <c r="HW129" s="2" t="s">
        <v>539</v>
      </c>
      <c r="HX129" s="2" t="s">
        <v>372</v>
      </c>
      <c r="HY129" s="2" t="s">
        <v>1069</v>
      </c>
      <c r="HZ129" s="2" t="s">
        <v>1070</v>
      </c>
    </row>
    <row r="130" spans="1:234" ht="60" x14ac:dyDescent="0.3">
      <c r="A130">
        <v>1</v>
      </c>
      <c r="B130">
        <v>1</v>
      </c>
      <c r="C130" t="s">
        <v>1099</v>
      </c>
      <c r="D130" s="4">
        <v>44394.696655092594</v>
      </c>
      <c r="E130" s="4">
        <v>44394.720567129632</v>
      </c>
      <c r="F130">
        <v>0</v>
      </c>
      <c r="G130" s="2" t="s">
        <v>1071</v>
      </c>
      <c r="H130">
        <v>100</v>
      </c>
      <c r="I130">
        <v>2066</v>
      </c>
      <c r="J130">
        <v>1</v>
      </c>
      <c r="K130" s="4">
        <v>44394.72057917824</v>
      </c>
      <c r="L130" s="2" t="s">
        <v>1072</v>
      </c>
      <c r="M130" s="2" t="s">
        <v>372</v>
      </c>
      <c r="N130" s="2" t="s">
        <v>372</v>
      </c>
      <c r="O130" s="2" t="s">
        <v>372</v>
      </c>
      <c r="P130" s="2" t="s">
        <v>372</v>
      </c>
      <c r="Q130">
        <v>24.988906860351563</v>
      </c>
      <c r="R130">
        <v>121.31759643554687</v>
      </c>
      <c r="S130" s="2" t="s">
        <v>376</v>
      </c>
      <c r="T130" s="2" t="s">
        <v>373</v>
      </c>
      <c r="U130" s="2" t="s">
        <v>390</v>
      </c>
      <c r="V130" s="2" t="s">
        <v>391</v>
      </c>
      <c r="W130" s="2" t="s">
        <v>548</v>
      </c>
      <c r="X130" s="2" t="s">
        <v>549</v>
      </c>
      <c r="Y130">
        <v>3</v>
      </c>
      <c r="Z130">
        <f t="shared" si="176"/>
        <v>1</v>
      </c>
      <c r="AA130">
        <v>3</v>
      </c>
      <c r="AB130">
        <f t="shared" si="177"/>
        <v>1</v>
      </c>
      <c r="AC130">
        <v>3</v>
      </c>
      <c r="AD130">
        <f t="shared" si="178"/>
        <v>0</v>
      </c>
      <c r="AE130">
        <v>3</v>
      </c>
      <c r="AF130">
        <f t="shared" si="179"/>
        <v>1</v>
      </c>
      <c r="AG130">
        <v>2</v>
      </c>
      <c r="AH130">
        <f t="shared" si="180"/>
        <v>1</v>
      </c>
      <c r="AI130">
        <v>2</v>
      </c>
      <c r="AJ130">
        <f t="shared" si="181"/>
        <v>1</v>
      </c>
      <c r="AK130">
        <v>2</v>
      </c>
      <c r="AL130">
        <f t="shared" si="182"/>
        <v>1</v>
      </c>
      <c r="AM130">
        <v>3</v>
      </c>
      <c r="AN130">
        <f t="shared" si="183"/>
        <v>1</v>
      </c>
      <c r="AO130">
        <v>1</v>
      </c>
      <c r="AP130">
        <f t="shared" si="184"/>
        <v>0</v>
      </c>
      <c r="AQ130">
        <v>1</v>
      </c>
      <c r="AR130">
        <f t="shared" si="185"/>
        <v>0</v>
      </c>
      <c r="AS130">
        <v>2</v>
      </c>
      <c r="AT130">
        <f t="shared" si="186"/>
        <v>1</v>
      </c>
      <c r="AU130">
        <v>2</v>
      </c>
      <c r="AV130">
        <f t="shared" si="187"/>
        <v>1</v>
      </c>
      <c r="AW130">
        <v>3</v>
      </c>
      <c r="AX130">
        <f t="shared" si="188"/>
        <v>1</v>
      </c>
      <c r="AY130">
        <v>3</v>
      </c>
      <c r="AZ130">
        <f t="shared" si="189"/>
        <v>1</v>
      </c>
      <c r="BA130">
        <v>3</v>
      </c>
      <c r="BB130">
        <f t="shared" si="190"/>
        <v>1</v>
      </c>
      <c r="BC130">
        <v>3</v>
      </c>
      <c r="BD130">
        <f t="shared" si="191"/>
        <v>1</v>
      </c>
      <c r="BE130">
        <v>3</v>
      </c>
      <c r="BF130">
        <f t="shared" si="192"/>
        <v>1</v>
      </c>
      <c r="BG130" s="15">
        <v>14</v>
      </c>
      <c r="BH130">
        <v>4</v>
      </c>
      <c r="BI130">
        <v>3</v>
      </c>
      <c r="BJ130">
        <v>4</v>
      </c>
      <c r="BK130">
        <v>1</v>
      </c>
      <c r="BL130">
        <v>5</v>
      </c>
      <c r="BM130">
        <v>5</v>
      </c>
      <c r="BN130">
        <v>5</v>
      </c>
      <c r="BO130">
        <v>5</v>
      </c>
      <c r="BP130">
        <v>5</v>
      </c>
      <c r="BQ130">
        <v>5</v>
      </c>
      <c r="BR130">
        <v>4</v>
      </c>
      <c r="BS130">
        <v>2</v>
      </c>
      <c r="BT130">
        <v>5</v>
      </c>
      <c r="BU130">
        <v>2</v>
      </c>
      <c r="BV130">
        <v>4</v>
      </c>
      <c r="BW130">
        <v>2</v>
      </c>
      <c r="BX130">
        <v>3</v>
      </c>
      <c r="BY130">
        <v>5</v>
      </c>
      <c r="BZ130" t="s">
        <v>1523</v>
      </c>
      <c r="CA130" t="s">
        <v>1523</v>
      </c>
      <c r="CB130" t="s">
        <v>1522</v>
      </c>
      <c r="CC130" t="s">
        <v>1522</v>
      </c>
      <c r="CD130" t="s">
        <v>1523</v>
      </c>
      <c r="CE130" t="s">
        <v>1523</v>
      </c>
      <c r="CF130" t="s">
        <v>1523</v>
      </c>
      <c r="CG130" t="s">
        <v>1522</v>
      </c>
      <c r="CH130" t="s">
        <v>1522</v>
      </c>
      <c r="CI130" t="s">
        <v>1523</v>
      </c>
      <c r="CJ130" t="s">
        <v>1522</v>
      </c>
      <c r="CK130" s="41">
        <f t="shared" si="193"/>
        <v>6</v>
      </c>
      <c r="CL130" s="41">
        <f t="shared" si="194"/>
        <v>5</v>
      </c>
      <c r="CM130" s="41" t="str">
        <f t="shared" si="195"/>
        <v>1</v>
      </c>
      <c r="CN130">
        <v>51.012</v>
      </c>
      <c r="CO130">
        <v>51.012</v>
      </c>
      <c r="CP130">
        <v>51.881999999999998</v>
      </c>
      <c r="CQ130">
        <v>1</v>
      </c>
      <c r="CR130">
        <v>1</v>
      </c>
      <c r="CS130">
        <v>5</v>
      </c>
      <c r="CT130">
        <v>2</v>
      </c>
      <c r="CU130">
        <v>3</v>
      </c>
      <c r="CV130">
        <v>2</v>
      </c>
      <c r="CW130">
        <v>2</v>
      </c>
      <c r="CX130">
        <v>6</v>
      </c>
      <c r="CY130">
        <v>5</v>
      </c>
      <c r="CZ130">
        <v>4</v>
      </c>
      <c r="DA130">
        <v>4</v>
      </c>
      <c r="DB130">
        <v>4</v>
      </c>
      <c r="DC130">
        <v>4</v>
      </c>
      <c r="DD130">
        <v>2</v>
      </c>
      <c r="DE130">
        <v>4</v>
      </c>
      <c r="DF130">
        <v>3</v>
      </c>
      <c r="DG130">
        <v>2</v>
      </c>
      <c r="DH130">
        <v>2</v>
      </c>
      <c r="DI130">
        <v>2</v>
      </c>
      <c r="DJ130">
        <v>3</v>
      </c>
      <c r="DK130">
        <v>2</v>
      </c>
      <c r="DL130">
        <v>2</v>
      </c>
      <c r="DM130">
        <v>3</v>
      </c>
      <c r="DN130">
        <v>3</v>
      </c>
      <c r="DO130">
        <v>3</v>
      </c>
      <c r="DP130">
        <v>2</v>
      </c>
      <c r="DQ130">
        <v>2</v>
      </c>
      <c r="DR130">
        <v>2</v>
      </c>
      <c r="DS130">
        <v>2</v>
      </c>
      <c r="DT130">
        <v>2</v>
      </c>
      <c r="DU130">
        <v>2</v>
      </c>
      <c r="DV130">
        <v>2</v>
      </c>
      <c r="DW130">
        <v>2</v>
      </c>
      <c r="DX130">
        <v>2</v>
      </c>
      <c r="DY130">
        <v>2</v>
      </c>
      <c r="DZ130">
        <v>2</v>
      </c>
      <c r="EA130">
        <v>1</v>
      </c>
      <c r="EB130">
        <v>1</v>
      </c>
      <c r="EC130">
        <v>1</v>
      </c>
      <c r="ED130">
        <v>1</v>
      </c>
      <c r="EE130">
        <v>5</v>
      </c>
      <c r="EF130">
        <v>5</v>
      </c>
      <c r="EG130">
        <v>3</v>
      </c>
      <c r="EH130">
        <v>4</v>
      </c>
      <c r="EI130">
        <v>5</v>
      </c>
      <c r="EJ130" s="2" t="s">
        <v>837</v>
      </c>
      <c r="EK130">
        <v>36.22</v>
      </c>
      <c r="EL130">
        <v>36.22</v>
      </c>
      <c r="EM130">
        <v>37.185000000000002</v>
      </c>
      <c r="EN130">
        <v>1</v>
      </c>
      <c r="EO130">
        <v>1</v>
      </c>
      <c r="EP130">
        <v>2</v>
      </c>
      <c r="EQ130">
        <v>2</v>
      </c>
      <c r="ER130">
        <v>2</v>
      </c>
      <c r="ES130">
        <v>5</v>
      </c>
      <c r="ET130">
        <v>5</v>
      </c>
      <c r="EU130">
        <v>5</v>
      </c>
      <c r="EV130">
        <v>5</v>
      </c>
      <c r="EW130">
        <v>5</v>
      </c>
      <c r="EX130">
        <v>4</v>
      </c>
      <c r="EY130">
        <v>4</v>
      </c>
      <c r="EZ130">
        <v>4</v>
      </c>
      <c r="FA130">
        <v>4</v>
      </c>
      <c r="FB130">
        <v>4</v>
      </c>
      <c r="FC130">
        <v>4</v>
      </c>
      <c r="FD130">
        <v>4</v>
      </c>
      <c r="FE130">
        <v>4</v>
      </c>
      <c r="FF130">
        <v>4</v>
      </c>
      <c r="FG130">
        <v>4</v>
      </c>
      <c r="FH130">
        <v>4</v>
      </c>
      <c r="FI130">
        <v>4</v>
      </c>
      <c r="FJ130">
        <v>4</v>
      </c>
      <c r="FK130">
        <v>4</v>
      </c>
      <c r="FL130">
        <v>4</v>
      </c>
      <c r="FM130">
        <v>2</v>
      </c>
      <c r="FN130">
        <v>2</v>
      </c>
      <c r="FO130">
        <v>2</v>
      </c>
      <c r="FP130">
        <v>2</v>
      </c>
      <c r="FQ130">
        <v>2</v>
      </c>
      <c r="FR130">
        <v>2</v>
      </c>
      <c r="FS130">
        <v>2</v>
      </c>
      <c r="FT130">
        <v>2</v>
      </c>
      <c r="FU130">
        <v>2</v>
      </c>
      <c r="FV130">
        <v>2</v>
      </c>
      <c r="FW130">
        <v>2</v>
      </c>
      <c r="FX130">
        <v>3</v>
      </c>
      <c r="FY130">
        <v>3</v>
      </c>
      <c r="FZ130">
        <v>4</v>
      </c>
      <c r="GA130">
        <v>2</v>
      </c>
      <c r="GB130">
        <v>5</v>
      </c>
      <c r="GC130">
        <v>5</v>
      </c>
      <c r="GD130">
        <v>3</v>
      </c>
      <c r="GE130">
        <v>4</v>
      </c>
      <c r="GF130">
        <v>1</v>
      </c>
      <c r="GG130" t="str">
        <f t="shared" si="196"/>
        <v>正確</v>
      </c>
      <c r="GH130">
        <v>1</v>
      </c>
      <c r="GI130" t="str">
        <f t="shared" si="197"/>
        <v>正確</v>
      </c>
      <c r="GJ130">
        <v>2</v>
      </c>
      <c r="GK130" s="2" t="s">
        <v>372</v>
      </c>
      <c r="GL130">
        <v>2</v>
      </c>
      <c r="GM130">
        <v>3</v>
      </c>
      <c r="GN130">
        <v>2</v>
      </c>
      <c r="GO130">
        <v>3</v>
      </c>
      <c r="GP130">
        <v>2</v>
      </c>
      <c r="GQ130">
        <v>2</v>
      </c>
      <c r="GR130">
        <v>2</v>
      </c>
      <c r="GS130">
        <v>2</v>
      </c>
      <c r="GT130">
        <v>2</v>
      </c>
      <c r="GU130">
        <v>2</v>
      </c>
      <c r="GV130">
        <v>2</v>
      </c>
      <c r="GW130">
        <v>2</v>
      </c>
      <c r="GX130">
        <v>4</v>
      </c>
      <c r="GY130">
        <v>2</v>
      </c>
      <c r="GZ130">
        <v>2</v>
      </c>
      <c r="HA130">
        <v>2</v>
      </c>
      <c r="HB130">
        <v>2</v>
      </c>
      <c r="HC130">
        <v>2</v>
      </c>
      <c r="HD130">
        <v>1</v>
      </c>
      <c r="HE130">
        <v>5</v>
      </c>
      <c r="HF130">
        <v>3</v>
      </c>
      <c r="HG130">
        <v>2</v>
      </c>
      <c r="HH130">
        <v>2</v>
      </c>
      <c r="HI130">
        <v>2</v>
      </c>
      <c r="HJ130">
        <v>4</v>
      </c>
      <c r="HK130">
        <v>2</v>
      </c>
      <c r="HL130">
        <v>2</v>
      </c>
      <c r="HM130">
        <v>3</v>
      </c>
      <c r="HN130">
        <v>2</v>
      </c>
      <c r="HO130">
        <v>2</v>
      </c>
      <c r="HP130">
        <v>2</v>
      </c>
      <c r="HQ130">
        <v>2</v>
      </c>
      <c r="HR130" s="2" t="s">
        <v>530</v>
      </c>
      <c r="HS130">
        <v>2</v>
      </c>
      <c r="HT130">
        <v>7</v>
      </c>
      <c r="HU130" s="2" t="s">
        <v>372</v>
      </c>
      <c r="HV130">
        <v>1</v>
      </c>
      <c r="HW130" s="2" t="s">
        <v>395</v>
      </c>
      <c r="HX130" s="2" t="s">
        <v>372</v>
      </c>
      <c r="HY130" s="2" t="s">
        <v>1073</v>
      </c>
      <c r="HZ130" s="2" t="s">
        <v>372</v>
      </c>
    </row>
    <row r="131" spans="1:234" ht="60" x14ac:dyDescent="0.3">
      <c r="A131">
        <v>1</v>
      </c>
      <c r="B131">
        <v>1</v>
      </c>
      <c r="C131" t="s">
        <v>1099</v>
      </c>
      <c r="D131" s="4">
        <v>44396.455266203702</v>
      </c>
      <c r="E131" s="4">
        <v>44396.48228009259</v>
      </c>
      <c r="F131">
        <v>0</v>
      </c>
      <c r="G131" s="2" t="s">
        <v>1074</v>
      </c>
      <c r="H131">
        <v>100</v>
      </c>
      <c r="I131">
        <v>2333</v>
      </c>
      <c r="J131">
        <v>1</v>
      </c>
      <c r="K131" s="4">
        <v>44396.482296863425</v>
      </c>
      <c r="L131" s="2" t="s">
        <v>1075</v>
      </c>
      <c r="M131" s="2" t="s">
        <v>372</v>
      </c>
      <c r="N131" s="2" t="s">
        <v>372</v>
      </c>
      <c r="O131" s="2" t="s">
        <v>372</v>
      </c>
      <c r="P131" s="2" t="s">
        <v>372</v>
      </c>
      <c r="Q131">
        <v>25.050399780273438</v>
      </c>
      <c r="R131">
        <v>121.53240966796875</v>
      </c>
      <c r="S131" s="2" t="s">
        <v>376</v>
      </c>
      <c r="T131" s="2" t="s">
        <v>373</v>
      </c>
      <c r="U131" s="2" t="s">
        <v>566</v>
      </c>
      <c r="V131" s="2" t="s">
        <v>1076</v>
      </c>
      <c r="W131" s="2" t="s">
        <v>379</v>
      </c>
      <c r="X131" s="2" t="s">
        <v>445</v>
      </c>
      <c r="Y131">
        <v>3</v>
      </c>
      <c r="Z131">
        <f t="shared" si="176"/>
        <v>1</v>
      </c>
      <c r="AA131">
        <v>3</v>
      </c>
      <c r="AB131">
        <f t="shared" si="177"/>
        <v>1</v>
      </c>
      <c r="AC131">
        <v>2</v>
      </c>
      <c r="AD131">
        <f t="shared" si="178"/>
        <v>0</v>
      </c>
      <c r="AE131">
        <v>3</v>
      </c>
      <c r="AF131">
        <f t="shared" si="179"/>
        <v>1</v>
      </c>
      <c r="AG131">
        <v>2</v>
      </c>
      <c r="AH131">
        <f t="shared" si="180"/>
        <v>1</v>
      </c>
      <c r="AI131">
        <v>2</v>
      </c>
      <c r="AJ131">
        <f t="shared" si="181"/>
        <v>1</v>
      </c>
      <c r="AK131">
        <v>2</v>
      </c>
      <c r="AL131">
        <f t="shared" si="182"/>
        <v>1</v>
      </c>
      <c r="AM131">
        <v>3</v>
      </c>
      <c r="AN131">
        <f t="shared" si="183"/>
        <v>1</v>
      </c>
      <c r="AO131">
        <v>3</v>
      </c>
      <c r="AP131">
        <f t="shared" si="184"/>
        <v>1</v>
      </c>
      <c r="AQ131">
        <v>3</v>
      </c>
      <c r="AR131">
        <f t="shared" si="185"/>
        <v>0</v>
      </c>
      <c r="AS131">
        <v>2</v>
      </c>
      <c r="AT131">
        <f t="shared" si="186"/>
        <v>1</v>
      </c>
      <c r="AU131">
        <v>2</v>
      </c>
      <c r="AV131">
        <f t="shared" si="187"/>
        <v>1</v>
      </c>
      <c r="AW131">
        <v>3</v>
      </c>
      <c r="AX131">
        <f t="shared" si="188"/>
        <v>1</v>
      </c>
      <c r="AY131">
        <v>3</v>
      </c>
      <c r="AZ131">
        <f t="shared" si="189"/>
        <v>1</v>
      </c>
      <c r="BA131">
        <v>3</v>
      </c>
      <c r="BB131">
        <f t="shared" si="190"/>
        <v>1</v>
      </c>
      <c r="BC131">
        <v>3</v>
      </c>
      <c r="BD131">
        <f t="shared" si="191"/>
        <v>1</v>
      </c>
      <c r="BE131">
        <v>3</v>
      </c>
      <c r="BF131">
        <f t="shared" si="192"/>
        <v>1</v>
      </c>
      <c r="BG131" s="15">
        <v>15</v>
      </c>
      <c r="BH131">
        <v>5</v>
      </c>
      <c r="BI131">
        <v>2</v>
      </c>
      <c r="BJ131">
        <v>5</v>
      </c>
      <c r="BK131">
        <v>1</v>
      </c>
      <c r="BL131">
        <v>5</v>
      </c>
      <c r="BM131">
        <v>5</v>
      </c>
      <c r="BN131">
        <v>5</v>
      </c>
      <c r="BO131">
        <v>4</v>
      </c>
      <c r="BP131">
        <v>4</v>
      </c>
      <c r="BQ131">
        <v>5</v>
      </c>
      <c r="BR131">
        <v>5</v>
      </c>
      <c r="BS131">
        <v>4</v>
      </c>
      <c r="BT131">
        <v>5</v>
      </c>
      <c r="BU131">
        <v>4</v>
      </c>
      <c r="BV131">
        <v>5</v>
      </c>
      <c r="BW131">
        <v>3</v>
      </c>
      <c r="BX131">
        <v>4</v>
      </c>
      <c r="BY131">
        <v>5</v>
      </c>
      <c r="BZ131" t="s">
        <v>1522</v>
      </c>
      <c r="CA131" t="s">
        <v>1523</v>
      </c>
      <c r="CB131" t="s">
        <v>1523</v>
      </c>
      <c r="CC131" t="s">
        <v>1522</v>
      </c>
      <c r="CD131" t="s">
        <v>1523</v>
      </c>
      <c r="CE131" t="s">
        <v>1522</v>
      </c>
      <c r="CF131" t="s">
        <v>1522</v>
      </c>
      <c r="CG131" t="s">
        <v>1523</v>
      </c>
      <c r="CH131" t="s">
        <v>1522</v>
      </c>
      <c r="CI131" t="s">
        <v>1522</v>
      </c>
      <c r="CJ131" t="s">
        <v>1522</v>
      </c>
      <c r="CK131" s="41">
        <f t="shared" si="193"/>
        <v>4</v>
      </c>
      <c r="CL131" s="41">
        <f t="shared" si="194"/>
        <v>7</v>
      </c>
      <c r="CM131" s="41" t="str">
        <f t="shared" si="195"/>
        <v>2</v>
      </c>
      <c r="CN131">
        <v>2.2909999999999999</v>
      </c>
      <c r="CO131">
        <v>26.707999999999998</v>
      </c>
      <c r="CP131">
        <v>27.928000000000001</v>
      </c>
      <c r="CQ131">
        <v>6</v>
      </c>
      <c r="CR131">
        <v>1</v>
      </c>
      <c r="CS131">
        <v>5</v>
      </c>
      <c r="CT131">
        <v>7</v>
      </c>
      <c r="CU131">
        <v>7</v>
      </c>
      <c r="CV131">
        <v>7</v>
      </c>
      <c r="CW131">
        <v>5</v>
      </c>
      <c r="CX131">
        <v>7</v>
      </c>
      <c r="CY131">
        <v>6</v>
      </c>
      <c r="CZ131">
        <v>7</v>
      </c>
      <c r="DA131">
        <v>6</v>
      </c>
      <c r="DB131">
        <v>7</v>
      </c>
      <c r="DC131">
        <v>7</v>
      </c>
      <c r="DD131">
        <v>7</v>
      </c>
      <c r="DE131">
        <v>6</v>
      </c>
      <c r="DF131">
        <v>5</v>
      </c>
      <c r="DG131">
        <v>5</v>
      </c>
      <c r="DH131">
        <v>5</v>
      </c>
      <c r="DI131">
        <v>4</v>
      </c>
      <c r="DJ131">
        <v>5</v>
      </c>
      <c r="DK131">
        <v>5</v>
      </c>
      <c r="DL131">
        <v>4</v>
      </c>
      <c r="DM131">
        <v>4</v>
      </c>
      <c r="DN131">
        <v>4</v>
      </c>
      <c r="DO131">
        <v>5</v>
      </c>
      <c r="DP131">
        <v>2</v>
      </c>
      <c r="DQ131">
        <v>1</v>
      </c>
      <c r="DR131">
        <v>2</v>
      </c>
      <c r="DS131">
        <v>1</v>
      </c>
      <c r="DT131">
        <v>1</v>
      </c>
      <c r="DU131">
        <v>1</v>
      </c>
      <c r="DV131">
        <v>1</v>
      </c>
      <c r="DW131">
        <v>1</v>
      </c>
      <c r="DX131">
        <v>1</v>
      </c>
      <c r="DY131">
        <v>1</v>
      </c>
      <c r="DZ131">
        <v>1</v>
      </c>
      <c r="EA131">
        <v>5</v>
      </c>
      <c r="EB131">
        <v>4</v>
      </c>
      <c r="EC131">
        <v>4</v>
      </c>
      <c r="ED131">
        <v>3</v>
      </c>
      <c r="EE131">
        <v>4</v>
      </c>
      <c r="EF131">
        <v>4</v>
      </c>
      <c r="EG131">
        <v>2</v>
      </c>
      <c r="EH131">
        <v>4</v>
      </c>
      <c r="EI131">
        <v>5</v>
      </c>
      <c r="EJ131" s="2" t="s">
        <v>837</v>
      </c>
      <c r="EK131">
        <v>10.869</v>
      </c>
      <c r="EL131">
        <v>27.733000000000001</v>
      </c>
      <c r="EM131">
        <v>28.158999999999999</v>
      </c>
      <c r="EN131">
        <v>6</v>
      </c>
      <c r="EO131">
        <v>1</v>
      </c>
      <c r="EP131">
        <v>5</v>
      </c>
      <c r="EQ131">
        <v>7</v>
      </c>
      <c r="ER131">
        <v>7</v>
      </c>
      <c r="ES131">
        <v>6</v>
      </c>
      <c r="ET131">
        <v>6</v>
      </c>
      <c r="EU131">
        <v>5</v>
      </c>
      <c r="EV131">
        <v>5</v>
      </c>
      <c r="EW131">
        <v>7</v>
      </c>
      <c r="EX131">
        <v>6</v>
      </c>
      <c r="EY131">
        <v>4</v>
      </c>
      <c r="EZ131">
        <v>5</v>
      </c>
      <c r="FA131">
        <v>6</v>
      </c>
      <c r="FB131">
        <v>5</v>
      </c>
      <c r="FC131">
        <v>4</v>
      </c>
      <c r="FD131">
        <v>4</v>
      </c>
      <c r="FE131">
        <v>4</v>
      </c>
      <c r="FF131">
        <v>5</v>
      </c>
      <c r="FG131">
        <v>5</v>
      </c>
      <c r="FH131">
        <v>5</v>
      </c>
      <c r="FI131">
        <v>4</v>
      </c>
      <c r="FJ131">
        <v>4</v>
      </c>
      <c r="FK131">
        <v>4</v>
      </c>
      <c r="FL131">
        <v>5</v>
      </c>
      <c r="FM131">
        <v>4</v>
      </c>
      <c r="FN131">
        <v>1</v>
      </c>
      <c r="FO131">
        <v>4</v>
      </c>
      <c r="FP131">
        <v>1</v>
      </c>
      <c r="FQ131">
        <v>1</v>
      </c>
      <c r="FR131">
        <v>1</v>
      </c>
      <c r="FS131">
        <v>1</v>
      </c>
      <c r="FT131">
        <v>1</v>
      </c>
      <c r="FU131">
        <v>2</v>
      </c>
      <c r="FV131">
        <v>1</v>
      </c>
      <c r="FW131">
        <v>1</v>
      </c>
      <c r="FX131">
        <v>4</v>
      </c>
      <c r="FY131">
        <v>4</v>
      </c>
      <c r="FZ131">
        <v>3</v>
      </c>
      <c r="GA131">
        <v>3</v>
      </c>
      <c r="GB131">
        <v>4</v>
      </c>
      <c r="GC131">
        <v>4</v>
      </c>
      <c r="GD131">
        <v>3</v>
      </c>
      <c r="GE131">
        <v>4</v>
      </c>
      <c r="GF131">
        <v>1</v>
      </c>
      <c r="GG131" t="str">
        <f t="shared" si="196"/>
        <v>正確</v>
      </c>
      <c r="GH131">
        <v>1</v>
      </c>
      <c r="GI131" t="str">
        <f t="shared" si="197"/>
        <v>正確</v>
      </c>
      <c r="GJ131">
        <v>2</v>
      </c>
      <c r="GK131" s="2" t="s">
        <v>372</v>
      </c>
      <c r="GL131">
        <v>2</v>
      </c>
      <c r="GM131">
        <v>4</v>
      </c>
      <c r="GN131">
        <v>4</v>
      </c>
      <c r="GO131">
        <v>4</v>
      </c>
      <c r="GP131">
        <v>2</v>
      </c>
      <c r="GQ131">
        <v>3</v>
      </c>
      <c r="GR131">
        <v>2</v>
      </c>
      <c r="GS131">
        <v>1</v>
      </c>
      <c r="GT131">
        <v>2</v>
      </c>
      <c r="GU131">
        <v>3</v>
      </c>
      <c r="GV131">
        <v>2</v>
      </c>
      <c r="GW131">
        <v>4</v>
      </c>
      <c r="GX131">
        <v>2</v>
      </c>
      <c r="GY131">
        <v>4</v>
      </c>
      <c r="GZ131">
        <v>2</v>
      </c>
      <c r="HA131">
        <v>4</v>
      </c>
      <c r="HB131">
        <v>2</v>
      </c>
      <c r="HC131">
        <v>2</v>
      </c>
      <c r="HD131">
        <v>4</v>
      </c>
      <c r="HE131">
        <v>4</v>
      </c>
      <c r="HF131">
        <v>3</v>
      </c>
      <c r="HG131">
        <v>4</v>
      </c>
      <c r="HH131">
        <v>3</v>
      </c>
      <c r="HI131">
        <v>2</v>
      </c>
      <c r="HJ131">
        <v>4</v>
      </c>
      <c r="HK131">
        <v>4</v>
      </c>
      <c r="HL131">
        <v>4</v>
      </c>
      <c r="HM131">
        <v>2</v>
      </c>
      <c r="HN131">
        <v>2</v>
      </c>
      <c r="HO131">
        <v>4</v>
      </c>
      <c r="HP131">
        <v>4</v>
      </c>
      <c r="HQ131">
        <v>1</v>
      </c>
      <c r="HR131" s="2" t="s">
        <v>441</v>
      </c>
      <c r="HS131">
        <v>1</v>
      </c>
      <c r="HT131">
        <v>1</v>
      </c>
      <c r="HU131" s="2" t="s">
        <v>372</v>
      </c>
      <c r="HV131">
        <v>2</v>
      </c>
      <c r="HW131" s="2" t="s">
        <v>668</v>
      </c>
      <c r="HX131" s="2" t="s">
        <v>372</v>
      </c>
      <c r="HY131" s="2" t="s">
        <v>1077</v>
      </c>
      <c r="HZ131" s="2" t="s">
        <v>1078</v>
      </c>
    </row>
    <row r="132" spans="1:234" ht="60" x14ac:dyDescent="0.3">
      <c r="A132">
        <v>1</v>
      </c>
      <c r="B132">
        <v>1</v>
      </c>
      <c r="C132" t="s">
        <v>1099</v>
      </c>
      <c r="D132" s="4">
        <v>44396.68855324074</v>
      </c>
      <c r="E132" s="4">
        <v>44396.70853009259</v>
      </c>
      <c r="F132">
        <v>0</v>
      </c>
      <c r="G132" s="2" t="s">
        <v>1079</v>
      </c>
      <c r="H132">
        <v>100</v>
      </c>
      <c r="I132">
        <v>1725</v>
      </c>
      <c r="J132">
        <v>1</v>
      </c>
      <c r="K132" s="4">
        <v>44396.708538310188</v>
      </c>
      <c r="L132" s="2" t="s">
        <v>1080</v>
      </c>
      <c r="M132" s="2" t="s">
        <v>372</v>
      </c>
      <c r="N132" s="2" t="s">
        <v>372</v>
      </c>
      <c r="O132" s="2" t="s">
        <v>372</v>
      </c>
      <c r="P132" s="2" t="s">
        <v>372</v>
      </c>
      <c r="Q132">
        <v>24.93890380859375</v>
      </c>
      <c r="R132">
        <v>121.54220581054687</v>
      </c>
      <c r="S132" s="2" t="s">
        <v>376</v>
      </c>
      <c r="T132" s="2" t="s">
        <v>373</v>
      </c>
      <c r="U132" s="2" t="s">
        <v>390</v>
      </c>
      <c r="V132" s="2" t="s">
        <v>465</v>
      </c>
      <c r="W132" s="2" t="s">
        <v>379</v>
      </c>
      <c r="X132" s="2" t="s">
        <v>490</v>
      </c>
      <c r="Y132">
        <v>3</v>
      </c>
      <c r="Z132">
        <f t="shared" si="176"/>
        <v>1</v>
      </c>
      <c r="AA132">
        <v>3</v>
      </c>
      <c r="AB132">
        <f t="shared" si="177"/>
        <v>1</v>
      </c>
      <c r="AC132">
        <v>3</v>
      </c>
      <c r="AD132">
        <f t="shared" si="178"/>
        <v>0</v>
      </c>
      <c r="AE132">
        <v>2</v>
      </c>
      <c r="AF132">
        <f t="shared" si="179"/>
        <v>0</v>
      </c>
      <c r="AG132">
        <v>2</v>
      </c>
      <c r="AH132">
        <f t="shared" si="180"/>
        <v>1</v>
      </c>
      <c r="AI132">
        <v>2</v>
      </c>
      <c r="AJ132">
        <f t="shared" si="181"/>
        <v>1</v>
      </c>
      <c r="AK132">
        <v>2</v>
      </c>
      <c r="AL132">
        <f t="shared" si="182"/>
        <v>1</v>
      </c>
      <c r="AM132">
        <v>3</v>
      </c>
      <c r="AN132">
        <f t="shared" si="183"/>
        <v>1</v>
      </c>
      <c r="AO132">
        <v>3</v>
      </c>
      <c r="AP132">
        <f t="shared" si="184"/>
        <v>1</v>
      </c>
      <c r="AQ132">
        <v>3</v>
      </c>
      <c r="AR132">
        <f t="shared" si="185"/>
        <v>0</v>
      </c>
      <c r="AS132">
        <v>2</v>
      </c>
      <c r="AT132">
        <f t="shared" si="186"/>
        <v>1</v>
      </c>
      <c r="AU132">
        <v>2</v>
      </c>
      <c r="AV132">
        <f t="shared" si="187"/>
        <v>1</v>
      </c>
      <c r="AW132">
        <v>3</v>
      </c>
      <c r="AX132">
        <f t="shared" si="188"/>
        <v>1</v>
      </c>
      <c r="AY132">
        <v>3</v>
      </c>
      <c r="AZ132">
        <f t="shared" si="189"/>
        <v>1</v>
      </c>
      <c r="BA132">
        <v>3</v>
      </c>
      <c r="BB132">
        <f t="shared" si="190"/>
        <v>1</v>
      </c>
      <c r="BC132">
        <v>3</v>
      </c>
      <c r="BD132">
        <f t="shared" si="191"/>
        <v>1</v>
      </c>
      <c r="BE132">
        <v>3</v>
      </c>
      <c r="BF132">
        <f t="shared" si="192"/>
        <v>1</v>
      </c>
      <c r="BG132" s="15">
        <v>14</v>
      </c>
      <c r="BH132">
        <v>5</v>
      </c>
      <c r="BI132">
        <v>2</v>
      </c>
      <c r="BJ132">
        <v>5</v>
      </c>
      <c r="BK132">
        <v>1</v>
      </c>
      <c r="BL132">
        <v>5</v>
      </c>
      <c r="BM132">
        <v>4</v>
      </c>
      <c r="BN132">
        <v>5</v>
      </c>
      <c r="BO132">
        <v>3</v>
      </c>
      <c r="BP132">
        <v>5</v>
      </c>
      <c r="BQ132">
        <v>5</v>
      </c>
      <c r="BR132">
        <v>4</v>
      </c>
      <c r="BS132">
        <v>4</v>
      </c>
      <c r="BT132">
        <v>5</v>
      </c>
      <c r="BU132">
        <v>5</v>
      </c>
      <c r="BV132">
        <v>3</v>
      </c>
      <c r="BW132">
        <v>3</v>
      </c>
      <c r="BX132">
        <v>2</v>
      </c>
      <c r="BY132">
        <v>4</v>
      </c>
      <c r="BZ132" t="s">
        <v>1523</v>
      </c>
      <c r="CA132" t="s">
        <v>1523</v>
      </c>
      <c r="CB132" t="s">
        <v>1523</v>
      </c>
      <c r="CC132" t="s">
        <v>1523</v>
      </c>
      <c r="CD132" t="s">
        <v>1523</v>
      </c>
      <c r="CE132" t="s">
        <v>1523</v>
      </c>
      <c r="CF132" t="s">
        <v>1523</v>
      </c>
      <c r="CG132" t="s">
        <v>1523</v>
      </c>
      <c r="CH132" t="s">
        <v>1523</v>
      </c>
      <c r="CI132" t="s">
        <v>1522</v>
      </c>
      <c r="CJ132" t="s">
        <v>1522</v>
      </c>
      <c r="CK132" s="41">
        <f t="shared" si="193"/>
        <v>9</v>
      </c>
      <c r="CL132" s="41">
        <f t="shared" si="194"/>
        <v>2</v>
      </c>
      <c r="CM132" s="41" t="str">
        <f t="shared" si="195"/>
        <v>1</v>
      </c>
      <c r="CN132">
        <v>42.66</v>
      </c>
      <c r="CO132">
        <v>64.837000000000003</v>
      </c>
      <c r="CP132">
        <v>68.049000000000007</v>
      </c>
      <c r="CQ132">
        <v>4</v>
      </c>
      <c r="CR132">
        <v>1</v>
      </c>
      <c r="CS132">
        <v>3</v>
      </c>
      <c r="CT132">
        <v>7</v>
      </c>
      <c r="CU132">
        <v>5</v>
      </c>
      <c r="CV132">
        <v>3</v>
      </c>
      <c r="CW132">
        <v>2</v>
      </c>
      <c r="CX132">
        <v>6</v>
      </c>
      <c r="CY132">
        <v>5</v>
      </c>
      <c r="CZ132">
        <v>7</v>
      </c>
      <c r="DA132">
        <v>2</v>
      </c>
      <c r="DB132">
        <v>3</v>
      </c>
      <c r="DC132">
        <v>4</v>
      </c>
      <c r="DD132">
        <v>2</v>
      </c>
      <c r="DE132">
        <v>3</v>
      </c>
      <c r="DF132">
        <v>2</v>
      </c>
      <c r="DG132">
        <v>2</v>
      </c>
      <c r="DH132">
        <v>2</v>
      </c>
      <c r="DI132">
        <v>1</v>
      </c>
      <c r="DJ132">
        <v>2</v>
      </c>
      <c r="DK132">
        <v>1</v>
      </c>
      <c r="DL132">
        <v>1</v>
      </c>
      <c r="DM132">
        <v>2</v>
      </c>
      <c r="DN132">
        <v>2</v>
      </c>
      <c r="DO132">
        <v>2</v>
      </c>
      <c r="DP132">
        <v>4</v>
      </c>
      <c r="DQ132">
        <v>2</v>
      </c>
      <c r="DR132">
        <v>5</v>
      </c>
      <c r="DS132">
        <v>5</v>
      </c>
      <c r="DT132">
        <v>2</v>
      </c>
      <c r="DU132">
        <v>5</v>
      </c>
      <c r="DV132">
        <v>5</v>
      </c>
      <c r="DW132">
        <v>4</v>
      </c>
      <c r="DX132">
        <v>4</v>
      </c>
      <c r="DY132">
        <v>4</v>
      </c>
      <c r="DZ132">
        <v>2</v>
      </c>
      <c r="EA132">
        <v>5</v>
      </c>
      <c r="EB132">
        <v>5</v>
      </c>
      <c r="EC132">
        <v>1</v>
      </c>
      <c r="ED132">
        <v>1</v>
      </c>
      <c r="EE132">
        <v>4</v>
      </c>
      <c r="EF132">
        <v>5</v>
      </c>
      <c r="EG132">
        <v>2</v>
      </c>
      <c r="EH132">
        <v>4</v>
      </c>
      <c r="EI132">
        <v>5</v>
      </c>
      <c r="EJ132" s="2" t="s">
        <v>419</v>
      </c>
      <c r="EK132">
        <v>4.2030000000000003</v>
      </c>
      <c r="EL132">
        <v>36.143000000000001</v>
      </c>
      <c r="EM132">
        <v>37.03</v>
      </c>
      <c r="EN132">
        <v>7</v>
      </c>
      <c r="EO132">
        <v>1</v>
      </c>
      <c r="EP132">
        <v>5</v>
      </c>
      <c r="EQ132">
        <v>5</v>
      </c>
      <c r="ER132">
        <v>5</v>
      </c>
      <c r="ES132">
        <v>7</v>
      </c>
      <c r="ET132">
        <v>7</v>
      </c>
      <c r="EU132">
        <v>7</v>
      </c>
      <c r="EV132">
        <v>6</v>
      </c>
      <c r="EW132">
        <v>7</v>
      </c>
      <c r="EX132">
        <v>7</v>
      </c>
      <c r="EY132">
        <v>7</v>
      </c>
      <c r="EZ132">
        <v>7</v>
      </c>
      <c r="FA132">
        <v>7</v>
      </c>
      <c r="FB132">
        <v>6</v>
      </c>
      <c r="FC132">
        <v>4</v>
      </c>
      <c r="FD132">
        <v>5</v>
      </c>
      <c r="FE132">
        <v>5</v>
      </c>
      <c r="FF132">
        <v>4</v>
      </c>
      <c r="FG132">
        <v>5</v>
      </c>
      <c r="FH132">
        <v>4</v>
      </c>
      <c r="FI132">
        <v>5</v>
      </c>
      <c r="FJ132">
        <v>5</v>
      </c>
      <c r="FK132">
        <v>3</v>
      </c>
      <c r="FL132">
        <v>4</v>
      </c>
      <c r="FM132">
        <v>1</v>
      </c>
      <c r="FN132">
        <v>1</v>
      </c>
      <c r="FO132">
        <v>1</v>
      </c>
      <c r="FP132">
        <v>1</v>
      </c>
      <c r="FQ132">
        <v>1</v>
      </c>
      <c r="FR132">
        <v>1</v>
      </c>
      <c r="FS132">
        <v>1</v>
      </c>
      <c r="FT132">
        <v>1</v>
      </c>
      <c r="FU132">
        <v>1</v>
      </c>
      <c r="FV132">
        <v>1</v>
      </c>
      <c r="FW132">
        <v>1</v>
      </c>
      <c r="FX132">
        <v>4</v>
      </c>
      <c r="FY132">
        <v>4</v>
      </c>
      <c r="FZ132">
        <v>5</v>
      </c>
      <c r="GA132">
        <v>5</v>
      </c>
      <c r="GB132">
        <v>5</v>
      </c>
      <c r="GC132">
        <v>5</v>
      </c>
      <c r="GD132">
        <v>2</v>
      </c>
      <c r="GE132">
        <v>4</v>
      </c>
      <c r="GF132">
        <v>1</v>
      </c>
      <c r="GG132" t="str">
        <f t="shared" si="196"/>
        <v>正確</v>
      </c>
      <c r="GH132">
        <v>1</v>
      </c>
      <c r="GI132" t="str">
        <f t="shared" si="197"/>
        <v>正確</v>
      </c>
      <c r="GJ132">
        <v>2</v>
      </c>
      <c r="GK132" s="2" t="s">
        <v>372</v>
      </c>
      <c r="GL132">
        <v>4</v>
      </c>
      <c r="GM132">
        <v>5</v>
      </c>
      <c r="GN132">
        <v>3</v>
      </c>
      <c r="GO132">
        <v>5</v>
      </c>
      <c r="GP132">
        <v>2</v>
      </c>
      <c r="GQ132">
        <v>3</v>
      </c>
      <c r="GR132">
        <v>2</v>
      </c>
      <c r="GS132">
        <v>3</v>
      </c>
      <c r="GT132">
        <v>4</v>
      </c>
      <c r="GU132">
        <v>2</v>
      </c>
      <c r="GV132">
        <v>2</v>
      </c>
      <c r="GW132">
        <v>2</v>
      </c>
      <c r="GX132">
        <v>5</v>
      </c>
      <c r="GY132">
        <v>4</v>
      </c>
      <c r="GZ132">
        <v>2</v>
      </c>
      <c r="HA132">
        <v>3</v>
      </c>
      <c r="HB132">
        <v>3</v>
      </c>
      <c r="HC132">
        <v>2</v>
      </c>
      <c r="HD132">
        <v>2</v>
      </c>
      <c r="HE132">
        <v>5</v>
      </c>
      <c r="HF132">
        <v>2</v>
      </c>
      <c r="HG132">
        <v>4</v>
      </c>
      <c r="HH132">
        <v>5</v>
      </c>
      <c r="HI132">
        <v>4</v>
      </c>
      <c r="HJ132">
        <v>4</v>
      </c>
      <c r="HK132">
        <v>2</v>
      </c>
      <c r="HL132">
        <v>3</v>
      </c>
      <c r="HM132">
        <v>2</v>
      </c>
      <c r="HN132">
        <v>2</v>
      </c>
      <c r="HO132">
        <v>4</v>
      </c>
      <c r="HP132">
        <v>3</v>
      </c>
      <c r="HQ132">
        <v>2</v>
      </c>
      <c r="HR132" s="2" t="s">
        <v>607</v>
      </c>
      <c r="HS132">
        <v>1</v>
      </c>
      <c r="HT132">
        <v>8</v>
      </c>
      <c r="HU132" s="2" t="s">
        <v>372</v>
      </c>
      <c r="HV132">
        <v>1</v>
      </c>
      <c r="HW132" s="2" t="s">
        <v>505</v>
      </c>
      <c r="HX132" s="2" t="s">
        <v>372</v>
      </c>
      <c r="HY132" s="2" t="s">
        <v>1081</v>
      </c>
      <c r="HZ132" s="2" t="s">
        <v>1082</v>
      </c>
    </row>
    <row r="133" spans="1:234" ht="45" x14ac:dyDescent="0.3">
      <c r="A133">
        <v>1</v>
      </c>
      <c r="B133">
        <v>1</v>
      </c>
      <c r="C133" t="s">
        <v>1099</v>
      </c>
      <c r="D133" s="4">
        <v>44399.671851851854</v>
      </c>
      <c r="E133" s="4">
        <v>44399.896631944444</v>
      </c>
      <c r="F133">
        <v>0</v>
      </c>
      <c r="G133" s="2" t="s">
        <v>1083</v>
      </c>
      <c r="H133">
        <v>100</v>
      </c>
      <c r="I133">
        <v>19421</v>
      </c>
      <c r="J133">
        <v>1</v>
      </c>
      <c r="K133" s="4">
        <v>44399.896645613429</v>
      </c>
      <c r="L133" s="2" t="s">
        <v>1084</v>
      </c>
      <c r="M133" s="2" t="s">
        <v>372</v>
      </c>
      <c r="N133" s="2" t="s">
        <v>372</v>
      </c>
      <c r="O133" s="2" t="s">
        <v>372</v>
      </c>
      <c r="P133" s="2" t="s">
        <v>372</v>
      </c>
      <c r="Q133">
        <v>25.050399780273438</v>
      </c>
      <c r="R133">
        <v>121.53240966796875</v>
      </c>
      <c r="S133" s="2" t="s">
        <v>376</v>
      </c>
      <c r="T133" s="2" t="s">
        <v>373</v>
      </c>
      <c r="U133" s="2" t="s">
        <v>613</v>
      </c>
      <c r="V133" s="2" t="s">
        <v>902</v>
      </c>
      <c r="W133" s="2" t="s">
        <v>548</v>
      </c>
      <c r="X133" s="2" t="s">
        <v>549</v>
      </c>
      <c r="Y133">
        <v>3</v>
      </c>
      <c r="Z133">
        <f t="shared" si="176"/>
        <v>1</v>
      </c>
      <c r="AA133">
        <v>3</v>
      </c>
      <c r="AB133">
        <f t="shared" si="177"/>
        <v>1</v>
      </c>
      <c r="AC133">
        <v>3</v>
      </c>
      <c r="AD133">
        <f t="shared" si="178"/>
        <v>0</v>
      </c>
      <c r="AE133">
        <v>3</v>
      </c>
      <c r="AF133">
        <f t="shared" si="179"/>
        <v>1</v>
      </c>
      <c r="AG133">
        <v>2</v>
      </c>
      <c r="AH133">
        <f t="shared" si="180"/>
        <v>1</v>
      </c>
      <c r="AI133">
        <v>2</v>
      </c>
      <c r="AJ133">
        <f t="shared" si="181"/>
        <v>1</v>
      </c>
      <c r="AK133">
        <v>2</v>
      </c>
      <c r="AL133">
        <f t="shared" si="182"/>
        <v>1</v>
      </c>
      <c r="AM133">
        <v>1</v>
      </c>
      <c r="AN133">
        <f t="shared" si="183"/>
        <v>0</v>
      </c>
      <c r="AO133">
        <v>3</v>
      </c>
      <c r="AP133">
        <f t="shared" si="184"/>
        <v>1</v>
      </c>
      <c r="AQ133">
        <v>1</v>
      </c>
      <c r="AR133">
        <f t="shared" si="185"/>
        <v>0</v>
      </c>
      <c r="AS133">
        <v>3</v>
      </c>
      <c r="AT133">
        <f t="shared" si="186"/>
        <v>0</v>
      </c>
      <c r="AU133">
        <v>2</v>
      </c>
      <c r="AV133">
        <f t="shared" si="187"/>
        <v>1</v>
      </c>
      <c r="AW133">
        <v>3</v>
      </c>
      <c r="AX133">
        <f t="shared" si="188"/>
        <v>1</v>
      </c>
      <c r="AY133">
        <v>3</v>
      </c>
      <c r="AZ133">
        <f t="shared" si="189"/>
        <v>1</v>
      </c>
      <c r="BA133">
        <v>3</v>
      </c>
      <c r="BB133">
        <f t="shared" si="190"/>
        <v>1</v>
      </c>
      <c r="BC133">
        <v>3</v>
      </c>
      <c r="BD133">
        <f t="shared" si="191"/>
        <v>1</v>
      </c>
      <c r="BE133">
        <v>3</v>
      </c>
      <c r="BF133">
        <f t="shared" si="192"/>
        <v>1</v>
      </c>
      <c r="BG133" s="15">
        <v>13</v>
      </c>
      <c r="BH133">
        <v>5</v>
      </c>
      <c r="BI133">
        <v>5</v>
      </c>
      <c r="BJ133">
        <v>5</v>
      </c>
      <c r="BK133">
        <v>1</v>
      </c>
      <c r="BL133">
        <v>4</v>
      </c>
      <c r="BM133">
        <v>5</v>
      </c>
      <c r="BN133">
        <v>5</v>
      </c>
      <c r="BO133">
        <v>5</v>
      </c>
      <c r="BP133">
        <v>5</v>
      </c>
      <c r="BQ133">
        <v>4</v>
      </c>
      <c r="BR133">
        <v>4</v>
      </c>
      <c r="BS133">
        <v>4</v>
      </c>
      <c r="BT133">
        <v>3</v>
      </c>
      <c r="BU133">
        <v>4</v>
      </c>
      <c r="BV133">
        <v>2</v>
      </c>
      <c r="BW133">
        <v>5</v>
      </c>
      <c r="BX133">
        <v>5</v>
      </c>
      <c r="BY133">
        <v>3</v>
      </c>
      <c r="BZ133" t="s">
        <v>1522</v>
      </c>
      <c r="CA133" t="s">
        <v>1523</v>
      </c>
      <c r="CB133" t="s">
        <v>1522</v>
      </c>
      <c r="CC133" t="s">
        <v>1523</v>
      </c>
      <c r="CD133" t="s">
        <v>1523</v>
      </c>
      <c r="CE133" t="s">
        <v>1523</v>
      </c>
      <c r="CF133" t="s">
        <v>1523</v>
      </c>
      <c r="CG133" t="s">
        <v>1523</v>
      </c>
      <c r="CH133" t="s">
        <v>1522</v>
      </c>
      <c r="CI133" t="s">
        <v>1523</v>
      </c>
      <c r="CJ133" t="s">
        <v>1522</v>
      </c>
      <c r="CK133" s="41">
        <f t="shared" si="193"/>
        <v>7</v>
      </c>
      <c r="CL133" s="41">
        <f t="shared" si="194"/>
        <v>4</v>
      </c>
      <c r="CM133" s="41" t="str">
        <f t="shared" si="195"/>
        <v>1</v>
      </c>
      <c r="CN133">
        <v>25.966999999999999</v>
      </c>
      <c r="CO133">
        <v>25.966999999999999</v>
      </c>
      <c r="CP133">
        <v>32.664999999999999</v>
      </c>
      <c r="CQ133">
        <v>1</v>
      </c>
      <c r="CR133">
        <v>1</v>
      </c>
      <c r="CS133">
        <v>7</v>
      </c>
      <c r="CT133">
        <v>3</v>
      </c>
      <c r="CU133">
        <v>7</v>
      </c>
      <c r="CV133">
        <v>5</v>
      </c>
      <c r="CW133">
        <v>6</v>
      </c>
      <c r="CX133">
        <v>6</v>
      </c>
      <c r="CY133">
        <v>6</v>
      </c>
      <c r="CZ133">
        <v>7</v>
      </c>
      <c r="DA133">
        <v>7</v>
      </c>
      <c r="DB133">
        <v>7</v>
      </c>
      <c r="DC133">
        <v>7</v>
      </c>
      <c r="DD133">
        <v>7</v>
      </c>
      <c r="DE133">
        <v>7</v>
      </c>
      <c r="DF133">
        <v>4</v>
      </c>
      <c r="DG133">
        <v>3</v>
      </c>
      <c r="DH133">
        <v>3</v>
      </c>
      <c r="DI133">
        <v>4</v>
      </c>
      <c r="DJ133">
        <v>4</v>
      </c>
      <c r="DK133">
        <v>5</v>
      </c>
      <c r="DL133">
        <v>4</v>
      </c>
      <c r="DM133">
        <v>3</v>
      </c>
      <c r="DN133">
        <v>3</v>
      </c>
      <c r="DO133">
        <v>4</v>
      </c>
      <c r="DP133">
        <v>1</v>
      </c>
      <c r="DQ133">
        <v>1</v>
      </c>
      <c r="DR133">
        <v>1</v>
      </c>
      <c r="DS133">
        <v>1</v>
      </c>
      <c r="DT133">
        <v>1</v>
      </c>
      <c r="DU133">
        <v>1</v>
      </c>
      <c r="DV133">
        <v>1</v>
      </c>
      <c r="DW133">
        <v>1</v>
      </c>
      <c r="DX133">
        <v>1</v>
      </c>
      <c r="DY133">
        <v>1</v>
      </c>
      <c r="DZ133">
        <v>1</v>
      </c>
      <c r="EA133">
        <v>3</v>
      </c>
      <c r="EB133">
        <v>3</v>
      </c>
      <c r="EC133">
        <v>4</v>
      </c>
      <c r="ED133">
        <v>5</v>
      </c>
      <c r="EE133">
        <v>5</v>
      </c>
      <c r="EF133">
        <v>5</v>
      </c>
      <c r="EG133">
        <v>4</v>
      </c>
      <c r="EH133">
        <v>4</v>
      </c>
      <c r="EI133">
        <v>5</v>
      </c>
      <c r="EJ133" s="2" t="s">
        <v>837</v>
      </c>
      <c r="EK133">
        <v>31.904</v>
      </c>
      <c r="EL133">
        <v>31.904</v>
      </c>
      <c r="EM133">
        <v>36.073</v>
      </c>
      <c r="EN133">
        <v>1</v>
      </c>
      <c r="EO133">
        <v>1</v>
      </c>
      <c r="EP133">
        <v>7</v>
      </c>
      <c r="EQ133">
        <v>7</v>
      </c>
      <c r="ER133">
        <v>5</v>
      </c>
      <c r="ES133">
        <v>6</v>
      </c>
      <c r="ET133">
        <v>6</v>
      </c>
      <c r="EU133">
        <v>6</v>
      </c>
      <c r="EV133">
        <v>7</v>
      </c>
      <c r="EW133">
        <v>6</v>
      </c>
      <c r="EX133">
        <v>7</v>
      </c>
      <c r="EY133">
        <v>6</v>
      </c>
      <c r="EZ133">
        <v>6</v>
      </c>
      <c r="FA133">
        <v>7</v>
      </c>
      <c r="FB133">
        <v>6</v>
      </c>
      <c r="FC133">
        <v>3</v>
      </c>
      <c r="FD133">
        <v>3</v>
      </c>
      <c r="FE133">
        <v>3</v>
      </c>
      <c r="FF133">
        <v>4</v>
      </c>
      <c r="FG133">
        <v>4</v>
      </c>
      <c r="FH133">
        <v>5</v>
      </c>
      <c r="FI133">
        <v>5</v>
      </c>
      <c r="FJ133">
        <v>4</v>
      </c>
      <c r="FK133">
        <v>3</v>
      </c>
      <c r="FL133">
        <v>4</v>
      </c>
      <c r="FM133">
        <v>4</v>
      </c>
      <c r="FN133">
        <v>4</v>
      </c>
      <c r="FO133">
        <v>4</v>
      </c>
      <c r="FP133">
        <v>1</v>
      </c>
      <c r="FQ133">
        <v>1</v>
      </c>
      <c r="FR133">
        <v>1</v>
      </c>
      <c r="FS133">
        <v>1</v>
      </c>
      <c r="FT133">
        <v>1</v>
      </c>
      <c r="FU133">
        <v>1</v>
      </c>
      <c r="FV133">
        <v>1</v>
      </c>
      <c r="FW133">
        <v>4</v>
      </c>
      <c r="FX133">
        <v>4</v>
      </c>
      <c r="FY133">
        <v>4</v>
      </c>
      <c r="FZ133">
        <v>5</v>
      </c>
      <c r="GA133">
        <v>5</v>
      </c>
      <c r="GB133">
        <v>5</v>
      </c>
      <c r="GC133">
        <v>5</v>
      </c>
      <c r="GD133">
        <v>5</v>
      </c>
      <c r="GE133">
        <v>5</v>
      </c>
      <c r="GF133">
        <v>1</v>
      </c>
      <c r="GG133" t="str">
        <f t="shared" si="196"/>
        <v>正確</v>
      </c>
      <c r="GH133">
        <v>1</v>
      </c>
      <c r="GI133" t="str">
        <f t="shared" si="197"/>
        <v>正確</v>
      </c>
      <c r="GJ133">
        <v>2</v>
      </c>
      <c r="GK133" s="2" t="s">
        <v>372</v>
      </c>
      <c r="GL133">
        <v>4</v>
      </c>
      <c r="GM133">
        <v>4</v>
      </c>
      <c r="GN133">
        <v>1</v>
      </c>
      <c r="GO133">
        <v>4</v>
      </c>
      <c r="GP133">
        <v>2</v>
      </c>
      <c r="GQ133">
        <v>2</v>
      </c>
      <c r="GR133">
        <v>2</v>
      </c>
      <c r="GS133">
        <v>2</v>
      </c>
      <c r="GT133">
        <v>2</v>
      </c>
      <c r="GU133">
        <v>2</v>
      </c>
      <c r="GV133">
        <v>3</v>
      </c>
      <c r="GW133">
        <v>2</v>
      </c>
      <c r="GX133">
        <v>4</v>
      </c>
      <c r="GY133">
        <v>3</v>
      </c>
      <c r="GZ133">
        <v>1</v>
      </c>
      <c r="HA133">
        <v>2</v>
      </c>
      <c r="HB133">
        <v>2</v>
      </c>
      <c r="HC133">
        <v>2</v>
      </c>
      <c r="HD133">
        <v>3</v>
      </c>
      <c r="HE133">
        <v>5</v>
      </c>
      <c r="HF133">
        <v>3</v>
      </c>
      <c r="HG133">
        <v>4</v>
      </c>
      <c r="HH133">
        <v>3</v>
      </c>
      <c r="HI133">
        <v>3</v>
      </c>
      <c r="HJ133">
        <v>4</v>
      </c>
      <c r="HK133">
        <v>3</v>
      </c>
      <c r="HL133">
        <v>3</v>
      </c>
      <c r="HM133">
        <v>4</v>
      </c>
      <c r="HN133">
        <v>3</v>
      </c>
      <c r="HO133">
        <v>4</v>
      </c>
      <c r="HP133">
        <v>3</v>
      </c>
      <c r="HQ133">
        <v>2</v>
      </c>
      <c r="HR133" s="2" t="s">
        <v>393</v>
      </c>
      <c r="HS133">
        <v>1</v>
      </c>
      <c r="HT133">
        <v>8</v>
      </c>
      <c r="HU133" s="2" t="s">
        <v>372</v>
      </c>
      <c r="HV133">
        <v>1</v>
      </c>
      <c r="HW133" s="2" t="s">
        <v>426</v>
      </c>
      <c r="HX133" s="2" t="s">
        <v>372</v>
      </c>
      <c r="HY133" s="2" t="s">
        <v>1085</v>
      </c>
      <c r="HZ133" s="2" t="s">
        <v>1086</v>
      </c>
    </row>
    <row r="134" spans="1:234" ht="45" x14ac:dyDescent="0.3">
      <c r="A134">
        <v>1</v>
      </c>
      <c r="B134">
        <v>1</v>
      </c>
      <c r="C134" t="s">
        <v>1099</v>
      </c>
      <c r="D134" s="4">
        <v>44399.963425925926</v>
      </c>
      <c r="E134" s="4">
        <v>44399.975173611114</v>
      </c>
      <c r="F134">
        <v>0</v>
      </c>
      <c r="G134" s="2" t="s">
        <v>706</v>
      </c>
      <c r="H134">
        <v>100</v>
      </c>
      <c r="I134">
        <v>1015</v>
      </c>
      <c r="J134">
        <v>1</v>
      </c>
      <c r="K134" s="4">
        <v>44399.975198749999</v>
      </c>
      <c r="L134" s="2" t="s">
        <v>1087</v>
      </c>
      <c r="M134" s="2" t="s">
        <v>372</v>
      </c>
      <c r="N134" s="2" t="s">
        <v>372</v>
      </c>
      <c r="O134" s="2" t="s">
        <v>372</v>
      </c>
      <c r="P134" s="2" t="s">
        <v>372</v>
      </c>
      <c r="Q134">
        <v>24.93890380859375</v>
      </c>
      <c r="R134">
        <v>121.54220581054687</v>
      </c>
      <c r="S134" s="2" t="s">
        <v>376</v>
      </c>
      <c r="T134" s="2" t="s">
        <v>373</v>
      </c>
      <c r="U134" s="2" t="s">
        <v>390</v>
      </c>
      <c r="V134" s="2" t="s">
        <v>465</v>
      </c>
      <c r="W134" s="2" t="s">
        <v>432</v>
      </c>
      <c r="X134" s="2" t="s">
        <v>439</v>
      </c>
      <c r="Y134">
        <v>3</v>
      </c>
      <c r="Z134">
        <f t="shared" si="176"/>
        <v>1</v>
      </c>
      <c r="AA134">
        <v>3</v>
      </c>
      <c r="AB134">
        <f t="shared" si="177"/>
        <v>1</v>
      </c>
      <c r="AC134">
        <v>3</v>
      </c>
      <c r="AD134">
        <f t="shared" si="178"/>
        <v>0</v>
      </c>
      <c r="AE134">
        <v>3</v>
      </c>
      <c r="AF134">
        <f t="shared" si="179"/>
        <v>1</v>
      </c>
      <c r="AG134">
        <v>2</v>
      </c>
      <c r="AH134">
        <f t="shared" si="180"/>
        <v>1</v>
      </c>
      <c r="AI134">
        <v>2</v>
      </c>
      <c r="AJ134">
        <f t="shared" si="181"/>
        <v>1</v>
      </c>
      <c r="AK134">
        <v>2</v>
      </c>
      <c r="AL134">
        <f t="shared" si="182"/>
        <v>1</v>
      </c>
      <c r="AM134">
        <v>3</v>
      </c>
      <c r="AN134">
        <f t="shared" si="183"/>
        <v>1</v>
      </c>
      <c r="AO134">
        <v>3</v>
      </c>
      <c r="AP134">
        <f t="shared" si="184"/>
        <v>1</v>
      </c>
      <c r="AQ134">
        <v>3</v>
      </c>
      <c r="AR134">
        <f t="shared" si="185"/>
        <v>0</v>
      </c>
      <c r="AS134">
        <v>2</v>
      </c>
      <c r="AT134">
        <f t="shared" si="186"/>
        <v>1</v>
      </c>
      <c r="AU134">
        <v>2</v>
      </c>
      <c r="AV134">
        <f t="shared" si="187"/>
        <v>1</v>
      </c>
      <c r="AW134">
        <v>3</v>
      </c>
      <c r="AX134">
        <f t="shared" si="188"/>
        <v>1</v>
      </c>
      <c r="AY134">
        <v>3</v>
      </c>
      <c r="AZ134">
        <f t="shared" si="189"/>
        <v>1</v>
      </c>
      <c r="BA134">
        <v>3</v>
      </c>
      <c r="BB134">
        <f t="shared" si="190"/>
        <v>1</v>
      </c>
      <c r="BC134">
        <v>3</v>
      </c>
      <c r="BD134">
        <f t="shared" si="191"/>
        <v>1</v>
      </c>
      <c r="BE134">
        <v>3</v>
      </c>
      <c r="BF134">
        <f t="shared" si="192"/>
        <v>1</v>
      </c>
      <c r="BG134" s="15">
        <v>15</v>
      </c>
      <c r="BH134">
        <v>5</v>
      </c>
      <c r="BI134">
        <v>5</v>
      </c>
      <c r="BJ134">
        <v>5</v>
      </c>
      <c r="BK134">
        <v>3</v>
      </c>
      <c r="BL134">
        <v>5</v>
      </c>
      <c r="BM134">
        <v>5</v>
      </c>
      <c r="BN134">
        <v>5</v>
      </c>
      <c r="BO134">
        <v>5</v>
      </c>
      <c r="BP134">
        <v>5</v>
      </c>
      <c r="BQ134">
        <v>5</v>
      </c>
      <c r="BR134">
        <v>5</v>
      </c>
      <c r="BS134">
        <v>5</v>
      </c>
      <c r="BT134">
        <v>5</v>
      </c>
      <c r="BU134">
        <v>5</v>
      </c>
      <c r="BV134">
        <v>5</v>
      </c>
      <c r="BW134">
        <v>5</v>
      </c>
      <c r="BX134">
        <v>5</v>
      </c>
      <c r="BY134">
        <v>5</v>
      </c>
      <c r="BZ134" t="s">
        <v>1522</v>
      </c>
      <c r="CA134" t="s">
        <v>1522</v>
      </c>
      <c r="CB134" t="s">
        <v>1522</v>
      </c>
      <c r="CC134" t="s">
        <v>1522</v>
      </c>
      <c r="CD134" t="s">
        <v>1523</v>
      </c>
      <c r="CE134" t="s">
        <v>1522</v>
      </c>
      <c r="CF134" t="s">
        <v>1522</v>
      </c>
      <c r="CG134" t="s">
        <v>1522</v>
      </c>
      <c r="CH134" t="s">
        <v>1523</v>
      </c>
      <c r="CI134" t="s">
        <v>1523</v>
      </c>
      <c r="CJ134" t="s">
        <v>1522</v>
      </c>
      <c r="CK134" s="41">
        <f t="shared" si="193"/>
        <v>3</v>
      </c>
      <c r="CL134" s="41">
        <f t="shared" si="194"/>
        <v>8</v>
      </c>
      <c r="CM134" s="41" t="str">
        <f t="shared" si="195"/>
        <v>2</v>
      </c>
      <c r="CN134">
        <v>2.254</v>
      </c>
      <c r="CO134">
        <v>2.254</v>
      </c>
      <c r="CP134">
        <v>27.048999999999999</v>
      </c>
      <c r="CQ134">
        <v>1</v>
      </c>
      <c r="CR134">
        <v>1</v>
      </c>
      <c r="CS134">
        <v>3</v>
      </c>
      <c r="CT134">
        <v>3</v>
      </c>
      <c r="CU134">
        <v>3</v>
      </c>
      <c r="CV134">
        <v>6</v>
      </c>
      <c r="CW134">
        <v>6</v>
      </c>
      <c r="CX134">
        <v>6</v>
      </c>
      <c r="CY134">
        <v>6</v>
      </c>
      <c r="CZ134">
        <v>6</v>
      </c>
      <c r="DA134">
        <v>6</v>
      </c>
      <c r="DB134">
        <v>6</v>
      </c>
      <c r="DC134">
        <v>6</v>
      </c>
      <c r="DD134">
        <v>6</v>
      </c>
      <c r="DE134">
        <v>6</v>
      </c>
      <c r="DF134">
        <v>3</v>
      </c>
      <c r="DG134">
        <v>3</v>
      </c>
      <c r="DH134">
        <v>3</v>
      </c>
      <c r="DI134">
        <v>3</v>
      </c>
      <c r="DJ134">
        <v>3</v>
      </c>
      <c r="DK134">
        <v>3</v>
      </c>
      <c r="DL134">
        <v>3</v>
      </c>
      <c r="DM134">
        <v>3</v>
      </c>
      <c r="DN134">
        <v>3</v>
      </c>
      <c r="DO134">
        <v>3</v>
      </c>
      <c r="DP134">
        <v>3</v>
      </c>
      <c r="DQ134">
        <v>3</v>
      </c>
      <c r="DR134">
        <v>3</v>
      </c>
      <c r="DS134">
        <v>3</v>
      </c>
      <c r="DT134">
        <v>3</v>
      </c>
      <c r="DU134">
        <v>3</v>
      </c>
      <c r="DV134">
        <v>3</v>
      </c>
      <c r="DW134">
        <v>3</v>
      </c>
      <c r="DX134">
        <v>3</v>
      </c>
      <c r="DY134">
        <v>3</v>
      </c>
      <c r="DZ134">
        <v>3</v>
      </c>
      <c r="EA134">
        <v>4</v>
      </c>
      <c r="EB134">
        <v>4</v>
      </c>
      <c r="EC134">
        <v>5</v>
      </c>
      <c r="ED134">
        <v>5</v>
      </c>
      <c r="EE134">
        <v>5</v>
      </c>
      <c r="EF134">
        <v>5</v>
      </c>
      <c r="EG134">
        <v>5</v>
      </c>
      <c r="EH134">
        <v>5</v>
      </c>
      <c r="EI134">
        <v>5</v>
      </c>
      <c r="EJ134" s="2" t="s">
        <v>843</v>
      </c>
      <c r="EK134">
        <v>2.5979999999999999</v>
      </c>
      <c r="EL134">
        <v>2.5979999999999999</v>
      </c>
      <c r="EM134">
        <v>10.939</v>
      </c>
      <c r="EN134">
        <v>1</v>
      </c>
      <c r="EO134">
        <v>1</v>
      </c>
      <c r="EP134">
        <v>5</v>
      </c>
      <c r="EQ134">
        <v>5</v>
      </c>
      <c r="ER134">
        <v>5</v>
      </c>
      <c r="ES134">
        <v>6</v>
      </c>
      <c r="ET134">
        <v>6</v>
      </c>
      <c r="EU134">
        <v>6</v>
      </c>
      <c r="EV134">
        <v>6</v>
      </c>
      <c r="EW134">
        <v>6</v>
      </c>
      <c r="EX134">
        <v>6</v>
      </c>
      <c r="EY134">
        <v>6</v>
      </c>
      <c r="EZ134">
        <v>6</v>
      </c>
      <c r="FA134">
        <v>6</v>
      </c>
      <c r="FB134">
        <v>6</v>
      </c>
      <c r="FC134">
        <v>3</v>
      </c>
      <c r="FD134">
        <v>3</v>
      </c>
      <c r="FE134">
        <v>3</v>
      </c>
      <c r="FF134">
        <v>3</v>
      </c>
      <c r="FG134">
        <v>3</v>
      </c>
      <c r="FH134">
        <v>3</v>
      </c>
      <c r="FI134">
        <v>3</v>
      </c>
      <c r="FJ134">
        <v>3</v>
      </c>
      <c r="FK134">
        <v>3</v>
      </c>
      <c r="FL134">
        <v>3</v>
      </c>
      <c r="FM134">
        <v>3</v>
      </c>
      <c r="FN134">
        <v>3</v>
      </c>
      <c r="FO134">
        <v>3</v>
      </c>
      <c r="FP134">
        <v>3</v>
      </c>
      <c r="FQ134">
        <v>3</v>
      </c>
      <c r="FR134">
        <v>3</v>
      </c>
      <c r="FS134">
        <v>3</v>
      </c>
      <c r="FT134">
        <v>3</v>
      </c>
      <c r="FU134">
        <v>3</v>
      </c>
      <c r="FV134">
        <v>3</v>
      </c>
      <c r="FW134">
        <v>3</v>
      </c>
      <c r="FX134">
        <v>3</v>
      </c>
      <c r="FY134">
        <v>3</v>
      </c>
      <c r="FZ134">
        <v>5</v>
      </c>
      <c r="GA134">
        <v>5</v>
      </c>
      <c r="GB134">
        <v>5</v>
      </c>
      <c r="GC134">
        <v>5</v>
      </c>
      <c r="GD134">
        <v>5</v>
      </c>
      <c r="GE134">
        <v>5</v>
      </c>
      <c r="GF134">
        <v>1</v>
      </c>
      <c r="GG134" t="str">
        <f t="shared" si="196"/>
        <v>正確</v>
      </c>
      <c r="GH134">
        <v>1</v>
      </c>
      <c r="GI134" t="str">
        <f t="shared" si="197"/>
        <v>正確</v>
      </c>
      <c r="GJ134">
        <v>1</v>
      </c>
      <c r="GK134" s="2" t="s">
        <v>372</v>
      </c>
      <c r="GL134">
        <v>2</v>
      </c>
      <c r="GM134">
        <v>2</v>
      </c>
      <c r="GN134">
        <v>2</v>
      </c>
      <c r="GO134">
        <v>2</v>
      </c>
      <c r="GP134">
        <v>2</v>
      </c>
      <c r="GQ134">
        <v>3</v>
      </c>
      <c r="GR134">
        <v>3</v>
      </c>
      <c r="GS134">
        <v>3</v>
      </c>
      <c r="GT134">
        <v>3</v>
      </c>
      <c r="GU134">
        <v>3</v>
      </c>
      <c r="GV134">
        <v>3</v>
      </c>
      <c r="GW134">
        <v>3</v>
      </c>
      <c r="GX134">
        <v>3</v>
      </c>
      <c r="GY134">
        <v>3</v>
      </c>
      <c r="GZ134">
        <v>3</v>
      </c>
      <c r="HA134">
        <v>3</v>
      </c>
      <c r="HB134">
        <v>3</v>
      </c>
      <c r="HC134">
        <v>3</v>
      </c>
      <c r="HD134">
        <v>3</v>
      </c>
      <c r="HE134">
        <v>3</v>
      </c>
      <c r="HF134">
        <v>4</v>
      </c>
      <c r="HG134">
        <v>4</v>
      </c>
      <c r="HH134">
        <v>4</v>
      </c>
      <c r="HI134">
        <v>4</v>
      </c>
      <c r="HJ134">
        <v>4</v>
      </c>
      <c r="HK134">
        <v>4</v>
      </c>
      <c r="HL134">
        <v>3</v>
      </c>
      <c r="HM134">
        <v>4</v>
      </c>
      <c r="HN134">
        <v>3</v>
      </c>
      <c r="HO134">
        <v>3</v>
      </c>
      <c r="HP134">
        <v>4</v>
      </c>
      <c r="HQ134">
        <v>2</v>
      </c>
      <c r="HR134" s="2" t="s">
        <v>530</v>
      </c>
      <c r="HS134">
        <v>1</v>
      </c>
      <c r="HT134">
        <v>1</v>
      </c>
      <c r="HU134" s="2" t="s">
        <v>372</v>
      </c>
      <c r="HV134">
        <v>1</v>
      </c>
      <c r="HW134" s="2" t="s">
        <v>539</v>
      </c>
      <c r="HX134" s="2" t="s">
        <v>372</v>
      </c>
      <c r="HY134" s="2" t="s">
        <v>1088</v>
      </c>
      <c r="HZ134" s="2" t="s">
        <v>1089</v>
      </c>
    </row>
    <row r="135" spans="1:234" ht="45" x14ac:dyDescent="0.3">
      <c r="A135">
        <v>1</v>
      </c>
      <c r="B135">
        <v>1</v>
      </c>
      <c r="C135" t="s">
        <v>1099</v>
      </c>
      <c r="D135" s="4">
        <v>44404.587997685187</v>
      </c>
      <c r="E135" s="4">
        <v>44404.608206018522</v>
      </c>
      <c r="F135">
        <v>0</v>
      </c>
      <c r="G135" s="2" t="s">
        <v>1090</v>
      </c>
      <c r="H135">
        <v>100</v>
      </c>
      <c r="I135">
        <v>1745</v>
      </c>
      <c r="J135">
        <v>1</v>
      </c>
      <c r="K135" s="4">
        <v>44404.608218831017</v>
      </c>
      <c r="L135" s="2" t="s">
        <v>1091</v>
      </c>
      <c r="M135" s="2" t="s">
        <v>372</v>
      </c>
      <c r="N135" s="2" t="s">
        <v>372</v>
      </c>
      <c r="O135" s="2" t="s">
        <v>372</v>
      </c>
      <c r="P135" s="2" t="s">
        <v>372</v>
      </c>
      <c r="Q135">
        <v>24.93890380859375</v>
      </c>
      <c r="R135">
        <v>121.54220581054687</v>
      </c>
      <c r="S135" s="2" t="s">
        <v>376</v>
      </c>
      <c r="T135" s="2" t="s">
        <v>373</v>
      </c>
      <c r="U135" s="2" t="s">
        <v>390</v>
      </c>
      <c r="V135" s="2" t="s">
        <v>719</v>
      </c>
      <c r="W135" s="2" t="s">
        <v>379</v>
      </c>
      <c r="X135" s="2" t="s">
        <v>1092</v>
      </c>
      <c r="Y135">
        <v>3</v>
      </c>
      <c r="Z135">
        <f t="shared" si="176"/>
        <v>1</v>
      </c>
      <c r="AA135">
        <v>3</v>
      </c>
      <c r="AB135">
        <f t="shared" si="177"/>
        <v>1</v>
      </c>
      <c r="AC135">
        <v>3</v>
      </c>
      <c r="AD135">
        <f t="shared" si="178"/>
        <v>0</v>
      </c>
      <c r="AE135">
        <v>3</v>
      </c>
      <c r="AF135">
        <f t="shared" si="179"/>
        <v>1</v>
      </c>
      <c r="AG135">
        <v>2</v>
      </c>
      <c r="AH135">
        <f t="shared" si="180"/>
        <v>1</v>
      </c>
      <c r="AI135">
        <v>2</v>
      </c>
      <c r="AJ135">
        <f t="shared" si="181"/>
        <v>1</v>
      </c>
      <c r="AK135">
        <v>2</v>
      </c>
      <c r="AL135">
        <f t="shared" si="182"/>
        <v>1</v>
      </c>
      <c r="AM135">
        <v>3</v>
      </c>
      <c r="AN135">
        <f t="shared" si="183"/>
        <v>1</v>
      </c>
      <c r="AO135">
        <v>3</v>
      </c>
      <c r="AP135">
        <f t="shared" si="184"/>
        <v>1</v>
      </c>
      <c r="AQ135">
        <v>3</v>
      </c>
      <c r="AR135">
        <f t="shared" si="185"/>
        <v>0</v>
      </c>
      <c r="AS135">
        <v>2</v>
      </c>
      <c r="AT135">
        <f t="shared" si="186"/>
        <v>1</v>
      </c>
      <c r="AU135">
        <v>2</v>
      </c>
      <c r="AV135">
        <f t="shared" si="187"/>
        <v>1</v>
      </c>
      <c r="AW135">
        <v>3</v>
      </c>
      <c r="AX135">
        <f t="shared" si="188"/>
        <v>1</v>
      </c>
      <c r="AY135">
        <v>3</v>
      </c>
      <c r="AZ135">
        <f t="shared" si="189"/>
        <v>1</v>
      </c>
      <c r="BA135">
        <v>3</v>
      </c>
      <c r="BB135">
        <f t="shared" si="190"/>
        <v>1</v>
      </c>
      <c r="BC135">
        <v>3</v>
      </c>
      <c r="BD135">
        <f t="shared" si="191"/>
        <v>1</v>
      </c>
      <c r="BE135">
        <v>3</v>
      </c>
      <c r="BF135">
        <f t="shared" si="192"/>
        <v>1</v>
      </c>
      <c r="BG135" s="15">
        <v>15</v>
      </c>
      <c r="BH135">
        <v>4</v>
      </c>
      <c r="BI135">
        <v>5</v>
      </c>
      <c r="BJ135">
        <v>5</v>
      </c>
      <c r="BK135">
        <v>1</v>
      </c>
      <c r="BL135">
        <v>5</v>
      </c>
      <c r="BM135">
        <v>5</v>
      </c>
      <c r="BN135">
        <v>5</v>
      </c>
      <c r="BO135">
        <v>5</v>
      </c>
      <c r="BP135">
        <v>5</v>
      </c>
      <c r="BQ135">
        <v>5</v>
      </c>
      <c r="BR135">
        <v>5</v>
      </c>
      <c r="BS135">
        <v>3</v>
      </c>
      <c r="BT135">
        <v>5</v>
      </c>
      <c r="BU135">
        <v>3</v>
      </c>
      <c r="BV135">
        <v>2</v>
      </c>
      <c r="BW135">
        <v>2</v>
      </c>
      <c r="BX135">
        <v>4</v>
      </c>
      <c r="BY135">
        <v>5</v>
      </c>
      <c r="BZ135" t="s">
        <v>1522</v>
      </c>
      <c r="CA135" t="s">
        <v>1523</v>
      </c>
      <c r="CB135" t="s">
        <v>1522</v>
      </c>
      <c r="CC135" t="s">
        <v>1523</v>
      </c>
      <c r="CD135" t="s">
        <v>1523</v>
      </c>
      <c r="CE135" t="s">
        <v>1523</v>
      </c>
      <c r="CF135" t="s">
        <v>1522</v>
      </c>
      <c r="CG135" t="s">
        <v>1523</v>
      </c>
      <c r="CH135" t="s">
        <v>1523</v>
      </c>
      <c r="CI135" t="s">
        <v>1523</v>
      </c>
      <c r="CJ135" t="s">
        <v>1522</v>
      </c>
      <c r="CK135" s="41">
        <f t="shared" si="193"/>
        <v>7</v>
      </c>
      <c r="CL135" s="41">
        <f t="shared" si="194"/>
        <v>4</v>
      </c>
      <c r="CM135" s="41" t="str">
        <f t="shared" si="195"/>
        <v>1</v>
      </c>
      <c r="CN135">
        <v>6.56</v>
      </c>
      <c r="CO135">
        <v>40.841000000000001</v>
      </c>
      <c r="CP135">
        <v>41.936999999999998</v>
      </c>
      <c r="CQ135">
        <v>9</v>
      </c>
      <c r="CR135">
        <v>1</v>
      </c>
      <c r="CS135">
        <v>5</v>
      </c>
      <c r="CT135">
        <v>1</v>
      </c>
      <c r="CU135">
        <v>3</v>
      </c>
      <c r="CV135">
        <v>7</v>
      </c>
      <c r="CW135">
        <v>7</v>
      </c>
      <c r="CX135">
        <v>7</v>
      </c>
      <c r="CY135">
        <v>7</v>
      </c>
      <c r="CZ135">
        <v>6</v>
      </c>
      <c r="DA135">
        <v>4</v>
      </c>
      <c r="DB135">
        <v>4</v>
      </c>
      <c r="DC135">
        <v>7</v>
      </c>
      <c r="DD135">
        <v>6</v>
      </c>
      <c r="DE135">
        <v>5</v>
      </c>
      <c r="DF135">
        <v>2</v>
      </c>
      <c r="DG135">
        <v>4</v>
      </c>
      <c r="DH135">
        <v>3</v>
      </c>
      <c r="DI135">
        <v>3</v>
      </c>
      <c r="DJ135">
        <v>5</v>
      </c>
      <c r="DK135">
        <v>4</v>
      </c>
      <c r="DL135">
        <v>4</v>
      </c>
      <c r="DM135">
        <v>2</v>
      </c>
      <c r="DN135">
        <v>2</v>
      </c>
      <c r="DO135">
        <v>5</v>
      </c>
      <c r="DP135">
        <v>1</v>
      </c>
      <c r="DQ135">
        <v>1</v>
      </c>
      <c r="DR135">
        <v>1</v>
      </c>
      <c r="DS135">
        <v>1</v>
      </c>
      <c r="DT135">
        <v>1</v>
      </c>
      <c r="DU135">
        <v>1</v>
      </c>
      <c r="DV135">
        <v>1</v>
      </c>
      <c r="DW135">
        <v>1</v>
      </c>
      <c r="DX135">
        <v>1</v>
      </c>
      <c r="DY135">
        <v>1</v>
      </c>
      <c r="DZ135">
        <v>1</v>
      </c>
      <c r="EA135">
        <v>1</v>
      </c>
      <c r="EB135">
        <v>1</v>
      </c>
      <c r="EC135">
        <v>4</v>
      </c>
      <c r="ED135">
        <v>4</v>
      </c>
      <c r="EE135">
        <v>2</v>
      </c>
      <c r="EF135">
        <v>3</v>
      </c>
      <c r="EG135">
        <v>3</v>
      </c>
      <c r="EH135">
        <v>5</v>
      </c>
      <c r="EI135">
        <v>4</v>
      </c>
      <c r="EJ135" s="2" t="s">
        <v>557</v>
      </c>
      <c r="EK135">
        <v>9.6519999999999992</v>
      </c>
      <c r="EL135">
        <v>31.611000000000001</v>
      </c>
      <c r="EM135">
        <v>33.075000000000003</v>
      </c>
      <c r="EN135">
        <v>9</v>
      </c>
      <c r="EO135">
        <v>1</v>
      </c>
      <c r="EP135">
        <v>2</v>
      </c>
      <c r="EQ135">
        <v>5</v>
      </c>
      <c r="ER135">
        <v>3</v>
      </c>
      <c r="ES135">
        <v>3</v>
      </c>
      <c r="ET135">
        <v>3</v>
      </c>
      <c r="EU135">
        <v>4</v>
      </c>
      <c r="EV135">
        <v>4</v>
      </c>
      <c r="EW135">
        <v>5</v>
      </c>
      <c r="EX135">
        <v>6</v>
      </c>
      <c r="EY135">
        <v>6</v>
      </c>
      <c r="EZ135">
        <v>6</v>
      </c>
      <c r="FA135">
        <v>6</v>
      </c>
      <c r="FB135">
        <v>5</v>
      </c>
      <c r="FC135">
        <v>4</v>
      </c>
      <c r="FD135">
        <v>3</v>
      </c>
      <c r="FE135">
        <v>3</v>
      </c>
      <c r="FF135">
        <v>3</v>
      </c>
      <c r="FG135">
        <v>4</v>
      </c>
      <c r="FH135">
        <v>4</v>
      </c>
      <c r="FI135">
        <v>4</v>
      </c>
      <c r="FJ135">
        <v>2</v>
      </c>
      <c r="FK135">
        <v>2</v>
      </c>
      <c r="FL135">
        <v>4</v>
      </c>
      <c r="FM135">
        <v>2</v>
      </c>
      <c r="FN135">
        <v>1</v>
      </c>
      <c r="FO135">
        <v>1</v>
      </c>
      <c r="FP135">
        <v>1</v>
      </c>
      <c r="FQ135">
        <v>1</v>
      </c>
      <c r="FR135">
        <v>1</v>
      </c>
      <c r="FS135">
        <v>1</v>
      </c>
      <c r="FT135">
        <v>1</v>
      </c>
      <c r="FU135">
        <v>1</v>
      </c>
      <c r="FV135">
        <v>1</v>
      </c>
      <c r="FW135">
        <v>2</v>
      </c>
      <c r="FX135">
        <v>4</v>
      </c>
      <c r="FY135">
        <v>4</v>
      </c>
      <c r="FZ135">
        <v>4</v>
      </c>
      <c r="GA135">
        <v>1</v>
      </c>
      <c r="GB135">
        <v>3</v>
      </c>
      <c r="GC135">
        <v>2</v>
      </c>
      <c r="GD135">
        <v>3</v>
      </c>
      <c r="GE135">
        <v>4</v>
      </c>
      <c r="GF135">
        <v>1</v>
      </c>
      <c r="GG135" t="str">
        <f t="shared" si="196"/>
        <v>正確</v>
      </c>
      <c r="GH135">
        <v>1</v>
      </c>
      <c r="GI135" t="str">
        <f t="shared" si="197"/>
        <v>正確</v>
      </c>
      <c r="GJ135">
        <v>2</v>
      </c>
      <c r="GK135" s="2" t="s">
        <v>372</v>
      </c>
      <c r="GL135">
        <v>3</v>
      </c>
      <c r="GM135">
        <v>4</v>
      </c>
      <c r="GN135">
        <v>1</v>
      </c>
      <c r="GO135">
        <v>5</v>
      </c>
      <c r="GP135">
        <v>2</v>
      </c>
      <c r="GQ135">
        <v>2</v>
      </c>
      <c r="GR135">
        <v>1</v>
      </c>
      <c r="GS135">
        <v>2</v>
      </c>
      <c r="GT135">
        <v>3</v>
      </c>
      <c r="GU135">
        <v>2</v>
      </c>
      <c r="GV135">
        <v>1</v>
      </c>
      <c r="GW135">
        <v>1</v>
      </c>
      <c r="GX135">
        <v>5</v>
      </c>
      <c r="GY135">
        <v>1</v>
      </c>
      <c r="GZ135">
        <v>1</v>
      </c>
      <c r="HA135">
        <v>1</v>
      </c>
      <c r="HB135">
        <v>1</v>
      </c>
      <c r="HC135">
        <v>2</v>
      </c>
      <c r="HD135">
        <v>2</v>
      </c>
      <c r="HE135">
        <v>4</v>
      </c>
      <c r="HF135">
        <v>4</v>
      </c>
      <c r="HG135">
        <v>4</v>
      </c>
      <c r="HH135">
        <v>4</v>
      </c>
      <c r="HI135">
        <v>4</v>
      </c>
      <c r="HJ135">
        <v>4</v>
      </c>
      <c r="HK135">
        <v>1</v>
      </c>
      <c r="HL135">
        <v>4</v>
      </c>
      <c r="HM135">
        <v>1</v>
      </c>
      <c r="HN135">
        <v>5</v>
      </c>
      <c r="HO135">
        <v>3</v>
      </c>
      <c r="HP135">
        <v>3</v>
      </c>
      <c r="HQ135">
        <v>2</v>
      </c>
      <c r="HR135" s="2" t="s">
        <v>776</v>
      </c>
      <c r="HS135">
        <v>1</v>
      </c>
      <c r="HT135">
        <v>7</v>
      </c>
      <c r="HU135" s="2" t="s">
        <v>372</v>
      </c>
      <c r="HV135">
        <v>1</v>
      </c>
      <c r="HW135" s="2" t="s">
        <v>551</v>
      </c>
      <c r="HX135" s="2" t="s">
        <v>372</v>
      </c>
      <c r="HY135" s="2" t="s">
        <v>1093</v>
      </c>
      <c r="HZ135" s="2" t="s">
        <v>1094</v>
      </c>
    </row>
    <row r="136" spans="1:234" ht="45" x14ac:dyDescent="0.3">
      <c r="A136">
        <v>1</v>
      </c>
      <c r="B136">
        <v>1</v>
      </c>
      <c r="C136" t="s">
        <v>1099</v>
      </c>
      <c r="D136" s="4">
        <v>44406.899328703701</v>
      </c>
      <c r="E136" s="4">
        <v>44406.924097222225</v>
      </c>
      <c r="F136">
        <v>0</v>
      </c>
      <c r="G136" s="2" t="s">
        <v>1095</v>
      </c>
      <c r="H136">
        <v>100</v>
      </c>
      <c r="I136">
        <v>2140</v>
      </c>
      <c r="J136">
        <v>1</v>
      </c>
      <c r="K136" s="4">
        <v>44406.924114247682</v>
      </c>
      <c r="L136" s="2" t="s">
        <v>1096</v>
      </c>
      <c r="M136" s="2" t="s">
        <v>372</v>
      </c>
      <c r="N136" s="2" t="s">
        <v>372</v>
      </c>
      <c r="O136" s="2" t="s">
        <v>372</v>
      </c>
      <c r="P136" s="2" t="s">
        <v>372</v>
      </c>
      <c r="Q136">
        <v>24.143997192382813</v>
      </c>
      <c r="R136">
        <v>120.68438720703125</v>
      </c>
      <c r="S136" s="2" t="s">
        <v>376</v>
      </c>
      <c r="T136" s="2" t="s">
        <v>373</v>
      </c>
      <c r="U136" s="2" t="s">
        <v>390</v>
      </c>
      <c r="V136" s="2" t="s">
        <v>465</v>
      </c>
      <c r="W136" s="2" t="s">
        <v>379</v>
      </c>
      <c r="X136" s="2" t="s">
        <v>490</v>
      </c>
      <c r="Y136">
        <v>3</v>
      </c>
      <c r="Z136">
        <f t="shared" si="176"/>
        <v>1</v>
      </c>
      <c r="AA136">
        <v>3</v>
      </c>
      <c r="AB136">
        <f t="shared" si="177"/>
        <v>1</v>
      </c>
      <c r="AC136">
        <v>3</v>
      </c>
      <c r="AD136">
        <f t="shared" si="178"/>
        <v>0</v>
      </c>
      <c r="AE136">
        <v>3</v>
      </c>
      <c r="AF136">
        <f t="shared" si="179"/>
        <v>1</v>
      </c>
      <c r="AG136">
        <v>2</v>
      </c>
      <c r="AH136">
        <f t="shared" si="180"/>
        <v>1</v>
      </c>
      <c r="AI136">
        <v>2</v>
      </c>
      <c r="AJ136">
        <f t="shared" si="181"/>
        <v>1</v>
      </c>
      <c r="AK136">
        <v>2</v>
      </c>
      <c r="AL136">
        <f t="shared" si="182"/>
        <v>1</v>
      </c>
      <c r="AM136">
        <v>3</v>
      </c>
      <c r="AN136">
        <f t="shared" si="183"/>
        <v>1</v>
      </c>
      <c r="AO136">
        <v>3</v>
      </c>
      <c r="AP136">
        <f t="shared" si="184"/>
        <v>1</v>
      </c>
      <c r="AQ136">
        <v>3</v>
      </c>
      <c r="AR136">
        <f t="shared" si="185"/>
        <v>0</v>
      </c>
      <c r="AS136">
        <v>2</v>
      </c>
      <c r="AT136">
        <f t="shared" si="186"/>
        <v>1</v>
      </c>
      <c r="AU136">
        <v>2</v>
      </c>
      <c r="AV136">
        <f t="shared" si="187"/>
        <v>1</v>
      </c>
      <c r="AW136">
        <v>3</v>
      </c>
      <c r="AX136">
        <f t="shared" si="188"/>
        <v>1</v>
      </c>
      <c r="AY136">
        <v>3</v>
      </c>
      <c r="AZ136">
        <f t="shared" si="189"/>
        <v>1</v>
      </c>
      <c r="BA136">
        <v>3</v>
      </c>
      <c r="BB136">
        <f t="shared" si="190"/>
        <v>1</v>
      </c>
      <c r="BC136">
        <v>3</v>
      </c>
      <c r="BD136">
        <f t="shared" si="191"/>
        <v>1</v>
      </c>
      <c r="BE136">
        <v>3</v>
      </c>
      <c r="BF136">
        <f t="shared" si="192"/>
        <v>1</v>
      </c>
      <c r="BG136" s="15">
        <v>15</v>
      </c>
      <c r="BH136">
        <v>5</v>
      </c>
      <c r="BI136">
        <v>4</v>
      </c>
      <c r="BJ136">
        <v>5</v>
      </c>
      <c r="BK136">
        <v>1</v>
      </c>
      <c r="BL136">
        <v>4</v>
      </c>
      <c r="BM136">
        <v>4</v>
      </c>
      <c r="BN136">
        <v>5</v>
      </c>
      <c r="BO136">
        <v>4</v>
      </c>
      <c r="BP136">
        <v>4</v>
      </c>
      <c r="BQ136">
        <v>3</v>
      </c>
      <c r="BR136">
        <v>1</v>
      </c>
      <c r="BS136">
        <v>3</v>
      </c>
      <c r="BT136">
        <v>4</v>
      </c>
      <c r="BU136">
        <v>3</v>
      </c>
      <c r="BV136">
        <v>1</v>
      </c>
      <c r="BW136">
        <v>1</v>
      </c>
      <c r="BX136">
        <v>3</v>
      </c>
      <c r="BY136">
        <v>4</v>
      </c>
      <c r="BZ136" t="s">
        <v>1523</v>
      </c>
      <c r="CA136" t="s">
        <v>1523</v>
      </c>
      <c r="CB136" t="s">
        <v>1522</v>
      </c>
      <c r="CC136" t="s">
        <v>1523</v>
      </c>
      <c r="CD136" t="s">
        <v>1522</v>
      </c>
      <c r="CE136" t="s">
        <v>1523</v>
      </c>
      <c r="CF136" t="s">
        <v>1523</v>
      </c>
      <c r="CG136" t="s">
        <v>1523</v>
      </c>
      <c r="CH136" t="s">
        <v>1523</v>
      </c>
      <c r="CI136" t="s">
        <v>1523</v>
      </c>
      <c r="CJ136" t="s">
        <v>1522</v>
      </c>
      <c r="CK136" s="41">
        <f t="shared" si="193"/>
        <v>8</v>
      </c>
      <c r="CL136" s="41">
        <f t="shared" si="194"/>
        <v>3</v>
      </c>
      <c r="CM136" s="41" t="str">
        <f t="shared" si="195"/>
        <v>1</v>
      </c>
      <c r="CN136">
        <v>13.234999999999999</v>
      </c>
      <c r="CO136">
        <v>78.796000000000006</v>
      </c>
      <c r="CP136">
        <v>79.599999999999994</v>
      </c>
      <c r="CQ136">
        <v>3</v>
      </c>
      <c r="CR136">
        <v>1</v>
      </c>
      <c r="CS136">
        <v>5</v>
      </c>
      <c r="CT136">
        <v>3</v>
      </c>
      <c r="CU136">
        <v>3</v>
      </c>
      <c r="CV136">
        <v>6</v>
      </c>
      <c r="CW136">
        <v>6</v>
      </c>
      <c r="CX136">
        <v>6</v>
      </c>
      <c r="CY136">
        <v>5</v>
      </c>
      <c r="CZ136">
        <v>5</v>
      </c>
      <c r="DA136">
        <v>6</v>
      </c>
      <c r="DB136">
        <v>4</v>
      </c>
      <c r="DC136">
        <v>5</v>
      </c>
      <c r="DD136">
        <v>6</v>
      </c>
      <c r="DE136">
        <v>4</v>
      </c>
      <c r="DF136">
        <v>3</v>
      </c>
      <c r="DG136">
        <v>4</v>
      </c>
      <c r="DH136">
        <v>4</v>
      </c>
      <c r="DI136">
        <v>3</v>
      </c>
      <c r="DJ136">
        <v>4</v>
      </c>
      <c r="DK136">
        <v>4</v>
      </c>
      <c r="DL136">
        <v>4</v>
      </c>
      <c r="DM136">
        <v>3</v>
      </c>
      <c r="DN136">
        <v>3</v>
      </c>
      <c r="DO136">
        <v>3</v>
      </c>
      <c r="DP136">
        <v>2</v>
      </c>
      <c r="DQ136">
        <v>2</v>
      </c>
      <c r="DR136">
        <v>2</v>
      </c>
      <c r="DS136">
        <v>2</v>
      </c>
      <c r="DT136">
        <v>2</v>
      </c>
      <c r="DU136">
        <v>2</v>
      </c>
      <c r="DV136">
        <v>2</v>
      </c>
      <c r="DW136">
        <v>2</v>
      </c>
      <c r="DX136">
        <v>2</v>
      </c>
      <c r="DY136">
        <v>2</v>
      </c>
      <c r="DZ136">
        <v>2</v>
      </c>
      <c r="EA136">
        <v>2</v>
      </c>
      <c r="EB136">
        <v>3</v>
      </c>
      <c r="EC136">
        <v>4</v>
      </c>
      <c r="ED136">
        <v>3</v>
      </c>
      <c r="EE136">
        <v>5</v>
      </c>
      <c r="EF136">
        <v>5</v>
      </c>
      <c r="EG136">
        <v>3</v>
      </c>
      <c r="EH136">
        <v>4</v>
      </c>
      <c r="EI136">
        <v>5</v>
      </c>
      <c r="EJ136" s="2" t="s">
        <v>440</v>
      </c>
      <c r="EK136">
        <v>5.569</v>
      </c>
      <c r="EL136">
        <v>71.975999999999999</v>
      </c>
      <c r="EM136">
        <v>73.116</v>
      </c>
      <c r="EN136">
        <v>2</v>
      </c>
      <c r="EO136">
        <v>1</v>
      </c>
      <c r="EP136">
        <v>3</v>
      </c>
      <c r="EQ136">
        <v>5</v>
      </c>
      <c r="ER136">
        <v>3</v>
      </c>
      <c r="ES136">
        <v>6</v>
      </c>
      <c r="ET136">
        <v>6</v>
      </c>
      <c r="EU136">
        <v>4</v>
      </c>
      <c r="EV136">
        <v>4</v>
      </c>
      <c r="EW136">
        <v>4</v>
      </c>
      <c r="EX136">
        <v>5</v>
      </c>
      <c r="EY136">
        <v>4</v>
      </c>
      <c r="EZ136">
        <v>4</v>
      </c>
      <c r="FA136">
        <v>5</v>
      </c>
      <c r="FB136">
        <v>4</v>
      </c>
      <c r="FC136">
        <v>4</v>
      </c>
      <c r="FD136">
        <v>4</v>
      </c>
      <c r="FE136">
        <v>4</v>
      </c>
      <c r="FF136">
        <v>3</v>
      </c>
      <c r="FG136">
        <v>4</v>
      </c>
      <c r="FH136">
        <v>3</v>
      </c>
      <c r="FI136">
        <v>3</v>
      </c>
      <c r="FJ136">
        <v>3</v>
      </c>
      <c r="FK136">
        <v>4</v>
      </c>
      <c r="FL136">
        <v>4</v>
      </c>
      <c r="FM136">
        <v>4</v>
      </c>
      <c r="FN136">
        <v>3</v>
      </c>
      <c r="FO136">
        <v>4</v>
      </c>
      <c r="FP136">
        <v>3</v>
      </c>
      <c r="FQ136">
        <v>3</v>
      </c>
      <c r="FR136">
        <v>4</v>
      </c>
      <c r="FS136">
        <v>3</v>
      </c>
      <c r="FT136">
        <v>3</v>
      </c>
      <c r="FU136">
        <v>3</v>
      </c>
      <c r="FV136">
        <v>3</v>
      </c>
      <c r="FW136">
        <v>3</v>
      </c>
      <c r="FX136">
        <v>3</v>
      </c>
      <c r="FY136">
        <v>3</v>
      </c>
      <c r="FZ136">
        <v>3</v>
      </c>
      <c r="GA136">
        <v>3</v>
      </c>
      <c r="GB136">
        <v>5</v>
      </c>
      <c r="GC136">
        <v>5</v>
      </c>
      <c r="GD136">
        <v>3</v>
      </c>
      <c r="GE136">
        <v>4</v>
      </c>
      <c r="GF136">
        <v>1</v>
      </c>
      <c r="GG136" t="str">
        <f t="shared" si="196"/>
        <v>正確</v>
      </c>
      <c r="GH136">
        <v>1</v>
      </c>
      <c r="GI136" t="str">
        <f t="shared" si="197"/>
        <v>正確</v>
      </c>
      <c r="GJ136">
        <v>2</v>
      </c>
      <c r="GK136" s="2" t="s">
        <v>372</v>
      </c>
      <c r="GL136">
        <v>4</v>
      </c>
      <c r="GM136">
        <v>4</v>
      </c>
      <c r="GN136">
        <v>2</v>
      </c>
      <c r="GO136">
        <v>4</v>
      </c>
      <c r="GP136">
        <v>2</v>
      </c>
      <c r="GQ136">
        <v>2</v>
      </c>
      <c r="GR136">
        <v>2</v>
      </c>
      <c r="GS136">
        <v>2</v>
      </c>
      <c r="GT136">
        <v>3</v>
      </c>
      <c r="GU136">
        <v>3</v>
      </c>
      <c r="GV136">
        <v>2</v>
      </c>
      <c r="GW136">
        <v>2</v>
      </c>
      <c r="GX136">
        <v>4</v>
      </c>
      <c r="GY136">
        <v>3</v>
      </c>
      <c r="GZ136">
        <v>3</v>
      </c>
      <c r="HA136">
        <v>3</v>
      </c>
      <c r="HB136">
        <v>3</v>
      </c>
      <c r="HC136">
        <v>3</v>
      </c>
      <c r="HD136">
        <v>3</v>
      </c>
      <c r="HE136">
        <v>5</v>
      </c>
      <c r="HF136">
        <v>4</v>
      </c>
      <c r="HG136">
        <v>3</v>
      </c>
      <c r="HH136">
        <v>4</v>
      </c>
      <c r="HI136">
        <v>4</v>
      </c>
      <c r="HJ136">
        <v>4</v>
      </c>
      <c r="HK136">
        <v>3</v>
      </c>
      <c r="HL136">
        <v>2</v>
      </c>
      <c r="HM136">
        <v>3</v>
      </c>
      <c r="HN136">
        <v>3</v>
      </c>
      <c r="HO136">
        <v>2</v>
      </c>
      <c r="HP136">
        <v>3</v>
      </c>
      <c r="HQ136">
        <v>1</v>
      </c>
      <c r="HR136" s="2" t="s">
        <v>607</v>
      </c>
      <c r="HS136">
        <v>1</v>
      </c>
      <c r="HT136">
        <v>8</v>
      </c>
      <c r="HU136" s="2" t="s">
        <v>372</v>
      </c>
      <c r="HV136">
        <v>1</v>
      </c>
      <c r="HW136" s="2" t="s">
        <v>505</v>
      </c>
      <c r="HX136" s="2" t="s">
        <v>372</v>
      </c>
      <c r="HY136" s="2" t="s">
        <v>1097</v>
      </c>
      <c r="HZ136" s="2" t="s">
        <v>1098</v>
      </c>
    </row>
    <row r="137" spans="1:234" ht="45" x14ac:dyDescent="0.3">
      <c r="A137">
        <v>1</v>
      </c>
      <c r="B137">
        <v>3</v>
      </c>
      <c r="C137" t="s">
        <v>1205</v>
      </c>
      <c r="D137" s="9">
        <v>44369.481608796297</v>
      </c>
      <c r="E137" s="9">
        <v>44369.499050925922</v>
      </c>
      <c r="F137" s="8">
        <v>0</v>
      </c>
      <c r="G137" s="10" t="s">
        <v>1100</v>
      </c>
      <c r="H137" s="8">
        <v>100</v>
      </c>
      <c r="I137" s="8">
        <v>1506</v>
      </c>
      <c r="J137" s="8">
        <v>1</v>
      </c>
      <c r="K137" s="9">
        <v>44369.499067557874</v>
      </c>
      <c r="L137" s="10" t="s">
        <v>1101</v>
      </c>
      <c r="M137" s="10" t="s">
        <v>372</v>
      </c>
      <c r="N137" s="10" t="s">
        <v>372</v>
      </c>
      <c r="O137" s="10" t="s">
        <v>372</v>
      </c>
      <c r="P137" s="10" t="s">
        <v>372</v>
      </c>
      <c r="Q137" s="8">
        <v>24.93890380859375</v>
      </c>
      <c r="R137" s="8">
        <v>121.54220581054687</v>
      </c>
      <c r="S137" s="10" t="s">
        <v>376</v>
      </c>
      <c r="T137" s="10" t="s">
        <v>373</v>
      </c>
      <c r="U137" s="10" t="s">
        <v>390</v>
      </c>
      <c r="V137" s="10" t="s">
        <v>391</v>
      </c>
      <c r="W137" s="10" t="s">
        <v>379</v>
      </c>
      <c r="X137" s="10" t="s">
        <v>439</v>
      </c>
      <c r="Y137" s="8">
        <v>3</v>
      </c>
      <c r="Z137">
        <f t="shared" si="176"/>
        <v>1</v>
      </c>
      <c r="AA137" s="8">
        <v>1</v>
      </c>
      <c r="AB137">
        <f t="shared" si="177"/>
        <v>0</v>
      </c>
      <c r="AC137" s="8">
        <v>3</v>
      </c>
      <c r="AD137">
        <f t="shared" si="178"/>
        <v>0</v>
      </c>
      <c r="AE137" s="8">
        <v>3</v>
      </c>
      <c r="AF137">
        <f t="shared" si="179"/>
        <v>1</v>
      </c>
      <c r="AG137" s="8">
        <v>2</v>
      </c>
      <c r="AH137">
        <f t="shared" si="180"/>
        <v>1</v>
      </c>
      <c r="AI137" s="8">
        <v>2</v>
      </c>
      <c r="AJ137">
        <f t="shared" si="181"/>
        <v>1</v>
      </c>
      <c r="AK137" s="8">
        <v>2</v>
      </c>
      <c r="AL137">
        <f t="shared" si="182"/>
        <v>1</v>
      </c>
      <c r="AM137" s="8">
        <v>3</v>
      </c>
      <c r="AN137">
        <f t="shared" si="183"/>
        <v>1</v>
      </c>
      <c r="AO137" s="8">
        <v>1</v>
      </c>
      <c r="AP137">
        <f t="shared" si="184"/>
        <v>0</v>
      </c>
      <c r="AQ137" s="8">
        <v>2</v>
      </c>
      <c r="AR137">
        <f t="shared" si="185"/>
        <v>1</v>
      </c>
      <c r="AS137" s="8">
        <v>2</v>
      </c>
      <c r="AT137">
        <f t="shared" si="186"/>
        <v>1</v>
      </c>
      <c r="AU137" s="8">
        <v>2</v>
      </c>
      <c r="AV137">
        <f t="shared" si="187"/>
        <v>1</v>
      </c>
      <c r="AW137" s="8">
        <v>3</v>
      </c>
      <c r="AX137">
        <f t="shared" si="188"/>
        <v>1</v>
      </c>
      <c r="AY137" s="8">
        <v>3</v>
      </c>
      <c r="AZ137">
        <f t="shared" si="189"/>
        <v>1</v>
      </c>
      <c r="BA137" s="8">
        <v>3</v>
      </c>
      <c r="BB137">
        <f t="shared" si="190"/>
        <v>1</v>
      </c>
      <c r="BC137" s="8">
        <v>1</v>
      </c>
      <c r="BD137">
        <f t="shared" si="191"/>
        <v>0</v>
      </c>
      <c r="BE137" s="8">
        <v>3</v>
      </c>
      <c r="BF137">
        <f t="shared" si="192"/>
        <v>1</v>
      </c>
      <c r="BG137" s="15">
        <v>13</v>
      </c>
      <c r="BH137" s="8">
        <v>5</v>
      </c>
      <c r="BI137" s="8">
        <v>3</v>
      </c>
      <c r="BJ137" s="8">
        <v>4</v>
      </c>
      <c r="BK137" s="8">
        <v>2</v>
      </c>
      <c r="BL137" s="8">
        <v>4</v>
      </c>
      <c r="BM137" s="8">
        <v>4</v>
      </c>
      <c r="BN137" s="8">
        <v>5</v>
      </c>
      <c r="BO137" s="8">
        <v>4</v>
      </c>
      <c r="BP137" s="8">
        <v>3</v>
      </c>
      <c r="BQ137" s="8">
        <v>2</v>
      </c>
      <c r="BR137" s="8">
        <v>2</v>
      </c>
      <c r="BS137" s="8">
        <v>4</v>
      </c>
      <c r="BT137" s="8">
        <v>4</v>
      </c>
      <c r="BU137" s="8">
        <v>4</v>
      </c>
      <c r="BV137" s="8">
        <v>2</v>
      </c>
      <c r="BW137" s="8">
        <v>2</v>
      </c>
      <c r="BX137" s="8">
        <v>1</v>
      </c>
      <c r="BY137" s="8">
        <v>3</v>
      </c>
      <c r="BZ137" s="8" t="s">
        <v>1523</v>
      </c>
      <c r="CA137" s="8" t="s">
        <v>1522</v>
      </c>
      <c r="CB137" s="8" t="s">
        <v>1522</v>
      </c>
      <c r="CC137" s="8" t="s">
        <v>1523</v>
      </c>
      <c r="CD137" s="8" t="s">
        <v>1523</v>
      </c>
      <c r="CE137" s="8" t="s">
        <v>1523</v>
      </c>
      <c r="CF137" s="8" t="s">
        <v>1523</v>
      </c>
      <c r="CG137" s="8" t="s">
        <v>1523</v>
      </c>
      <c r="CH137" s="8" t="s">
        <v>1522</v>
      </c>
      <c r="CI137" s="8" t="s">
        <v>1523</v>
      </c>
      <c r="CJ137" s="8" t="s">
        <v>1523</v>
      </c>
      <c r="CK137" s="41">
        <f t="shared" si="193"/>
        <v>8</v>
      </c>
      <c r="CL137" s="41">
        <f t="shared" si="194"/>
        <v>3</v>
      </c>
      <c r="CM137" s="41" t="str">
        <f t="shared" si="195"/>
        <v>1</v>
      </c>
      <c r="CN137" s="8">
        <v>26.881</v>
      </c>
      <c r="CO137" s="8">
        <v>26.881</v>
      </c>
      <c r="CP137" s="8">
        <v>30.445</v>
      </c>
      <c r="CQ137" s="8">
        <v>1</v>
      </c>
      <c r="CR137" s="8">
        <v>1</v>
      </c>
      <c r="CS137" s="8">
        <v>3</v>
      </c>
      <c r="CT137" s="8">
        <v>5</v>
      </c>
      <c r="CU137" s="8">
        <v>3</v>
      </c>
      <c r="CV137" s="8">
        <v>5</v>
      </c>
      <c r="CW137" s="8">
        <v>3</v>
      </c>
      <c r="CX137" s="8">
        <v>5</v>
      </c>
      <c r="CY137" s="8">
        <v>6</v>
      </c>
      <c r="CZ137" s="8">
        <v>5</v>
      </c>
      <c r="DA137" s="8">
        <v>4</v>
      </c>
      <c r="DB137" s="8">
        <v>5</v>
      </c>
      <c r="DC137" s="8">
        <v>4</v>
      </c>
      <c r="DD137" s="8">
        <v>5</v>
      </c>
      <c r="DE137" s="8">
        <v>5</v>
      </c>
      <c r="DF137" s="8">
        <v>4</v>
      </c>
      <c r="DG137" s="8">
        <v>3</v>
      </c>
      <c r="DH137" s="8">
        <v>3</v>
      </c>
      <c r="DI137" s="8">
        <v>3</v>
      </c>
      <c r="DJ137" s="8">
        <v>3</v>
      </c>
      <c r="DK137" s="8">
        <v>2</v>
      </c>
      <c r="DL137" s="8">
        <v>2</v>
      </c>
      <c r="DM137" s="8">
        <v>3</v>
      </c>
      <c r="DN137" s="8">
        <v>3</v>
      </c>
      <c r="DO137" s="8">
        <v>4</v>
      </c>
      <c r="DP137" s="8">
        <v>1</v>
      </c>
      <c r="DQ137" s="8">
        <v>1</v>
      </c>
      <c r="DR137" s="8">
        <v>1</v>
      </c>
      <c r="DS137" s="8">
        <v>1</v>
      </c>
      <c r="DT137" s="8">
        <v>1</v>
      </c>
      <c r="DU137" s="8">
        <v>1</v>
      </c>
      <c r="DV137" s="8">
        <v>1</v>
      </c>
      <c r="DW137" s="8">
        <v>1</v>
      </c>
      <c r="DX137" s="8">
        <v>1</v>
      </c>
      <c r="DY137" s="8">
        <v>1</v>
      </c>
      <c r="DZ137" s="8">
        <v>1</v>
      </c>
      <c r="EA137" s="8">
        <v>2</v>
      </c>
      <c r="EB137" s="8">
        <v>2</v>
      </c>
      <c r="EC137" s="8">
        <v>2</v>
      </c>
      <c r="ED137" s="8">
        <v>1</v>
      </c>
      <c r="EE137" s="8">
        <v>4</v>
      </c>
      <c r="EF137" s="8">
        <v>4</v>
      </c>
      <c r="EG137" s="8">
        <v>3</v>
      </c>
      <c r="EH137" s="8">
        <v>4</v>
      </c>
      <c r="EI137" s="8">
        <v>5</v>
      </c>
      <c r="EJ137" s="10" t="s">
        <v>1102</v>
      </c>
      <c r="EK137" s="8">
        <v>69.326999999999998</v>
      </c>
      <c r="EL137" s="8">
        <v>69.326999999999998</v>
      </c>
      <c r="EM137" s="8">
        <v>70.338999999999999</v>
      </c>
      <c r="EN137" s="8">
        <v>1</v>
      </c>
      <c r="EO137" s="8">
        <v>1</v>
      </c>
      <c r="EP137" s="8">
        <v>5</v>
      </c>
      <c r="EQ137" s="8">
        <v>2</v>
      </c>
      <c r="ER137" s="8">
        <v>3</v>
      </c>
      <c r="ES137" s="8">
        <v>6</v>
      </c>
      <c r="ET137" s="8">
        <v>6</v>
      </c>
      <c r="EU137" s="8">
        <v>3</v>
      </c>
      <c r="EV137" s="8">
        <v>6</v>
      </c>
      <c r="EW137" s="8">
        <v>6</v>
      </c>
      <c r="EX137" s="8">
        <v>5</v>
      </c>
      <c r="EY137" s="8">
        <v>5</v>
      </c>
      <c r="EZ137" s="8">
        <v>5</v>
      </c>
      <c r="FA137" s="8">
        <v>6</v>
      </c>
      <c r="FB137" s="8">
        <v>4</v>
      </c>
      <c r="FC137" s="8">
        <v>4</v>
      </c>
      <c r="FD137" s="8">
        <v>4</v>
      </c>
      <c r="FE137" s="8">
        <v>4</v>
      </c>
      <c r="FF137" s="8">
        <v>3</v>
      </c>
      <c r="FG137" s="8">
        <v>4</v>
      </c>
      <c r="FH137" s="8">
        <v>4</v>
      </c>
      <c r="FI137" s="8">
        <v>4</v>
      </c>
      <c r="FJ137" s="8">
        <v>4</v>
      </c>
      <c r="FK137" s="8">
        <v>3</v>
      </c>
      <c r="FL137" s="8">
        <v>4</v>
      </c>
      <c r="FM137" s="8">
        <v>1</v>
      </c>
      <c r="FN137" s="8">
        <v>1</v>
      </c>
      <c r="FO137" s="8">
        <v>1</v>
      </c>
      <c r="FP137" s="8">
        <v>1</v>
      </c>
      <c r="FQ137" s="8">
        <v>1</v>
      </c>
      <c r="FR137" s="8">
        <v>1</v>
      </c>
      <c r="FS137" s="8">
        <v>1</v>
      </c>
      <c r="FT137" s="8">
        <v>1</v>
      </c>
      <c r="FU137" s="8">
        <v>1</v>
      </c>
      <c r="FV137" s="8">
        <v>1</v>
      </c>
      <c r="FW137" s="8">
        <v>1</v>
      </c>
      <c r="FX137" s="8">
        <v>4</v>
      </c>
      <c r="FY137" s="8">
        <v>4</v>
      </c>
      <c r="FZ137" s="8">
        <v>5</v>
      </c>
      <c r="GA137" s="8">
        <v>4</v>
      </c>
      <c r="GB137" s="8">
        <v>5</v>
      </c>
      <c r="GC137" s="8">
        <v>5</v>
      </c>
      <c r="GD137" s="8">
        <v>3</v>
      </c>
      <c r="GE137" s="8">
        <v>4</v>
      </c>
      <c r="GF137" s="8">
        <v>1</v>
      </c>
      <c r="GG137" t="str">
        <f t="shared" si="196"/>
        <v>正確</v>
      </c>
      <c r="GH137" s="8">
        <v>3</v>
      </c>
      <c r="GI137" t="str">
        <f t="shared" si="197"/>
        <v>正確</v>
      </c>
      <c r="GJ137" s="8">
        <v>2</v>
      </c>
      <c r="GK137" s="10" t="s">
        <v>372</v>
      </c>
      <c r="GL137" s="8">
        <v>4</v>
      </c>
      <c r="GM137" s="8">
        <v>4</v>
      </c>
      <c r="GN137" s="8">
        <v>2</v>
      </c>
      <c r="GO137" s="8">
        <v>4</v>
      </c>
      <c r="GP137" s="8">
        <v>2</v>
      </c>
      <c r="GQ137" s="8">
        <v>3</v>
      </c>
      <c r="GR137" s="8">
        <v>3</v>
      </c>
      <c r="GS137" s="8">
        <v>2</v>
      </c>
      <c r="GT137" s="8">
        <v>2</v>
      </c>
      <c r="GU137" s="8">
        <v>3</v>
      </c>
      <c r="GV137" s="8">
        <v>2</v>
      </c>
      <c r="GW137" s="8">
        <v>2</v>
      </c>
      <c r="GX137" s="8">
        <v>4</v>
      </c>
      <c r="GY137" s="8">
        <v>3</v>
      </c>
      <c r="GZ137" s="8">
        <v>2</v>
      </c>
      <c r="HA137" s="8">
        <v>3</v>
      </c>
      <c r="HB137" s="8">
        <v>2</v>
      </c>
      <c r="HC137" s="8">
        <v>2</v>
      </c>
      <c r="HD137" s="8">
        <v>3</v>
      </c>
      <c r="HE137" s="8">
        <v>5</v>
      </c>
      <c r="HF137" s="8">
        <v>3</v>
      </c>
      <c r="HG137" s="8">
        <v>4</v>
      </c>
      <c r="HH137" s="8">
        <v>4</v>
      </c>
      <c r="HI137" s="8">
        <v>4</v>
      </c>
      <c r="HJ137" s="8">
        <v>4</v>
      </c>
      <c r="HK137" s="8">
        <v>3</v>
      </c>
      <c r="HL137" s="8">
        <v>4</v>
      </c>
      <c r="HM137" s="8">
        <v>1</v>
      </c>
      <c r="HN137" s="8">
        <v>2</v>
      </c>
      <c r="HO137" s="8">
        <v>3</v>
      </c>
      <c r="HP137" s="8">
        <v>3</v>
      </c>
      <c r="HQ137" s="8">
        <v>1</v>
      </c>
      <c r="HR137" s="10" t="s">
        <v>425</v>
      </c>
      <c r="HS137" s="8">
        <v>1</v>
      </c>
      <c r="HT137" s="8">
        <v>8</v>
      </c>
      <c r="HU137" s="10" t="s">
        <v>372</v>
      </c>
      <c r="HV137" s="8">
        <v>1</v>
      </c>
      <c r="HW137" s="10" t="s">
        <v>435</v>
      </c>
      <c r="HX137" s="10" t="s">
        <v>372</v>
      </c>
      <c r="HY137" s="10" t="s">
        <v>1103</v>
      </c>
      <c r="HZ137" s="10" t="s">
        <v>1104</v>
      </c>
    </row>
    <row r="138" spans="1:234" ht="60" x14ac:dyDescent="0.3">
      <c r="A138">
        <v>1</v>
      </c>
      <c r="B138">
        <v>3</v>
      </c>
      <c r="C138" t="s">
        <v>1205</v>
      </c>
      <c r="D138" s="9">
        <v>44369.579085648147</v>
      </c>
      <c r="E138" s="9">
        <v>44369.600451388891</v>
      </c>
      <c r="F138" s="8">
        <v>0</v>
      </c>
      <c r="G138" s="10" t="s">
        <v>1105</v>
      </c>
      <c r="H138" s="8">
        <v>100</v>
      </c>
      <c r="I138" s="8">
        <v>1846</v>
      </c>
      <c r="J138" s="8">
        <v>1</v>
      </c>
      <c r="K138" s="9">
        <v>44369.600472500002</v>
      </c>
      <c r="L138" s="10" t="s">
        <v>1106</v>
      </c>
      <c r="M138" s="10" t="s">
        <v>372</v>
      </c>
      <c r="N138" s="10" t="s">
        <v>372</v>
      </c>
      <c r="O138" s="10" t="s">
        <v>372</v>
      </c>
      <c r="P138" s="10" t="s">
        <v>372</v>
      </c>
      <c r="Q138" s="8">
        <v>24.143997192382813</v>
      </c>
      <c r="R138" s="8">
        <v>120.68438720703125</v>
      </c>
      <c r="S138" s="10" t="s">
        <v>376</v>
      </c>
      <c r="T138" s="10" t="s">
        <v>373</v>
      </c>
      <c r="U138" s="10" t="s">
        <v>390</v>
      </c>
      <c r="V138" s="10" t="s">
        <v>491</v>
      </c>
      <c r="W138" s="10" t="s">
        <v>432</v>
      </c>
      <c r="X138" s="10" t="s">
        <v>615</v>
      </c>
      <c r="Y138" s="8">
        <v>3</v>
      </c>
      <c r="Z138">
        <f t="shared" si="176"/>
        <v>1</v>
      </c>
      <c r="AA138" s="8">
        <v>3</v>
      </c>
      <c r="AB138">
        <f t="shared" si="177"/>
        <v>1</v>
      </c>
      <c r="AC138" s="8">
        <v>2</v>
      </c>
      <c r="AD138">
        <f t="shared" si="178"/>
        <v>0</v>
      </c>
      <c r="AE138" s="8">
        <v>3</v>
      </c>
      <c r="AF138">
        <f t="shared" si="179"/>
        <v>1</v>
      </c>
      <c r="AG138" s="8">
        <v>2</v>
      </c>
      <c r="AH138">
        <f t="shared" si="180"/>
        <v>1</v>
      </c>
      <c r="AI138" s="8">
        <v>2</v>
      </c>
      <c r="AJ138">
        <f t="shared" si="181"/>
        <v>1</v>
      </c>
      <c r="AK138" s="8">
        <v>2</v>
      </c>
      <c r="AL138">
        <f t="shared" si="182"/>
        <v>1</v>
      </c>
      <c r="AM138" s="8">
        <v>3</v>
      </c>
      <c r="AN138">
        <f t="shared" si="183"/>
        <v>1</v>
      </c>
      <c r="AO138" s="8">
        <v>3</v>
      </c>
      <c r="AP138">
        <f t="shared" si="184"/>
        <v>1</v>
      </c>
      <c r="AQ138" s="8">
        <v>2</v>
      </c>
      <c r="AR138">
        <f t="shared" si="185"/>
        <v>1</v>
      </c>
      <c r="AS138" s="8">
        <v>2</v>
      </c>
      <c r="AT138">
        <f t="shared" si="186"/>
        <v>1</v>
      </c>
      <c r="AU138" s="8">
        <v>2</v>
      </c>
      <c r="AV138">
        <f t="shared" si="187"/>
        <v>1</v>
      </c>
      <c r="AW138" s="8">
        <v>3</v>
      </c>
      <c r="AX138">
        <f t="shared" si="188"/>
        <v>1</v>
      </c>
      <c r="AY138" s="8">
        <v>3</v>
      </c>
      <c r="AZ138">
        <f t="shared" si="189"/>
        <v>1</v>
      </c>
      <c r="BA138" s="8">
        <v>3</v>
      </c>
      <c r="BB138">
        <f t="shared" si="190"/>
        <v>1</v>
      </c>
      <c r="BC138" s="8">
        <v>3</v>
      </c>
      <c r="BD138">
        <f t="shared" si="191"/>
        <v>1</v>
      </c>
      <c r="BE138" s="8">
        <v>3</v>
      </c>
      <c r="BF138">
        <f t="shared" si="192"/>
        <v>1</v>
      </c>
      <c r="BG138" s="15">
        <v>16</v>
      </c>
      <c r="BH138" s="8">
        <v>4</v>
      </c>
      <c r="BI138" s="8">
        <v>4</v>
      </c>
      <c r="BJ138" s="8">
        <v>4</v>
      </c>
      <c r="BK138" s="8">
        <v>2</v>
      </c>
      <c r="BL138" s="8">
        <v>4</v>
      </c>
      <c r="BM138" s="8">
        <v>4</v>
      </c>
      <c r="BN138" s="8">
        <v>5</v>
      </c>
      <c r="BO138" s="8">
        <v>4</v>
      </c>
      <c r="BP138" s="8">
        <v>4</v>
      </c>
      <c r="BQ138" s="8">
        <v>5</v>
      </c>
      <c r="BR138" s="8">
        <v>4</v>
      </c>
      <c r="BS138" s="8">
        <v>5</v>
      </c>
      <c r="BT138" s="8">
        <v>4</v>
      </c>
      <c r="BU138" s="8">
        <v>5</v>
      </c>
      <c r="BV138" s="8">
        <v>2</v>
      </c>
      <c r="BW138" s="8">
        <v>4</v>
      </c>
      <c r="BX138" s="8">
        <v>2</v>
      </c>
      <c r="BY138" s="8">
        <v>4</v>
      </c>
      <c r="BZ138" s="8" t="s">
        <v>1522</v>
      </c>
      <c r="CA138" s="8" t="s">
        <v>1523</v>
      </c>
      <c r="CB138" s="8" t="s">
        <v>1523</v>
      </c>
      <c r="CC138" s="8" t="s">
        <v>1523</v>
      </c>
      <c r="CD138" s="8" t="s">
        <v>1523</v>
      </c>
      <c r="CE138" s="8" t="s">
        <v>1523</v>
      </c>
      <c r="CF138" s="8" t="s">
        <v>1523</v>
      </c>
      <c r="CG138" s="8" t="s">
        <v>1523</v>
      </c>
      <c r="CH138" s="8" t="s">
        <v>1522</v>
      </c>
      <c r="CI138" s="8" t="s">
        <v>1523</v>
      </c>
      <c r="CJ138" s="8" t="s">
        <v>1522</v>
      </c>
      <c r="CK138" s="41">
        <f t="shared" si="193"/>
        <v>8</v>
      </c>
      <c r="CL138" s="41">
        <f t="shared" si="194"/>
        <v>3</v>
      </c>
      <c r="CM138" s="41" t="str">
        <f t="shared" si="195"/>
        <v>1</v>
      </c>
      <c r="CN138" s="8">
        <v>18.945</v>
      </c>
      <c r="CO138" s="8">
        <v>18.945</v>
      </c>
      <c r="CP138" s="8">
        <v>19.872</v>
      </c>
      <c r="CQ138" s="8">
        <v>1</v>
      </c>
      <c r="CR138" s="8">
        <v>1</v>
      </c>
      <c r="CS138" s="8">
        <v>3</v>
      </c>
      <c r="CT138" s="8">
        <v>3</v>
      </c>
      <c r="CU138" s="8">
        <v>3</v>
      </c>
      <c r="CV138" s="8">
        <v>6</v>
      </c>
      <c r="CW138" s="8">
        <v>6</v>
      </c>
      <c r="CX138" s="8">
        <v>7</v>
      </c>
      <c r="CY138" s="8">
        <v>6</v>
      </c>
      <c r="CZ138" s="8">
        <v>7</v>
      </c>
      <c r="DA138" s="8">
        <v>7</v>
      </c>
      <c r="DB138" s="8">
        <v>7</v>
      </c>
      <c r="DC138" s="8">
        <v>7</v>
      </c>
      <c r="DD138" s="8">
        <v>7</v>
      </c>
      <c r="DE138" s="8">
        <v>7</v>
      </c>
      <c r="DF138" s="8">
        <v>4</v>
      </c>
      <c r="DG138" s="8">
        <v>3</v>
      </c>
      <c r="DH138" s="8">
        <v>4</v>
      </c>
      <c r="DI138" s="8">
        <v>4</v>
      </c>
      <c r="DJ138" s="8">
        <v>4</v>
      </c>
      <c r="DK138" s="8">
        <v>4</v>
      </c>
      <c r="DL138" s="8">
        <v>4</v>
      </c>
      <c r="DM138" s="8">
        <v>4</v>
      </c>
      <c r="DN138" s="8">
        <v>4</v>
      </c>
      <c r="DO138" s="8">
        <v>4</v>
      </c>
      <c r="DP138" s="8">
        <v>2</v>
      </c>
      <c r="DQ138" s="8">
        <v>2</v>
      </c>
      <c r="DR138" s="8">
        <v>2</v>
      </c>
      <c r="DS138" s="8">
        <v>2</v>
      </c>
      <c r="DT138" s="8">
        <v>2</v>
      </c>
      <c r="DU138" s="8">
        <v>2</v>
      </c>
      <c r="DV138" s="8">
        <v>2</v>
      </c>
      <c r="DW138" s="8">
        <v>2</v>
      </c>
      <c r="DX138" s="8">
        <v>2</v>
      </c>
      <c r="DY138" s="8">
        <v>2</v>
      </c>
      <c r="DZ138" s="8">
        <v>2</v>
      </c>
      <c r="EA138" s="8">
        <v>3</v>
      </c>
      <c r="EB138" s="8">
        <v>3</v>
      </c>
      <c r="EC138" s="8">
        <v>4</v>
      </c>
      <c r="ED138" s="8">
        <v>3</v>
      </c>
      <c r="EE138" s="8">
        <v>5</v>
      </c>
      <c r="EF138" s="8">
        <v>5</v>
      </c>
      <c r="EG138" s="8">
        <v>3</v>
      </c>
      <c r="EH138" s="8">
        <v>4</v>
      </c>
      <c r="EI138" s="8">
        <v>5</v>
      </c>
      <c r="EJ138" s="10" t="s">
        <v>976</v>
      </c>
      <c r="EK138" s="8">
        <v>84.775000000000006</v>
      </c>
      <c r="EL138" s="8">
        <v>84.775000000000006</v>
      </c>
      <c r="EM138" s="8">
        <v>85.647999999999996</v>
      </c>
      <c r="EN138" s="8">
        <v>1</v>
      </c>
      <c r="EO138" s="8">
        <v>1</v>
      </c>
      <c r="EP138" s="8">
        <v>3</v>
      </c>
      <c r="EQ138" s="8">
        <v>3</v>
      </c>
      <c r="ER138" s="8">
        <v>3</v>
      </c>
      <c r="ES138" s="8">
        <v>6</v>
      </c>
      <c r="ET138" s="8">
        <v>6</v>
      </c>
      <c r="EU138" s="8">
        <v>6</v>
      </c>
      <c r="EV138" s="8">
        <v>6</v>
      </c>
      <c r="EW138" s="8">
        <v>6</v>
      </c>
      <c r="EX138" s="8">
        <v>6</v>
      </c>
      <c r="EY138" s="8">
        <v>6</v>
      </c>
      <c r="EZ138" s="8">
        <v>6</v>
      </c>
      <c r="FA138" s="8">
        <v>6</v>
      </c>
      <c r="FB138" s="8">
        <v>6</v>
      </c>
      <c r="FC138" s="8">
        <v>4</v>
      </c>
      <c r="FD138" s="8">
        <v>4</v>
      </c>
      <c r="FE138" s="8">
        <v>4</v>
      </c>
      <c r="FF138" s="8">
        <v>4</v>
      </c>
      <c r="FG138" s="8">
        <v>4</v>
      </c>
      <c r="FH138" s="8">
        <v>4</v>
      </c>
      <c r="FI138" s="8">
        <v>4</v>
      </c>
      <c r="FJ138" s="8">
        <v>4</v>
      </c>
      <c r="FK138" s="8">
        <v>4</v>
      </c>
      <c r="FL138" s="8">
        <v>4</v>
      </c>
      <c r="FM138" s="8">
        <v>3</v>
      </c>
      <c r="FN138" s="8">
        <v>3</v>
      </c>
      <c r="FO138" s="8">
        <v>3</v>
      </c>
      <c r="FP138" s="8">
        <v>3</v>
      </c>
      <c r="FQ138" s="8">
        <v>3</v>
      </c>
      <c r="FR138" s="8">
        <v>3</v>
      </c>
      <c r="FS138" s="8">
        <v>3</v>
      </c>
      <c r="FT138" s="8">
        <v>3</v>
      </c>
      <c r="FU138" s="8">
        <v>3</v>
      </c>
      <c r="FV138" s="8">
        <v>3</v>
      </c>
      <c r="FW138" s="8">
        <v>3</v>
      </c>
      <c r="FX138" s="8">
        <v>4</v>
      </c>
      <c r="FY138" s="8">
        <v>4</v>
      </c>
      <c r="FZ138" s="8">
        <v>4</v>
      </c>
      <c r="GA138" s="8">
        <v>4</v>
      </c>
      <c r="GB138" s="8">
        <v>5</v>
      </c>
      <c r="GC138" s="8">
        <v>5</v>
      </c>
      <c r="GD138" s="8">
        <v>4</v>
      </c>
      <c r="GE138" s="8">
        <v>4</v>
      </c>
      <c r="GF138" s="8">
        <v>1</v>
      </c>
      <c r="GG138" t="str">
        <f t="shared" si="196"/>
        <v>正確</v>
      </c>
      <c r="GH138" s="8">
        <v>3</v>
      </c>
      <c r="GI138" t="str">
        <f t="shared" si="197"/>
        <v>正確</v>
      </c>
      <c r="GJ138" s="8">
        <v>2</v>
      </c>
      <c r="GK138" s="10" t="s">
        <v>372</v>
      </c>
      <c r="GL138" s="8">
        <v>3</v>
      </c>
      <c r="GM138" s="8">
        <v>3</v>
      </c>
      <c r="GN138" s="8">
        <v>3</v>
      </c>
      <c r="GO138" s="8">
        <v>3</v>
      </c>
      <c r="GP138" s="8">
        <v>2</v>
      </c>
      <c r="GQ138" s="8">
        <v>2</v>
      </c>
      <c r="GR138" s="8">
        <v>2</v>
      </c>
      <c r="GS138" s="8">
        <v>3</v>
      </c>
      <c r="GT138" s="8">
        <v>3</v>
      </c>
      <c r="GU138" s="8">
        <v>3</v>
      </c>
      <c r="GV138" s="8">
        <v>2</v>
      </c>
      <c r="GW138" s="8">
        <v>2</v>
      </c>
      <c r="GX138" s="8">
        <v>4</v>
      </c>
      <c r="GY138" s="8">
        <v>4</v>
      </c>
      <c r="GZ138" s="8">
        <v>4</v>
      </c>
      <c r="HA138" s="8">
        <v>4</v>
      </c>
      <c r="HB138" s="8">
        <v>4</v>
      </c>
      <c r="HC138" s="8">
        <v>4</v>
      </c>
      <c r="HD138" s="8">
        <v>3</v>
      </c>
      <c r="HE138" s="8">
        <v>5</v>
      </c>
      <c r="HF138" s="8">
        <v>3</v>
      </c>
      <c r="HG138" s="8">
        <v>3</v>
      </c>
      <c r="HH138" s="8">
        <v>3</v>
      </c>
      <c r="HI138" s="8">
        <v>2</v>
      </c>
      <c r="HJ138" s="8">
        <v>4</v>
      </c>
      <c r="HK138" s="8">
        <v>2</v>
      </c>
      <c r="HL138" s="8">
        <v>2</v>
      </c>
      <c r="HM138" s="8">
        <v>3</v>
      </c>
      <c r="HN138" s="8">
        <v>4</v>
      </c>
      <c r="HO138" s="8">
        <v>2</v>
      </c>
      <c r="HP138" s="8">
        <v>2</v>
      </c>
      <c r="HQ138" s="8">
        <v>2</v>
      </c>
      <c r="HR138" s="10" t="s">
        <v>572</v>
      </c>
      <c r="HS138" s="8">
        <v>2</v>
      </c>
      <c r="HT138" s="8">
        <v>5</v>
      </c>
      <c r="HU138" s="10" t="s">
        <v>372</v>
      </c>
      <c r="HV138" s="8">
        <v>3</v>
      </c>
      <c r="HW138" s="10" t="s">
        <v>814</v>
      </c>
      <c r="HX138" s="10" t="s">
        <v>372</v>
      </c>
      <c r="HY138" s="10" t="s">
        <v>1107</v>
      </c>
      <c r="HZ138" s="10" t="s">
        <v>1108</v>
      </c>
    </row>
    <row r="139" spans="1:234" ht="45" x14ac:dyDescent="0.3">
      <c r="A139">
        <v>1</v>
      </c>
      <c r="B139">
        <v>3</v>
      </c>
      <c r="C139" t="s">
        <v>1205</v>
      </c>
      <c r="D139" s="9">
        <v>44369.591122685182</v>
      </c>
      <c r="E139" s="9">
        <v>44369.616319444445</v>
      </c>
      <c r="F139" s="8">
        <v>0</v>
      </c>
      <c r="G139" s="10" t="s">
        <v>1109</v>
      </c>
      <c r="H139" s="8">
        <v>100</v>
      </c>
      <c r="I139" s="8">
        <v>2177</v>
      </c>
      <c r="J139" s="8">
        <v>1</v>
      </c>
      <c r="K139" s="9">
        <v>44369.616344814815</v>
      </c>
      <c r="L139" s="10" t="s">
        <v>1110</v>
      </c>
      <c r="M139" s="10" t="s">
        <v>372</v>
      </c>
      <c r="N139" s="10" t="s">
        <v>372</v>
      </c>
      <c r="O139" s="10" t="s">
        <v>372</v>
      </c>
      <c r="P139" s="10" t="s">
        <v>372</v>
      </c>
      <c r="Q139" s="8">
        <v>22.61480712890625</v>
      </c>
      <c r="R139" s="8">
        <v>120.31390380859375</v>
      </c>
      <c r="S139" s="10" t="s">
        <v>376</v>
      </c>
      <c r="T139" s="10" t="s">
        <v>373</v>
      </c>
      <c r="U139" s="10" t="s">
        <v>390</v>
      </c>
      <c r="V139" s="10" t="s">
        <v>491</v>
      </c>
      <c r="W139" s="10" t="s">
        <v>379</v>
      </c>
      <c r="X139" s="10" t="s">
        <v>380</v>
      </c>
      <c r="Y139" s="8">
        <v>3</v>
      </c>
      <c r="Z139">
        <f t="shared" si="176"/>
        <v>1</v>
      </c>
      <c r="AA139" s="8">
        <v>3</v>
      </c>
      <c r="AB139">
        <f t="shared" si="177"/>
        <v>1</v>
      </c>
      <c r="AC139" s="8">
        <v>3</v>
      </c>
      <c r="AD139">
        <f t="shared" si="178"/>
        <v>0</v>
      </c>
      <c r="AE139" s="8">
        <v>2</v>
      </c>
      <c r="AF139">
        <f t="shared" si="179"/>
        <v>0</v>
      </c>
      <c r="AG139" s="8">
        <v>2</v>
      </c>
      <c r="AH139">
        <f t="shared" si="180"/>
        <v>1</v>
      </c>
      <c r="AI139" s="8">
        <v>2</v>
      </c>
      <c r="AJ139">
        <f t="shared" si="181"/>
        <v>1</v>
      </c>
      <c r="AK139" s="8">
        <v>2</v>
      </c>
      <c r="AL139">
        <f t="shared" si="182"/>
        <v>1</v>
      </c>
      <c r="AM139" s="8">
        <v>3</v>
      </c>
      <c r="AN139">
        <f t="shared" si="183"/>
        <v>1</v>
      </c>
      <c r="AO139" s="8">
        <v>3</v>
      </c>
      <c r="AP139">
        <f t="shared" si="184"/>
        <v>1</v>
      </c>
      <c r="AQ139" s="8">
        <v>2</v>
      </c>
      <c r="AR139">
        <f t="shared" si="185"/>
        <v>1</v>
      </c>
      <c r="AS139" s="8">
        <v>3</v>
      </c>
      <c r="AT139">
        <f t="shared" si="186"/>
        <v>0</v>
      </c>
      <c r="AU139" s="8">
        <v>2</v>
      </c>
      <c r="AV139">
        <f t="shared" si="187"/>
        <v>1</v>
      </c>
      <c r="AW139" s="8">
        <v>3</v>
      </c>
      <c r="AX139">
        <f t="shared" si="188"/>
        <v>1</v>
      </c>
      <c r="AY139" s="8">
        <v>3</v>
      </c>
      <c r="AZ139">
        <f t="shared" si="189"/>
        <v>1</v>
      </c>
      <c r="BA139" s="8">
        <v>3</v>
      </c>
      <c r="BB139">
        <f t="shared" si="190"/>
        <v>1</v>
      </c>
      <c r="BC139" s="8">
        <v>3</v>
      </c>
      <c r="BD139">
        <f t="shared" si="191"/>
        <v>1</v>
      </c>
      <c r="BE139" s="8">
        <v>3</v>
      </c>
      <c r="BF139">
        <f t="shared" si="192"/>
        <v>1</v>
      </c>
      <c r="BG139" s="15">
        <v>14</v>
      </c>
      <c r="BH139" s="8">
        <v>4</v>
      </c>
      <c r="BI139" s="8">
        <v>4</v>
      </c>
      <c r="BJ139" s="8">
        <v>4</v>
      </c>
      <c r="BK139" s="8">
        <v>2</v>
      </c>
      <c r="BL139" s="8">
        <v>4</v>
      </c>
      <c r="BM139" s="8">
        <v>4</v>
      </c>
      <c r="BN139" s="8">
        <v>5</v>
      </c>
      <c r="BO139" s="8">
        <v>4</v>
      </c>
      <c r="BP139" s="8">
        <v>3</v>
      </c>
      <c r="BQ139" s="8">
        <v>3</v>
      </c>
      <c r="BR139" s="8">
        <v>3</v>
      </c>
      <c r="BS139" s="8">
        <v>2</v>
      </c>
      <c r="BT139" s="8">
        <v>2</v>
      </c>
      <c r="BU139" s="8">
        <v>3</v>
      </c>
      <c r="BV139" s="8">
        <v>1</v>
      </c>
      <c r="BW139" s="8">
        <v>1</v>
      </c>
      <c r="BX139" s="8">
        <v>3</v>
      </c>
      <c r="BY139" s="8">
        <v>3</v>
      </c>
      <c r="BZ139" s="8" t="s">
        <v>1522</v>
      </c>
      <c r="CA139" s="8" t="s">
        <v>1523</v>
      </c>
      <c r="CB139" s="8" t="s">
        <v>1523</v>
      </c>
      <c r="CC139" s="8" t="s">
        <v>1523</v>
      </c>
      <c r="CD139" s="8" t="s">
        <v>1522</v>
      </c>
      <c r="CE139" s="8" t="s">
        <v>1523</v>
      </c>
      <c r="CF139" s="8" t="s">
        <v>1523</v>
      </c>
      <c r="CG139" s="8" t="s">
        <v>1522</v>
      </c>
      <c r="CH139" s="8" t="s">
        <v>1522</v>
      </c>
      <c r="CI139" s="8" t="s">
        <v>1523</v>
      </c>
      <c r="CJ139" s="8" t="s">
        <v>1522</v>
      </c>
      <c r="CK139" s="41">
        <f t="shared" si="193"/>
        <v>6</v>
      </c>
      <c r="CL139" s="41">
        <f t="shared" si="194"/>
        <v>5</v>
      </c>
      <c r="CM139" s="41" t="str">
        <f t="shared" si="195"/>
        <v>1</v>
      </c>
      <c r="CN139" s="8">
        <v>55.052999999999997</v>
      </c>
      <c r="CO139" s="8">
        <v>55.052999999999997</v>
      </c>
      <c r="CP139" s="8">
        <v>56.29</v>
      </c>
      <c r="CQ139" s="8">
        <v>1</v>
      </c>
      <c r="CR139" s="8">
        <v>1</v>
      </c>
      <c r="CS139" s="8">
        <v>5</v>
      </c>
      <c r="CT139" s="8">
        <v>5</v>
      </c>
      <c r="CU139" s="8">
        <v>5</v>
      </c>
      <c r="CV139" s="8">
        <v>5</v>
      </c>
      <c r="CW139" s="8">
        <v>5</v>
      </c>
      <c r="CX139" s="8">
        <v>6</v>
      </c>
      <c r="CY139" s="8">
        <v>6</v>
      </c>
      <c r="CZ139" s="8">
        <v>6</v>
      </c>
      <c r="DA139" s="8">
        <v>6</v>
      </c>
      <c r="DB139" s="8">
        <v>6</v>
      </c>
      <c r="DC139" s="8">
        <v>6</v>
      </c>
      <c r="DD139" s="8">
        <v>6</v>
      </c>
      <c r="DE139" s="8">
        <v>6</v>
      </c>
      <c r="DF139" s="8">
        <v>3</v>
      </c>
      <c r="DG139" s="8">
        <v>3</v>
      </c>
      <c r="DH139" s="8">
        <v>3</v>
      </c>
      <c r="DI139" s="8">
        <v>3</v>
      </c>
      <c r="DJ139" s="8">
        <v>3</v>
      </c>
      <c r="DK139" s="8">
        <v>3</v>
      </c>
      <c r="DL139" s="8">
        <v>3</v>
      </c>
      <c r="DM139" s="8">
        <v>4</v>
      </c>
      <c r="DN139" s="8">
        <v>4</v>
      </c>
      <c r="DO139" s="8">
        <v>4</v>
      </c>
      <c r="DP139" s="8">
        <v>1</v>
      </c>
      <c r="DQ139" s="8">
        <v>1</v>
      </c>
      <c r="DR139" s="8">
        <v>1</v>
      </c>
      <c r="DS139" s="8">
        <v>1</v>
      </c>
      <c r="DT139" s="8">
        <v>1</v>
      </c>
      <c r="DU139" s="8">
        <v>1</v>
      </c>
      <c r="DV139" s="8">
        <v>1</v>
      </c>
      <c r="DW139" s="8">
        <v>1</v>
      </c>
      <c r="DX139" s="8">
        <v>1</v>
      </c>
      <c r="DY139" s="8">
        <v>1</v>
      </c>
      <c r="DZ139" s="8">
        <v>1</v>
      </c>
      <c r="EA139" s="8">
        <v>2</v>
      </c>
      <c r="EB139" s="8">
        <v>2</v>
      </c>
      <c r="EC139" s="8">
        <v>4</v>
      </c>
      <c r="ED139" s="8">
        <v>3</v>
      </c>
      <c r="EE139" s="8">
        <v>3</v>
      </c>
      <c r="EF139" s="8">
        <v>3</v>
      </c>
      <c r="EG139" s="8">
        <v>3</v>
      </c>
      <c r="EH139" s="8">
        <v>4</v>
      </c>
      <c r="EI139" s="8">
        <v>5</v>
      </c>
      <c r="EJ139" s="10" t="s">
        <v>781</v>
      </c>
      <c r="EK139" s="8">
        <v>81.483999999999995</v>
      </c>
      <c r="EL139" s="8">
        <v>81.483999999999995</v>
      </c>
      <c r="EM139" s="8">
        <v>83.582999999999998</v>
      </c>
      <c r="EN139" s="8">
        <v>1</v>
      </c>
      <c r="EO139" s="8">
        <v>1</v>
      </c>
      <c r="EP139" s="8">
        <v>5</v>
      </c>
      <c r="EQ139" s="8">
        <v>5</v>
      </c>
      <c r="ER139" s="8">
        <v>5</v>
      </c>
      <c r="ES139" s="8">
        <v>6</v>
      </c>
      <c r="ET139" s="8">
        <v>6</v>
      </c>
      <c r="EU139" s="8">
        <v>6</v>
      </c>
      <c r="EV139" s="8">
        <v>5</v>
      </c>
      <c r="EW139" s="8">
        <v>5</v>
      </c>
      <c r="EX139" s="8">
        <v>6</v>
      </c>
      <c r="EY139" s="8">
        <v>3</v>
      </c>
      <c r="EZ139" s="8">
        <v>3</v>
      </c>
      <c r="FA139" s="8">
        <v>6</v>
      </c>
      <c r="FB139" s="8">
        <v>3</v>
      </c>
      <c r="FC139" s="8">
        <v>4</v>
      </c>
      <c r="FD139" s="8">
        <v>4</v>
      </c>
      <c r="FE139" s="8">
        <v>3</v>
      </c>
      <c r="FF139" s="8">
        <v>3</v>
      </c>
      <c r="FG139" s="8">
        <v>4</v>
      </c>
      <c r="FH139" s="8">
        <v>3</v>
      </c>
      <c r="FI139" s="8">
        <v>3</v>
      </c>
      <c r="FJ139" s="8">
        <v>5</v>
      </c>
      <c r="FK139" s="8">
        <v>5</v>
      </c>
      <c r="FL139" s="8">
        <v>5</v>
      </c>
      <c r="FM139" s="8">
        <v>3</v>
      </c>
      <c r="FN139" s="8">
        <v>3</v>
      </c>
      <c r="FO139" s="8">
        <v>3</v>
      </c>
      <c r="FP139" s="8">
        <v>3</v>
      </c>
      <c r="FQ139" s="8">
        <v>3</v>
      </c>
      <c r="FR139" s="8">
        <v>4</v>
      </c>
      <c r="FS139" s="8">
        <v>3</v>
      </c>
      <c r="FT139" s="8">
        <v>3</v>
      </c>
      <c r="FU139" s="8">
        <v>3</v>
      </c>
      <c r="FV139" s="8">
        <v>3</v>
      </c>
      <c r="FW139" s="8">
        <v>4</v>
      </c>
      <c r="FX139" s="8">
        <v>4</v>
      </c>
      <c r="FY139" s="8">
        <v>4</v>
      </c>
      <c r="FZ139" s="8">
        <v>4</v>
      </c>
      <c r="GA139" s="8">
        <v>4</v>
      </c>
      <c r="GB139" s="8">
        <v>3</v>
      </c>
      <c r="GC139" s="8">
        <v>3</v>
      </c>
      <c r="GD139" s="8">
        <v>3</v>
      </c>
      <c r="GE139" s="8">
        <v>4</v>
      </c>
      <c r="GF139" s="8">
        <v>1</v>
      </c>
      <c r="GG139" t="str">
        <f t="shared" si="196"/>
        <v>正確</v>
      </c>
      <c r="GH139" s="8">
        <v>3</v>
      </c>
      <c r="GI139" t="str">
        <f t="shared" si="197"/>
        <v>正確</v>
      </c>
      <c r="GJ139" s="8">
        <v>2</v>
      </c>
      <c r="GK139" s="10" t="s">
        <v>372</v>
      </c>
      <c r="GL139" s="8">
        <v>4</v>
      </c>
      <c r="GM139" s="8">
        <v>3</v>
      </c>
      <c r="GN139" s="8">
        <v>3</v>
      </c>
      <c r="GO139" s="8">
        <v>3</v>
      </c>
      <c r="GP139" s="8">
        <v>2</v>
      </c>
      <c r="GQ139" s="8">
        <v>3</v>
      </c>
      <c r="GR139" s="8">
        <v>2</v>
      </c>
      <c r="GS139" s="8">
        <v>2</v>
      </c>
      <c r="GT139" s="8">
        <v>3</v>
      </c>
      <c r="GU139" s="8">
        <v>3</v>
      </c>
      <c r="GV139" s="8">
        <v>3</v>
      </c>
      <c r="GW139" s="8">
        <v>4</v>
      </c>
      <c r="GX139" s="8">
        <v>3</v>
      </c>
      <c r="GY139" s="8">
        <v>3</v>
      </c>
      <c r="GZ139" s="8">
        <v>2</v>
      </c>
      <c r="HA139" s="8">
        <v>3</v>
      </c>
      <c r="HB139" s="8">
        <v>3</v>
      </c>
      <c r="HC139" s="8">
        <v>3</v>
      </c>
      <c r="HD139" s="8">
        <v>3</v>
      </c>
      <c r="HE139" s="8">
        <v>5</v>
      </c>
      <c r="HF139" s="8">
        <v>3</v>
      </c>
      <c r="HG139" s="8">
        <v>2</v>
      </c>
      <c r="HH139" s="8">
        <v>2</v>
      </c>
      <c r="HI139" s="8">
        <v>2</v>
      </c>
      <c r="HJ139" s="8">
        <v>4</v>
      </c>
      <c r="HK139" s="8">
        <v>4</v>
      </c>
      <c r="HL139" s="8">
        <v>4</v>
      </c>
      <c r="HM139" s="8">
        <v>2</v>
      </c>
      <c r="HN139" s="8">
        <v>2</v>
      </c>
      <c r="HO139" s="8">
        <v>4</v>
      </c>
      <c r="HP139" s="8">
        <v>4</v>
      </c>
      <c r="HQ139" s="8">
        <v>2</v>
      </c>
      <c r="HR139" s="10" t="s">
        <v>624</v>
      </c>
      <c r="HS139" s="8">
        <v>1</v>
      </c>
      <c r="HT139" s="8">
        <v>8</v>
      </c>
      <c r="HU139" s="10" t="s">
        <v>372</v>
      </c>
      <c r="HV139" s="8">
        <v>1</v>
      </c>
      <c r="HW139" s="10" t="s">
        <v>426</v>
      </c>
      <c r="HX139" s="10" t="s">
        <v>372</v>
      </c>
      <c r="HY139" s="10" t="s">
        <v>1111</v>
      </c>
      <c r="HZ139" s="10" t="s">
        <v>1112</v>
      </c>
    </row>
    <row r="140" spans="1:234" ht="45" x14ac:dyDescent="0.3">
      <c r="A140">
        <v>1</v>
      </c>
      <c r="B140">
        <v>3</v>
      </c>
      <c r="C140" t="s">
        <v>1205</v>
      </c>
      <c r="D140" s="9">
        <v>44369.8284375</v>
      </c>
      <c r="E140" s="9">
        <v>44369.861296296294</v>
      </c>
      <c r="F140" s="8">
        <v>0</v>
      </c>
      <c r="G140" s="10" t="s">
        <v>1113</v>
      </c>
      <c r="H140" s="8">
        <v>100</v>
      </c>
      <c r="I140" s="8">
        <v>2839</v>
      </c>
      <c r="J140" s="8">
        <v>1</v>
      </c>
      <c r="K140" s="9">
        <v>44369.861314374997</v>
      </c>
      <c r="L140" s="10" t="s">
        <v>1114</v>
      </c>
      <c r="M140" s="10" t="s">
        <v>372</v>
      </c>
      <c r="N140" s="10" t="s">
        <v>372</v>
      </c>
      <c r="O140" s="10" t="s">
        <v>372</v>
      </c>
      <c r="P140" s="10" t="s">
        <v>372</v>
      </c>
      <c r="Q140" s="8">
        <v>24.806503295898437</v>
      </c>
      <c r="R140" s="8">
        <v>120.97061157226562</v>
      </c>
      <c r="S140" s="10" t="s">
        <v>376</v>
      </c>
      <c r="T140" s="10" t="s">
        <v>373</v>
      </c>
      <c r="U140" s="10" t="s">
        <v>390</v>
      </c>
      <c r="V140" s="10" t="s">
        <v>491</v>
      </c>
      <c r="W140" s="10" t="s">
        <v>379</v>
      </c>
      <c r="X140" s="10" t="s">
        <v>490</v>
      </c>
      <c r="Y140" s="8">
        <v>3</v>
      </c>
      <c r="Z140">
        <f t="shared" si="176"/>
        <v>1</v>
      </c>
      <c r="AA140" s="8">
        <v>3</v>
      </c>
      <c r="AB140">
        <f t="shared" si="177"/>
        <v>1</v>
      </c>
      <c r="AC140" s="8">
        <v>2</v>
      </c>
      <c r="AD140">
        <f t="shared" si="178"/>
        <v>0</v>
      </c>
      <c r="AE140" s="8">
        <v>3</v>
      </c>
      <c r="AF140">
        <f t="shared" si="179"/>
        <v>1</v>
      </c>
      <c r="AG140" s="8">
        <v>2</v>
      </c>
      <c r="AH140">
        <f t="shared" si="180"/>
        <v>1</v>
      </c>
      <c r="AI140" s="8">
        <v>2</v>
      </c>
      <c r="AJ140">
        <f t="shared" si="181"/>
        <v>1</v>
      </c>
      <c r="AK140" s="8">
        <v>2</v>
      </c>
      <c r="AL140">
        <f t="shared" si="182"/>
        <v>1</v>
      </c>
      <c r="AM140" s="8">
        <v>2</v>
      </c>
      <c r="AN140">
        <f t="shared" si="183"/>
        <v>0</v>
      </c>
      <c r="AO140" s="8">
        <v>3</v>
      </c>
      <c r="AP140">
        <f t="shared" si="184"/>
        <v>1</v>
      </c>
      <c r="AQ140" s="8">
        <v>3</v>
      </c>
      <c r="AR140">
        <f t="shared" si="185"/>
        <v>0</v>
      </c>
      <c r="AS140" s="8">
        <v>2</v>
      </c>
      <c r="AT140">
        <f t="shared" si="186"/>
        <v>1</v>
      </c>
      <c r="AU140" s="8">
        <v>2</v>
      </c>
      <c r="AV140">
        <f t="shared" si="187"/>
        <v>1</v>
      </c>
      <c r="AW140" s="8">
        <v>3</v>
      </c>
      <c r="AX140">
        <f t="shared" si="188"/>
        <v>1</v>
      </c>
      <c r="AY140" s="8">
        <v>3</v>
      </c>
      <c r="AZ140">
        <f t="shared" si="189"/>
        <v>1</v>
      </c>
      <c r="BA140" s="8">
        <v>3</v>
      </c>
      <c r="BB140">
        <f t="shared" si="190"/>
        <v>1</v>
      </c>
      <c r="BC140" s="8">
        <v>3</v>
      </c>
      <c r="BD140">
        <f t="shared" si="191"/>
        <v>1</v>
      </c>
      <c r="BE140" s="8">
        <v>3</v>
      </c>
      <c r="BF140">
        <f t="shared" si="192"/>
        <v>1</v>
      </c>
      <c r="BG140" s="15">
        <v>14</v>
      </c>
      <c r="BH140" s="8">
        <v>4</v>
      </c>
      <c r="BI140" s="8">
        <v>3</v>
      </c>
      <c r="BJ140" s="8">
        <v>4</v>
      </c>
      <c r="BK140" s="8">
        <v>2</v>
      </c>
      <c r="BL140" s="8">
        <v>5</v>
      </c>
      <c r="BM140" s="8">
        <v>5</v>
      </c>
      <c r="BN140" s="8">
        <v>5</v>
      </c>
      <c r="BO140" s="8">
        <v>4</v>
      </c>
      <c r="BP140" s="8">
        <v>4</v>
      </c>
      <c r="BQ140" s="8">
        <v>3</v>
      </c>
      <c r="BR140" s="8">
        <v>4</v>
      </c>
      <c r="BS140" s="8">
        <v>2</v>
      </c>
      <c r="BT140" s="8">
        <v>2</v>
      </c>
      <c r="BU140" s="8">
        <v>2</v>
      </c>
      <c r="BV140" s="8">
        <v>1</v>
      </c>
      <c r="BW140" s="8">
        <v>1</v>
      </c>
      <c r="BX140" s="8">
        <v>1</v>
      </c>
      <c r="BY140" s="8">
        <v>1</v>
      </c>
      <c r="BZ140" s="8" t="s">
        <v>1522</v>
      </c>
      <c r="CA140" s="8" t="s">
        <v>1523</v>
      </c>
      <c r="CB140" s="8" t="s">
        <v>1522</v>
      </c>
      <c r="CC140" s="8" t="s">
        <v>1523</v>
      </c>
      <c r="CD140" s="8" t="s">
        <v>1523</v>
      </c>
      <c r="CE140" s="8" t="s">
        <v>1523</v>
      </c>
      <c r="CF140" s="8" t="s">
        <v>1523</v>
      </c>
      <c r="CG140" s="8" t="s">
        <v>1523</v>
      </c>
      <c r="CH140" s="8" t="s">
        <v>1523</v>
      </c>
      <c r="CI140" s="8" t="s">
        <v>1523</v>
      </c>
      <c r="CJ140" s="8" t="s">
        <v>1522</v>
      </c>
      <c r="CK140" s="41">
        <f t="shared" si="193"/>
        <v>8</v>
      </c>
      <c r="CL140" s="41">
        <f t="shared" si="194"/>
        <v>3</v>
      </c>
      <c r="CM140" s="41" t="str">
        <f t="shared" si="195"/>
        <v>1</v>
      </c>
      <c r="CN140" s="8">
        <v>9.9109999999999996</v>
      </c>
      <c r="CO140" s="8">
        <v>25.768999999999998</v>
      </c>
      <c r="CP140" s="8">
        <v>27.125</v>
      </c>
      <c r="CQ140" s="8">
        <v>7</v>
      </c>
      <c r="CR140" s="8">
        <v>1</v>
      </c>
      <c r="CS140" s="8">
        <v>5</v>
      </c>
      <c r="CT140" s="8">
        <v>3</v>
      </c>
      <c r="CU140" s="8">
        <v>5</v>
      </c>
      <c r="CV140" s="8">
        <v>3</v>
      </c>
      <c r="CW140" s="8">
        <v>3</v>
      </c>
      <c r="CX140" s="8">
        <v>6</v>
      </c>
      <c r="CY140" s="8">
        <v>4</v>
      </c>
      <c r="CZ140" s="8">
        <v>5</v>
      </c>
      <c r="DA140" s="8">
        <v>4</v>
      </c>
      <c r="DB140" s="8">
        <v>5</v>
      </c>
      <c r="DC140" s="8">
        <v>6</v>
      </c>
      <c r="DD140" s="8">
        <v>5</v>
      </c>
      <c r="DE140" s="8">
        <v>5</v>
      </c>
      <c r="DF140" s="8">
        <v>3</v>
      </c>
      <c r="DG140" s="8">
        <v>2</v>
      </c>
      <c r="DH140" s="8">
        <v>2</v>
      </c>
      <c r="DI140" s="8">
        <v>2</v>
      </c>
      <c r="DJ140" s="8">
        <v>2</v>
      </c>
      <c r="DK140" s="8">
        <v>1</v>
      </c>
      <c r="DL140" s="8">
        <v>1</v>
      </c>
      <c r="DM140" s="8">
        <v>1</v>
      </c>
      <c r="DN140" s="8">
        <v>1</v>
      </c>
      <c r="DO140" s="8">
        <v>1</v>
      </c>
      <c r="DP140" s="8">
        <v>2</v>
      </c>
      <c r="DQ140" s="8">
        <v>1</v>
      </c>
      <c r="DR140" s="8">
        <v>2</v>
      </c>
      <c r="DS140" s="8">
        <v>1</v>
      </c>
      <c r="DT140" s="8">
        <v>1</v>
      </c>
      <c r="DU140" s="8">
        <v>1</v>
      </c>
      <c r="DV140" s="8">
        <v>1</v>
      </c>
      <c r="DW140" s="8">
        <v>1</v>
      </c>
      <c r="DX140" s="8">
        <v>1</v>
      </c>
      <c r="DY140" s="8">
        <v>1</v>
      </c>
      <c r="DZ140" s="8">
        <v>1</v>
      </c>
      <c r="EA140" s="8">
        <v>4</v>
      </c>
      <c r="EB140" s="8">
        <v>4</v>
      </c>
      <c r="EC140" s="8">
        <v>3</v>
      </c>
      <c r="ED140" s="8">
        <v>2</v>
      </c>
      <c r="EE140" s="8">
        <v>4</v>
      </c>
      <c r="EF140" s="8">
        <v>3</v>
      </c>
      <c r="EG140" s="8">
        <v>5</v>
      </c>
      <c r="EH140" s="8">
        <v>4</v>
      </c>
      <c r="EI140" s="8">
        <v>5</v>
      </c>
      <c r="EJ140" s="10" t="s">
        <v>474</v>
      </c>
      <c r="EK140" s="8">
        <v>64.247</v>
      </c>
      <c r="EL140" s="8">
        <v>64.247</v>
      </c>
      <c r="EM140" s="8">
        <v>65.444999999999993</v>
      </c>
      <c r="EN140" s="8">
        <v>1</v>
      </c>
      <c r="EO140" s="8">
        <v>1</v>
      </c>
      <c r="EP140" s="8">
        <v>5</v>
      </c>
      <c r="EQ140" s="8">
        <v>3</v>
      </c>
      <c r="ER140" s="8">
        <v>5</v>
      </c>
      <c r="ES140" s="8">
        <v>5</v>
      </c>
      <c r="ET140" s="8">
        <v>5</v>
      </c>
      <c r="EU140" s="8">
        <v>6</v>
      </c>
      <c r="EV140" s="8">
        <v>6</v>
      </c>
      <c r="EW140" s="8">
        <v>5</v>
      </c>
      <c r="EX140" s="8">
        <v>6</v>
      </c>
      <c r="EY140" s="8">
        <v>6</v>
      </c>
      <c r="EZ140" s="8">
        <v>6</v>
      </c>
      <c r="FA140" s="8">
        <v>7</v>
      </c>
      <c r="FB140" s="8">
        <v>6</v>
      </c>
      <c r="FC140" s="8">
        <v>3</v>
      </c>
      <c r="FD140" s="8">
        <v>3</v>
      </c>
      <c r="FE140" s="8">
        <v>3</v>
      </c>
      <c r="FF140" s="8">
        <v>4</v>
      </c>
      <c r="FG140" s="8">
        <v>4</v>
      </c>
      <c r="FH140" s="8">
        <v>4</v>
      </c>
      <c r="FI140" s="8">
        <v>4</v>
      </c>
      <c r="FJ140" s="8">
        <v>1</v>
      </c>
      <c r="FK140" s="8">
        <v>1</v>
      </c>
      <c r="FL140" s="8">
        <v>1</v>
      </c>
      <c r="FM140" s="8">
        <v>1</v>
      </c>
      <c r="FN140" s="8">
        <v>1</v>
      </c>
      <c r="FO140" s="8">
        <v>1</v>
      </c>
      <c r="FP140" s="8">
        <v>1</v>
      </c>
      <c r="FQ140" s="8">
        <v>1</v>
      </c>
      <c r="FR140" s="8">
        <v>1</v>
      </c>
      <c r="FS140" s="8">
        <v>1</v>
      </c>
      <c r="FT140" s="8">
        <v>1</v>
      </c>
      <c r="FU140" s="8">
        <v>1</v>
      </c>
      <c r="FV140" s="8">
        <v>1</v>
      </c>
      <c r="FW140" s="8">
        <v>1</v>
      </c>
      <c r="FX140" s="8">
        <v>4</v>
      </c>
      <c r="FY140" s="8">
        <v>4</v>
      </c>
      <c r="FZ140" s="8">
        <v>4</v>
      </c>
      <c r="GA140" s="8">
        <v>4</v>
      </c>
      <c r="GB140" s="8">
        <v>4</v>
      </c>
      <c r="GC140" s="8">
        <v>3</v>
      </c>
      <c r="GD140" s="8">
        <v>4</v>
      </c>
      <c r="GE140" s="8">
        <v>4</v>
      </c>
      <c r="GF140" s="8">
        <v>1</v>
      </c>
      <c r="GG140" t="str">
        <f t="shared" si="196"/>
        <v>正確</v>
      </c>
      <c r="GH140" s="8">
        <v>3</v>
      </c>
      <c r="GI140" t="str">
        <f t="shared" si="197"/>
        <v>正確</v>
      </c>
      <c r="GJ140" s="8">
        <v>2</v>
      </c>
      <c r="GK140" s="10" t="s">
        <v>372</v>
      </c>
      <c r="GL140" s="8">
        <v>4</v>
      </c>
      <c r="GM140" s="8">
        <v>4</v>
      </c>
      <c r="GN140" s="8">
        <v>2</v>
      </c>
      <c r="GO140" s="8">
        <v>4</v>
      </c>
      <c r="GP140" s="8">
        <v>2</v>
      </c>
      <c r="GQ140" s="8">
        <v>3</v>
      </c>
      <c r="GR140" s="8">
        <v>3</v>
      </c>
      <c r="GS140" s="8">
        <v>3</v>
      </c>
      <c r="GT140" s="8">
        <v>3</v>
      </c>
      <c r="GU140" s="8">
        <v>3</v>
      </c>
      <c r="GV140" s="8">
        <v>3</v>
      </c>
      <c r="GW140" s="8">
        <v>2</v>
      </c>
      <c r="GX140" s="8">
        <v>5</v>
      </c>
      <c r="GY140" s="8">
        <v>2</v>
      </c>
      <c r="GZ140" s="8">
        <v>2</v>
      </c>
      <c r="HA140" s="8">
        <v>1</v>
      </c>
      <c r="HB140" s="8">
        <v>1</v>
      </c>
      <c r="HC140" s="8">
        <v>2</v>
      </c>
      <c r="HD140" s="8">
        <v>1</v>
      </c>
      <c r="HE140" s="8">
        <v>5</v>
      </c>
      <c r="HF140" s="8">
        <v>4</v>
      </c>
      <c r="HG140" s="8">
        <v>3</v>
      </c>
      <c r="HH140" s="8">
        <v>4</v>
      </c>
      <c r="HI140" s="8">
        <v>4</v>
      </c>
      <c r="HJ140" s="8">
        <v>4</v>
      </c>
      <c r="HK140" s="8">
        <v>2</v>
      </c>
      <c r="HL140" s="8">
        <v>4</v>
      </c>
      <c r="HM140" s="8">
        <v>3</v>
      </c>
      <c r="HN140" s="8">
        <v>2</v>
      </c>
      <c r="HO140" s="8">
        <v>4</v>
      </c>
      <c r="HP140" s="8">
        <v>4</v>
      </c>
      <c r="HQ140" s="8">
        <v>1</v>
      </c>
      <c r="HR140" s="10" t="s">
        <v>584</v>
      </c>
      <c r="HS140" s="8">
        <v>1</v>
      </c>
      <c r="HT140" s="8">
        <v>10</v>
      </c>
      <c r="HU140" s="10" t="s">
        <v>1115</v>
      </c>
      <c r="HV140" s="8">
        <v>3</v>
      </c>
      <c r="HW140" s="10" t="s">
        <v>551</v>
      </c>
      <c r="HX140" s="10" t="s">
        <v>372</v>
      </c>
      <c r="HY140" s="10" t="s">
        <v>1116</v>
      </c>
      <c r="HZ140" s="10" t="s">
        <v>1117</v>
      </c>
    </row>
    <row r="141" spans="1:234" ht="60" x14ac:dyDescent="0.3">
      <c r="A141">
        <v>1</v>
      </c>
      <c r="B141">
        <v>3</v>
      </c>
      <c r="C141" t="s">
        <v>1205</v>
      </c>
      <c r="D141" s="9">
        <v>44370.980891203704</v>
      </c>
      <c r="E141" s="9">
        <v>44371.00503472222</v>
      </c>
      <c r="F141" s="8">
        <v>0</v>
      </c>
      <c r="G141" s="10" t="s">
        <v>1118</v>
      </c>
      <c r="H141" s="8">
        <v>100</v>
      </c>
      <c r="I141" s="8">
        <v>2085</v>
      </c>
      <c r="J141" s="8">
        <v>1</v>
      </c>
      <c r="K141" s="9">
        <v>44371.005046458333</v>
      </c>
      <c r="L141" s="10" t="s">
        <v>1119</v>
      </c>
      <c r="M141" s="10" t="s">
        <v>372</v>
      </c>
      <c r="N141" s="10" t="s">
        <v>372</v>
      </c>
      <c r="O141" s="10" t="s">
        <v>372</v>
      </c>
      <c r="P141" s="10" t="s">
        <v>372</v>
      </c>
      <c r="Q141" s="8">
        <v>24.673004150390625</v>
      </c>
      <c r="R141" s="8">
        <v>121.16140747070312</v>
      </c>
      <c r="S141" s="10" t="s">
        <v>376</v>
      </c>
      <c r="T141" s="10" t="s">
        <v>373</v>
      </c>
      <c r="U141" s="10" t="s">
        <v>390</v>
      </c>
      <c r="V141" s="10" t="s">
        <v>491</v>
      </c>
      <c r="W141" s="10" t="s">
        <v>432</v>
      </c>
      <c r="X141" s="10" t="s">
        <v>380</v>
      </c>
      <c r="Y141" s="8">
        <v>3</v>
      </c>
      <c r="Z141">
        <f t="shared" si="176"/>
        <v>1</v>
      </c>
      <c r="AA141" s="8">
        <v>3</v>
      </c>
      <c r="AB141">
        <f t="shared" si="177"/>
        <v>1</v>
      </c>
      <c r="AC141" s="8">
        <v>2</v>
      </c>
      <c r="AD141">
        <f t="shared" si="178"/>
        <v>0</v>
      </c>
      <c r="AE141" s="8">
        <v>3</v>
      </c>
      <c r="AF141">
        <f t="shared" si="179"/>
        <v>1</v>
      </c>
      <c r="AG141" s="8">
        <v>2</v>
      </c>
      <c r="AH141">
        <f t="shared" si="180"/>
        <v>1</v>
      </c>
      <c r="AI141" s="8">
        <v>2</v>
      </c>
      <c r="AJ141">
        <f t="shared" si="181"/>
        <v>1</v>
      </c>
      <c r="AK141" s="8">
        <v>2</v>
      </c>
      <c r="AL141">
        <f t="shared" si="182"/>
        <v>1</v>
      </c>
      <c r="AM141" s="8">
        <v>3</v>
      </c>
      <c r="AN141">
        <f t="shared" si="183"/>
        <v>1</v>
      </c>
      <c r="AO141" s="8">
        <v>2</v>
      </c>
      <c r="AP141">
        <f t="shared" si="184"/>
        <v>0</v>
      </c>
      <c r="AQ141" s="8">
        <v>3</v>
      </c>
      <c r="AR141">
        <f t="shared" si="185"/>
        <v>0</v>
      </c>
      <c r="AS141" s="8">
        <v>2</v>
      </c>
      <c r="AT141">
        <f t="shared" si="186"/>
        <v>1</v>
      </c>
      <c r="AU141" s="8">
        <v>2</v>
      </c>
      <c r="AV141">
        <f t="shared" si="187"/>
        <v>1</v>
      </c>
      <c r="AW141" s="8">
        <v>3</v>
      </c>
      <c r="AX141">
        <f t="shared" si="188"/>
        <v>1</v>
      </c>
      <c r="AY141" s="8">
        <v>3</v>
      </c>
      <c r="AZ141">
        <f t="shared" si="189"/>
        <v>1</v>
      </c>
      <c r="BA141" s="8">
        <v>3</v>
      </c>
      <c r="BB141">
        <f t="shared" si="190"/>
        <v>1</v>
      </c>
      <c r="BC141" s="8">
        <v>3</v>
      </c>
      <c r="BD141">
        <f t="shared" si="191"/>
        <v>1</v>
      </c>
      <c r="BE141" s="8">
        <v>3</v>
      </c>
      <c r="BF141">
        <f t="shared" si="192"/>
        <v>1</v>
      </c>
      <c r="BG141" s="15">
        <v>14</v>
      </c>
      <c r="BH141" s="8">
        <v>4</v>
      </c>
      <c r="BI141" s="8">
        <v>4</v>
      </c>
      <c r="BJ141" s="8">
        <v>5</v>
      </c>
      <c r="BK141" s="8">
        <v>1</v>
      </c>
      <c r="BL141" s="8">
        <v>5</v>
      </c>
      <c r="BM141" s="8">
        <v>5</v>
      </c>
      <c r="BN141" s="8">
        <v>5</v>
      </c>
      <c r="BO141" s="8">
        <v>4</v>
      </c>
      <c r="BP141" s="8">
        <v>5</v>
      </c>
      <c r="BQ141" s="8">
        <v>5</v>
      </c>
      <c r="BR141" s="8">
        <v>5</v>
      </c>
      <c r="BS141" s="8">
        <v>5</v>
      </c>
      <c r="BT141" s="8">
        <v>4</v>
      </c>
      <c r="BU141" s="8">
        <v>5</v>
      </c>
      <c r="BV141" s="8">
        <v>1</v>
      </c>
      <c r="BW141" s="8">
        <v>4</v>
      </c>
      <c r="BX141" s="8">
        <v>3</v>
      </c>
      <c r="BY141" s="8">
        <v>5</v>
      </c>
      <c r="BZ141" s="8" t="s">
        <v>1523</v>
      </c>
      <c r="CA141" s="8" t="s">
        <v>1523</v>
      </c>
      <c r="CB141" s="8" t="s">
        <v>1523</v>
      </c>
      <c r="CC141" s="8" t="s">
        <v>1523</v>
      </c>
      <c r="CD141" s="8" t="s">
        <v>1523</v>
      </c>
      <c r="CE141" s="8" t="s">
        <v>1523</v>
      </c>
      <c r="CF141" s="8" t="s">
        <v>1523</v>
      </c>
      <c r="CG141" s="8" t="s">
        <v>1523</v>
      </c>
      <c r="CH141" s="8" t="s">
        <v>1523</v>
      </c>
      <c r="CI141" s="8" t="s">
        <v>1523</v>
      </c>
      <c r="CJ141" s="8" t="s">
        <v>1522</v>
      </c>
      <c r="CK141" s="41">
        <f t="shared" si="193"/>
        <v>10</v>
      </c>
      <c r="CL141" s="41">
        <f t="shared" si="194"/>
        <v>1</v>
      </c>
      <c r="CM141" s="41" t="str">
        <f t="shared" si="195"/>
        <v>1</v>
      </c>
      <c r="CN141" s="8">
        <v>95.603999999999999</v>
      </c>
      <c r="CO141" s="8">
        <v>95.603999999999999</v>
      </c>
      <c r="CP141" s="8">
        <v>96.537999999999997</v>
      </c>
      <c r="CQ141" s="8">
        <v>1</v>
      </c>
      <c r="CR141" s="8">
        <v>1</v>
      </c>
      <c r="CS141" s="8">
        <v>3</v>
      </c>
      <c r="CT141" s="8">
        <v>3</v>
      </c>
      <c r="CU141" s="8">
        <v>7</v>
      </c>
      <c r="CV141" s="8">
        <v>6</v>
      </c>
      <c r="CW141" s="8">
        <v>6</v>
      </c>
      <c r="CX141" s="8">
        <v>7</v>
      </c>
      <c r="CY141" s="8">
        <v>6</v>
      </c>
      <c r="CZ141" s="8">
        <v>7</v>
      </c>
      <c r="DA141" s="8">
        <v>7</v>
      </c>
      <c r="DB141" s="8">
        <v>6</v>
      </c>
      <c r="DC141" s="8">
        <v>7</v>
      </c>
      <c r="DD141" s="8">
        <v>7</v>
      </c>
      <c r="DE141" s="8">
        <v>6</v>
      </c>
      <c r="DF141" s="8">
        <v>4</v>
      </c>
      <c r="DG141" s="8">
        <v>4</v>
      </c>
      <c r="DH141" s="8">
        <v>4</v>
      </c>
      <c r="DI141" s="8">
        <v>3</v>
      </c>
      <c r="DJ141" s="8">
        <v>4</v>
      </c>
      <c r="DK141" s="8">
        <v>3</v>
      </c>
      <c r="DL141" s="8">
        <v>3</v>
      </c>
      <c r="DM141" s="8">
        <v>4</v>
      </c>
      <c r="DN141" s="8">
        <v>4</v>
      </c>
      <c r="DO141" s="8">
        <v>5</v>
      </c>
      <c r="DP141" s="8">
        <v>1</v>
      </c>
      <c r="DQ141" s="8">
        <v>1</v>
      </c>
      <c r="DR141" s="8">
        <v>1</v>
      </c>
      <c r="DS141" s="8">
        <v>2</v>
      </c>
      <c r="DT141" s="8">
        <v>1</v>
      </c>
      <c r="DU141" s="8">
        <v>1</v>
      </c>
      <c r="DV141" s="8">
        <v>1</v>
      </c>
      <c r="DW141" s="8">
        <v>1</v>
      </c>
      <c r="DX141" s="8">
        <v>1</v>
      </c>
      <c r="DY141" s="8">
        <v>1</v>
      </c>
      <c r="DZ141" s="8">
        <v>1</v>
      </c>
      <c r="EA141" s="8">
        <v>5</v>
      </c>
      <c r="EB141" s="8">
        <v>5</v>
      </c>
      <c r="EC141" s="8">
        <v>4</v>
      </c>
      <c r="ED141" s="8">
        <v>3</v>
      </c>
      <c r="EE141" s="8">
        <v>3</v>
      </c>
      <c r="EF141" s="8">
        <v>3</v>
      </c>
      <c r="EG141" s="8">
        <v>2</v>
      </c>
      <c r="EH141" s="8">
        <v>4</v>
      </c>
      <c r="EI141" s="8">
        <v>5</v>
      </c>
      <c r="EJ141" s="10" t="s">
        <v>419</v>
      </c>
      <c r="EK141" s="8">
        <v>72.106999999999999</v>
      </c>
      <c r="EL141" s="8">
        <v>72.106999999999999</v>
      </c>
      <c r="EM141" s="8">
        <v>73.022000000000006</v>
      </c>
      <c r="EN141" s="8">
        <v>1</v>
      </c>
      <c r="EO141" s="8">
        <v>1</v>
      </c>
      <c r="EP141" s="8">
        <v>3</v>
      </c>
      <c r="EQ141" s="8">
        <v>5</v>
      </c>
      <c r="ER141" s="8">
        <v>7</v>
      </c>
      <c r="ES141" s="8">
        <v>6</v>
      </c>
      <c r="ET141" s="8">
        <v>6</v>
      </c>
      <c r="EU141" s="8">
        <v>7</v>
      </c>
      <c r="EV141" s="8">
        <v>6</v>
      </c>
      <c r="EW141" s="8">
        <v>7</v>
      </c>
      <c r="EX141" s="8">
        <v>7</v>
      </c>
      <c r="EY141" s="8">
        <v>5</v>
      </c>
      <c r="EZ141" s="8">
        <v>6</v>
      </c>
      <c r="FA141" s="8">
        <v>7</v>
      </c>
      <c r="FB141" s="8">
        <v>5</v>
      </c>
      <c r="FC141" s="8">
        <v>5</v>
      </c>
      <c r="FD141" s="8">
        <v>4</v>
      </c>
      <c r="FE141" s="8">
        <v>4</v>
      </c>
      <c r="FF141" s="8">
        <v>4</v>
      </c>
      <c r="FG141" s="8">
        <v>4</v>
      </c>
      <c r="FH141" s="8">
        <v>4</v>
      </c>
      <c r="FI141" s="8">
        <v>4</v>
      </c>
      <c r="FJ141" s="8">
        <v>4</v>
      </c>
      <c r="FK141" s="8">
        <v>3</v>
      </c>
      <c r="FL141" s="8">
        <v>5</v>
      </c>
      <c r="FM141" s="8">
        <v>1</v>
      </c>
      <c r="FN141" s="8">
        <v>1</v>
      </c>
      <c r="FO141" s="8">
        <v>2</v>
      </c>
      <c r="FP141" s="8">
        <v>1</v>
      </c>
      <c r="FQ141" s="8">
        <v>1</v>
      </c>
      <c r="FR141" s="8">
        <v>1</v>
      </c>
      <c r="FS141" s="8">
        <v>1</v>
      </c>
      <c r="FT141" s="8">
        <v>1</v>
      </c>
      <c r="FU141" s="8">
        <v>1</v>
      </c>
      <c r="FV141" s="8">
        <v>1</v>
      </c>
      <c r="FW141" s="8">
        <v>1</v>
      </c>
      <c r="FX141" s="8">
        <v>5</v>
      </c>
      <c r="FY141" s="8">
        <v>5</v>
      </c>
      <c r="FZ141" s="8">
        <v>4</v>
      </c>
      <c r="GA141" s="8">
        <v>4</v>
      </c>
      <c r="GB141" s="8">
        <v>3</v>
      </c>
      <c r="GC141" s="8">
        <v>3</v>
      </c>
      <c r="GD141" s="8">
        <v>2</v>
      </c>
      <c r="GE141" s="8">
        <v>4</v>
      </c>
      <c r="GF141" s="8">
        <v>1</v>
      </c>
      <c r="GG141" t="str">
        <f t="shared" si="196"/>
        <v>正確</v>
      </c>
      <c r="GH141" s="8">
        <v>3</v>
      </c>
      <c r="GI141" t="str">
        <f t="shared" si="197"/>
        <v>正確</v>
      </c>
      <c r="GJ141" s="8">
        <v>2</v>
      </c>
      <c r="GK141" s="10" t="s">
        <v>372</v>
      </c>
      <c r="GL141" s="8">
        <v>4</v>
      </c>
      <c r="GM141" s="8">
        <v>4</v>
      </c>
      <c r="GN141" s="8">
        <v>3</v>
      </c>
      <c r="GO141" s="8">
        <v>4</v>
      </c>
      <c r="GP141" s="8">
        <v>2</v>
      </c>
      <c r="GQ141" s="8">
        <v>3</v>
      </c>
      <c r="GR141" s="8">
        <v>2</v>
      </c>
      <c r="GS141" s="8">
        <v>3</v>
      </c>
      <c r="GT141" s="8">
        <v>3</v>
      </c>
      <c r="GU141" s="8">
        <v>3</v>
      </c>
      <c r="GV141" s="8">
        <v>3</v>
      </c>
      <c r="GW141" s="8">
        <v>2</v>
      </c>
      <c r="GX141" s="8">
        <v>4</v>
      </c>
      <c r="GY141" s="8">
        <v>3</v>
      </c>
      <c r="GZ141" s="8">
        <v>3</v>
      </c>
      <c r="HA141" s="8">
        <v>3</v>
      </c>
      <c r="HB141" s="8">
        <v>3</v>
      </c>
      <c r="HC141" s="8">
        <v>3</v>
      </c>
      <c r="HD141" s="8">
        <v>1</v>
      </c>
      <c r="HE141" s="8">
        <v>5</v>
      </c>
      <c r="HF141" s="8">
        <v>4</v>
      </c>
      <c r="HG141" s="8">
        <v>5</v>
      </c>
      <c r="HH141" s="8">
        <v>5</v>
      </c>
      <c r="HI141" s="8">
        <v>5</v>
      </c>
      <c r="HJ141" s="8">
        <v>4</v>
      </c>
      <c r="HK141" s="8">
        <v>3</v>
      </c>
      <c r="HL141" s="8">
        <v>3</v>
      </c>
      <c r="HM141" s="8">
        <v>2</v>
      </c>
      <c r="HN141" s="8">
        <v>2</v>
      </c>
      <c r="HO141" s="8">
        <v>3</v>
      </c>
      <c r="HP141" s="8">
        <v>3</v>
      </c>
      <c r="HQ141" s="8">
        <v>1</v>
      </c>
      <c r="HR141" s="10" t="s">
        <v>451</v>
      </c>
      <c r="HS141" s="8">
        <v>1</v>
      </c>
      <c r="HT141" s="8">
        <v>7</v>
      </c>
      <c r="HU141" s="10" t="s">
        <v>372</v>
      </c>
      <c r="HV141" s="8">
        <v>1</v>
      </c>
      <c r="HW141" s="10" t="s">
        <v>760</v>
      </c>
      <c r="HX141" s="10" t="s">
        <v>1120</v>
      </c>
      <c r="HY141" s="10" t="s">
        <v>1121</v>
      </c>
      <c r="HZ141" s="10" t="s">
        <v>1122</v>
      </c>
    </row>
    <row r="142" spans="1:234" ht="45" x14ac:dyDescent="0.3">
      <c r="A142">
        <v>1</v>
      </c>
      <c r="B142">
        <v>3</v>
      </c>
      <c r="C142" t="s">
        <v>1205</v>
      </c>
      <c r="D142" s="9">
        <v>44371.205000000002</v>
      </c>
      <c r="E142" s="9">
        <v>44371.218865740739</v>
      </c>
      <c r="F142" s="8">
        <v>0</v>
      </c>
      <c r="G142" s="10" t="s">
        <v>1123</v>
      </c>
      <c r="H142" s="8">
        <v>100</v>
      </c>
      <c r="I142" s="8">
        <v>1198</v>
      </c>
      <c r="J142" s="8">
        <v>1</v>
      </c>
      <c r="K142" s="9">
        <v>44371.218889363423</v>
      </c>
      <c r="L142" s="10" t="s">
        <v>1124</v>
      </c>
      <c r="M142" s="10" t="s">
        <v>372</v>
      </c>
      <c r="N142" s="10" t="s">
        <v>372</v>
      </c>
      <c r="O142" s="10" t="s">
        <v>372</v>
      </c>
      <c r="P142" s="10" t="s">
        <v>372</v>
      </c>
      <c r="Q142" s="8">
        <v>24.991806030273438</v>
      </c>
      <c r="R142" s="8">
        <v>121.41610717773438</v>
      </c>
      <c r="S142" s="10" t="s">
        <v>376</v>
      </c>
      <c r="T142" s="10" t="s">
        <v>373</v>
      </c>
      <c r="U142" s="10" t="s">
        <v>390</v>
      </c>
      <c r="V142" s="10" t="s">
        <v>409</v>
      </c>
      <c r="W142" s="10" t="s">
        <v>548</v>
      </c>
      <c r="X142" s="10" t="s">
        <v>549</v>
      </c>
      <c r="Y142" s="8">
        <v>3</v>
      </c>
      <c r="Z142">
        <f t="shared" si="176"/>
        <v>1</v>
      </c>
      <c r="AA142" s="8">
        <v>3</v>
      </c>
      <c r="AB142">
        <f t="shared" si="177"/>
        <v>1</v>
      </c>
      <c r="AC142" s="8">
        <v>2</v>
      </c>
      <c r="AD142">
        <f t="shared" si="178"/>
        <v>0</v>
      </c>
      <c r="AE142" s="8">
        <v>3</v>
      </c>
      <c r="AF142">
        <f t="shared" si="179"/>
        <v>1</v>
      </c>
      <c r="AG142" s="8">
        <v>2</v>
      </c>
      <c r="AH142">
        <f t="shared" si="180"/>
        <v>1</v>
      </c>
      <c r="AI142" s="8">
        <v>2</v>
      </c>
      <c r="AJ142">
        <f t="shared" si="181"/>
        <v>1</v>
      </c>
      <c r="AK142" s="8">
        <v>2</v>
      </c>
      <c r="AL142">
        <f t="shared" si="182"/>
        <v>1</v>
      </c>
      <c r="AM142" s="8">
        <v>3</v>
      </c>
      <c r="AN142">
        <f t="shared" si="183"/>
        <v>1</v>
      </c>
      <c r="AO142" s="8">
        <v>2</v>
      </c>
      <c r="AP142">
        <f t="shared" si="184"/>
        <v>0</v>
      </c>
      <c r="AQ142" s="8">
        <v>3</v>
      </c>
      <c r="AR142">
        <f t="shared" si="185"/>
        <v>0</v>
      </c>
      <c r="AS142" s="8">
        <v>2</v>
      </c>
      <c r="AT142">
        <f t="shared" si="186"/>
        <v>1</v>
      </c>
      <c r="AU142" s="8">
        <v>2</v>
      </c>
      <c r="AV142">
        <f t="shared" si="187"/>
        <v>1</v>
      </c>
      <c r="AW142" s="8">
        <v>3</v>
      </c>
      <c r="AX142">
        <f t="shared" si="188"/>
        <v>1</v>
      </c>
      <c r="AY142" s="8">
        <v>3</v>
      </c>
      <c r="AZ142">
        <f t="shared" si="189"/>
        <v>1</v>
      </c>
      <c r="BA142" s="8">
        <v>3</v>
      </c>
      <c r="BB142">
        <f t="shared" si="190"/>
        <v>1</v>
      </c>
      <c r="BC142" s="8">
        <v>3</v>
      </c>
      <c r="BD142">
        <f t="shared" si="191"/>
        <v>1</v>
      </c>
      <c r="BE142" s="8">
        <v>3</v>
      </c>
      <c r="BF142">
        <f t="shared" si="192"/>
        <v>1</v>
      </c>
      <c r="BG142" s="15">
        <v>14</v>
      </c>
      <c r="BH142" s="8">
        <v>4</v>
      </c>
      <c r="BI142" s="8">
        <v>3</v>
      </c>
      <c r="BJ142" s="8">
        <v>5</v>
      </c>
      <c r="BK142" s="8">
        <v>1</v>
      </c>
      <c r="BL142" s="8">
        <v>5</v>
      </c>
      <c r="BM142" s="8">
        <v>4</v>
      </c>
      <c r="BN142" s="8">
        <v>5</v>
      </c>
      <c r="BO142" s="8">
        <v>4</v>
      </c>
      <c r="BP142" s="8">
        <v>5</v>
      </c>
      <c r="BQ142" s="8">
        <v>5</v>
      </c>
      <c r="BR142" s="8">
        <v>5</v>
      </c>
      <c r="BS142" s="8">
        <v>2</v>
      </c>
      <c r="BT142" s="8">
        <v>3</v>
      </c>
      <c r="BU142" s="8">
        <v>3</v>
      </c>
      <c r="BV142" s="8">
        <v>4</v>
      </c>
      <c r="BW142" s="8">
        <v>2</v>
      </c>
      <c r="BX142" s="8">
        <v>2</v>
      </c>
      <c r="BY142" s="8">
        <v>5</v>
      </c>
      <c r="BZ142" s="8" t="s">
        <v>1523</v>
      </c>
      <c r="CA142" s="8" t="s">
        <v>1523</v>
      </c>
      <c r="CB142" s="8" t="s">
        <v>1522</v>
      </c>
      <c r="CC142" s="8" t="s">
        <v>1522</v>
      </c>
      <c r="CD142" s="8" t="s">
        <v>1523</v>
      </c>
      <c r="CE142" s="8" t="s">
        <v>1523</v>
      </c>
      <c r="CF142" s="8" t="s">
        <v>1522</v>
      </c>
      <c r="CG142" s="8" t="s">
        <v>1523</v>
      </c>
      <c r="CH142" s="8" t="s">
        <v>1522</v>
      </c>
      <c r="CI142" s="8" t="s">
        <v>1522</v>
      </c>
      <c r="CJ142" s="8" t="s">
        <v>1522</v>
      </c>
      <c r="CK142" s="41">
        <f t="shared" si="193"/>
        <v>5</v>
      </c>
      <c r="CL142" s="41">
        <f t="shared" si="194"/>
        <v>6</v>
      </c>
      <c r="CM142" s="41" t="str">
        <f t="shared" si="195"/>
        <v>2</v>
      </c>
      <c r="CN142" s="8">
        <v>29.045000000000002</v>
      </c>
      <c r="CO142" s="8">
        <v>29.045000000000002</v>
      </c>
      <c r="CP142" s="8">
        <v>29.9</v>
      </c>
      <c r="CQ142" s="8">
        <v>1</v>
      </c>
      <c r="CR142" s="8">
        <v>1</v>
      </c>
      <c r="CS142" s="8">
        <v>3</v>
      </c>
      <c r="CT142" s="8">
        <v>3</v>
      </c>
      <c r="CU142" s="8">
        <v>5</v>
      </c>
      <c r="CV142" s="8">
        <v>4</v>
      </c>
      <c r="CW142" s="8">
        <v>4</v>
      </c>
      <c r="CX142" s="8">
        <v>5</v>
      </c>
      <c r="CY142" s="8">
        <v>4</v>
      </c>
      <c r="CZ142" s="8">
        <v>4</v>
      </c>
      <c r="DA142" s="8">
        <v>4</v>
      </c>
      <c r="DB142" s="8">
        <v>5</v>
      </c>
      <c r="DC142" s="8">
        <v>5</v>
      </c>
      <c r="DD142" s="8">
        <v>4</v>
      </c>
      <c r="DE142" s="8">
        <v>4</v>
      </c>
      <c r="DF142" s="8">
        <v>3</v>
      </c>
      <c r="DG142" s="8">
        <v>2</v>
      </c>
      <c r="DH142" s="8">
        <v>3</v>
      </c>
      <c r="DI142" s="8">
        <v>2</v>
      </c>
      <c r="DJ142" s="8">
        <v>3</v>
      </c>
      <c r="DK142" s="8">
        <v>2</v>
      </c>
      <c r="DL142" s="8">
        <v>2</v>
      </c>
      <c r="DM142" s="8">
        <v>3</v>
      </c>
      <c r="DN142" s="8">
        <v>3</v>
      </c>
      <c r="DO142" s="8">
        <v>4</v>
      </c>
      <c r="DP142" s="8">
        <v>2</v>
      </c>
      <c r="DQ142" s="8">
        <v>1</v>
      </c>
      <c r="DR142" s="8">
        <v>1</v>
      </c>
      <c r="DS142" s="8">
        <v>1</v>
      </c>
      <c r="DT142" s="8">
        <v>1</v>
      </c>
      <c r="DU142" s="8">
        <v>1</v>
      </c>
      <c r="DV142" s="8">
        <v>1</v>
      </c>
      <c r="DW142" s="8">
        <v>1</v>
      </c>
      <c r="DX142" s="8">
        <v>1</v>
      </c>
      <c r="DY142" s="8">
        <v>1</v>
      </c>
      <c r="DZ142" s="8">
        <v>1</v>
      </c>
      <c r="EA142" s="8">
        <v>3</v>
      </c>
      <c r="EB142" s="8">
        <v>3</v>
      </c>
      <c r="EC142" s="8">
        <v>2</v>
      </c>
      <c r="ED142" s="8">
        <v>2</v>
      </c>
      <c r="EE142" s="8">
        <v>3</v>
      </c>
      <c r="EF142" s="8">
        <v>3</v>
      </c>
      <c r="EG142" s="8">
        <v>4</v>
      </c>
      <c r="EH142" s="8">
        <v>5</v>
      </c>
      <c r="EI142" s="8">
        <v>5</v>
      </c>
      <c r="EJ142" s="10" t="s">
        <v>887</v>
      </c>
      <c r="EK142" s="8">
        <v>65.894999999999996</v>
      </c>
      <c r="EL142" s="8">
        <v>65.894999999999996</v>
      </c>
      <c r="EM142" s="8">
        <v>67.073999999999998</v>
      </c>
      <c r="EN142" s="8">
        <v>1</v>
      </c>
      <c r="EO142" s="8">
        <v>1</v>
      </c>
      <c r="EP142" s="8">
        <v>5</v>
      </c>
      <c r="EQ142" s="8">
        <v>5</v>
      </c>
      <c r="ER142" s="8">
        <v>5</v>
      </c>
      <c r="ES142" s="8">
        <v>6</v>
      </c>
      <c r="ET142" s="8">
        <v>6</v>
      </c>
      <c r="EU142" s="8">
        <v>4</v>
      </c>
      <c r="EV142" s="8">
        <v>5</v>
      </c>
      <c r="EW142" s="8">
        <v>4</v>
      </c>
      <c r="EX142" s="8">
        <v>5</v>
      </c>
      <c r="EY142" s="8">
        <v>5</v>
      </c>
      <c r="EZ142" s="8">
        <v>5</v>
      </c>
      <c r="FA142" s="8">
        <v>5</v>
      </c>
      <c r="FB142" s="8">
        <v>4</v>
      </c>
      <c r="FC142" s="8">
        <v>3</v>
      </c>
      <c r="FD142" s="8">
        <v>4</v>
      </c>
      <c r="FE142" s="8">
        <v>4</v>
      </c>
      <c r="FF142" s="8">
        <v>4</v>
      </c>
      <c r="FG142" s="8">
        <v>3</v>
      </c>
      <c r="FH142" s="8">
        <v>3</v>
      </c>
      <c r="FI142" s="8">
        <v>3</v>
      </c>
      <c r="FJ142" s="8">
        <v>4</v>
      </c>
      <c r="FK142" s="8">
        <v>4</v>
      </c>
      <c r="FL142" s="8">
        <v>4</v>
      </c>
      <c r="FM142" s="8">
        <v>1</v>
      </c>
      <c r="FN142" s="8">
        <v>1</v>
      </c>
      <c r="FO142" s="8">
        <v>1</v>
      </c>
      <c r="FP142" s="8">
        <v>1</v>
      </c>
      <c r="FQ142" s="8">
        <v>1</v>
      </c>
      <c r="FR142" s="8">
        <v>1</v>
      </c>
      <c r="FS142" s="8">
        <v>1</v>
      </c>
      <c r="FT142" s="8">
        <v>1</v>
      </c>
      <c r="FU142" s="8">
        <v>1</v>
      </c>
      <c r="FV142" s="8">
        <v>1</v>
      </c>
      <c r="FW142" s="8">
        <v>1</v>
      </c>
      <c r="FX142" s="8">
        <v>5</v>
      </c>
      <c r="FY142" s="8">
        <v>5</v>
      </c>
      <c r="FZ142" s="8">
        <v>4</v>
      </c>
      <c r="GA142" s="8">
        <v>2</v>
      </c>
      <c r="GB142" s="8">
        <v>3</v>
      </c>
      <c r="GC142" s="8">
        <v>3</v>
      </c>
      <c r="GD142" s="8">
        <v>4</v>
      </c>
      <c r="GE142" s="8">
        <v>5</v>
      </c>
      <c r="GF142" s="8">
        <v>1</v>
      </c>
      <c r="GG142" t="str">
        <f t="shared" si="196"/>
        <v>正確</v>
      </c>
      <c r="GH142" s="8">
        <v>3</v>
      </c>
      <c r="GI142" t="str">
        <f t="shared" si="197"/>
        <v>正確</v>
      </c>
      <c r="GJ142" s="8">
        <v>2</v>
      </c>
      <c r="GK142" s="10" t="s">
        <v>372</v>
      </c>
      <c r="GL142" s="8">
        <v>4</v>
      </c>
      <c r="GM142" s="8">
        <v>5</v>
      </c>
      <c r="GN142" s="8">
        <v>3</v>
      </c>
      <c r="GO142" s="8">
        <v>3</v>
      </c>
      <c r="GP142" s="8">
        <v>2</v>
      </c>
      <c r="GQ142" s="8">
        <v>2</v>
      </c>
      <c r="GR142" s="8">
        <v>2</v>
      </c>
      <c r="GS142" s="8">
        <v>2</v>
      </c>
      <c r="GT142" s="8">
        <v>2</v>
      </c>
      <c r="GU142" s="8">
        <v>2</v>
      </c>
      <c r="GV142" s="8">
        <v>2</v>
      </c>
      <c r="GW142" s="8">
        <v>3</v>
      </c>
      <c r="GX142" s="8">
        <v>4</v>
      </c>
      <c r="GY142" s="8">
        <v>3</v>
      </c>
      <c r="GZ142" s="8">
        <v>2</v>
      </c>
      <c r="HA142" s="8">
        <v>2</v>
      </c>
      <c r="HB142" s="8">
        <v>2</v>
      </c>
      <c r="HC142" s="8">
        <v>2</v>
      </c>
      <c r="HD142" s="8">
        <v>3</v>
      </c>
      <c r="HE142" s="8">
        <v>5</v>
      </c>
      <c r="HF142" s="8">
        <v>3</v>
      </c>
      <c r="HG142" s="8">
        <v>4</v>
      </c>
      <c r="HH142" s="8">
        <v>3</v>
      </c>
      <c r="HI142" s="8">
        <v>3</v>
      </c>
      <c r="HJ142" s="8">
        <v>4</v>
      </c>
      <c r="HK142" s="8">
        <v>3</v>
      </c>
      <c r="HL142" s="8">
        <v>3</v>
      </c>
      <c r="HM142" s="8">
        <v>2</v>
      </c>
      <c r="HN142" s="8">
        <v>2</v>
      </c>
      <c r="HO142" s="8">
        <v>3</v>
      </c>
      <c r="HP142" s="8">
        <v>3</v>
      </c>
      <c r="HQ142" s="8">
        <v>2</v>
      </c>
      <c r="HR142" s="10" t="s">
        <v>441</v>
      </c>
      <c r="HS142" s="8">
        <v>1</v>
      </c>
      <c r="HT142" s="8">
        <v>8</v>
      </c>
      <c r="HU142" s="10" t="s">
        <v>372</v>
      </c>
      <c r="HV142" s="8">
        <v>2</v>
      </c>
      <c r="HW142" s="10" t="s">
        <v>668</v>
      </c>
      <c r="HX142" s="10" t="s">
        <v>372</v>
      </c>
      <c r="HY142" s="10" t="s">
        <v>1125</v>
      </c>
      <c r="HZ142" s="10" t="s">
        <v>1126</v>
      </c>
    </row>
    <row r="143" spans="1:234" ht="60" x14ac:dyDescent="0.3">
      <c r="A143">
        <v>1</v>
      </c>
      <c r="B143">
        <v>3</v>
      </c>
      <c r="C143" t="s">
        <v>1205</v>
      </c>
      <c r="D143" s="9">
        <v>44373.48709490741</v>
      </c>
      <c r="E143" s="9">
        <v>44373.510833333334</v>
      </c>
      <c r="F143" s="8">
        <v>0</v>
      </c>
      <c r="G143" s="10" t="s">
        <v>1127</v>
      </c>
      <c r="H143" s="8">
        <v>100</v>
      </c>
      <c r="I143" s="8">
        <v>2050</v>
      </c>
      <c r="J143" s="8">
        <v>1</v>
      </c>
      <c r="K143" s="9">
        <v>44373.510841122683</v>
      </c>
      <c r="L143" s="10" t="s">
        <v>1128</v>
      </c>
      <c r="M143" s="10" t="s">
        <v>372</v>
      </c>
      <c r="N143" s="10" t="s">
        <v>372</v>
      </c>
      <c r="O143" s="10" t="s">
        <v>372</v>
      </c>
      <c r="P143" s="10" t="s">
        <v>372</v>
      </c>
      <c r="Q143" s="8">
        <v>24.93890380859375</v>
      </c>
      <c r="R143" s="8">
        <v>121.54220581054687</v>
      </c>
      <c r="S143" s="10" t="s">
        <v>376</v>
      </c>
      <c r="T143" s="10" t="s">
        <v>373</v>
      </c>
      <c r="U143" s="10" t="s">
        <v>390</v>
      </c>
      <c r="V143" s="10" t="s">
        <v>491</v>
      </c>
      <c r="W143" s="10" t="s">
        <v>548</v>
      </c>
      <c r="X143" s="10" t="s">
        <v>549</v>
      </c>
      <c r="Y143" s="8">
        <v>3</v>
      </c>
      <c r="Z143">
        <f t="shared" si="176"/>
        <v>1</v>
      </c>
      <c r="AA143" s="8">
        <v>3</v>
      </c>
      <c r="AB143">
        <f t="shared" si="177"/>
        <v>1</v>
      </c>
      <c r="AC143" s="8">
        <v>3</v>
      </c>
      <c r="AD143">
        <f t="shared" si="178"/>
        <v>0</v>
      </c>
      <c r="AE143" s="8">
        <v>3</v>
      </c>
      <c r="AF143">
        <f t="shared" si="179"/>
        <v>1</v>
      </c>
      <c r="AG143" s="8">
        <v>2</v>
      </c>
      <c r="AH143">
        <f t="shared" si="180"/>
        <v>1</v>
      </c>
      <c r="AI143" s="8">
        <v>2</v>
      </c>
      <c r="AJ143">
        <f t="shared" si="181"/>
        <v>1</v>
      </c>
      <c r="AK143" s="8">
        <v>2</v>
      </c>
      <c r="AL143">
        <f t="shared" si="182"/>
        <v>1</v>
      </c>
      <c r="AM143" s="8">
        <v>3</v>
      </c>
      <c r="AN143">
        <f t="shared" si="183"/>
        <v>1</v>
      </c>
      <c r="AO143" s="8">
        <v>1</v>
      </c>
      <c r="AP143">
        <f t="shared" si="184"/>
        <v>0</v>
      </c>
      <c r="AQ143" s="8">
        <v>1</v>
      </c>
      <c r="AR143">
        <f t="shared" si="185"/>
        <v>0</v>
      </c>
      <c r="AS143" s="8">
        <v>2</v>
      </c>
      <c r="AT143">
        <f t="shared" si="186"/>
        <v>1</v>
      </c>
      <c r="AU143" s="8">
        <v>2</v>
      </c>
      <c r="AV143">
        <f t="shared" si="187"/>
        <v>1</v>
      </c>
      <c r="AW143" s="8">
        <v>3</v>
      </c>
      <c r="AX143">
        <f t="shared" si="188"/>
        <v>1</v>
      </c>
      <c r="AY143" s="8">
        <v>3</v>
      </c>
      <c r="AZ143">
        <f t="shared" si="189"/>
        <v>1</v>
      </c>
      <c r="BA143" s="8">
        <v>3</v>
      </c>
      <c r="BB143">
        <f t="shared" si="190"/>
        <v>1</v>
      </c>
      <c r="BC143" s="8">
        <v>2</v>
      </c>
      <c r="BD143">
        <f t="shared" si="191"/>
        <v>0</v>
      </c>
      <c r="BE143" s="8">
        <v>3</v>
      </c>
      <c r="BF143">
        <f t="shared" si="192"/>
        <v>1</v>
      </c>
      <c r="BG143" s="15">
        <v>13</v>
      </c>
      <c r="BH143" s="8">
        <v>5</v>
      </c>
      <c r="BI143" s="8">
        <v>5</v>
      </c>
      <c r="BJ143" s="8">
        <v>5</v>
      </c>
      <c r="BK143" s="8">
        <v>2</v>
      </c>
      <c r="BL143" s="8">
        <v>3</v>
      </c>
      <c r="BM143" s="8">
        <v>5</v>
      </c>
      <c r="BN143" s="8">
        <v>5</v>
      </c>
      <c r="BO143" s="8">
        <v>5</v>
      </c>
      <c r="BP143" s="8">
        <v>5</v>
      </c>
      <c r="BQ143" s="8">
        <v>5</v>
      </c>
      <c r="BR143" s="8">
        <v>5</v>
      </c>
      <c r="BS143" s="8">
        <v>5</v>
      </c>
      <c r="BT143" s="8">
        <v>4</v>
      </c>
      <c r="BU143" s="8">
        <v>5</v>
      </c>
      <c r="BV143" s="8">
        <v>3</v>
      </c>
      <c r="BW143" s="8">
        <v>4</v>
      </c>
      <c r="BX143" s="8">
        <v>5</v>
      </c>
      <c r="BY143" s="8">
        <v>4</v>
      </c>
      <c r="BZ143" s="8" t="s">
        <v>1522</v>
      </c>
      <c r="CA143" s="8" t="s">
        <v>1523</v>
      </c>
      <c r="CB143" s="8" t="s">
        <v>1523</v>
      </c>
      <c r="CC143" s="8" t="s">
        <v>1523</v>
      </c>
      <c r="CD143" s="8" t="s">
        <v>1522</v>
      </c>
      <c r="CE143" s="8" t="s">
        <v>1523</v>
      </c>
      <c r="CF143" s="8" t="s">
        <v>1523</v>
      </c>
      <c r="CG143" s="8" t="s">
        <v>1523</v>
      </c>
      <c r="CH143" s="8" t="s">
        <v>1522</v>
      </c>
      <c r="CI143" s="8" t="s">
        <v>1523</v>
      </c>
      <c r="CJ143" s="8" t="s">
        <v>1523</v>
      </c>
      <c r="CK143" s="41">
        <f t="shared" si="193"/>
        <v>8</v>
      </c>
      <c r="CL143" s="41">
        <f t="shared" si="194"/>
        <v>3</v>
      </c>
      <c r="CM143" s="41" t="str">
        <f t="shared" si="195"/>
        <v>1</v>
      </c>
      <c r="CN143" s="8">
        <v>3.1150000000000002</v>
      </c>
      <c r="CO143" s="8">
        <v>38.497999999999998</v>
      </c>
      <c r="CP143" s="8">
        <v>39.664000000000001</v>
      </c>
      <c r="CQ143" s="8">
        <v>21</v>
      </c>
      <c r="CR143" s="8">
        <v>1</v>
      </c>
      <c r="CS143" s="8">
        <v>5</v>
      </c>
      <c r="CT143" s="8">
        <v>5</v>
      </c>
      <c r="CU143" s="8">
        <v>5</v>
      </c>
      <c r="CV143" s="8">
        <v>5</v>
      </c>
      <c r="CW143" s="8">
        <v>5</v>
      </c>
      <c r="CX143" s="8">
        <v>6</v>
      </c>
      <c r="CY143" s="8">
        <v>6</v>
      </c>
      <c r="CZ143" s="8">
        <v>6</v>
      </c>
      <c r="DA143" s="8">
        <v>6</v>
      </c>
      <c r="DB143" s="8">
        <v>6</v>
      </c>
      <c r="DC143" s="8">
        <v>6</v>
      </c>
      <c r="DD143" s="8">
        <v>6</v>
      </c>
      <c r="DE143" s="8">
        <v>6</v>
      </c>
      <c r="DF143" s="8">
        <v>3</v>
      </c>
      <c r="DG143" s="8">
        <v>2</v>
      </c>
      <c r="DH143" s="8">
        <v>3</v>
      </c>
      <c r="DI143" s="8">
        <v>3</v>
      </c>
      <c r="DJ143" s="8">
        <v>3</v>
      </c>
      <c r="DK143" s="8">
        <v>3</v>
      </c>
      <c r="DL143" s="8">
        <v>3</v>
      </c>
      <c r="DM143" s="8">
        <v>5</v>
      </c>
      <c r="DN143" s="8">
        <v>5</v>
      </c>
      <c r="DO143" s="8">
        <v>5</v>
      </c>
      <c r="DP143" s="8">
        <v>2</v>
      </c>
      <c r="DQ143" s="8">
        <v>2</v>
      </c>
      <c r="DR143" s="8">
        <v>2</v>
      </c>
      <c r="DS143" s="8">
        <v>2</v>
      </c>
      <c r="DT143" s="8">
        <v>2</v>
      </c>
      <c r="DU143" s="8">
        <v>1</v>
      </c>
      <c r="DV143" s="8">
        <v>1</v>
      </c>
      <c r="DW143" s="8">
        <v>1</v>
      </c>
      <c r="DX143" s="8">
        <v>1</v>
      </c>
      <c r="DY143" s="8">
        <v>1</v>
      </c>
      <c r="DZ143" s="8">
        <v>2</v>
      </c>
      <c r="EA143" s="8">
        <v>5</v>
      </c>
      <c r="EB143" s="8">
        <v>4</v>
      </c>
      <c r="EC143" s="8">
        <v>4</v>
      </c>
      <c r="ED143" s="8">
        <v>4</v>
      </c>
      <c r="EE143" s="8">
        <v>5</v>
      </c>
      <c r="EF143" s="8">
        <v>5</v>
      </c>
      <c r="EG143" s="8">
        <v>5</v>
      </c>
      <c r="EH143" s="8">
        <v>5</v>
      </c>
      <c r="EI143" s="8">
        <v>5</v>
      </c>
      <c r="EJ143" s="10" t="s">
        <v>446</v>
      </c>
      <c r="EK143" s="8">
        <v>67.850999999999999</v>
      </c>
      <c r="EL143" s="8">
        <v>67.850999999999999</v>
      </c>
      <c r="EM143" s="8">
        <v>69.198999999999998</v>
      </c>
      <c r="EN143" s="8">
        <v>1</v>
      </c>
      <c r="EO143" s="8">
        <v>1</v>
      </c>
      <c r="EP143" s="8">
        <v>7</v>
      </c>
      <c r="EQ143" s="8">
        <v>7</v>
      </c>
      <c r="ER143" s="8">
        <v>7</v>
      </c>
      <c r="ES143" s="8">
        <v>6</v>
      </c>
      <c r="ET143" s="8">
        <v>6</v>
      </c>
      <c r="EU143" s="8">
        <v>6</v>
      </c>
      <c r="EV143" s="8">
        <v>6</v>
      </c>
      <c r="EW143" s="8">
        <v>6</v>
      </c>
      <c r="EX143" s="8">
        <v>7</v>
      </c>
      <c r="EY143" s="8">
        <v>7</v>
      </c>
      <c r="EZ143" s="8">
        <v>7</v>
      </c>
      <c r="FA143" s="8">
        <v>7</v>
      </c>
      <c r="FB143" s="8">
        <v>7</v>
      </c>
      <c r="FC143" s="8">
        <v>4</v>
      </c>
      <c r="FD143" s="8">
        <v>4</v>
      </c>
      <c r="FE143" s="8">
        <v>4</v>
      </c>
      <c r="FF143" s="8">
        <v>4</v>
      </c>
      <c r="FG143" s="8">
        <v>4</v>
      </c>
      <c r="FH143" s="8">
        <v>4</v>
      </c>
      <c r="FI143" s="8">
        <v>4</v>
      </c>
      <c r="FJ143" s="8">
        <v>5</v>
      </c>
      <c r="FK143" s="8">
        <v>5</v>
      </c>
      <c r="FL143" s="8">
        <v>5</v>
      </c>
      <c r="FM143" s="8">
        <v>1</v>
      </c>
      <c r="FN143" s="8">
        <v>1</v>
      </c>
      <c r="FO143" s="8">
        <v>1</v>
      </c>
      <c r="FP143" s="8">
        <v>1</v>
      </c>
      <c r="FQ143" s="8">
        <v>1</v>
      </c>
      <c r="FR143" s="8">
        <v>1</v>
      </c>
      <c r="FS143" s="8">
        <v>1</v>
      </c>
      <c r="FT143" s="8">
        <v>1</v>
      </c>
      <c r="FU143" s="8">
        <v>1</v>
      </c>
      <c r="FV143" s="8">
        <v>1</v>
      </c>
      <c r="FW143" s="8">
        <v>1</v>
      </c>
      <c r="FX143" s="8">
        <v>4</v>
      </c>
      <c r="FY143" s="8">
        <v>4</v>
      </c>
      <c r="FZ143" s="8">
        <v>4</v>
      </c>
      <c r="GA143" s="8">
        <v>4</v>
      </c>
      <c r="GB143" s="8">
        <v>5</v>
      </c>
      <c r="GC143" s="8">
        <v>5</v>
      </c>
      <c r="GD143" s="8">
        <v>5</v>
      </c>
      <c r="GE143" s="8">
        <v>5</v>
      </c>
      <c r="GF143" s="8">
        <v>1</v>
      </c>
      <c r="GG143" t="str">
        <f t="shared" si="196"/>
        <v>正確</v>
      </c>
      <c r="GH143" s="8">
        <v>3</v>
      </c>
      <c r="GI143" t="str">
        <f t="shared" si="197"/>
        <v>正確</v>
      </c>
      <c r="GJ143" s="8">
        <v>2</v>
      </c>
      <c r="GK143" s="10" t="s">
        <v>372</v>
      </c>
      <c r="GL143" s="8">
        <v>2</v>
      </c>
      <c r="GM143" s="8">
        <v>4</v>
      </c>
      <c r="GN143" s="8">
        <v>1</v>
      </c>
      <c r="GO143" s="8">
        <v>5</v>
      </c>
      <c r="GP143" s="8">
        <v>2</v>
      </c>
      <c r="GQ143" s="8">
        <v>3</v>
      </c>
      <c r="GR143" s="8">
        <v>2</v>
      </c>
      <c r="GS143" s="8">
        <v>2</v>
      </c>
      <c r="GT143" s="8">
        <v>3</v>
      </c>
      <c r="GU143" s="8">
        <v>3</v>
      </c>
      <c r="GV143" s="8">
        <v>2</v>
      </c>
      <c r="GW143" s="8">
        <v>2</v>
      </c>
      <c r="GX143" s="8">
        <v>3</v>
      </c>
      <c r="GY143" s="8">
        <v>2</v>
      </c>
      <c r="GZ143" s="8">
        <v>2</v>
      </c>
      <c r="HA143" s="8">
        <v>2</v>
      </c>
      <c r="HB143" s="8">
        <v>3</v>
      </c>
      <c r="HC143" s="8">
        <v>3</v>
      </c>
      <c r="HD143" s="8">
        <v>2</v>
      </c>
      <c r="HE143" s="8">
        <v>4</v>
      </c>
      <c r="HF143" s="8">
        <v>2</v>
      </c>
      <c r="HG143" s="8">
        <v>4</v>
      </c>
      <c r="HH143" s="8">
        <v>2</v>
      </c>
      <c r="HI143" s="8">
        <v>2</v>
      </c>
      <c r="HJ143" s="8">
        <v>4</v>
      </c>
      <c r="HK143" s="8">
        <v>2</v>
      </c>
      <c r="HL143" s="8">
        <v>4</v>
      </c>
      <c r="HM143" s="8">
        <v>2</v>
      </c>
      <c r="HN143" s="8">
        <v>2</v>
      </c>
      <c r="HO143" s="8">
        <v>4</v>
      </c>
      <c r="HP143" s="8">
        <v>4</v>
      </c>
      <c r="HQ143" s="8">
        <v>2</v>
      </c>
      <c r="HR143" s="10" t="s">
        <v>498</v>
      </c>
      <c r="HS143" s="8">
        <v>1</v>
      </c>
      <c r="HT143" s="8">
        <v>10</v>
      </c>
      <c r="HU143" s="10" t="s">
        <v>1129</v>
      </c>
      <c r="HV143" s="8">
        <v>5</v>
      </c>
      <c r="HW143" s="10" t="s">
        <v>505</v>
      </c>
      <c r="HX143" s="10" t="s">
        <v>372</v>
      </c>
      <c r="HY143" s="10" t="s">
        <v>1130</v>
      </c>
      <c r="HZ143" s="10" t="s">
        <v>1131</v>
      </c>
    </row>
    <row r="144" spans="1:234" ht="45" x14ac:dyDescent="0.3">
      <c r="A144">
        <v>1</v>
      </c>
      <c r="B144">
        <v>3</v>
      </c>
      <c r="C144" t="s">
        <v>1205</v>
      </c>
      <c r="D144" s="9">
        <v>44374.495081018518</v>
      </c>
      <c r="E144" s="9">
        <v>44374.52008101852</v>
      </c>
      <c r="F144" s="8">
        <v>0</v>
      </c>
      <c r="G144" s="10" t="s">
        <v>1132</v>
      </c>
      <c r="H144" s="8">
        <v>100</v>
      </c>
      <c r="I144" s="8">
        <v>2159</v>
      </c>
      <c r="J144" s="8">
        <v>1</v>
      </c>
      <c r="K144" s="9">
        <v>44374.520093587962</v>
      </c>
      <c r="L144" s="10" t="s">
        <v>1133</v>
      </c>
      <c r="M144" s="10" t="s">
        <v>372</v>
      </c>
      <c r="N144" s="10" t="s">
        <v>372</v>
      </c>
      <c r="O144" s="10" t="s">
        <v>372</v>
      </c>
      <c r="P144" s="10" t="s">
        <v>372</v>
      </c>
      <c r="Q144" s="8">
        <v>23.980697631835938</v>
      </c>
      <c r="R144" s="8">
        <v>121.61151123046875</v>
      </c>
      <c r="S144" s="10" t="s">
        <v>376</v>
      </c>
      <c r="T144" s="10" t="s">
        <v>373</v>
      </c>
      <c r="U144" s="10" t="s">
        <v>566</v>
      </c>
      <c r="V144" s="10" t="s">
        <v>664</v>
      </c>
      <c r="W144" s="10" t="s">
        <v>379</v>
      </c>
      <c r="X144" s="10" t="s">
        <v>874</v>
      </c>
      <c r="Y144" s="8">
        <v>3</v>
      </c>
      <c r="Z144">
        <f t="shared" si="176"/>
        <v>1</v>
      </c>
      <c r="AA144" s="8">
        <v>3</v>
      </c>
      <c r="AB144">
        <f t="shared" si="177"/>
        <v>1</v>
      </c>
      <c r="AC144" s="8">
        <v>3</v>
      </c>
      <c r="AD144">
        <f t="shared" si="178"/>
        <v>0</v>
      </c>
      <c r="AE144" s="8">
        <v>3</v>
      </c>
      <c r="AF144">
        <f t="shared" si="179"/>
        <v>1</v>
      </c>
      <c r="AG144" s="8">
        <v>2</v>
      </c>
      <c r="AH144">
        <f t="shared" si="180"/>
        <v>1</v>
      </c>
      <c r="AI144" s="8">
        <v>3</v>
      </c>
      <c r="AJ144">
        <f t="shared" si="181"/>
        <v>0</v>
      </c>
      <c r="AK144" s="8">
        <v>2</v>
      </c>
      <c r="AL144">
        <f t="shared" si="182"/>
        <v>1</v>
      </c>
      <c r="AM144" s="8">
        <v>3</v>
      </c>
      <c r="AN144">
        <f t="shared" si="183"/>
        <v>1</v>
      </c>
      <c r="AO144" s="8">
        <v>2</v>
      </c>
      <c r="AP144">
        <f t="shared" si="184"/>
        <v>0</v>
      </c>
      <c r="AQ144" s="8">
        <v>3</v>
      </c>
      <c r="AR144">
        <f t="shared" si="185"/>
        <v>0</v>
      </c>
      <c r="AS144" s="8">
        <v>2</v>
      </c>
      <c r="AT144">
        <f t="shared" si="186"/>
        <v>1</v>
      </c>
      <c r="AU144" s="8">
        <v>2</v>
      </c>
      <c r="AV144">
        <f t="shared" si="187"/>
        <v>1</v>
      </c>
      <c r="AW144" s="8">
        <v>3</v>
      </c>
      <c r="AX144">
        <f t="shared" si="188"/>
        <v>1</v>
      </c>
      <c r="AY144" s="8">
        <v>3</v>
      </c>
      <c r="AZ144">
        <f t="shared" si="189"/>
        <v>1</v>
      </c>
      <c r="BA144" s="8">
        <v>3</v>
      </c>
      <c r="BB144">
        <f t="shared" si="190"/>
        <v>1</v>
      </c>
      <c r="BC144" s="8">
        <v>3</v>
      </c>
      <c r="BD144">
        <f t="shared" si="191"/>
        <v>1</v>
      </c>
      <c r="BE144" s="8">
        <v>3</v>
      </c>
      <c r="BF144">
        <f t="shared" si="192"/>
        <v>1</v>
      </c>
      <c r="BG144" s="15">
        <v>13</v>
      </c>
      <c r="BH144" s="8">
        <v>5</v>
      </c>
      <c r="BI144" s="8">
        <v>3</v>
      </c>
      <c r="BJ144" s="8">
        <v>5</v>
      </c>
      <c r="BK144" s="8">
        <v>1</v>
      </c>
      <c r="BL144" s="8">
        <v>5</v>
      </c>
      <c r="BM144" s="8">
        <v>5</v>
      </c>
      <c r="BN144" s="8">
        <v>5</v>
      </c>
      <c r="BO144" s="8">
        <v>5</v>
      </c>
      <c r="BP144" s="8">
        <v>5</v>
      </c>
      <c r="BQ144" s="8">
        <v>4</v>
      </c>
      <c r="BR144" s="8">
        <v>4</v>
      </c>
      <c r="BS144" s="8">
        <v>5</v>
      </c>
      <c r="BT144" s="8">
        <v>5</v>
      </c>
      <c r="BU144" s="8">
        <v>5</v>
      </c>
      <c r="BV144" s="8">
        <v>3</v>
      </c>
      <c r="BW144" s="8">
        <v>2</v>
      </c>
      <c r="BX144" s="8">
        <v>4</v>
      </c>
      <c r="BY144" s="8">
        <v>4</v>
      </c>
      <c r="BZ144" s="8" t="s">
        <v>1523</v>
      </c>
      <c r="CA144" s="8" t="s">
        <v>1523</v>
      </c>
      <c r="CB144" s="8" t="s">
        <v>1522</v>
      </c>
      <c r="CC144" s="8" t="s">
        <v>1522</v>
      </c>
      <c r="CD144" s="8" t="s">
        <v>1523</v>
      </c>
      <c r="CE144" s="8" t="s">
        <v>1523</v>
      </c>
      <c r="CF144" s="8" t="s">
        <v>1522</v>
      </c>
      <c r="CG144" s="8" t="s">
        <v>1523</v>
      </c>
      <c r="CH144" s="8" t="s">
        <v>1522</v>
      </c>
      <c r="CI144" s="8" t="s">
        <v>1523</v>
      </c>
      <c r="CJ144" s="8" t="s">
        <v>1522</v>
      </c>
      <c r="CK144" s="41">
        <f t="shared" si="193"/>
        <v>6</v>
      </c>
      <c r="CL144" s="41">
        <f t="shared" si="194"/>
        <v>5</v>
      </c>
      <c r="CM144" s="41" t="str">
        <f t="shared" si="195"/>
        <v>1</v>
      </c>
      <c r="CN144" s="8">
        <v>44.533000000000001</v>
      </c>
      <c r="CO144" s="8">
        <v>44.533000000000001</v>
      </c>
      <c r="CP144" s="8">
        <v>46.302</v>
      </c>
      <c r="CQ144" s="8">
        <v>1</v>
      </c>
      <c r="CR144" s="8">
        <v>1</v>
      </c>
      <c r="CS144" s="8">
        <v>5</v>
      </c>
      <c r="CT144" s="8">
        <v>5</v>
      </c>
      <c r="CU144" s="8">
        <v>5</v>
      </c>
      <c r="CV144" s="8">
        <v>6</v>
      </c>
      <c r="CW144" s="8">
        <v>6</v>
      </c>
      <c r="CX144" s="8">
        <v>7</v>
      </c>
      <c r="CY144" s="8">
        <v>6</v>
      </c>
      <c r="CZ144" s="8">
        <v>7</v>
      </c>
      <c r="DA144" s="8">
        <v>7</v>
      </c>
      <c r="DB144" s="8">
        <v>7</v>
      </c>
      <c r="DC144" s="8">
        <v>7</v>
      </c>
      <c r="DD144" s="8">
        <v>7</v>
      </c>
      <c r="DE144" s="8">
        <v>7</v>
      </c>
      <c r="DF144" s="8">
        <v>4</v>
      </c>
      <c r="DG144" s="8">
        <v>4</v>
      </c>
      <c r="DH144" s="8">
        <v>4</v>
      </c>
      <c r="DI144" s="8">
        <v>4</v>
      </c>
      <c r="DJ144" s="8">
        <v>4</v>
      </c>
      <c r="DK144" s="8">
        <v>4</v>
      </c>
      <c r="DL144" s="8">
        <v>4</v>
      </c>
      <c r="DM144" s="8">
        <v>4</v>
      </c>
      <c r="DN144" s="8">
        <v>4</v>
      </c>
      <c r="DO144" s="8">
        <v>5</v>
      </c>
      <c r="DP144" s="8">
        <v>1</v>
      </c>
      <c r="DQ144" s="8">
        <v>1</v>
      </c>
      <c r="DR144" s="8">
        <v>1</v>
      </c>
      <c r="DS144" s="8">
        <v>1</v>
      </c>
      <c r="DT144" s="8">
        <v>1</v>
      </c>
      <c r="DU144" s="8">
        <v>1</v>
      </c>
      <c r="DV144" s="8">
        <v>1</v>
      </c>
      <c r="DW144" s="8">
        <v>1</v>
      </c>
      <c r="DX144" s="8">
        <v>1</v>
      </c>
      <c r="DY144" s="8">
        <v>1</v>
      </c>
      <c r="DZ144" s="8">
        <v>1</v>
      </c>
      <c r="EA144" s="8">
        <v>4</v>
      </c>
      <c r="EB144" s="8">
        <v>4</v>
      </c>
      <c r="EC144" s="8">
        <v>4</v>
      </c>
      <c r="ED144" s="8">
        <v>3</v>
      </c>
      <c r="EE144" s="8">
        <v>4</v>
      </c>
      <c r="EF144" s="8">
        <v>4</v>
      </c>
      <c r="EG144" s="8">
        <v>3</v>
      </c>
      <c r="EH144" s="8">
        <v>4</v>
      </c>
      <c r="EI144" s="8">
        <v>5</v>
      </c>
      <c r="EJ144" s="10" t="s">
        <v>419</v>
      </c>
      <c r="EK144" s="8">
        <v>65.680000000000007</v>
      </c>
      <c r="EL144" s="8">
        <v>65.680000000000007</v>
      </c>
      <c r="EM144" s="8">
        <v>66.566000000000003</v>
      </c>
      <c r="EN144" s="8">
        <v>1</v>
      </c>
      <c r="EO144" s="8">
        <v>1</v>
      </c>
      <c r="EP144" s="8">
        <v>7</v>
      </c>
      <c r="EQ144" s="8">
        <v>7</v>
      </c>
      <c r="ER144" s="8">
        <v>7</v>
      </c>
      <c r="ES144" s="8">
        <v>6</v>
      </c>
      <c r="ET144" s="8">
        <v>6</v>
      </c>
      <c r="EU144" s="8">
        <v>7</v>
      </c>
      <c r="EV144" s="8">
        <v>6</v>
      </c>
      <c r="EW144" s="8">
        <v>7</v>
      </c>
      <c r="EX144" s="8">
        <v>7</v>
      </c>
      <c r="EY144" s="8">
        <v>7</v>
      </c>
      <c r="EZ144" s="8">
        <v>7</v>
      </c>
      <c r="FA144" s="8">
        <v>7</v>
      </c>
      <c r="FB144" s="8">
        <v>7</v>
      </c>
      <c r="FC144" s="8">
        <v>4</v>
      </c>
      <c r="FD144" s="8">
        <v>4</v>
      </c>
      <c r="FE144" s="8">
        <v>4</v>
      </c>
      <c r="FF144" s="8">
        <v>4</v>
      </c>
      <c r="FG144" s="8">
        <v>4</v>
      </c>
      <c r="FH144" s="8">
        <v>4</v>
      </c>
      <c r="FI144" s="8">
        <v>4</v>
      </c>
      <c r="FJ144" s="8">
        <v>5</v>
      </c>
      <c r="FK144" s="8">
        <v>5</v>
      </c>
      <c r="FL144" s="8">
        <v>5</v>
      </c>
      <c r="FM144" s="8">
        <v>1</v>
      </c>
      <c r="FN144" s="8">
        <v>1</v>
      </c>
      <c r="FO144" s="8">
        <v>1</v>
      </c>
      <c r="FP144" s="8">
        <v>1</v>
      </c>
      <c r="FQ144" s="8">
        <v>1</v>
      </c>
      <c r="FR144" s="8">
        <v>1</v>
      </c>
      <c r="FS144" s="8">
        <v>1</v>
      </c>
      <c r="FT144" s="8">
        <v>1</v>
      </c>
      <c r="FU144" s="8">
        <v>1</v>
      </c>
      <c r="FV144" s="8">
        <v>1</v>
      </c>
      <c r="FW144" s="8">
        <v>1</v>
      </c>
      <c r="FX144" s="8">
        <v>5</v>
      </c>
      <c r="FY144" s="8">
        <v>5</v>
      </c>
      <c r="FZ144" s="8">
        <v>4</v>
      </c>
      <c r="GA144" s="8">
        <v>4</v>
      </c>
      <c r="GB144" s="8">
        <v>4</v>
      </c>
      <c r="GC144" s="8">
        <v>4</v>
      </c>
      <c r="GD144" s="8">
        <v>3</v>
      </c>
      <c r="GE144" s="8">
        <v>4</v>
      </c>
      <c r="GF144" s="8">
        <v>1</v>
      </c>
      <c r="GG144" t="str">
        <f t="shared" si="196"/>
        <v>正確</v>
      </c>
      <c r="GH144" s="8">
        <v>3</v>
      </c>
      <c r="GI144" t="str">
        <f t="shared" si="197"/>
        <v>正確</v>
      </c>
      <c r="GJ144" s="8">
        <v>2</v>
      </c>
      <c r="GK144" s="10" t="s">
        <v>372</v>
      </c>
      <c r="GL144" s="8">
        <v>4</v>
      </c>
      <c r="GM144" s="8">
        <v>4</v>
      </c>
      <c r="GN144" s="8">
        <v>3</v>
      </c>
      <c r="GO144" s="8">
        <v>4</v>
      </c>
      <c r="GP144" s="8">
        <v>2</v>
      </c>
      <c r="GQ144" s="8">
        <v>3</v>
      </c>
      <c r="GR144" s="8">
        <v>3</v>
      </c>
      <c r="GS144" s="8">
        <v>3</v>
      </c>
      <c r="GT144" s="8">
        <v>4</v>
      </c>
      <c r="GU144" s="8">
        <v>3</v>
      </c>
      <c r="GV144" s="8">
        <v>3</v>
      </c>
      <c r="GW144" s="8">
        <v>3</v>
      </c>
      <c r="GX144" s="8">
        <v>4</v>
      </c>
      <c r="GY144" s="8">
        <v>3</v>
      </c>
      <c r="GZ144" s="8">
        <v>3</v>
      </c>
      <c r="HA144" s="8">
        <v>3</v>
      </c>
      <c r="HB144" s="8">
        <v>3</v>
      </c>
      <c r="HC144" s="8">
        <v>3</v>
      </c>
      <c r="HD144" s="8">
        <v>3</v>
      </c>
      <c r="HE144" s="8">
        <v>5</v>
      </c>
      <c r="HF144" s="8">
        <v>3</v>
      </c>
      <c r="HG144" s="8">
        <v>3</v>
      </c>
      <c r="HH144" s="8">
        <v>3</v>
      </c>
      <c r="HI144" s="8">
        <v>3</v>
      </c>
      <c r="HJ144" s="8">
        <v>4</v>
      </c>
      <c r="HK144" s="8">
        <v>2</v>
      </c>
      <c r="HL144" s="8">
        <v>2</v>
      </c>
      <c r="HM144" s="8">
        <v>1</v>
      </c>
      <c r="HN144" s="8">
        <v>3</v>
      </c>
      <c r="HO144" s="8">
        <v>3</v>
      </c>
      <c r="HP144" s="8">
        <v>2</v>
      </c>
      <c r="HQ144" s="8">
        <v>1</v>
      </c>
      <c r="HR144" s="10" t="s">
        <v>425</v>
      </c>
      <c r="HS144" s="8">
        <v>1</v>
      </c>
      <c r="HT144" s="8">
        <v>10</v>
      </c>
      <c r="HU144" s="10" t="s">
        <v>1134</v>
      </c>
      <c r="HV144" s="8">
        <v>4</v>
      </c>
      <c r="HW144" s="10" t="s">
        <v>505</v>
      </c>
      <c r="HX144" s="10" t="s">
        <v>372</v>
      </c>
      <c r="HY144" s="10" t="s">
        <v>1135</v>
      </c>
      <c r="HZ144" s="10" t="s">
        <v>1136</v>
      </c>
    </row>
    <row r="145" spans="1:234" ht="60" x14ac:dyDescent="0.3">
      <c r="A145">
        <v>1</v>
      </c>
      <c r="B145">
        <v>3</v>
      </c>
      <c r="C145" t="s">
        <v>1205</v>
      </c>
      <c r="D145" s="9">
        <v>44375.365844907406</v>
      </c>
      <c r="E145" s="9">
        <v>44375.402905092589</v>
      </c>
      <c r="F145" s="8">
        <v>0</v>
      </c>
      <c r="G145" s="10" t="s">
        <v>638</v>
      </c>
      <c r="H145" s="8">
        <v>100</v>
      </c>
      <c r="I145" s="8">
        <v>3202</v>
      </c>
      <c r="J145" s="8">
        <v>1</v>
      </c>
      <c r="K145" s="9">
        <v>44375.402921631947</v>
      </c>
      <c r="L145" s="10" t="s">
        <v>1137</v>
      </c>
      <c r="M145" s="10" t="s">
        <v>372</v>
      </c>
      <c r="N145" s="10" t="s">
        <v>372</v>
      </c>
      <c r="O145" s="10" t="s">
        <v>372</v>
      </c>
      <c r="P145" s="10" t="s">
        <v>372</v>
      </c>
      <c r="Q145" s="8">
        <v>22.61480712890625</v>
      </c>
      <c r="R145" s="8">
        <v>120.31390380859375</v>
      </c>
      <c r="S145" s="10" t="s">
        <v>376</v>
      </c>
      <c r="T145" s="10" t="s">
        <v>373</v>
      </c>
      <c r="U145" s="10" t="s">
        <v>599</v>
      </c>
      <c r="V145" s="10" t="s">
        <v>600</v>
      </c>
      <c r="W145" s="10" t="s">
        <v>379</v>
      </c>
      <c r="X145" s="10" t="s">
        <v>1138</v>
      </c>
      <c r="Y145" s="8">
        <v>3</v>
      </c>
      <c r="Z145">
        <f t="shared" si="176"/>
        <v>1</v>
      </c>
      <c r="AA145" s="8">
        <v>3</v>
      </c>
      <c r="AB145">
        <f t="shared" si="177"/>
        <v>1</v>
      </c>
      <c r="AC145" s="8">
        <v>3</v>
      </c>
      <c r="AD145">
        <f t="shared" si="178"/>
        <v>0</v>
      </c>
      <c r="AE145" s="8">
        <v>3</v>
      </c>
      <c r="AF145">
        <f t="shared" si="179"/>
        <v>1</v>
      </c>
      <c r="AG145" s="8">
        <v>2</v>
      </c>
      <c r="AH145">
        <f t="shared" si="180"/>
        <v>1</v>
      </c>
      <c r="AI145" s="8">
        <v>2</v>
      </c>
      <c r="AJ145">
        <f t="shared" si="181"/>
        <v>1</v>
      </c>
      <c r="AK145" s="8">
        <v>2</v>
      </c>
      <c r="AL145">
        <f t="shared" si="182"/>
        <v>1</v>
      </c>
      <c r="AM145" s="8">
        <v>3</v>
      </c>
      <c r="AN145">
        <f t="shared" si="183"/>
        <v>1</v>
      </c>
      <c r="AO145" s="8">
        <v>2</v>
      </c>
      <c r="AP145">
        <f t="shared" si="184"/>
        <v>0</v>
      </c>
      <c r="AQ145" s="8">
        <v>3</v>
      </c>
      <c r="AR145">
        <f t="shared" si="185"/>
        <v>0</v>
      </c>
      <c r="AS145" s="8">
        <v>2</v>
      </c>
      <c r="AT145">
        <f t="shared" si="186"/>
        <v>1</v>
      </c>
      <c r="AU145" s="8">
        <v>2</v>
      </c>
      <c r="AV145">
        <f t="shared" si="187"/>
        <v>1</v>
      </c>
      <c r="AW145" s="8">
        <v>3</v>
      </c>
      <c r="AX145">
        <f t="shared" si="188"/>
        <v>1</v>
      </c>
      <c r="AY145" s="8">
        <v>3</v>
      </c>
      <c r="AZ145">
        <f t="shared" si="189"/>
        <v>1</v>
      </c>
      <c r="BA145" s="8">
        <v>3</v>
      </c>
      <c r="BB145">
        <f t="shared" si="190"/>
        <v>1</v>
      </c>
      <c r="BC145" s="8">
        <v>3</v>
      </c>
      <c r="BD145">
        <f t="shared" si="191"/>
        <v>1</v>
      </c>
      <c r="BE145" s="8">
        <v>3</v>
      </c>
      <c r="BF145">
        <f t="shared" si="192"/>
        <v>1</v>
      </c>
      <c r="BG145" s="15">
        <v>14</v>
      </c>
      <c r="BH145" s="8">
        <v>5</v>
      </c>
      <c r="BI145" s="8">
        <v>4</v>
      </c>
      <c r="BJ145" s="8">
        <v>5</v>
      </c>
      <c r="BK145" s="8">
        <v>2</v>
      </c>
      <c r="BL145" s="8">
        <v>5</v>
      </c>
      <c r="BM145" s="8">
        <v>5</v>
      </c>
      <c r="BN145" s="8">
        <v>5</v>
      </c>
      <c r="BO145" s="8">
        <v>5</v>
      </c>
      <c r="BP145" s="8">
        <v>5</v>
      </c>
      <c r="BQ145" s="8">
        <v>5</v>
      </c>
      <c r="BR145" s="8">
        <v>5</v>
      </c>
      <c r="BS145" s="8">
        <v>3</v>
      </c>
      <c r="BT145" s="8">
        <v>5</v>
      </c>
      <c r="BU145" s="8">
        <v>3</v>
      </c>
      <c r="BV145" s="8">
        <v>4</v>
      </c>
      <c r="BW145" s="8">
        <v>1</v>
      </c>
      <c r="BX145" s="8">
        <v>5</v>
      </c>
      <c r="BY145" s="8">
        <v>5</v>
      </c>
      <c r="BZ145" s="8" t="s">
        <v>1522</v>
      </c>
      <c r="CA145" s="8" t="s">
        <v>1523</v>
      </c>
      <c r="CB145" s="8" t="s">
        <v>1523</v>
      </c>
      <c r="CC145" s="8" t="s">
        <v>1522</v>
      </c>
      <c r="CD145" s="8" t="s">
        <v>1523</v>
      </c>
      <c r="CE145" s="8" t="s">
        <v>1523</v>
      </c>
      <c r="CF145" s="8" t="s">
        <v>1523</v>
      </c>
      <c r="CG145" s="8" t="s">
        <v>1523</v>
      </c>
      <c r="CH145" s="8" t="s">
        <v>1522</v>
      </c>
      <c r="CI145" s="8" t="s">
        <v>1523</v>
      </c>
      <c r="CJ145" s="8" t="s">
        <v>1522</v>
      </c>
      <c r="CK145" s="41">
        <f t="shared" si="193"/>
        <v>7</v>
      </c>
      <c r="CL145" s="41">
        <f t="shared" si="194"/>
        <v>4</v>
      </c>
      <c r="CM145" s="41" t="str">
        <f t="shared" si="195"/>
        <v>1</v>
      </c>
      <c r="CN145" s="8">
        <v>11.231999999999999</v>
      </c>
      <c r="CO145" s="8">
        <v>42.527999999999999</v>
      </c>
      <c r="CP145" s="8">
        <v>43.734999999999999</v>
      </c>
      <c r="CQ145" s="8">
        <v>8</v>
      </c>
      <c r="CR145" s="8">
        <v>1</v>
      </c>
      <c r="CS145" s="8">
        <v>3</v>
      </c>
      <c r="CT145" s="8">
        <v>5</v>
      </c>
      <c r="CU145" s="8">
        <v>3</v>
      </c>
      <c r="CV145" s="8">
        <v>5</v>
      </c>
      <c r="CW145" s="8">
        <v>5</v>
      </c>
      <c r="CX145" s="8">
        <v>7</v>
      </c>
      <c r="CY145" s="8">
        <v>6</v>
      </c>
      <c r="CZ145" s="8">
        <v>7</v>
      </c>
      <c r="DA145" s="8">
        <v>6</v>
      </c>
      <c r="DB145" s="8">
        <v>6</v>
      </c>
      <c r="DC145" s="8">
        <v>7</v>
      </c>
      <c r="DD145" s="8">
        <v>5</v>
      </c>
      <c r="DE145" s="8">
        <v>6</v>
      </c>
      <c r="DF145" s="8">
        <v>4</v>
      </c>
      <c r="DG145" s="8">
        <v>3</v>
      </c>
      <c r="DH145" s="8">
        <v>3</v>
      </c>
      <c r="DI145" s="8">
        <v>4</v>
      </c>
      <c r="DJ145" s="8">
        <v>4</v>
      </c>
      <c r="DK145" s="8">
        <v>4</v>
      </c>
      <c r="DL145" s="8">
        <v>3</v>
      </c>
      <c r="DM145" s="8">
        <v>5</v>
      </c>
      <c r="DN145" s="8">
        <v>4</v>
      </c>
      <c r="DO145" s="8">
        <v>4</v>
      </c>
      <c r="DP145" s="8">
        <v>1</v>
      </c>
      <c r="DQ145" s="8">
        <v>1</v>
      </c>
      <c r="DR145" s="8">
        <v>1</v>
      </c>
      <c r="DS145" s="8">
        <v>1</v>
      </c>
      <c r="DT145" s="8">
        <v>1</v>
      </c>
      <c r="DU145" s="8">
        <v>1</v>
      </c>
      <c r="DV145" s="8">
        <v>1</v>
      </c>
      <c r="DW145" s="8">
        <v>1</v>
      </c>
      <c r="DX145" s="8">
        <v>1</v>
      </c>
      <c r="DY145" s="8">
        <v>1</v>
      </c>
      <c r="DZ145" s="8">
        <v>1</v>
      </c>
      <c r="EA145" s="8">
        <v>5</v>
      </c>
      <c r="EB145" s="8">
        <v>4</v>
      </c>
      <c r="EC145" s="8">
        <v>4</v>
      </c>
      <c r="ED145" s="8">
        <v>2</v>
      </c>
      <c r="EE145" s="8">
        <v>5</v>
      </c>
      <c r="EF145" s="8">
        <v>5</v>
      </c>
      <c r="EG145" s="8">
        <v>5</v>
      </c>
      <c r="EH145" s="8">
        <v>5</v>
      </c>
      <c r="EI145" s="8">
        <v>5</v>
      </c>
      <c r="EJ145" s="10" t="s">
        <v>630</v>
      </c>
      <c r="EK145" s="8">
        <v>28.427</v>
      </c>
      <c r="EL145" s="8">
        <v>59.369</v>
      </c>
      <c r="EM145" s="8">
        <v>61.753999999999998</v>
      </c>
      <c r="EN145" s="8">
        <v>4</v>
      </c>
      <c r="EO145" s="8">
        <v>1</v>
      </c>
      <c r="EP145" s="8">
        <v>5</v>
      </c>
      <c r="EQ145" s="8">
        <v>5</v>
      </c>
      <c r="ER145" s="8">
        <v>5</v>
      </c>
      <c r="ES145" s="8">
        <v>7</v>
      </c>
      <c r="ET145" s="8">
        <v>7</v>
      </c>
      <c r="EU145" s="8">
        <v>7</v>
      </c>
      <c r="EV145" s="8">
        <v>7</v>
      </c>
      <c r="EW145" s="8">
        <v>7</v>
      </c>
      <c r="EX145" s="8">
        <v>7</v>
      </c>
      <c r="EY145" s="8">
        <v>7</v>
      </c>
      <c r="EZ145" s="8">
        <v>7</v>
      </c>
      <c r="FA145" s="8">
        <v>7</v>
      </c>
      <c r="FB145" s="8">
        <v>7</v>
      </c>
      <c r="FC145" s="8">
        <v>5</v>
      </c>
      <c r="FD145" s="8">
        <v>5</v>
      </c>
      <c r="FE145" s="8">
        <v>5</v>
      </c>
      <c r="FF145" s="8">
        <v>5</v>
      </c>
      <c r="FG145" s="8">
        <v>5</v>
      </c>
      <c r="FH145" s="8">
        <v>5</v>
      </c>
      <c r="FI145" s="8">
        <v>5</v>
      </c>
      <c r="FJ145" s="8">
        <v>5</v>
      </c>
      <c r="FK145" s="8">
        <v>5</v>
      </c>
      <c r="FL145" s="8">
        <v>5</v>
      </c>
      <c r="FM145" s="8">
        <v>1</v>
      </c>
      <c r="FN145" s="8">
        <v>1</v>
      </c>
      <c r="FO145" s="8">
        <v>1</v>
      </c>
      <c r="FP145" s="8">
        <v>1</v>
      </c>
      <c r="FQ145" s="8">
        <v>1</v>
      </c>
      <c r="FR145" s="8">
        <v>1</v>
      </c>
      <c r="FS145" s="8">
        <v>1</v>
      </c>
      <c r="FT145" s="8">
        <v>1</v>
      </c>
      <c r="FU145" s="8">
        <v>1</v>
      </c>
      <c r="FV145" s="8">
        <v>1</v>
      </c>
      <c r="FW145" s="8">
        <v>1</v>
      </c>
      <c r="FX145" s="8">
        <v>5</v>
      </c>
      <c r="FY145" s="8">
        <v>5</v>
      </c>
      <c r="FZ145" s="8">
        <v>5</v>
      </c>
      <c r="GA145" s="8">
        <v>5</v>
      </c>
      <c r="GB145" s="8">
        <v>5</v>
      </c>
      <c r="GC145" s="8">
        <v>5</v>
      </c>
      <c r="GD145" s="8">
        <v>5</v>
      </c>
      <c r="GE145" s="8">
        <v>5</v>
      </c>
      <c r="GF145" s="8">
        <v>1</v>
      </c>
      <c r="GG145" t="str">
        <f t="shared" si="196"/>
        <v>正確</v>
      </c>
      <c r="GH145" s="8">
        <v>3</v>
      </c>
      <c r="GI145" t="str">
        <f t="shared" si="197"/>
        <v>正確</v>
      </c>
      <c r="GJ145" s="8">
        <v>2</v>
      </c>
      <c r="GK145" s="10" t="s">
        <v>372</v>
      </c>
      <c r="GL145" s="8">
        <v>3</v>
      </c>
      <c r="GM145" s="8">
        <v>5</v>
      </c>
      <c r="GN145" s="8">
        <v>3</v>
      </c>
      <c r="GO145" s="8">
        <v>5</v>
      </c>
      <c r="GP145" s="8">
        <v>2</v>
      </c>
      <c r="GQ145" s="8">
        <v>3</v>
      </c>
      <c r="GR145" s="8">
        <v>3</v>
      </c>
      <c r="GS145" s="8">
        <v>3</v>
      </c>
      <c r="GT145" s="8">
        <v>3</v>
      </c>
      <c r="GU145" s="8">
        <v>3</v>
      </c>
      <c r="GV145" s="8">
        <v>3</v>
      </c>
      <c r="GW145" s="8">
        <v>4</v>
      </c>
      <c r="GX145" s="8">
        <v>3</v>
      </c>
      <c r="GY145" s="8">
        <v>4</v>
      </c>
      <c r="GZ145" s="8">
        <v>3</v>
      </c>
      <c r="HA145" s="8">
        <v>4</v>
      </c>
      <c r="HB145" s="8">
        <v>4</v>
      </c>
      <c r="HC145" s="8">
        <v>2</v>
      </c>
      <c r="HD145" s="8">
        <v>1</v>
      </c>
      <c r="HE145" s="8">
        <v>5</v>
      </c>
      <c r="HF145" s="8">
        <v>5</v>
      </c>
      <c r="HG145" s="8">
        <v>5</v>
      </c>
      <c r="HH145" s="8">
        <v>3</v>
      </c>
      <c r="HI145" s="8">
        <v>3</v>
      </c>
      <c r="HJ145" s="8">
        <v>4</v>
      </c>
      <c r="HK145" s="8">
        <v>3</v>
      </c>
      <c r="HL145" s="8">
        <v>4</v>
      </c>
      <c r="HM145" s="8">
        <v>2</v>
      </c>
      <c r="HN145" s="8">
        <v>2</v>
      </c>
      <c r="HO145" s="8">
        <v>4</v>
      </c>
      <c r="HP145" s="8">
        <v>4</v>
      </c>
      <c r="HQ145" s="8">
        <v>1</v>
      </c>
      <c r="HR145" s="10" t="s">
        <v>482</v>
      </c>
      <c r="HS145" s="8">
        <v>2</v>
      </c>
      <c r="HT145" s="8">
        <v>2</v>
      </c>
      <c r="HU145" s="10" t="s">
        <v>372</v>
      </c>
      <c r="HV145" s="8">
        <v>6</v>
      </c>
      <c r="HW145" s="10" t="s">
        <v>452</v>
      </c>
      <c r="HX145" s="10" t="s">
        <v>372</v>
      </c>
      <c r="HY145" s="10" t="s">
        <v>1139</v>
      </c>
      <c r="HZ145" s="10" t="s">
        <v>1140</v>
      </c>
    </row>
    <row r="146" spans="1:234" ht="45" x14ac:dyDescent="0.3">
      <c r="A146">
        <v>1</v>
      </c>
      <c r="B146">
        <v>3</v>
      </c>
      <c r="C146" t="s">
        <v>1205</v>
      </c>
      <c r="D146" s="9">
        <v>44375.508217592593</v>
      </c>
      <c r="E146" s="9">
        <v>44375.533483796295</v>
      </c>
      <c r="F146" s="8">
        <v>0</v>
      </c>
      <c r="G146" s="10" t="s">
        <v>638</v>
      </c>
      <c r="H146" s="8">
        <v>100</v>
      </c>
      <c r="I146" s="8">
        <v>2183</v>
      </c>
      <c r="J146" s="8">
        <v>1</v>
      </c>
      <c r="K146" s="9">
        <v>44375.533494351854</v>
      </c>
      <c r="L146" s="10" t="s">
        <v>1141</v>
      </c>
      <c r="M146" s="10" t="s">
        <v>372</v>
      </c>
      <c r="N146" s="10" t="s">
        <v>372</v>
      </c>
      <c r="O146" s="10" t="s">
        <v>372</v>
      </c>
      <c r="P146" s="10" t="s">
        <v>372</v>
      </c>
      <c r="Q146" s="8">
        <v>22.61480712890625</v>
      </c>
      <c r="R146" s="8">
        <v>120.31390380859375</v>
      </c>
      <c r="S146" s="10" t="s">
        <v>376</v>
      </c>
      <c r="T146" s="10" t="s">
        <v>373</v>
      </c>
      <c r="U146" s="10" t="s">
        <v>599</v>
      </c>
      <c r="V146" s="10" t="s">
        <v>600</v>
      </c>
      <c r="W146" s="10" t="s">
        <v>379</v>
      </c>
      <c r="X146" s="10" t="s">
        <v>445</v>
      </c>
      <c r="Y146" s="8">
        <v>3</v>
      </c>
      <c r="Z146">
        <f t="shared" si="176"/>
        <v>1</v>
      </c>
      <c r="AA146" s="8">
        <v>3</v>
      </c>
      <c r="AB146">
        <f t="shared" si="177"/>
        <v>1</v>
      </c>
      <c r="AC146" s="8">
        <v>2</v>
      </c>
      <c r="AD146">
        <f t="shared" si="178"/>
        <v>0</v>
      </c>
      <c r="AE146" s="8">
        <v>3</v>
      </c>
      <c r="AF146">
        <f t="shared" si="179"/>
        <v>1</v>
      </c>
      <c r="AG146" s="8">
        <v>2</v>
      </c>
      <c r="AH146">
        <f t="shared" si="180"/>
        <v>1</v>
      </c>
      <c r="AI146" s="8">
        <v>2</v>
      </c>
      <c r="AJ146">
        <f t="shared" si="181"/>
        <v>1</v>
      </c>
      <c r="AK146" s="8">
        <v>2</v>
      </c>
      <c r="AL146">
        <f t="shared" si="182"/>
        <v>1</v>
      </c>
      <c r="AM146" s="8">
        <v>3</v>
      </c>
      <c r="AN146">
        <f t="shared" si="183"/>
        <v>1</v>
      </c>
      <c r="AO146" s="8">
        <v>3</v>
      </c>
      <c r="AP146">
        <f t="shared" si="184"/>
        <v>1</v>
      </c>
      <c r="AQ146" s="8">
        <v>2</v>
      </c>
      <c r="AR146">
        <f t="shared" si="185"/>
        <v>1</v>
      </c>
      <c r="AS146" s="8">
        <v>2</v>
      </c>
      <c r="AT146">
        <f t="shared" si="186"/>
        <v>1</v>
      </c>
      <c r="AU146" s="8">
        <v>2</v>
      </c>
      <c r="AV146">
        <f t="shared" si="187"/>
        <v>1</v>
      </c>
      <c r="AW146" s="8">
        <v>3</v>
      </c>
      <c r="AX146">
        <f t="shared" si="188"/>
        <v>1</v>
      </c>
      <c r="AY146" s="8">
        <v>3</v>
      </c>
      <c r="AZ146">
        <f t="shared" si="189"/>
        <v>1</v>
      </c>
      <c r="BA146" s="8">
        <v>3</v>
      </c>
      <c r="BB146">
        <f t="shared" si="190"/>
        <v>1</v>
      </c>
      <c r="BC146" s="8">
        <v>3</v>
      </c>
      <c r="BD146">
        <f t="shared" si="191"/>
        <v>1</v>
      </c>
      <c r="BE146" s="8">
        <v>3</v>
      </c>
      <c r="BF146">
        <f t="shared" si="192"/>
        <v>1</v>
      </c>
      <c r="BG146" s="15">
        <v>16</v>
      </c>
      <c r="BH146" s="8">
        <v>5</v>
      </c>
      <c r="BI146" s="8">
        <v>1</v>
      </c>
      <c r="BJ146" s="8">
        <v>5</v>
      </c>
      <c r="BK146" s="8">
        <v>2</v>
      </c>
      <c r="BL146" s="8">
        <v>5</v>
      </c>
      <c r="BM146" s="8">
        <v>5</v>
      </c>
      <c r="BN146" s="8">
        <v>5</v>
      </c>
      <c r="BO146" s="8">
        <v>5</v>
      </c>
      <c r="BP146" s="8">
        <v>5</v>
      </c>
      <c r="BQ146" s="8">
        <v>5</v>
      </c>
      <c r="BR146" s="8">
        <v>5</v>
      </c>
      <c r="BS146" s="8">
        <v>5</v>
      </c>
      <c r="BT146" s="8">
        <v>5</v>
      </c>
      <c r="BU146" s="8">
        <v>5</v>
      </c>
      <c r="BV146" s="8">
        <v>2</v>
      </c>
      <c r="BW146" s="8">
        <v>5</v>
      </c>
      <c r="BX146" s="8">
        <v>5</v>
      </c>
      <c r="BY146" s="8">
        <v>5</v>
      </c>
      <c r="BZ146" s="8" t="s">
        <v>1522</v>
      </c>
      <c r="CA146" s="8" t="s">
        <v>1522</v>
      </c>
      <c r="CB146" s="8" t="s">
        <v>1522</v>
      </c>
      <c r="CC146" s="8" t="s">
        <v>1523</v>
      </c>
      <c r="CD146" s="8" t="s">
        <v>1523</v>
      </c>
      <c r="CE146" s="8" t="s">
        <v>1522</v>
      </c>
      <c r="CF146" s="8" t="s">
        <v>1522</v>
      </c>
      <c r="CG146" s="8" t="s">
        <v>1523</v>
      </c>
      <c r="CH146" s="8" t="s">
        <v>1523</v>
      </c>
      <c r="CI146" s="8" t="s">
        <v>1523</v>
      </c>
      <c r="CJ146" s="8" t="s">
        <v>1522</v>
      </c>
      <c r="CK146" s="41">
        <f t="shared" si="193"/>
        <v>5</v>
      </c>
      <c r="CL146" s="41">
        <f t="shared" si="194"/>
        <v>6</v>
      </c>
      <c r="CM146" s="41" t="str">
        <f t="shared" si="195"/>
        <v>2</v>
      </c>
      <c r="CN146" s="8">
        <v>19.873000000000001</v>
      </c>
      <c r="CO146" s="8">
        <v>57.695</v>
      </c>
      <c r="CP146" s="8">
        <v>62.334000000000003</v>
      </c>
      <c r="CQ146" s="8">
        <v>3</v>
      </c>
      <c r="CR146" s="8">
        <v>1</v>
      </c>
      <c r="CS146" s="8">
        <v>7</v>
      </c>
      <c r="CT146" s="8">
        <v>7</v>
      </c>
      <c r="CU146" s="8">
        <v>7</v>
      </c>
      <c r="CV146" s="8">
        <v>7</v>
      </c>
      <c r="CW146" s="8">
        <v>7</v>
      </c>
      <c r="CX146" s="8">
        <v>7</v>
      </c>
      <c r="CY146" s="8">
        <v>7</v>
      </c>
      <c r="CZ146" s="8">
        <v>7</v>
      </c>
      <c r="DA146" s="8">
        <v>7</v>
      </c>
      <c r="DB146" s="8">
        <v>7</v>
      </c>
      <c r="DC146" s="8">
        <v>7</v>
      </c>
      <c r="DD146" s="8">
        <v>7</v>
      </c>
      <c r="DE146" s="8">
        <v>7</v>
      </c>
      <c r="DF146" s="8">
        <v>5</v>
      </c>
      <c r="DG146" s="8">
        <v>5</v>
      </c>
      <c r="DH146" s="8">
        <v>5</v>
      </c>
      <c r="DI146" s="8">
        <v>5</v>
      </c>
      <c r="DJ146" s="8">
        <v>5</v>
      </c>
      <c r="DK146" s="8">
        <v>5</v>
      </c>
      <c r="DL146" s="8">
        <v>5</v>
      </c>
      <c r="DM146" s="8">
        <v>5</v>
      </c>
      <c r="DN146" s="8">
        <v>5</v>
      </c>
      <c r="DO146" s="8">
        <v>5</v>
      </c>
      <c r="DP146" s="8">
        <v>1</v>
      </c>
      <c r="DQ146" s="8">
        <v>1</v>
      </c>
      <c r="DR146" s="8">
        <v>1</v>
      </c>
      <c r="DS146" s="8">
        <v>1</v>
      </c>
      <c r="DT146" s="8">
        <v>1</v>
      </c>
      <c r="DU146" s="8">
        <v>1</v>
      </c>
      <c r="DV146" s="8">
        <v>1</v>
      </c>
      <c r="DW146" s="8">
        <v>1</v>
      </c>
      <c r="DX146" s="8">
        <v>1</v>
      </c>
      <c r="DY146" s="8">
        <v>1</v>
      </c>
      <c r="DZ146" s="8">
        <v>1</v>
      </c>
      <c r="EA146" s="8">
        <v>1</v>
      </c>
      <c r="EB146" s="8">
        <v>1</v>
      </c>
      <c r="EC146" s="8">
        <v>4</v>
      </c>
      <c r="ED146" s="8">
        <v>4</v>
      </c>
      <c r="EE146" s="8">
        <v>5</v>
      </c>
      <c r="EF146" s="8">
        <v>4</v>
      </c>
      <c r="EG146" s="8">
        <v>4</v>
      </c>
      <c r="EH146" s="8">
        <v>4</v>
      </c>
      <c r="EI146" s="8">
        <v>5</v>
      </c>
      <c r="EJ146" s="10" t="s">
        <v>801</v>
      </c>
      <c r="EK146" s="8">
        <v>137.45400000000001</v>
      </c>
      <c r="EL146" s="8">
        <v>137.45400000000001</v>
      </c>
      <c r="EM146" s="8">
        <v>138.92400000000001</v>
      </c>
      <c r="EN146" s="8">
        <v>1</v>
      </c>
      <c r="EO146" s="8">
        <v>1</v>
      </c>
      <c r="EP146" s="8">
        <v>3</v>
      </c>
      <c r="EQ146" s="8">
        <v>3</v>
      </c>
      <c r="ER146" s="8">
        <v>3</v>
      </c>
      <c r="ES146" s="8">
        <v>5</v>
      </c>
      <c r="ET146" s="8">
        <v>5</v>
      </c>
      <c r="EU146" s="8">
        <v>5</v>
      </c>
      <c r="EV146" s="8">
        <v>5</v>
      </c>
      <c r="EW146" s="8">
        <v>5</v>
      </c>
      <c r="EX146" s="8">
        <v>6</v>
      </c>
      <c r="EY146" s="8">
        <v>5</v>
      </c>
      <c r="EZ146" s="8">
        <v>5</v>
      </c>
      <c r="FA146" s="8">
        <v>6</v>
      </c>
      <c r="FB146" s="8">
        <v>5</v>
      </c>
      <c r="FC146" s="8">
        <v>4</v>
      </c>
      <c r="FD146" s="8">
        <v>4</v>
      </c>
      <c r="FE146" s="8">
        <v>4</v>
      </c>
      <c r="FF146" s="8">
        <v>4</v>
      </c>
      <c r="FG146" s="8">
        <v>4</v>
      </c>
      <c r="FH146" s="8">
        <v>4</v>
      </c>
      <c r="FI146" s="8">
        <v>4</v>
      </c>
      <c r="FJ146" s="8">
        <v>5</v>
      </c>
      <c r="FK146" s="8">
        <v>5</v>
      </c>
      <c r="FL146" s="8">
        <v>5</v>
      </c>
      <c r="FM146" s="8">
        <v>2</v>
      </c>
      <c r="FN146" s="8">
        <v>2</v>
      </c>
      <c r="FO146" s="8">
        <v>2</v>
      </c>
      <c r="FP146" s="8">
        <v>2</v>
      </c>
      <c r="FQ146" s="8">
        <v>2</v>
      </c>
      <c r="FR146" s="8">
        <v>2</v>
      </c>
      <c r="FS146" s="8">
        <v>1</v>
      </c>
      <c r="FT146" s="8">
        <v>1</v>
      </c>
      <c r="FU146" s="8">
        <v>2</v>
      </c>
      <c r="FV146" s="8">
        <v>1</v>
      </c>
      <c r="FW146" s="8">
        <v>1</v>
      </c>
      <c r="FX146" s="8">
        <v>2</v>
      </c>
      <c r="FY146" s="8">
        <v>2</v>
      </c>
      <c r="FZ146" s="8">
        <v>4</v>
      </c>
      <c r="GA146" s="8">
        <v>2</v>
      </c>
      <c r="GB146" s="8">
        <v>5</v>
      </c>
      <c r="GC146" s="8">
        <v>5</v>
      </c>
      <c r="GD146" s="8">
        <v>5</v>
      </c>
      <c r="GE146" s="8">
        <v>5</v>
      </c>
      <c r="GF146" s="8">
        <v>1</v>
      </c>
      <c r="GG146" t="str">
        <f t="shared" si="196"/>
        <v>正確</v>
      </c>
      <c r="GH146" s="8">
        <v>3</v>
      </c>
      <c r="GI146" t="str">
        <f t="shared" si="197"/>
        <v>正確</v>
      </c>
      <c r="GJ146" s="8">
        <v>2</v>
      </c>
      <c r="GK146" s="10" t="s">
        <v>372</v>
      </c>
      <c r="GL146" s="8">
        <v>4</v>
      </c>
      <c r="GM146" s="8">
        <v>4</v>
      </c>
      <c r="GN146" s="8">
        <v>4</v>
      </c>
      <c r="GO146" s="8">
        <v>4</v>
      </c>
      <c r="GP146" s="8">
        <v>4</v>
      </c>
      <c r="GQ146" s="8">
        <v>3</v>
      </c>
      <c r="GR146" s="8">
        <v>4</v>
      </c>
      <c r="GS146" s="8">
        <v>5</v>
      </c>
      <c r="GT146" s="8">
        <v>4</v>
      </c>
      <c r="GU146" s="8">
        <v>4</v>
      </c>
      <c r="GV146" s="8">
        <v>4</v>
      </c>
      <c r="GW146" s="8">
        <v>4</v>
      </c>
      <c r="GX146" s="8">
        <v>3</v>
      </c>
      <c r="GY146" s="8">
        <v>5</v>
      </c>
      <c r="GZ146" s="8">
        <v>5</v>
      </c>
      <c r="HA146" s="8">
        <v>4</v>
      </c>
      <c r="HB146" s="8">
        <v>3</v>
      </c>
      <c r="HC146" s="8">
        <v>4</v>
      </c>
      <c r="HD146" s="8">
        <v>4</v>
      </c>
      <c r="HE146" s="8">
        <v>4</v>
      </c>
      <c r="HF146" s="8">
        <v>5</v>
      </c>
      <c r="HG146" s="8">
        <v>5</v>
      </c>
      <c r="HH146" s="8">
        <v>5</v>
      </c>
      <c r="HI146" s="8">
        <v>4</v>
      </c>
      <c r="HJ146" s="8">
        <v>4</v>
      </c>
      <c r="HK146" s="8">
        <v>4</v>
      </c>
      <c r="HL146" s="8">
        <v>4</v>
      </c>
      <c r="HM146" s="8">
        <v>3</v>
      </c>
      <c r="HN146" s="8">
        <v>4</v>
      </c>
      <c r="HO146" s="8">
        <v>4</v>
      </c>
      <c r="HP146" s="8">
        <v>4</v>
      </c>
      <c r="HQ146" s="8">
        <v>2</v>
      </c>
      <c r="HR146" s="10" t="s">
        <v>640</v>
      </c>
      <c r="HS146" s="8">
        <v>2</v>
      </c>
      <c r="HT146" s="8">
        <v>1</v>
      </c>
      <c r="HU146" s="10" t="s">
        <v>372</v>
      </c>
      <c r="HV146" s="8">
        <v>6</v>
      </c>
      <c r="HW146" s="10" t="s">
        <v>448</v>
      </c>
      <c r="HX146" s="10" t="s">
        <v>372</v>
      </c>
      <c r="HY146" s="10" t="s">
        <v>1142</v>
      </c>
      <c r="HZ146" s="10" t="s">
        <v>372</v>
      </c>
    </row>
    <row r="147" spans="1:234" ht="45" x14ac:dyDescent="0.3">
      <c r="A147">
        <v>1</v>
      </c>
      <c r="B147">
        <v>3</v>
      </c>
      <c r="C147" t="s">
        <v>1205</v>
      </c>
      <c r="D147" s="9">
        <v>44375.596631944441</v>
      </c>
      <c r="E147" s="9">
        <v>44375.608437499999</v>
      </c>
      <c r="F147" s="8">
        <v>0</v>
      </c>
      <c r="G147" s="10" t="s">
        <v>1143</v>
      </c>
      <c r="H147" s="8">
        <v>100</v>
      </c>
      <c r="I147" s="8">
        <v>1020</v>
      </c>
      <c r="J147" s="8">
        <v>1</v>
      </c>
      <c r="K147" s="9">
        <v>44375.608451111111</v>
      </c>
      <c r="L147" s="10" t="s">
        <v>1144</v>
      </c>
      <c r="M147" s="10" t="s">
        <v>372</v>
      </c>
      <c r="N147" s="10" t="s">
        <v>372</v>
      </c>
      <c r="O147" s="10" t="s">
        <v>372</v>
      </c>
      <c r="P147" s="10" t="s">
        <v>372</v>
      </c>
      <c r="Q147" s="8">
        <v>22.99169921875</v>
      </c>
      <c r="R147" s="8">
        <v>120.21481323242187</v>
      </c>
      <c r="S147" s="10" t="s">
        <v>376</v>
      </c>
      <c r="T147" s="10" t="s">
        <v>373</v>
      </c>
      <c r="U147" s="10" t="s">
        <v>390</v>
      </c>
      <c r="V147" s="10" t="s">
        <v>391</v>
      </c>
      <c r="W147" s="10" t="s">
        <v>379</v>
      </c>
      <c r="X147" s="10" t="s">
        <v>490</v>
      </c>
      <c r="Y147" s="8">
        <v>3</v>
      </c>
      <c r="Z147">
        <f t="shared" si="176"/>
        <v>1</v>
      </c>
      <c r="AA147" s="8">
        <v>3</v>
      </c>
      <c r="AB147">
        <f t="shared" si="177"/>
        <v>1</v>
      </c>
      <c r="AC147" s="8">
        <v>3</v>
      </c>
      <c r="AD147">
        <f t="shared" si="178"/>
        <v>0</v>
      </c>
      <c r="AE147" s="8">
        <v>3</v>
      </c>
      <c r="AF147">
        <f t="shared" si="179"/>
        <v>1</v>
      </c>
      <c r="AG147" s="8">
        <v>2</v>
      </c>
      <c r="AH147">
        <f t="shared" si="180"/>
        <v>1</v>
      </c>
      <c r="AI147" s="8">
        <v>2</v>
      </c>
      <c r="AJ147">
        <f t="shared" si="181"/>
        <v>1</v>
      </c>
      <c r="AK147" s="8">
        <v>2</v>
      </c>
      <c r="AL147">
        <f t="shared" si="182"/>
        <v>1</v>
      </c>
      <c r="AM147" s="8">
        <v>2</v>
      </c>
      <c r="AN147">
        <f t="shared" si="183"/>
        <v>0</v>
      </c>
      <c r="AO147" s="8">
        <v>3</v>
      </c>
      <c r="AP147">
        <f t="shared" si="184"/>
        <v>1</v>
      </c>
      <c r="AQ147" s="8">
        <v>3</v>
      </c>
      <c r="AR147">
        <f t="shared" si="185"/>
        <v>0</v>
      </c>
      <c r="AS147" s="8">
        <v>2</v>
      </c>
      <c r="AT147">
        <f t="shared" si="186"/>
        <v>1</v>
      </c>
      <c r="AU147" s="8">
        <v>2</v>
      </c>
      <c r="AV147">
        <f t="shared" si="187"/>
        <v>1</v>
      </c>
      <c r="AW147" s="8">
        <v>3</v>
      </c>
      <c r="AX147">
        <f t="shared" si="188"/>
        <v>1</v>
      </c>
      <c r="AY147" s="8">
        <v>3</v>
      </c>
      <c r="AZ147">
        <f t="shared" si="189"/>
        <v>1</v>
      </c>
      <c r="BA147" s="8">
        <v>3</v>
      </c>
      <c r="BB147">
        <f t="shared" si="190"/>
        <v>1</v>
      </c>
      <c r="BC147" s="8">
        <v>3</v>
      </c>
      <c r="BD147">
        <f t="shared" si="191"/>
        <v>1</v>
      </c>
      <c r="BE147" s="8">
        <v>3</v>
      </c>
      <c r="BF147">
        <f t="shared" si="192"/>
        <v>1</v>
      </c>
      <c r="BG147" s="15">
        <v>14</v>
      </c>
      <c r="BH147" s="8">
        <v>4</v>
      </c>
      <c r="BI147" s="8">
        <v>4</v>
      </c>
      <c r="BJ147" s="8">
        <v>4</v>
      </c>
      <c r="BK147" s="8">
        <v>3</v>
      </c>
      <c r="BL147" s="8">
        <v>3</v>
      </c>
      <c r="BM147" s="8">
        <v>3</v>
      </c>
      <c r="BN147" s="8">
        <v>5</v>
      </c>
      <c r="BO147" s="8">
        <v>5</v>
      </c>
      <c r="BP147" s="8">
        <v>5</v>
      </c>
      <c r="BQ147" s="8">
        <v>5</v>
      </c>
      <c r="BR147" s="8">
        <v>4</v>
      </c>
      <c r="BS147" s="8">
        <v>4</v>
      </c>
      <c r="BT147" s="8">
        <v>4</v>
      </c>
      <c r="BU147" s="8">
        <v>4</v>
      </c>
      <c r="BV147" s="8">
        <v>5</v>
      </c>
      <c r="BW147" s="8">
        <v>3</v>
      </c>
      <c r="BX147" s="8">
        <v>3</v>
      </c>
      <c r="BY147" s="8">
        <v>5</v>
      </c>
      <c r="BZ147" s="8" t="s">
        <v>1523</v>
      </c>
      <c r="CA147" s="8" t="s">
        <v>1523</v>
      </c>
      <c r="CB147" s="8" t="s">
        <v>1523</v>
      </c>
      <c r="CC147" s="8" t="s">
        <v>1523</v>
      </c>
      <c r="CD147" s="8" t="s">
        <v>1523</v>
      </c>
      <c r="CE147" s="8" t="s">
        <v>1523</v>
      </c>
      <c r="CF147" s="8" t="s">
        <v>1523</v>
      </c>
      <c r="CG147" s="8" t="s">
        <v>1523</v>
      </c>
      <c r="CH147" s="8" t="s">
        <v>1522</v>
      </c>
      <c r="CI147" s="8" t="s">
        <v>1523</v>
      </c>
      <c r="CJ147" s="8" t="s">
        <v>1522</v>
      </c>
      <c r="CK147" s="41">
        <f t="shared" si="193"/>
        <v>9</v>
      </c>
      <c r="CL147" s="41">
        <f t="shared" si="194"/>
        <v>2</v>
      </c>
      <c r="CM147" s="41" t="str">
        <f t="shared" si="195"/>
        <v>1</v>
      </c>
      <c r="CN147" s="8">
        <v>4.0510000000000002</v>
      </c>
      <c r="CO147" s="8">
        <v>36.302</v>
      </c>
      <c r="CP147" s="8">
        <v>37.576000000000001</v>
      </c>
      <c r="CQ147" s="8">
        <v>6</v>
      </c>
      <c r="CR147" s="8">
        <v>1</v>
      </c>
      <c r="CS147" s="8">
        <v>7</v>
      </c>
      <c r="CT147" s="8">
        <v>5</v>
      </c>
      <c r="CU147" s="8">
        <v>5</v>
      </c>
      <c r="CV147" s="8">
        <v>5</v>
      </c>
      <c r="CW147" s="8">
        <v>5</v>
      </c>
      <c r="CX147" s="8">
        <v>4</v>
      </c>
      <c r="CY147" s="8">
        <v>6</v>
      </c>
      <c r="CZ147" s="8">
        <v>5</v>
      </c>
      <c r="DA147" s="8">
        <v>5</v>
      </c>
      <c r="DB147" s="8">
        <v>4</v>
      </c>
      <c r="DC147" s="8">
        <v>5</v>
      </c>
      <c r="DD147" s="8">
        <v>5</v>
      </c>
      <c r="DE147" s="8">
        <v>4</v>
      </c>
      <c r="DF147" s="8">
        <v>4</v>
      </c>
      <c r="DG147" s="8">
        <v>4</v>
      </c>
      <c r="DH147" s="8">
        <v>4</v>
      </c>
      <c r="DI147" s="8">
        <v>3</v>
      </c>
      <c r="DJ147" s="8">
        <v>4</v>
      </c>
      <c r="DK147" s="8">
        <v>3</v>
      </c>
      <c r="DL147" s="8">
        <v>3</v>
      </c>
      <c r="DM147" s="8">
        <v>5</v>
      </c>
      <c r="DN147" s="8">
        <v>4</v>
      </c>
      <c r="DO147" s="8">
        <v>4</v>
      </c>
      <c r="DP147" s="8">
        <v>2</v>
      </c>
      <c r="DQ147" s="8">
        <v>2</v>
      </c>
      <c r="DR147" s="8">
        <v>2</v>
      </c>
      <c r="DS147" s="8">
        <v>1</v>
      </c>
      <c r="DT147" s="8">
        <v>1</v>
      </c>
      <c r="DU147" s="8">
        <v>1</v>
      </c>
      <c r="DV147" s="8">
        <v>1</v>
      </c>
      <c r="DW147" s="8">
        <v>1</v>
      </c>
      <c r="DX147" s="8">
        <v>1</v>
      </c>
      <c r="DY147" s="8">
        <v>1</v>
      </c>
      <c r="DZ147" s="8">
        <v>1</v>
      </c>
      <c r="EA147" s="8">
        <v>4</v>
      </c>
      <c r="EB147" s="8">
        <v>4</v>
      </c>
      <c r="EC147" s="8">
        <v>3</v>
      </c>
      <c r="ED147" s="8">
        <v>2</v>
      </c>
      <c r="EE147" s="8">
        <v>5</v>
      </c>
      <c r="EF147" s="8">
        <v>5</v>
      </c>
      <c r="EG147" s="8">
        <v>4</v>
      </c>
      <c r="EH147" s="8">
        <v>5</v>
      </c>
      <c r="EI147" s="8">
        <v>5</v>
      </c>
      <c r="EJ147" s="10" t="s">
        <v>568</v>
      </c>
      <c r="EK147" s="8">
        <v>5.6230000000000002</v>
      </c>
      <c r="EL147" s="8">
        <v>59.247999999999998</v>
      </c>
      <c r="EM147" s="8">
        <v>61.619</v>
      </c>
      <c r="EN147" s="8">
        <v>5</v>
      </c>
      <c r="EO147" s="8">
        <v>1</v>
      </c>
      <c r="EP147" s="8">
        <v>7</v>
      </c>
      <c r="EQ147" s="8">
        <v>5</v>
      </c>
      <c r="ER147" s="8">
        <v>7</v>
      </c>
      <c r="ES147" s="8">
        <v>5</v>
      </c>
      <c r="ET147" s="8">
        <v>6</v>
      </c>
      <c r="EU147" s="8">
        <v>5</v>
      </c>
      <c r="EV147" s="8">
        <v>5</v>
      </c>
      <c r="EW147" s="8">
        <v>6</v>
      </c>
      <c r="EX147" s="8">
        <v>5</v>
      </c>
      <c r="EY147" s="8">
        <v>4</v>
      </c>
      <c r="EZ147" s="8">
        <v>5</v>
      </c>
      <c r="FA147" s="8">
        <v>6</v>
      </c>
      <c r="FB147" s="8">
        <v>5</v>
      </c>
      <c r="FC147" s="8">
        <v>3</v>
      </c>
      <c r="FD147" s="8">
        <v>4</v>
      </c>
      <c r="FE147" s="8">
        <v>4</v>
      </c>
      <c r="FF147" s="8">
        <v>4</v>
      </c>
      <c r="FG147" s="8">
        <v>4</v>
      </c>
      <c r="FH147" s="8">
        <v>4</v>
      </c>
      <c r="FI147" s="8">
        <v>5</v>
      </c>
      <c r="FJ147" s="8">
        <v>4</v>
      </c>
      <c r="FK147" s="8">
        <v>5</v>
      </c>
      <c r="FL147" s="8">
        <v>5</v>
      </c>
      <c r="FM147" s="8">
        <v>1</v>
      </c>
      <c r="FN147" s="8">
        <v>1</v>
      </c>
      <c r="FO147" s="8">
        <v>1</v>
      </c>
      <c r="FP147" s="8">
        <v>1</v>
      </c>
      <c r="FQ147" s="8">
        <v>1</v>
      </c>
      <c r="FR147" s="8">
        <v>1</v>
      </c>
      <c r="FS147" s="8">
        <v>1</v>
      </c>
      <c r="FT147" s="8">
        <v>1</v>
      </c>
      <c r="FU147" s="8">
        <v>1</v>
      </c>
      <c r="FV147" s="8">
        <v>1</v>
      </c>
      <c r="FW147" s="8">
        <v>1</v>
      </c>
      <c r="FX147" s="8">
        <v>4</v>
      </c>
      <c r="FY147" s="8">
        <v>5</v>
      </c>
      <c r="FZ147" s="8">
        <v>4</v>
      </c>
      <c r="GA147" s="8">
        <v>3</v>
      </c>
      <c r="GB147" s="8">
        <v>4</v>
      </c>
      <c r="GC147" s="8">
        <v>5</v>
      </c>
      <c r="GD147" s="8">
        <v>5</v>
      </c>
      <c r="GE147" s="8">
        <v>5</v>
      </c>
      <c r="GF147" s="8">
        <v>1</v>
      </c>
      <c r="GG147" t="str">
        <f t="shared" si="196"/>
        <v>正確</v>
      </c>
      <c r="GH147" s="8">
        <v>3</v>
      </c>
      <c r="GI147" t="str">
        <f t="shared" si="197"/>
        <v>正確</v>
      </c>
      <c r="GJ147" s="8">
        <v>2</v>
      </c>
      <c r="GK147" s="10" t="s">
        <v>372</v>
      </c>
      <c r="GL147" s="8">
        <v>4</v>
      </c>
      <c r="GM147" s="8">
        <v>3</v>
      </c>
      <c r="GN147" s="8">
        <v>2</v>
      </c>
      <c r="GO147" s="8">
        <v>3</v>
      </c>
      <c r="GP147" s="8">
        <v>2</v>
      </c>
      <c r="GQ147" s="8">
        <v>2</v>
      </c>
      <c r="GR147" s="8">
        <v>1</v>
      </c>
      <c r="GS147" s="8">
        <v>2</v>
      </c>
      <c r="GT147" s="8">
        <v>2</v>
      </c>
      <c r="GU147" s="8">
        <v>1</v>
      </c>
      <c r="GV147" s="8">
        <v>2</v>
      </c>
      <c r="GW147" s="8">
        <v>1</v>
      </c>
      <c r="GX147" s="8">
        <v>3</v>
      </c>
      <c r="GY147" s="8">
        <v>2</v>
      </c>
      <c r="GZ147" s="8">
        <v>2</v>
      </c>
      <c r="HA147" s="8">
        <v>2</v>
      </c>
      <c r="HB147" s="8">
        <v>2</v>
      </c>
      <c r="HC147" s="8">
        <v>2</v>
      </c>
      <c r="HD147" s="8">
        <v>2</v>
      </c>
      <c r="HE147" s="8">
        <v>3</v>
      </c>
      <c r="HF147" s="8">
        <v>4</v>
      </c>
      <c r="HG147" s="8">
        <v>5</v>
      </c>
      <c r="HH147" s="8">
        <v>3</v>
      </c>
      <c r="HI147" s="8">
        <v>3</v>
      </c>
      <c r="HJ147" s="8">
        <v>4</v>
      </c>
      <c r="HK147" s="8">
        <v>2</v>
      </c>
      <c r="HL147" s="8">
        <v>2</v>
      </c>
      <c r="HM147" s="8">
        <v>5</v>
      </c>
      <c r="HN147" s="8">
        <v>4</v>
      </c>
      <c r="HO147" s="8">
        <v>4</v>
      </c>
      <c r="HP147" s="8">
        <v>2</v>
      </c>
      <c r="HQ147" s="8">
        <v>2</v>
      </c>
      <c r="HR147" s="10" t="s">
        <v>607</v>
      </c>
      <c r="HS147" s="8">
        <v>1</v>
      </c>
      <c r="HT147" s="8">
        <v>7</v>
      </c>
      <c r="HU147" s="10" t="s">
        <v>372</v>
      </c>
      <c r="HV147" s="8">
        <v>1</v>
      </c>
      <c r="HW147" s="10" t="s">
        <v>551</v>
      </c>
      <c r="HX147" s="10" t="s">
        <v>372</v>
      </c>
      <c r="HY147" s="10" t="s">
        <v>1145</v>
      </c>
      <c r="HZ147" s="10" t="s">
        <v>1146</v>
      </c>
    </row>
    <row r="148" spans="1:234" ht="45" x14ac:dyDescent="0.3">
      <c r="A148">
        <v>1</v>
      </c>
      <c r="B148">
        <v>3</v>
      </c>
      <c r="C148" t="s">
        <v>1205</v>
      </c>
      <c r="D148" s="9">
        <v>44376.679340277777</v>
      </c>
      <c r="E148" s="9">
        <v>44376.694953703707</v>
      </c>
      <c r="F148" s="8">
        <v>0</v>
      </c>
      <c r="G148" s="10" t="s">
        <v>1147</v>
      </c>
      <c r="H148" s="8">
        <v>100</v>
      </c>
      <c r="I148" s="8">
        <v>1348</v>
      </c>
      <c r="J148" s="8">
        <v>1</v>
      </c>
      <c r="K148" s="9">
        <v>44376.694973217593</v>
      </c>
      <c r="L148" s="10" t="s">
        <v>1148</v>
      </c>
      <c r="M148" s="10" t="s">
        <v>372</v>
      </c>
      <c r="N148" s="10" t="s">
        <v>372</v>
      </c>
      <c r="O148" s="10" t="s">
        <v>372</v>
      </c>
      <c r="P148" s="10" t="s">
        <v>372</v>
      </c>
      <c r="Q148" s="8">
        <v>25.050399780273438</v>
      </c>
      <c r="R148" s="8">
        <v>121.53240966796875</v>
      </c>
      <c r="S148" s="10" t="s">
        <v>376</v>
      </c>
      <c r="T148" s="10" t="s">
        <v>373</v>
      </c>
      <c r="U148" s="10" t="s">
        <v>390</v>
      </c>
      <c r="V148" s="10" t="s">
        <v>391</v>
      </c>
      <c r="W148" s="10" t="s">
        <v>379</v>
      </c>
      <c r="X148" s="10" t="s">
        <v>490</v>
      </c>
      <c r="Y148" s="8">
        <v>3</v>
      </c>
      <c r="Z148">
        <f t="shared" si="176"/>
        <v>1</v>
      </c>
      <c r="AA148" s="8">
        <v>3</v>
      </c>
      <c r="AB148">
        <f t="shared" si="177"/>
        <v>1</v>
      </c>
      <c r="AC148" s="8">
        <v>3</v>
      </c>
      <c r="AD148">
        <f t="shared" si="178"/>
        <v>0</v>
      </c>
      <c r="AE148" s="8">
        <v>3</v>
      </c>
      <c r="AF148">
        <f t="shared" si="179"/>
        <v>1</v>
      </c>
      <c r="AG148" s="8">
        <v>2</v>
      </c>
      <c r="AH148">
        <f t="shared" si="180"/>
        <v>1</v>
      </c>
      <c r="AI148" s="8">
        <v>2</v>
      </c>
      <c r="AJ148">
        <f t="shared" si="181"/>
        <v>1</v>
      </c>
      <c r="AK148" s="8">
        <v>2</v>
      </c>
      <c r="AL148">
        <f t="shared" si="182"/>
        <v>1</v>
      </c>
      <c r="AM148" s="8">
        <v>3</v>
      </c>
      <c r="AN148">
        <f t="shared" si="183"/>
        <v>1</v>
      </c>
      <c r="AO148" s="8">
        <v>3</v>
      </c>
      <c r="AP148">
        <f t="shared" si="184"/>
        <v>1</v>
      </c>
      <c r="AQ148" s="8">
        <v>3</v>
      </c>
      <c r="AR148">
        <f t="shared" si="185"/>
        <v>0</v>
      </c>
      <c r="AS148" s="8">
        <v>2</v>
      </c>
      <c r="AT148">
        <f t="shared" si="186"/>
        <v>1</v>
      </c>
      <c r="AU148" s="8">
        <v>2</v>
      </c>
      <c r="AV148">
        <f t="shared" si="187"/>
        <v>1</v>
      </c>
      <c r="AW148" s="8">
        <v>3</v>
      </c>
      <c r="AX148">
        <f t="shared" si="188"/>
        <v>1</v>
      </c>
      <c r="AY148" s="8">
        <v>3</v>
      </c>
      <c r="AZ148">
        <f t="shared" si="189"/>
        <v>1</v>
      </c>
      <c r="BA148" s="8">
        <v>3</v>
      </c>
      <c r="BB148">
        <f t="shared" si="190"/>
        <v>1</v>
      </c>
      <c r="BC148" s="8">
        <v>3</v>
      </c>
      <c r="BD148">
        <f t="shared" si="191"/>
        <v>1</v>
      </c>
      <c r="BE148" s="8">
        <v>3</v>
      </c>
      <c r="BF148">
        <f t="shared" si="192"/>
        <v>1</v>
      </c>
      <c r="BG148" s="15">
        <v>15</v>
      </c>
      <c r="BH148" s="8">
        <v>5</v>
      </c>
      <c r="BI148" s="8">
        <v>4</v>
      </c>
      <c r="BJ148" s="8">
        <v>5</v>
      </c>
      <c r="BK148" s="8">
        <v>1</v>
      </c>
      <c r="BL148" s="8">
        <v>5</v>
      </c>
      <c r="BM148" s="8">
        <v>5</v>
      </c>
      <c r="BN148" s="8">
        <v>5</v>
      </c>
      <c r="BO148" s="8">
        <v>5</v>
      </c>
      <c r="BP148" s="8">
        <v>5</v>
      </c>
      <c r="BQ148" s="8">
        <v>5</v>
      </c>
      <c r="BR148" s="8">
        <v>5</v>
      </c>
      <c r="BS148" s="8">
        <v>4</v>
      </c>
      <c r="BT148" s="8">
        <v>4</v>
      </c>
      <c r="BU148" s="8">
        <v>4</v>
      </c>
      <c r="BV148" s="8">
        <v>3</v>
      </c>
      <c r="BW148" s="8">
        <v>3</v>
      </c>
      <c r="BX148" s="8">
        <v>3</v>
      </c>
      <c r="BY148" s="8">
        <v>5</v>
      </c>
      <c r="BZ148" s="8" t="s">
        <v>1522</v>
      </c>
      <c r="CA148" s="8" t="s">
        <v>1523</v>
      </c>
      <c r="CB148" s="8" t="s">
        <v>1523</v>
      </c>
      <c r="CC148" s="8" t="s">
        <v>1523</v>
      </c>
      <c r="CD148" s="8" t="s">
        <v>1523</v>
      </c>
      <c r="CE148" s="8" t="s">
        <v>1523</v>
      </c>
      <c r="CF148" s="8" t="s">
        <v>1522</v>
      </c>
      <c r="CG148" s="8" t="s">
        <v>1523</v>
      </c>
      <c r="CH148" s="8" t="s">
        <v>1522</v>
      </c>
      <c r="CI148" s="8" t="s">
        <v>1522</v>
      </c>
      <c r="CJ148" s="8" t="s">
        <v>1522</v>
      </c>
      <c r="CK148" s="41">
        <f t="shared" si="193"/>
        <v>6</v>
      </c>
      <c r="CL148" s="41">
        <f t="shared" si="194"/>
        <v>5</v>
      </c>
      <c r="CM148" s="41" t="str">
        <f t="shared" si="195"/>
        <v>1</v>
      </c>
      <c r="CN148" s="8">
        <v>6.2329999999999997</v>
      </c>
      <c r="CO148" s="8">
        <v>34.537999999999997</v>
      </c>
      <c r="CP148" s="8">
        <v>35.334000000000003</v>
      </c>
      <c r="CQ148" s="8">
        <v>2</v>
      </c>
      <c r="CR148" s="8">
        <v>1</v>
      </c>
      <c r="CS148" s="8">
        <v>3</v>
      </c>
      <c r="CT148" s="8">
        <v>5</v>
      </c>
      <c r="CU148" s="8">
        <v>5</v>
      </c>
      <c r="CV148" s="8">
        <v>2</v>
      </c>
      <c r="CW148" s="8">
        <v>2</v>
      </c>
      <c r="CX148" s="8">
        <v>3</v>
      </c>
      <c r="CY148" s="8">
        <v>2</v>
      </c>
      <c r="CZ148" s="8">
        <v>4</v>
      </c>
      <c r="DA148" s="8">
        <v>4</v>
      </c>
      <c r="DB148" s="8">
        <v>3</v>
      </c>
      <c r="DC148" s="8">
        <v>3</v>
      </c>
      <c r="DD148" s="8">
        <v>3</v>
      </c>
      <c r="DE148" s="8">
        <v>3</v>
      </c>
      <c r="DF148" s="8">
        <v>2</v>
      </c>
      <c r="DG148" s="8">
        <v>2</v>
      </c>
      <c r="DH148" s="8">
        <v>2</v>
      </c>
      <c r="DI148" s="8">
        <v>2</v>
      </c>
      <c r="DJ148" s="8">
        <v>2</v>
      </c>
      <c r="DK148" s="8">
        <v>2</v>
      </c>
      <c r="DL148" s="8">
        <v>2</v>
      </c>
      <c r="DM148" s="8">
        <v>3</v>
      </c>
      <c r="DN148" s="8">
        <v>3</v>
      </c>
      <c r="DO148" s="8">
        <v>3</v>
      </c>
      <c r="DP148" s="8">
        <v>3</v>
      </c>
      <c r="DQ148" s="8">
        <v>3</v>
      </c>
      <c r="DR148" s="8">
        <v>3</v>
      </c>
      <c r="DS148" s="8">
        <v>3</v>
      </c>
      <c r="DT148" s="8">
        <v>3</v>
      </c>
      <c r="DU148" s="8">
        <v>4</v>
      </c>
      <c r="DV148" s="8">
        <v>3</v>
      </c>
      <c r="DW148" s="8">
        <v>3</v>
      </c>
      <c r="DX148" s="8">
        <v>4</v>
      </c>
      <c r="DY148" s="8">
        <v>3</v>
      </c>
      <c r="DZ148" s="8">
        <v>3</v>
      </c>
      <c r="EA148" s="8">
        <v>4</v>
      </c>
      <c r="EB148" s="8">
        <v>3</v>
      </c>
      <c r="EC148" s="8">
        <v>2</v>
      </c>
      <c r="ED148" s="8">
        <v>3</v>
      </c>
      <c r="EE148" s="8">
        <v>4</v>
      </c>
      <c r="EF148" s="8">
        <v>4</v>
      </c>
      <c r="EG148" s="8">
        <v>3</v>
      </c>
      <c r="EH148" s="8">
        <v>4</v>
      </c>
      <c r="EI148" s="8">
        <v>5</v>
      </c>
      <c r="EJ148" s="10" t="s">
        <v>492</v>
      </c>
      <c r="EK148" s="8">
        <v>13.686</v>
      </c>
      <c r="EL148" s="8">
        <v>66.337999999999994</v>
      </c>
      <c r="EM148" s="8">
        <v>67.067999999999998</v>
      </c>
      <c r="EN148" s="8">
        <v>2</v>
      </c>
      <c r="EO148" s="8">
        <v>1</v>
      </c>
      <c r="EP148" s="8">
        <v>5</v>
      </c>
      <c r="EQ148" s="8">
        <v>5</v>
      </c>
      <c r="ER148" s="8">
        <v>5</v>
      </c>
      <c r="ES148" s="8">
        <v>5</v>
      </c>
      <c r="ET148" s="8">
        <v>3</v>
      </c>
      <c r="EU148" s="8">
        <v>5</v>
      </c>
      <c r="EV148" s="8">
        <v>6</v>
      </c>
      <c r="EW148" s="8">
        <v>6</v>
      </c>
      <c r="EX148" s="8">
        <v>6</v>
      </c>
      <c r="EY148" s="8">
        <v>5</v>
      </c>
      <c r="EZ148" s="8">
        <v>5</v>
      </c>
      <c r="FA148" s="8">
        <v>5</v>
      </c>
      <c r="FB148" s="8">
        <v>5</v>
      </c>
      <c r="FC148" s="8">
        <v>4</v>
      </c>
      <c r="FD148" s="8">
        <v>4</v>
      </c>
      <c r="FE148" s="8">
        <v>4</v>
      </c>
      <c r="FF148" s="8">
        <v>4</v>
      </c>
      <c r="FG148" s="8">
        <v>4</v>
      </c>
      <c r="FH148" s="8">
        <v>4</v>
      </c>
      <c r="FI148" s="8">
        <v>4</v>
      </c>
      <c r="FJ148" s="8">
        <v>3</v>
      </c>
      <c r="FK148" s="8">
        <v>3</v>
      </c>
      <c r="FL148" s="8">
        <v>3</v>
      </c>
      <c r="FM148" s="8">
        <v>3</v>
      </c>
      <c r="FN148" s="8">
        <v>3</v>
      </c>
      <c r="FO148" s="8">
        <v>3</v>
      </c>
      <c r="FP148" s="8">
        <v>3</v>
      </c>
      <c r="FQ148" s="8">
        <v>3</v>
      </c>
      <c r="FR148" s="8">
        <v>3</v>
      </c>
      <c r="FS148" s="8">
        <v>3</v>
      </c>
      <c r="FT148" s="8">
        <v>3</v>
      </c>
      <c r="FU148" s="8">
        <v>3</v>
      </c>
      <c r="FV148" s="8">
        <v>3</v>
      </c>
      <c r="FW148" s="8">
        <v>3</v>
      </c>
      <c r="FX148" s="8">
        <v>4</v>
      </c>
      <c r="FY148" s="8">
        <v>4</v>
      </c>
      <c r="FZ148" s="8">
        <v>4</v>
      </c>
      <c r="GA148" s="8">
        <v>4</v>
      </c>
      <c r="GB148" s="8">
        <v>4</v>
      </c>
      <c r="GC148" s="8">
        <v>4</v>
      </c>
      <c r="GD148" s="8">
        <v>3</v>
      </c>
      <c r="GE148" s="8">
        <v>4</v>
      </c>
      <c r="GF148" s="8">
        <v>1</v>
      </c>
      <c r="GG148" t="str">
        <f t="shared" si="196"/>
        <v>正確</v>
      </c>
      <c r="GH148" s="8">
        <v>3</v>
      </c>
      <c r="GI148" t="str">
        <f t="shared" si="197"/>
        <v>正確</v>
      </c>
      <c r="GJ148" s="8">
        <v>2</v>
      </c>
      <c r="GK148" s="10" t="s">
        <v>372</v>
      </c>
      <c r="GL148" s="8">
        <v>3</v>
      </c>
      <c r="GM148" s="8">
        <v>4</v>
      </c>
      <c r="GN148" s="8">
        <v>3</v>
      </c>
      <c r="GO148" s="8">
        <v>4</v>
      </c>
      <c r="GP148" s="8">
        <v>2</v>
      </c>
      <c r="GQ148" s="8">
        <v>3</v>
      </c>
      <c r="GR148" s="8">
        <v>3</v>
      </c>
      <c r="GS148" s="8">
        <v>2</v>
      </c>
      <c r="GT148" s="8">
        <v>2</v>
      </c>
      <c r="GU148" s="8">
        <v>2</v>
      </c>
      <c r="GV148" s="8">
        <v>2</v>
      </c>
      <c r="GW148" s="8">
        <v>2</v>
      </c>
      <c r="GX148" s="8">
        <v>3</v>
      </c>
      <c r="GY148" s="8">
        <v>3</v>
      </c>
      <c r="GZ148" s="8">
        <v>2</v>
      </c>
      <c r="HA148" s="8">
        <v>3</v>
      </c>
      <c r="HB148" s="8">
        <v>2</v>
      </c>
      <c r="HC148" s="8">
        <v>3</v>
      </c>
      <c r="HD148" s="8">
        <v>3</v>
      </c>
      <c r="HE148" s="8">
        <v>5</v>
      </c>
      <c r="HF148" s="8">
        <v>3</v>
      </c>
      <c r="HG148" s="8">
        <v>4</v>
      </c>
      <c r="HH148" s="8">
        <v>4</v>
      </c>
      <c r="HI148" s="8">
        <v>3</v>
      </c>
      <c r="HJ148" s="8">
        <v>4</v>
      </c>
      <c r="HK148" s="8">
        <v>4</v>
      </c>
      <c r="HL148" s="8">
        <v>4</v>
      </c>
      <c r="HM148" s="8">
        <v>2</v>
      </c>
      <c r="HN148" s="8">
        <v>3</v>
      </c>
      <c r="HO148" s="8">
        <v>4</v>
      </c>
      <c r="HP148" s="8">
        <v>4</v>
      </c>
      <c r="HQ148" s="8">
        <v>2</v>
      </c>
      <c r="HR148" s="10" t="s">
        <v>607</v>
      </c>
      <c r="HS148" s="8">
        <v>1</v>
      </c>
      <c r="HT148" s="8">
        <v>8</v>
      </c>
      <c r="HU148" s="10" t="s">
        <v>372</v>
      </c>
      <c r="HV148" s="8">
        <v>1</v>
      </c>
      <c r="HW148" s="10" t="s">
        <v>930</v>
      </c>
      <c r="HX148" s="10" t="s">
        <v>372</v>
      </c>
      <c r="HY148" s="10" t="s">
        <v>1149</v>
      </c>
      <c r="HZ148" s="10" t="s">
        <v>1150</v>
      </c>
    </row>
    <row r="149" spans="1:234" ht="45" x14ac:dyDescent="0.3">
      <c r="A149">
        <v>1</v>
      </c>
      <c r="B149">
        <v>3</v>
      </c>
      <c r="C149" t="s">
        <v>1205</v>
      </c>
      <c r="D149" s="9">
        <v>44377.915266203701</v>
      </c>
      <c r="E149" s="9">
        <v>44377.938854166663</v>
      </c>
      <c r="F149" s="8">
        <v>0</v>
      </c>
      <c r="G149" s="10" t="s">
        <v>907</v>
      </c>
      <c r="H149" s="8">
        <v>100</v>
      </c>
      <c r="I149" s="8">
        <v>2037</v>
      </c>
      <c r="J149" s="8">
        <v>1</v>
      </c>
      <c r="K149" s="9">
        <v>44377.938869328704</v>
      </c>
      <c r="L149" s="10" t="s">
        <v>1151</v>
      </c>
      <c r="M149" s="10" t="s">
        <v>372</v>
      </c>
      <c r="N149" s="10" t="s">
        <v>372</v>
      </c>
      <c r="O149" s="10" t="s">
        <v>372</v>
      </c>
      <c r="P149" s="10" t="s">
        <v>372</v>
      </c>
      <c r="Q149" s="8">
        <v>25.050399780273438</v>
      </c>
      <c r="R149" s="8">
        <v>121.53240966796875</v>
      </c>
      <c r="S149" s="10" t="s">
        <v>376</v>
      </c>
      <c r="T149" s="10" t="s">
        <v>373</v>
      </c>
      <c r="U149" s="10" t="s">
        <v>390</v>
      </c>
      <c r="V149" s="10" t="s">
        <v>465</v>
      </c>
      <c r="W149" s="10" t="s">
        <v>379</v>
      </c>
      <c r="X149" s="10" t="s">
        <v>916</v>
      </c>
      <c r="Y149" s="8">
        <v>3</v>
      </c>
      <c r="Z149">
        <f t="shared" ref="Z149:Z158" si="198">COUNTIF(Y149,3)</f>
        <v>1</v>
      </c>
      <c r="AA149" s="8">
        <v>3</v>
      </c>
      <c r="AB149">
        <f t="shared" ref="AB149:AB158" si="199">COUNTIF(AA149,3)</f>
        <v>1</v>
      </c>
      <c r="AC149" s="8">
        <v>1</v>
      </c>
      <c r="AD149">
        <f t="shared" ref="AD149:AD158" si="200">COUNTIF(AC149,0)</f>
        <v>0</v>
      </c>
      <c r="AE149" s="8">
        <v>3</v>
      </c>
      <c r="AF149">
        <f t="shared" ref="AF149:AF158" si="201">COUNTIF(AE149,3)</f>
        <v>1</v>
      </c>
      <c r="AG149" s="8">
        <v>2</v>
      </c>
      <c r="AH149">
        <f t="shared" ref="AH149:AH158" si="202">COUNTIF(AG149,2)</f>
        <v>1</v>
      </c>
      <c r="AI149" s="8">
        <v>3</v>
      </c>
      <c r="AJ149">
        <f t="shared" ref="AJ149:AJ158" si="203">COUNTIF(AI149,2)</f>
        <v>0</v>
      </c>
      <c r="AK149" s="8">
        <v>2</v>
      </c>
      <c r="AL149">
        <f t="shared" ref="AL149:AL158" si="204">COUNTIF(AK149,2)</f>
        <v>1</v>
      </c>
      <c r="AM149" s="8">
        <v>3</v>
      </c>
      <c r="AN149">
        <f t="shared" ref="AN149:AN158" si="205">COUNTIF(AM149,3)</f>
        <v>1</v>
      </c>
      <c r="AO149" s="8">
        <v>2</v>
      </c>
      <c r="AP149">
        <f t="shared" ref="AP149:AP158" si="206">COUNTIF(AO149,3)</f>
        <v>0</v>
      </c>
      <c r="AQ149" s="8">
        <v>2</v>
      </c>
      <c r="AR149">
        <f t="shared" ref="AR149:AR158" si="207">COUNTIF(AQ149,2)</f>
        <v>1</v>
      </c>
      <c r="AS149" s="8">
        <v>2</v>
      </c>
      <c r="AT149">
        <f t="shared" ref="AT149:AT158" si="208">COUNTIF(AS149,2)</f>
        <v>1</v>
      </c>
      <c r="AU149" s="8">
        <v>2</v>
      </c>
      <c r="AV149">
        <f t="shared" ref="AV149:AV158" si="209">COUNTIF(AU149,2)</f>
        <v>1</v>
      </c>
      <c r="AW149" s="8">
        <v>3</v>
      </c>
      <c r="AX149">
        <f t="shared" ref="AX149:AX158" si="210">COUNTIF(AW149,3)</f>
        <v>1</v>
      </c>
      <c r="AY149" s="8">
        <v>3</v>
      </c>
      <c r="AZ149">
        <f t="shared" ref="AZ149:AZ158" si="211">COUNTIF(AY149,3)</f>
        <v>1</v>
      </c>
      <c r="BA149" s="8">
        <v>3</v>
      </c>
      <c r="BB149">
        <f t="shared" ref="BB149:BB158" si="212">COUNTIF(BA149,3)</f>
        <v>1</v>
      </c>
      <c r="BC149" s="8">
        <v>3</v>
      </c>
      <c r="BD149">
        <f t="shared" ref="BD149:BD158" si="213">COUNTIF(BC149,3)</f>
        <v>1</v>
      </c>
      <c r="BE149" s="8">
        <v>3</v>
      </c>
      <c r="BF149">
        <f t="shared" ref="BF149:BF158" si="214">COUNTIF(BE149,3)</f>
        <v>1</v>
      </c>
      <c r="BG149" s="15">
        <v>14</v>
      </c>
      <c r="BH149" s="8">
        <v>4</v>
      </c>
      <c r="BI149" s="8">
        <v>4</v>
      </c>
      <c r="BJ149" s="8">
        <v>4</v>
      </c>
      <c r="BK149" s="8">
        <v>1</v>
      </c>
      <c r="BL149" s="8">
        <v>5</v>
      </c>
      <c r="BM149" s="8">
        <v>4</v>
      </c>
      <c r="BN149" s="8">
        <v>4</v>
      </c>
      <c r="BO149" s="8">
        <v>4</v>
      </c>
      <c r="BP149" s="8">
        <v>2</v>
      </c>
      <c r="BQ149" s="8">
        <v>4</v>
      </c>
      <c r="BR149" s="8">
        <v>4</v>
      </c>
      <c r="BS149" s="8">
        <v>2</v>
      </c>
      <c r="BT149" s="8">
        <v>4</v>
      </c>
      <c r="BU149" s="8">
        <v>3</v>
      </c>
      <c r="BV149" s="8">
        <v>3</v>
      </c>
      <c r="BW149" s="8">
        <v>4</v>
      </c>
      <c r="BX149" s="8">
        <v>3</v>
      </c>
      <c r="BY149" s="8">
        <v>4</v>
      </c>
      <c r="BZ149" s="8" t="s">
        <v>1523</v>
      </c>
      <c r="CA149" s="8" t="s">
        <v>1523</v>
      </c>
      <c r="CB149" s="8" t="s">
        <v>1522</v>
      </c>
      <c r="CC149" s="8" t="s">
        <v>1522</v>
      </c>
      <c r="CD149" s="8" t="s">
        <v>1523</v>
      </c>
      <c r="CE149" s="8" t="s">
        <v>1523</v>
      </c>
      <c r="CF149" s="8" t="s">
        <v>1523</v>
      </c>
      <c r="CG149" s="8" t="s">
        <v>1523</v>
      </c>
      <c r="CH149" s="8" t="s">
        <v>1523</v>
      </c>
      <c r="CI149" s="8" t="s">
        <v>1523</v>
      </c>
      <c r="CJ149" s="8" t="s">
        <v>1522</v>
      </c>
      <c r="CK149" s="41">
        <f t="shared" ref="CK149:CK158" si="215">COUNTIF(BZ149:CJ149,"A")</f>
        <v>8</v>
      </c>
      <c r="CL149" s="41">
        <f t="shared" ref="CL149:CL158" si="216">COUNTIF(BZ149:CJ149,"B")</f>
        <v>3</v>
      </c>
      <c r="CM149" s="41" t="str">
        <f t="shared" ref="CM149:CM158" si="217">IF(CK149&gt;CL149,"1","2")</f>
        <v>1</v>
      </c>
      <c r="CN149" s="8">
        <v>29.882000000000001</v>
      </c>
      <c r="CO149" s="8">
        <v>29.882000000000001</v>
      </c>
      <c r="CP149" s="8">
        <v>48.734000000000002</v>
      </c>
      <c r="CQ149" s="8">
        <v>1</v>
      </c>
      <c r="CR149" s="8">
        <v>1</v>
      </c>
      <c r="CS149" s="8">
        <v>5</v>
      </c>
      <c r="CT149" s="8">
        <v>3</v>
      </c>
      <c r="CU149" s="8">
        <v>3</v>
      </c>
      <c r="CV149" s="8">
        <v>2</v>
      </c>
      <c r="CW149" s="8">
        <v>2</v>
      </c>
      <c r="CX149" s="8">
        <v>3</v>
      </c>
      <c r="CY149" s="8">
        <v>3</v>
      </c>
      <c r="CZ149" s="8">
        <v>3</v>
      </c>
      <c r="DA149" s="8">
        <v>3</v>
      </c>
      <c r="DB149" s="8">
        <v>3</v>
      </c>
      <c r="DC149" s="8">
        <v>3</v>
      </c>
      <c r="DD149" s="8">
        <v>3</v>
      </c>
      <c r="DE149" s="8">
        <v>3</v>
      </c>
      <c r="DF149" s="8">
        <v>3</v>
      </c>
      <c r="DG149" s="8">
        <v>3</v>
      </c>
      <c r="DH149" s="8">
        <v>3</v>
      </c>
      <c r="DI149" s="8">
        <v>2</v>
      </c>
      <c r="DJ149" s="8">
        <v>2</v>
      </c>
      <c r="DK149" s="8">
        <v>2</v>
      </c>
      <c r="DL149" s="8">
        <v>2</v>
      </c>
      <c r="DM149" s="8">
        <v>3</v>
      </c>
      <c r="DN149" s="8">
        <v>3</v>
      </c>
      <c r="DO149" s="8">
        <v>3</v>
      </c>
      <c r="DP149" s="8">
        <v>3</v>
      </c>
      <c r="DQ149" s="8">
        <v>3</v>
      </c>
      <c r="DR149" s="8">
        <v>3</v>
      </c>
      <c r="DS149" s="8">
        <v>3</v>
      </c>
      <c r="DT149" s="8">
        <v>3</v>
      </c>
      <c r="DU149" s="8">
        <v>3</v>
      </c>
      <c r="DV149" s="8">
        <v>3</v>
      </c>
      <c r="DW149" s="8">
        <v>3</v>
      </c>
      <c r="DX149" s="8">
        <v>3</v>
      </c>
      <c r="DY149" s="8">
        <v>3</v>
      </c>
      <c r="DZ149" s="8">
        <v>3</v>
      </c>
      <c r="EA149" s="8">
        <v>4</v>
      </c>
      <c r="EB149" s="8">
        <v>4</v>
      </c>
      <c r="EC149" s="8">
        <v>2</v>
      </c>
      <c r="ED149" s="8">
        <v>2</v>
      </c>
      <c r="EE149" s="8">
        <v>5</v>
      </c>
      <c r="EF149" s="8">
        <v>5</v>
      </c>
      <c r="EG149" s="8">
        <v>3</v>
      </c>
      <c r="EH149" s="8">
        <v>4</v>
      </c>
      <c r="EI149" s="8">
        <v>5</v>
      </c>
      <c r="EJ149" s="10" t="s">
        <v>976</v>
      </c>
      <c r="EK149" s="8">
        <v>22.716000000000001</v>
      </c>
      <c r="EL149" s="8">
        <v>120.458</v>
      </c>
      <c r="EM149" s="8">
        <v>120.999</v>
      </c>
      <c r="EN149" s="8">
        <v>4</v>
      </c>
      <c r="EO149" s="8">
        <v>1</v>
      </c>
      <c r="EP149" s="8">
        <v>3</v>
      </c>
      <c r="EQ149" s="8">
        <v>2</v>
      </c>
      <c r="ER149" s="8">
        <v>3</v>
      </c>
      <c r="ES149" s="8">
        <v>4</v>
      </c>
      <c r="ET149" s="8">
        <v>5</v>
      </c>
      <c r="EU149" s="8">
        <v>4</v>
      </c>
      <c r="EV149" s="8">
        <v>5</v>
      </c>
      <c r="EW149" s="8">
        <v>5</v>
      </c>
      <c r="EX149" s="8">
        <v>4</v>
      </c>
      <c r="EY149" s="8">
        <v>4</v>
      </c>
      <c r="EZ149" s="8">
        <v>5</v>
      </c>
      <c r="FA149" s="8">
        <v>5</v>
      </c>
      <c r="FB149" s="8">
        <v>4</v>
      </c>
      <c r="FC149" s="8">
        <v>4</v>
      </c>
      <c r="FD149" s="8">
        <v>4</v>
      </c>
      <c r="FE149" s="8">
        <v>4</v>
      </c>
      <c r="FF149" s="8">
        <v>4</v>
      </c>
      <c r="FG149" s="8">
        <v>4</v>
      </c>
      <c r="FH149" s="8">
        <v>4</v>
      </c>
      <c r="FI149" s="8">
        <v>4</v>
      </c>
      <c r="FJ149" s="8">
        <v>4</v>
      </c>
      <c r="FK149" s="8">
        <v>4</v>
      </c>
      <c r="FL149" s="8">
        <v>4</v>
      </c>
      <c r="FM149" s="8">
        <v>3</v>
      </c>
      <c r="FN149" s="8">
        <v>3</v>
      </c>
      <c r="FO149" s="8">
        <v>3</v>
      </c>
      <c r="FP149" s="8">
        <v>3</v>
      </c>
      <c r="FQ149" s="8">
        <v>3</v>
      </c>
      <c r="FR149" s="8">
        <v>3</v>
      </c>
      <c r="FS149" s="8">
        <v>3</v>
      </c>
      <c r="FT149" s="8">
        <v>3</v>
      </c>
      <c r="FU149" s="8">
        <v>3</v>
      </c>
      <c r="FV149" s="8">
        <v>3</v>
      </c>
      <c r="FW149" s="8">
        <v>3</v>
      </c>
      <c r="FX149" s="8">
        <v>4</v>
      </c>
      <c r="FY149" s="8">
        <v>4</v>
      </c>
      <c r="FZ149" s="8">
        <v>4</v>
      </c>
      <c r="GA149" s="8">
        <v>4</v>
      </c>
      <c r="GB149" s="8">
        <v>5</v>
      </c>
      <c r="GC149" s="8">
        <v>5</v>
      </c>
      <c r="GD149" s="8">
        <v>3</v>
      </c>
      <c r="GE149" s="8">
        <v>4</v>
      </c>
      <c r="GF149" s="8">
        <v>1</v>
      </c>
      <c r="GG149" t="str">
        <f t="shared" ref="GG149:GG158" si="218">IF(GF149=A149,"正確","錯誤")</f>
        <v>正確</v>
      </c>
      <c r="GH149" s="8">
        <v>3</v>
      </c>
      <c r="GI149" t="str">
        <f t="shared" ref="GI149:GI158" si="219">IF(GH149=B149,"正確","錯誤")</f>
        <v>正確</v>
      </c>
      <c r="GJ149" s="8">
        <v>2</v>
      </c>
      <c r="GK149" s="10" t="s">
        <v>372</v>
      </c>
      <c r="GL149" s="8">
        <v>2</v>
      </c>
      <c r="GM149" s="8">
        <v>3</v>
      </c>
      <c r="GN149" s="8">
        <v>2</v>
      </c>
      <c r="GO149" s="8">
        <v>4</v>
      </c>
      <c r="GP149" s="8">
        <v>2</v>
      </c>
      <c r="GQ149" s="8">
        <v>2</v>
      </c>
      <c r="GR149" s="8">
        <v>2</v>
      </c>
      <c r="GS149" s="8">
        <v>2</v>
      </c>
      <c r="GT149" s="8">
        <v>3</v>
      </c>
      <c r="GU149" s="8">
        <v>3</v>
      </c>
      <c r="GV149" s="8">
        <v>2</v>
      </c>
      <c r="GW149" s="8">
        <v>3</v>
      </c>
      <c r="GX149" s="8">
        <v>3</v>
      </c>
      <c r="GY149" s="8">
        <v>4</v>
      </c>
      <c r="GZ149" s="8">
        <v>3</v>
      </c>
      <c r="HA149" s="8">
        <v>3</v>
      </c>
      <c r="HB149" s="8">
        <v>3</v>
      </c>
      <c r="HC149" s="8">
        <v>3</v>
      </c>
      <c r="HD149" s="8">
        <v>2</v>
      </c>
      <c r="HE149" s="8">
        <v>4</v>
      </c>
      <c r="HF149" s="8">
        <v>3</v>
      </c>
      <c r="HG149" s="8">
        <v>3</v>
      </c>
      <c r="HH149" s="8">
        <v>2</v>
      </c>
      <c r="HI149" s="8">
        <v>2</v>
      </c>
      <c r="HJ149" s="8">
        <v>4</v>
      </c>
      <c r="HK149" s="8">
        <v>2</v>
      </c>
      <c r="HL149" s="8">
        <v>2</v>
      </c>
      <c r="HM149" s="8">
        <v>3</v>
      </c>
      <c r="HN149" s="8">
        <v>4</v>
      </c>
      <c r="HO149" s="8">
        <v>3</v>
      </c>
      <c r="HP149" s="8">
        <v>2</v>
      </c>
      <c r="HQ149" s="8">
        <v>1</v>
      </c>
      <c r="HR149" s="10" t="s">
        <v>584</v>
      </c>
      <c r="HS149" s="8">
        <v>2</v>
      </c>
      <c r="HT149" s="8">
        <v>10</v>
      </c>
      <c r="HU149" s="10" t="s">
        <v>888</v>
      </c>
      <c r="HV149" s="8">
        <v>6</v>
      </c>
      <c r="HW149" s="10" t="s">
        <v>1152</v>
      </c>
      <c r="HX149" s="10" t="s">
        <v>646</v>
      </c>
      <c r="HY149" s="10" t="s">
        <v>1153</v>
      </c>
      <c r="HZ149" s="10" t="s">
        <v>372</v>
      </c>
    </row>
    <row r="150" spans="1:234" ht="60" x14ac:dyDescent="0.3">
      <c r="A150">
        <v>1</v>
      </c>
      <c r="B150">
        <v>3</v>
      </c>
      <c r="C150" t="s">
        <v>1205</v>
      </c>
      <c r="D150" s="9">
        <v>44378.655358796299</v>
      </c>
      <c r="E150" s="9">
        <v>44378.671307870369</v>
      </c>
      <c r="F150" s="8">
        <v>0</v>
      </c>
      <c r="G150" s="10" t="s">
        <v>1154</v>
      </c>
      <c r="H150" s="8">
        <v>100</v>
      </c>
      <c r="I150" s="8">
        <v>1377</v>
      </c>
      <c r="J150" s="8">
        <v>1</v>
      </c>
      <c r="K150" s="9">
        <v>44378.671324826391</v>
      </c>
      <c r="L150" s="10" t="s">
        <v>1155</v>
      </c>
      <c r="M150" s="10" t="s">
        <v>372</v>
      </c>
      <c r="N150" s="10" t="s">
        <v>372</v>
      </c>
      <c r="O150" s="10" t="s">
        <v>372</v>
      </c>
      <c r="P150" s="10" t="s">
        <v>372</v>
      </c>
      <c r="Q150" s="8">
        <v>22.61480712890625</v>
      </c>
      <c r="R150" s="8">
        <v>120.31390380859375</v>
      </c>
      <c r="S150" s="10" t="s">
        <v>376</v>
      </c>
      <c r="T150" s="10" t="s">
        <v>373</v>
      </c>
      <c r="U150" s="10" t="s">
        <v>390</v>
      </c>
      <c r="V150" s="10" t="s">
        <v>391</v>
      </c>
      <c r="W150" s="10" t="s">
        <v>379</v>
      </c>
      <c r="X150" s="10" t="s">
        <v>380</v>
      </c>
      <c r="Y150" s="8">
        <v>3</v>
      </c>
      <c r="Z150">
        <f t="shared" si="198"/>
        <v>1</v>
      </c>
      <c r="AA150" s="8">
        <v>2</v>
      </c>
      <c r="AB150">
        <f t="shared" si="199"/>
        <v>0</v>
      </c>
      <c r="AC150" s="8">
        <v>2</v>
      </c>
      <c r="AD150">
        <f t="shared" si="200"/>
        <v>0</v>
      </c>
      <c r="AE150" s="8">
        <v>3</v>
      </c>
      <c r="AF150">
        <f t="shared" si="201"/>
        <v>1</v>
      </c>
      <c r="AG150" s="8">
        <v>2</v>
      </c>
      <c r="AH150">
        <f t="shared" si="202"/>
        <v>1</v>
      </c>
      <c r="AI150" s="8">
        <v>2</v>
      </c>
      <c r="AJ150">
        <f t="shared" si="203"/>
        <v>1</v>
      </c>
      <c r="AK150" s="8">
        <v>2</v>
      </c>
      <c r="AL150">
        <f t="shared" si="204"/>
        <v>1</v>
      </c>
      <c r="AM150" s="8">
        <v>3</v>
      </c>
      <c r="AN150">
        <f t="shared" si="205"/>
        <v>1</v>
      </c>
      <c r="AO150" s="8">
        <v>3</v>
      </c>
      <c r="AP150">
        <f t="shared" si="206"/>
        <v>1</v>
      </c>
      <c r="AQ150" s="8">
        <v>2</v>
      </c>
      <c r="AR150">
        <f t="shared" si="207"/>
        <v>1</v>
      </c>
      <c r="AS150" s="8">
        <v>2</v>
      </c>
      <c r="AT150">
        <f t="shared" si="208"/>
        <v>1</v>
      </c>
      <c r="AU150" s="8">
        <v>2</v>
      </c>
      <c r="AV150">
        <f t="shared" si="209"/>
        <v>1</v>
      </c>
      <c r="AW150" s="8">
        <v>3</v>
      </c>
      <c r="AX150">
        <f t="shared" si="210"/>
        <v>1</v>
      </c>
      <c r="AY150" s="8">
        <v>3</v>
      </c>
      <c r="AZ150">
        <f t="shared" si="211"/>
        <v>1</v>
      </c>
      <c r="BA150" s="8">
        <v>3</v>
      </c>
      <c r="BB150">
        <f t="shared" si="212"/>
        <v>1</v>
      </c>
      <c r="BC150" s="8">
        <v>3</v>
      </c>
      <c r="BD150">
        <f t="shared" si="213"/>
        <v>1</v>
      </c>
      <c r="BE150" s="8">
        <v>3</v>
      </c>
      <c r="BF150">
        <f t="shared" si="214"/>
        <v>1</v>
      </c>
      <c r="BG150" s="15">
        <v>15</v>
      </c>
      <c r="BH150" s="8">
        <v>4</v>
      </c>
      <c r="BI150" s="8">
        <v>4</v>
      </c>
      <c r="BJ150" s="8">
        <v>5</v>
      </c>
      <c r="BK150" s="8">
        <v>1</v>
      </c>
      <c r="BL150" s="8">
        <v>4</v>
      </c>
      <c r="BM150" s="8">
        <v>4</v>
      </c>
      <c r="BN150" s="8">
        <v>5</v>
      </c>
      <c r="BO150" s="8">
        <v>5</v>
      </c>
      <c r="BP150" s="8">
        <v>5</v>
      </c>
      <c r="BQ150" s="8">
        <v>5</v>
      </c>
      <c r="BR150" s="8">
        <v>5</v>
      </c>
      <c r="BS150" s="8">
        <v>5</v>
      </c>
      <c r="BT150" s="8">
        <v>5</v>
      </c>
      <c r="BU150" s="8">
        <v>5</v>
      </c>
      <c r="BV150" s="8">
        <v>1</v>
      </c>
      <c r="BW150" s="8">
        <v>5</v>
      </c>
      <c r="BX150" s="8">
        <v>4</v>
      </c>
      <c r="BY150" s="8">
        <v>5</v>
      </c>
      <c r="BZ150" s="8" t="s">
        <v>1522</v>
      </c>
      <c r="CA150" s="8" t="s">
        <v>1523</v>
      </c>
      <c r="CB150" s="8" t="s">
        <v>1523</v>
      </c>
      <c r="CC150" s="8" t="s">
        <v>1523</v>
      </c>
      <c r="CD150" s="8" t="s">
        <v>1523</v>
      </c>
      <c r="CE150" s="8" t="s">
        <v>1523</v>
      </c>
      <c r="CF150" s="8" t="s">
        <v>1523</v>
      </c>
      <c r="CG150" s="8" t="s">
        <v>1523</v>
      </c>
      <c r="CH150" s="8" t="s">
        <v>1523</v>
      </c>
      <c r="CI150" s="8" t="s">
        <v>1523</v>
      </c>
      <c r="CJ150" s="8" t="s">
        <v>1522</v>
      </c>
      <c r="CK150" s="41">
        <f t="shared" si="215"/>
        <v>9</v>
      </c>
      <c r="CL150" s="41">
        <f t="shared" si="216"/>
        <v>2</v>
      </c>
      <c r="CM150" s="41" t="str">
        <f t="shared" si="217"/>
        <v>1</v>
      </c>
      <c r="CN150" s="8">
        <v>30.541</v>
      </c>
      <c r="CO150" s="8">
        <v>40.136000000000003</v>
      </c>
      <c r="CP150" s="8">
        <v>41.97</v>
      </c>
      <c r="CQ150" s="8">
        <v>3</v>
      </c>
      <c r="CR150" s="8">
        <v>1</v>
      </c>
      <c r="CS150" s="8">
        <v>3</v>
      </c>
      <c r="CT150" s="8">
        <v>5</v>
      </c>
      <c r="CU150" s="8">
        <v>3</v>
      </c>
      <c r="CV150" s="8">
        <v>4</v>
      </c>
      <c r="CW150" s="8">
        <v>4</v>
      </c>
      <c r="CX150" s="8">
        <v>7</v>
      </c>
      <c r="CY150" s="8">
        <v>4</v>
      </c>
      <c r="CZ150" s="8">
        <v>5</v>
      </c>
      <c r="DA150" s="8">
        <v>4</v>
      </c>
      <c r="DB150" s="8">
        <v>5</v>
      </c>
      <c r="DC150" s="8">
        <v>5</v>
      </c>
      <c r="DD150" s="8">
        <v>4</v>
      </c>
      <c r="DE150" s="8">
        <v>5</v>
      </c>
      <c r="DF150" s="8">
        <v>3</v>
      </c>
      <c r="DG150" s="8">
        <v>3</v>
      </c>
      <c r="DH150" s="8">
        <v>3</v>
      </c>
      <c r="DI150" s="8">
        <v>3</v>
      </c>
      <c r="DJ150" s="8">
        <v>3</v>
      </c>
      <c r="DK150" s="8">
        <v>3</v>
      </c>
      <c r="DL150" s="8">
        <v>3</v>
      </c>
      <c r="DM150" s="8">
        <v>3</v>
      </c>
      <c r="DN150" s="8">
        <v>3</v>
      </c>
      <c r="DO150" s="8">
        <v>3</v>
      </c>
      <c r="DP150" s="8">
        <v>2</v>
      </c>
      <c r="DQ150" s="8">
        <v>2</v>
      </c>
      <c r="DR150" s="8">
        <v>2</v>
      </c>
      <c r="DS150" s="8">
        <v>2</v>
      </c>
      <c r="DT150" s="8">
        <v>2</v>
      </c>
      <c r="DU150" s="8">
        <v>2</v>
      </c>
      <c r="DV150" s="8">
        <v>2</v>
      </c>
      <c r="DW150" s="8">
        <v>2</v>
      </c>
      <c r="DX150" s="8">
        <v>2</v>
      </c>
      <c r="DY150" s="8">
        <v>2</v>
      </c>
      <c r="DZ150" s="8">
        <v>2</v>
      </c>
      <c r="EA150" s="8">
        <v>5</v>
      </c>
      <c r="EB150" s="8">
        <v>5</v>
      </c>
      <c r="EC150" s="8">
        <v>3</v>
      </c>
      <c r="ED150" s="8">
        <v>2</v>
      </c>
      <c r="EE150" s="8">
        <v>5</v>
      </c>
      <c r="EF150" s="8">
        <v>5</v>
      </c>
      <c r="EG150" s="8">
        <v>5</v>
      </c>
      <c r="EH150" s="8">
        <v>5</v>
      </c>
      <c r="EI150" s="8">
        <v>5</v>
      </c>
      <c r="EJ150" s="10" t="s">
        <v>1156</v>
      </c>
      <c r="EK150" s="8">
        <v>11.507</v>
      </c>
      <c r="EL150" s="8">
        <v>70.676000000000002</v>
      </c>
      <c r="EM150" s="8">
        <v>71.956000000000003</v>
      </c>
      <c r="EN150" s="8">
        <v>4</v>
      </c>
      <c r="EO150" s="8">
        <v>1</v>
      </c>
      <c r="EP150" s="8">
        <v>3</v>
      </c>
      <c r="EQ150" s="8">
        <v>3</v>
      </c>
      <c r="ER150" s="8">
        <v>3</v>
      </c>
      <c r="ES150" s="8">
        <v>5</v>
      </c>
      <c r="ET150" s="8">
        <v>6</v>
      </c>
      <c r="EU150" s="8">
        <v>6</v>
      </c>
      <c r="EV150" s="8">
        <v>6</v>
      </c>
      <c r="EW150" s="8">
        <v>6</v>
      </c>
      <c r="EX150" s="8">
        <v>6</v>
      </c>
      <c r="EY150" s="8">
        <v>6</v>
      </c>
      <c r="EZ150" s="8">
        <v>5</v>
      </c>
      <c r="FA150" s="8">
        <v>6</v>
      </c>
      <c r="FB150" s="8">
        <v>6</v>
      </c>
      <c r="FC150" s="8">
        <v>3</v>
      </c>
      <c r="FD150" s="8">
        <v>3</v>
      </c>
      <c r="FE150" s="8">
        <v>3</v>
      </c>
      <c r="FF150" s="8">
        <v>3</v>
      </c>
      <c r="FG150" s="8">
        <v>3</v>
      </c>
      <c r="FH150" s="8">
        <v>3</v>
      </c>
      <c r="FI150" s="8">
        <v>3</v>
      </c>
      <c r="FJ150" s="8">
        <v>3</v>
      </c>
      <c r="FK150" s="8">
        <v>3</v>
      </c>
      <c r="FL150" s="8">
        <v>3</v>
      </c>
      <c r="FM150" s="8">
        <v>2</v>
      </c>
      <c r="FN150" s="8">
        <v>2</v>
      </c>
      <c r="FO150" s="8">
        <v>2</v>
      </c>
      <c r="FP150" s="8">
        <v>2</v>
      </c>
      <c r="FQ150" s="8">
        <v>2</v>
      </c>
      <c r="FR150" s="8">
        <v>2</v>
      </c>
      <c r="FS150" s="8">
        <v>2</v>
      </c>
      <c r="FT150" s="8">
        <v>2</v>
      </c>
      <c r="FU150" s="8">
        <v>2</v>
      </c>
      <c r="FV150" s="8">
        <v>2</v>
      </c>
      <c r="FW150" s="8">
        <v>2</v>
      </c>
      <c r="FX150" s="8">
        <v>5</v>
      </c>
      <c r="FY150" s="8">
        <v>5</v>
      </c>
      <c r="FZ150" s="8">
        <v>4</v>
      </c>
      <c r="GA150" s="8">
        <v>2</v>
      </c>
      <c r="GB150" s="8">
        <v>5</v>
      </c>
      <c r="GC150" s="8">
        <v>5</v>
      </c>
      <c r="GD150" s="8">
        <v>5</v>
      </c>
      <c r="GE150" s="8">
        <v>5</v>
      </c>
      <c r="GF150" s="8">
        <v>1</v>
      </c>
      <c r="GG150" t="str">
        <f t="shared" si="218"/>
        <v>正確</v>
      </c>
      <c r="GH150" s="8">
        <v>3</v>
      </c>
      <c r="GI150" t="str">
        <f t="shared" si="219"/>
        <v>正確</v>
      </c>
      <c r="GJ150" s="8">
        <v>2</v>
      </c>
      <c r="GK150" s="10" t="s">
        <v>372</v>
      </c>
      <c r="GL150" s="8">
        <v>4</v>
      </c>
      <c r="GM150" s="8">
        <v>4</v>
      </c>
      <c r="GN150" s="8">
        <v>4</v>
      </c>
      <c r="GO150" s="8">
        <v>4</v>
      </c>
      <c r="GP150" s="8">
        <v>2</v>
      </c>
      <c r="GQ150" s="8">
        <v>3</v>
      </c>
      <c r="GR150" s="8">
        <v>2</v>
      </c>
      <c r="GS150" s="8">
        <v>2</v>
      </c>
      <c r="GT150" s="8">
        <v>2</v>
      </c>
      <c r="GU150" s="8">
        <v>2</v>
      </c>
      <c r="GV150" s="8">
        <v>2</v>
      </c>
      <c r="GW150" s="8">
        <v>2</v>
      </c>
      <c r="GX150" s="8">
        <v>5</v>
      </c>
      <c r="GY150" s="8">
        <v>3</v>
      </c>
      <c r="GZ150" s="8">
        <v>3</v>
      </c>
      <c r="HA150" s="8">
        <v>4</v>
      </c>
      <c r="HB150" s="8">
        <v>4</v>
      </c>
      <c r="HC150" s="8">
        <v>4</v>
      </c>
      <c r="HD150" s="8">
        <v>4</v>
      </c>
      <c r="HE150" s="8">
        <v>4</v>
      </c>
      <c r="HF150" s="8">
        <v>2</v>
      </c>
      <c r="HG150" s="8">
        <v>2</v>
      </c>
      <c r="HH150" s="8">
        <v>2</v>
      </c>
      <c r="HI150" s="8">
        <v>3</v>
      </c>
      <c r="HJ150" s="8">
        <v>4</v>
      </c>
      <c r="HK150" s="8">
        <v>2</v>
      </c>
      <c r="HL150" s="8">
        <v>2</v>
      </c>
      <c r="HM150" s="8">
        <v>3</v>
      </c>
      <c r="HN150" s="8">
        <v>2</v>
      </c>
      <c r="HO150" s="8">
        <v>3</v>
      </c>
      <c r="HP150" s="8">
        <v>4</v>
      </c>
      <c r="HQ150" s="8">
        <v>2</v>
      </c>
      <c r="HR150" s="10" t="s">
        <v>482</v>
      </c>
      <c r="HS150" s="8">
        <v>2</v>
      </c>
      <c r="HT150" s="8">
        <v>6</v>
      </c>
      <c r="HU150" s="10" t="s">
        <v>372</v>
      </c>
      <c r="HV150" s="8">
        <v>1</v>
      </c>
      <c r="HW150" s="10" t="s">
        <v>452</v>
      </c>
      <c r="HX150" s="10" t="s">
        <v>372</v>
      </c>
      <c r="HY150" s="10" t="s">
        <v>1157</v>
      </c>
      <c r="HZ150" s="10" t="s">
        <v>1158</v>
      </c>
    </row>
    <row r="151" spans="1:234" ht="45" x14ac:dyDescent="0.3">
      <c r="A151">
        <v>1</v>
      </c>
      <c r="B151">
        <v>3</v>
      </c>
      <c r="C151" t="s">
        <v>1205</v>
      </c>
      <c r="D151" s="9">
        <v>44378.809386574074</v>
      </c>
      <c r="E151" s="9">
        <v>44378.84</v>
      </c>
      <c r="F151" s="8">
        <v>0</v>
      </c>
      <c r="G151" s="10" t="s">
        <v>662</v>
      </c>
      <c r="H151" s="8">
        <v>100</v>
      </c>
      <c r="I151" s="8">
        <v>2645</v>
      </c>
      <c r="J151" s="8">
        <v>1</v>
      </c>
      <c r="K151" s="9">
        <v>44378.84001644676</v>
      </c>
      <c r="L151" s="10" t="s">
        <v>1159</v>
      </c>
      <c r="M151" s="10" t="s">
        <v>372</v>
      </c>
      <c r="N151" s="10" t="s">
        <v>372</v>
      </c>
      <c r="O151" s="10" t="s">
        <v>372</v>
      </c>
      <c r="P151" s="10" t="s">
        <v>372</v>
      </c>
      <c r="Q151" s="8">
        <v>25.050399780273438</v>
      </c>
      <c r="R151" s="8">
        <v>121.53240966796875</v>
      </c>
      <c r="S151" s="10" t="s">
        <v>376</v>
      </c>
      <c r="T151" s="10" t="s">
        <v>373</v>
      </c>
      <c r="U151" s="10" t="s">
        <v>566</v>
      </c>
      <c r="V151" s="10" t="s">
        <v>664</v>
      </c>
      <c r="W151" s="10" t="s">
        <v>379</v>
      </c>
      <c r="X151" s="10" t="s">
        <v>490</v>
      </c>
      <c r="Y151" s="8">
        <v>3</v>
      </c>
      <c r="Z151">
        <f t="shared" si="198"/>
        <v>1</v>
      </c>
      <c r="AA151" s="8">
        <v>2</v>
      </c>
      <c r="AB151">
        <f t="shared" si="199"/>
        <v>0</v>
      </c>
      <c r="AC151" s="8">
        <v>2</v>
      </c>
      <c r="AD151">
        <f t="shared" si="200"/>
        <v>0</v>
      </c>
      <c r="AE151" s="8">
        <v>3</v>
      </c>
      <c r="AF151">
        <f t="shared" si="201"/>
        <v>1</v>
      </c>
      <c r="AG151" s="8">
        <v>2</v>
      </c>
      <c r="AH151">
        <f t="shared" si="202"/>
        <v>1</v>
      </c>
      <c r="AI151" s="8">
        <v>2</v>
      </c>
      <c r="AJ151">
        <f t="shared" si="203"/>
        <v>1</v>
      </c>
      <c r="AK151" s="8">
        <v>2</v>
      </c>
      <c r="AL151">
        <f t="shared" si="204"/>
        <v>1</v>
      </c>
      <c r="AM151" s="8">
        <v>3</v>
      </c>
      <c r="AN151">
        <f t="shared" si="205"/>
        <v>1</v>
      </c>
      <c r="AO151" s="8">
        <v>3</v>
      </c>
      <c r="AP151">
        <f t="shared" si="206"/>
        <v>1</v>
      </c>
      <c r="AQ151" s="8">
        <v>3</v>
      </c>
      <c r="AR151">
        <f t="shared" si="207"/>
        <v>0</v>
      </c>
      <c r="AS151" s="8">
        <v>1</v>
      </c>
      <c r="AT151">
        <f t="shared" si="208"/>
        <v>0</v>
      </c>
      <c r="AU151" s="8">
        <v>2</v>
      </c>
      <c r="AV151">
        <f t="shared" si="209"/>
        <v>1</v>
      </c>
      <c r="AW151" s="8">
        <v>3</v>
      </c>
      <c r="AX151">
        <f t="shared" si="210"/>
        <v>1</v>
      </c>
      <c r="AY151" s="8">
        <v>3</v>
      </c>
      <c r="AZ151">
        <f t="shared" si="211"/>
        <v>1</v>
      </c>
      <c r="BA151" s="8">
        <v>3</v>
      </c>
      <c r="BB151">
        <f t="shared" si="212"/>
        <v>1</v>
      </c>
      <c r="BC151" s="8">
        <v>2</v>
      </c>
      <c r="BD151">
        <f t="shared" si="213"/>
        <v>0</v>
      </c>
      <c r="BE151" s="8">
        <v>3</v>
      </c>
      <c r="BF151">
        <f t="shared" si="214"/>
        <v>1</v>
      </c>
      <c r="BG151" s="15">
        <v>12</v>
      </c>
      <c r="BH151" s="8">
        <v>4</v>
      </c>
      <c r="BI151" s="8">
        <v>3</v>
      </c>
      <c r="BJ151" s="8">
        <v>4</v>
      </c>
      <c r="BK151" s="8">
        <v>2</v>
      </c>
      <c r="BL151" s="8">
        <v>5</v>
      </c>
      <c r="BM151" s="8">
        <v>5</v>
      </c>
      <c r="BN151" s="8">
        <v>5</v>
      </c>
      <c r="BO151" s="8">
        <v>3</v>
      </c>
      <c r="BP151" s="8">
        <v>4</v>
      </c>
      <c r="BQ151" s="8">
        <v>4</v>
      </c>
      <c r="BR151" s="8">
        <v>3</v>
      </c>
      <c r="BS151" s="8">
        <v>4</v>
      </c>
      <c r="BT151" s="8">
        <v>2</v>
      </c>
      <c r="BU151" s="8">
        <v>2</v>
      </c>
      <c r="BV151" s="8">
        <v>2</v>
      </c>
      <c r="BW151" s="8">
        <v>4</v>
      </c>
      <c r="BX151" s="8">
        <v>2</v>
      </c>
      <c r="BY151" s="8">
        <v>4</v>
      </c>
      <c r="BZ151" s="8" t="s">
        <v>1523</v>
      </c>
      <c r="CA151" s="8" t="s">
        <v>1523</v>
      </c>
      <c r="CB151" s="8" t="s">
        <v>1523</v>
      </c>
      <c r="CC151" s="8" t="s">
        <v>1523</v>
      </c>
      <c r="CD151" s="8" t="s">
        <v>1522</v>
      </c>
      <c r="CE151" s="8" t="s">
        <v>1523</v>
      </c>
      <c r="CF151" s="8" t="s">
        <v>1523</v>
      </c>
      <c r="CG151" s="8" t="s">
        <v>1523</v>
      </c>
      <c r="CH151" s="8" t="s">
        <v>1523</v>
      </c>
      <c r="CI151" s="8" t="s">
        <v>1523</v>
      </c>
      <c r="CJ151" s="8" t="s">
        <v>1523</v>
      </c>
      <c r="CK151" s="41">
        <f t="shared" si="215"/>
        <v>10</v>
      </c>
      <c r="CL151" s="41">
        <f t="shared" si="216"/>
        <v>1</v>
      </c>
      <c r="CM151" s="41" t="str">
        <f t="shared" si="217"/>
        <v>1</v>
      </c>
      <c r="CN151" s="8">
        <v>25.023</v>
      </c>
      <c r="CO151" s="8">
        <v>25.023</v>
      </c>
      <c r="CP151" s="8">
        <v>25.968</v>
      </c>
      <c r="CQ151" s="8">
        <v>1</v>
      </c>
      <c r="CR151" s="8">
        <v>1</v>
      </c>
      <c r="CS151" s="8">
        <v>2</v>
      </c>
      <c r="CT151" s="8">
        <v>1</v>
      </c>
      <c r="CU151" s="8">
        <v>2</v>
      </c>
      <c r="CV151" s="8">
        <v>3</v>
      </c>
      <c r="CW151" s="8">
        <v>5</v>
      </c>
      <c r="CX151" s="8">
        <v>6</v>
      </c>
      <c r="CY151" s="8">
        <v>4</v>
      </c>
      <c r="CZ151" s="8">
        <v>6</v>
      </c>
      <c r="DA151" s="8">
        <v>5</v>
      </c>
      <c r="DB151" s="8">
        <v>5</v>
      </c>
      <c r="DC151" s="8">
        <v>5</v>
      </c>
      <c r="DD151" s="8">
        <v>4</v>
      </c>
      <c r="DE151" s="8">
        <v>6</v>
      </c>
      <c r="DF151" s="8">
        <v>3</v>
      </c>
      <c r="DG151" s="8">
        <v>2</v>
      </c>
      <c r="DH151" s="8">
        <v>3</v>
      </c>
      <c r="DI151" s="8">
        <v>2</v>
      </c>
      <c r="DJ151" s="8">
        <v>2</v>
      </c>
      <c r="DK151" s="8">
        <v>2</v>
      </c>
      <c r="DL151" s="8">
        <v>2</v>
      </c>
      <c r="DM151" s="8">
        <v>3</v>
      </c>
      <c r="DN151" s="8">
        <v>2</v>
      </c>
      <c r="DO151" s="8">
        <v>3</v>
      </c>
      <c r="DP151" s="8">
        <v>4</v>
      </c>
      <c r="DQ151" s="8">
        <v>1</v>
      </c>
      <c r="DR151" s="8">
        <v>3</v>
      </c>
      <c r="DS151" s="8">
        <v>1</v>
      </c>
      <c r="DT151" s="8">
        <v>1</v>
      </c>
      <c r="DU151" s="8">
        <v>1</v>
      </c>
      <c r="DV151" s="8">
        <v>1</v>
      </c>
      <c r="DW151" s="8">
        <v>1</v>
      </c>
      <c r="DX151" s="8">
        <v>1</v>
      </c>
      <c r="DY151" s="8">
        <v>1</v>
      </c>
      <c r="DZ151" s="8">
        <v>1</v>
      </c>
      <c r="EA151" s="8">
        <v>4</v>
      </c>
      <c r="EB151" s="8">
        <v>4</v>
      </c>
      <c r="EC151" s="8">
        <v>2</v>
      </c>
      <c r="ED151" s="8">
        <v>1</v>
      </c>
      <c r="EE151" s="8">
        <v>4</v>
      </c>
      <c r="EF151" s="8">
        <v>4</v>
      </c>
      <c r="EG151" s="8">
        <v>5</v>
      </c>
      <c r="EH151" s="8">
        <v>5</v>
      </c>
      <c r="EI151" s="8">
        <v>5</v>
      </c>
      <c r="EJ151" s="10" t="s">
        <v>801</v>
      </c>
      <c r="EK151" s="8">
        <v>71.58</v>
      </c>
      <c r="EL151" s="8">
        <v>71.58</v>
      </c>
      <c r="EM151" s="8">
        <v>73.480999999999995</v>
      </c>
      <c r="EN151" s="8">
        <v>1</v>
      </c>
      <c r="EO151" s="8">
        <v>1</v>
      </c>
      <c r="EP151" s="8">
        <v>3</v>
      </c>
      <c r="EQ151" s="8">
        <v>2</v>
      </c>
      <c r="ER151" s="8">
        <v>2</v>
      </c>
      <c r="ES151" s="8">
        <v>4</v>
      </c>
      <c r="ET151" s="8">
        <v>4</v>
      </c>
      <c r="EU151" s="8">
        <v>6</v>
      </c>
      <c r="EV151" s="8">
        <v>5</v>
      </c>
      <c r="EW151" s="8">
        <v>5</v>
      </c>
      <c r="EX151" s="8">
        <v>6</v>
      </c>
      <c r="EY151" s="8">
        <v>5</v>
      </c>
      <c r="EZ151" s="8">
        <v>5</v>
      </c>
      <c r="FA151" s="8">
        <v>4</v>
      </c>
      <c r="FB151" s="8">
        <v>5</v>
      </c>
      <c r="FC151" s="8">
        <v>3</v>
      </c>
      <c r="FD151" s="8">
        <v>3</v>
      </c>
      <c r="FE151" s="8">
        <v>4</v>
      </c>
      <c r="FF151" s="8">
        <v>4</v>
      </c>
      <c r="FG151" s="8">
        <v>3</v>
      </c>
      <c r="FH151" s="8">
        <v>3</v>
      </c>
      <c r="FI151" s="8">
        <v>3</v>
      </c>
      <c r="FJ151" s="8">
        <v>4</v>
      </c>
      <c r="FK151" s="8">
        <v>2</v>
      </c>
      <c r="FL151" s="8">
        <v>3</v>
      </c>
      <c r="FM151" s="8">
        <v>3</v>
      </c>
      <c r="FN151" s="8">
        <v>2</v>
      </c>
      <c r="FO151" s="8">
        <v>1</v>
      </c>
      <c r="FP151" s="8">
        <v>1</v>
      </c>
      <c r="FQ151" s="8">
        <v>1</v>
      </c>
      <c r="FR151" s="8">
        <v>1</v>
      </c>
      <c r="FS151" s="8">
        <v>1</v>
      </c>
      <c r="FT151" s="8">
        <v>1</v>
      </c>
      <c r="FU151" s="8">
        <v>1</v>
      </c>
      <c r="FV151" s="8">
        <v>1</v>
      </c>
      <c r="FW151" s="8">
        <v>1</v>
      </c>
      <c r="FX151" s="8">
        <v>4</v>
      </c>
      <c r="FY151" s="8">
        <v>4</v>
      </c>
      <c r="FZ151" s="8">
        <v>2</v>
      </c>
      <c r="GA151" s="8">
        <v>2</v>
      </c>
      <c r="GB151" s="8">
        <v>4</v>
      </c>
      <c r="GC151" s="8">
        <v>4</v>
      </c>
      <c r="GD151" s="8">
        <v>5</v>
      </c>
      <c r="GE151" s="8">
        <v>5</v>
      </c>
      <c r="GF151" s="8">
        <v>1</v>
      </c>
      <c r="GG151" t="str">
        <f t="shared" si="218"/>
        <v>正確</v>
      </c>
      <c r="GH151" s="8">
        <v>3</v>
      </c>
      <c r="GI151" t="str">
        <f t="shared" si="219"/>
        <v>正確</v>
      </c>
      <c r="GJ151" s="8">
        <v>2</v>
      </c>
      <c r="GK151" s="10" t="s">
        <v>372</v>
      </c>
      <c r="GL151" s="8">
        <v>3</v>
      </c>
      <c r="GM151" s="8">
        <v>4</v>
      </c>
      <c r="GN151" s="8">
        <v>2</v>
      </c>
      <c r="GO151" s="8">
        <v>3</v>
      </c>
      <c r="GP151" s="8">
        <v>2</v>
      </c>
      <c r="GQ151" s="8">
        <v>2</v>
      </c>
      <c r="GR151" s="8">
        <v>2</v>
      </c>
      <c r="GS151" s="8">
        <v>1</v>
      </c>
      <c r="GT151" s="8">
        <v>3</v>
      </c>
      <c r="GU151" s="8">
        <v>3</v>
      </c>
      <c r="GV151" s="8">
        <v>2</v>
      </c>
      <c r="GW151" s="8">
        <v>3</v>
      </c>
      <c r="GX151" s="8">
        <v>4</v>
      </c>
      <c r="GY151" s="8">
        <v>2</v>
      </c>
      <c r="GZ151" s="8">
        <v>2</v>
      </c>
      <c r="HA151" s="8">
        <v>2</v>
      </c>
      <c r="HB151" s="8">
        <v>2</v>
      </c>
      <c r="HC151" s="8">
        <v>2</v>
      </c>
      <c r="HD151" s="8">
        <v>2</v>
      </c>
      <c r="HE151" s="8">
        <v>5</v>
      </c>
      <c r="HF151" s="8">
        <v>3</v>
      </c>
      <c r="HG151" s="8">
        <v>4</v>
      </c>
      <c r="HH151" s="8">
        <v>2</v>
      </c>
      <c r="HI151" s="8">
        <v>4</v>
      </c>
      <c r="HJ151" s="8">
        <v>4</v>
      </c>
      <c r="HK151" s="8">
        <v>4</v>
      </c>
      <c r="HL151" s="8">
        <v>4</v>
      </c>
      <c r="HM151" s="8">
        <v>4</v>
      </c>
      <c r="HN151" s="8">
        <v>4</v>
      </c>
      <c r="HO151" s="8">
        <v>2</v>
      </c>
      <c r="HP151" s="8">
        <v>2</v>
      </c>
      <c r="HQ151" s="8">
        <v>1</v>
      </c>
      <c r="HR151" s="10" t="s">
        <v>1160</v>
      </c>
      <c r="HS151" s="8">
        <v>1</v>
      </c>
      <c r="HT151" s="8">
        <v>8</v>
      </c>
      <c r="HU151" s="10" t="s">
        <v>372</v>
      </c>
      <c r="HV151" s="8">
        <v>1</v>
      </c>
      <c r="HW151" s="10" t="s">
        <v>435</v>
      </c>
      <c r="HX151" s="10" t="s">
        <v>372</v>
      </c>
      <c r="HY151" s="10" t="s">
        <v>1161</v>
      </c>
      <c r="HZ151" s="10" t="s">
        <v>1162</v>
      </c>
    </row>
    <row r="152" spans="1:234" ht="45" x14ac:dyDescent="0.3">
      <c r="A152">
        <v>1</v>
      </c>
      <c r="B152">
        <v>3</v>
      </c>
      <c r="C152" t="s">
        <v>1205</v>
      </c>
      <c r="D152" s="9">
        <v>44379.380023148151</v>
      </c>
      <c r="E152" s="9">
        <v>44379.396261574075</v>
      </c>
      <c r="F152" s="8">
        <v>0</v>
      </c>
      <c r="G152" s="10" t="s">
        <v>917</v>
      </c>
      <c r="H152" s="8">
        <v>100</v>
      </c>
      <c r="I152" s="8">
        <v>1402</v>
      </c>
      <c r="J152" s="8">
        <v>1</v>
      </c>
      <c r="K152" s="9">
        <v>44379.39627665509</v>
      </c>
      <c r="L152" s="10" t="s">
        <v>1163</v>
      </c>
      <c r="M152" s="10" t="s">
        <v>372</v>
      </c>
      <c r="N152" s="10" t="s">
        <v>372</v>
      </c>
      <c r="O152" s="10" t="s">
        <v>372</v>
      </c>
      <c r="P152" s="10" t="s">
        <v>372</v>
      </c>
      <c r="Q152" s="8">
        <v>22.61480712890625</v>
      </c>
      <c r="R152" s="8">
        <v>120.31390380859375</v>
      </c>
      <c r="S152" s="10" t="s">
        <v>376</v>
      </c>
      <c r="T152" s="10" t="s">
        <v>373</v>
      </c>
      <c r="U152" s="10" t="s">
        <v>390</v>
      </c>
      <c r="V152" s="10" t="s">
        <v>391</v>
      </c>
      <c r="W152" s="10" t="s">
        <v>379</v>
      </c>
      <c r="X152" s="10" t="s">
        <v>445</v>
      </c>
      <c r="Y152" s="8">
        <v>3</v>
      </c>
      <c r="Z152">
        <f t="shared" si="198"/>
        <v>1</v>
      </c>
      <c r="AA152" s="8">
        <v>3</v>
      </c>
      <c r="AB152">
        <f t="shared" si="199"/>
        <v>1</v>
      </c>
      <c r="AC152" s="8">
        <v>2</v>
      </c>
      <c r="AD152">
        <f t="shared" si="200"/>
        <v>0</v>
      </c>
      <c r="AE152" s="8">
        <v>3</v>
      </c>
      <c r="AF152">
        <f t="shared" si="201"/>
        <v>1</v>
      </c>
      <c r="AG152" s="8">
        <v>2</v>
      </c>
      <c r="AH152">
        <f t="shared" si="202"/>
        <v>1</v>
      </c>
      <c r="AI152" s="8">
        <v>2</v>
      </c>
      <c r="AJ152">
        <f t="shared" si="203"/>
        <v>1</v>
      </c>
      <c r="AK152" s="8">
        <v>2</v>
      </c>
      <c r="AL152">
        <f t="shared" si="204"/>
        <v>1</v>
      </c>
      <c r="AM152" s="8">
        <v>3</v>
      </c>
      <c r="AN152">
        <f t="shared" si="205"/>
        <v>1</v>
      </c>
      <c r="AO152" s="8">
        <v>3</v>
      </c>
      <c r="AP152">
        <f t="shared" si="206"/>
        <v>1</v>
      </c>
      <c r="AQ152" s="8">
        <v>3</v>
      </c>
      <c r="AR152">
        <f t="shared" si="207"/>
        <v>0</v>
      </c>
      <c r="AS152" s="8">
        <v>3</v>
      </c>
      <c r="AT152">
        <f t="shared" si="208"/>
        <v>0</v>
      </c>
      <c r="AU152" s="8">
        <v>2</v>
      </c>
      <c r="AV152">
        <f t="shared" si="209"/>
        <v>1</v>
      </c>
      <c r="AW152" s="8">
        <v>3</v>
      </c>
      <c r="AX152">
        <f t="shared" si="210"/>
        <v>1</v>
      </c>
      <c r="AY152" s="8">
        <v>3</v>
      </c>
      <c r="AZ152">
        <f t="shared" si="211"/>
        <v>1</v>
      </c>
      <c r="BA152" s="8">
        <v>3</v>
      </c>
      <c r="BB152">
        <f t="shared" si="212"/>
        <v>1</v>
      </c>
      <c r="BC152" s="8">
        <v>3</v>
      </c>
      <c r="BD152">
        <f t="shared" si="213"/>
        <v>1</v>
      </c>
      <c r="BE152" s="8">
        <v>3</v>
      </c>
      <c r="BF152">
        <f t="shared" si="214"/>
        <v>1</v>
      </c>
      <c r="BG152" s="15">
        <v>14</v>
      </c>
      <c r="BH152" s="8">
        <v>4</v>
      </c>
      <c r="BI152" s="8">
        <v>4</v>
      </c>
      <c r="BJ152" s="8">
        <v>4</v>
      </c>
      <c r="BK152" s="8">
        <v>4</v>
      </c>
      <c r="BL152" s="8">
        <v>5</v>
      </c>
      <c r="BM152" s="8">
        <v>4</v>
      </c>
      <c r="BN152" s="8">
        <v>5</v>
      </c>
      <c r="BO152" s="8">
        <v>5</v>
      </c>
      <c r="BP152" s="8">
        <v>5</v>
      </c>
      <c r="BQ152" s="8">
        <v>5</v>
      </c>
      <c r="BR152" s="8">
        <v>4</v>
      </c>
      <c r="BS152" s="8">
        <v>4</v>
      </c>
      <c r="BT152" s="8">
        <v>4</v>
      </c>
      <c r="BU152" s="8">
        <v>3</v>
      </c>
      <c r="BV152" s="8">
        <v>4</v>
      </c>
      <c r="BW152" s="8">
        <v>4</v>
      </c>
      <c r="BX152" s="8">
        <v>4</v>
      </c>
      <c r="BY152" s="8">
        <v>4</v>
      </c>
      <c r="BZ152" s="8" t="s">
        <v>1522</v>
      </c>
      <c r="CA152" s="8" t="s">
        <v>1522</v>
      </c>
      <c r="CB152" s="8" t="s">
        <v>1522</v>
      </c>
      <c r="CC152" s="8" t="s">
        <v>1522</v>
      </c>
      <c r="CD152" s="8" t="s">
        <v>1523</v>
      </c>
      <c r="CE152" s="8" t="s">
        <v>1522</v>
      </c>
      <c r="CF152" s="8" t="s">
        <v>1522</v>
      </c>
      <c r="CG152" s="8" t="s">
        <v>1522</v>
      </c>
      <c r="CH152" s="8" t="s">
        <v>1522</v>
      </c>
      <c r="CI152" s="8" t="s">
        <v>1522</v>
      </c>
      <c r="CJ152" s="8" t="s">
        <v>1522</v>
      </c>
      <c r="CK152" s="41">
        <f t="shared" si="215"/>
        <v>1</v>
      </c>
      <c r="CL152" s="41">
        <f t="shared" si="216"/>
        <v>10</v>
      </c>
      <c r="CM152" s="41" t="str">
        <f t="shared" si="217"/>
        <v>2</v>
      </c>
      <c r="CN152" s="8">
        <v>14.55</v>
      </c>
      <c r="CO152" s="8">
        <v>14.55</v>
      </c>
      <c r="CP152" s="8">
        <v>25.315000000000001</v>
      </c>
      <c r="CQ152" s="8">
        <v>1</v>
      </c>
      <c r="CR152" s="8">
        <v>1</v>
      </c>
      <c r="CS152" s="8">
        <v>3</v>
      </c>
      <c r="CT152" s="8">
        <v>3</v>
      </c>
      <c r="CU152" s="8">
        <v>5</v>
      </c>
      <c r="CV152" s="8">
        <v>5</v>
      </c>
      <c r="CW152" s="8">
        <v>5</v>
      </c>
      <c r="CX152" s="8">
        <v>5</v>
      </c>
      <c r="CY152" s="8">
        <v>5</v>
      </c>
      <c r="CZ152" s="8">
        <v>5</v>
      </c>
      <c r="DA152" s="8">
        <v>6</v>
      </c>
      <c r="DB152" s="8">
        <v>5</v>
      </c>
      <c r="DC152" s="8">
        <v>6</v>
      </c>
      <c r="DD152" s="8">
        <v>5</v>
      </c>
      <c r="DE152" s="8">
        <v>5</v>
      </c>
      <c r="DF152" s="8">
        <v>4</v>
      </c>
      <c r="DG152" s="8">
        <v>3</v>
      </c>
      <c r="DH152" s="8">
        <v>3</v>
      </c>
      <c r="DI152" s="8">
        <v>3</v>
      </c>
      <c r="DJ152" s="8">
        <v>3</v>
      </c>
      <c r="DK152" s="8">
        <v>3</v>
      </c>
      <c r="DL152" s="8">
        <v>3</v>
      </c>
      <c r="DM152" s="8">
        <v>4</v>
      </c>
      <c r="DN152" s="8">
        <v>3</v>
      </c>
      <c r="DO152" s="8">
        <v>4</v>
      </c>
      <c r="DP152" s="8">
        <v>3</v>
      </c>
      <c r="DQ152" s="8">
        <v>3</v>
      </c>
      <c r="DR152" s="8">
        <v>2</v>
      </c>
      <c r="DS152" s="8">
        <v>3</v>
      </c>
      <c r="DT152" s="8">
        <v>2</v>
      </c>
      <c r="DU152" s="8">
        <v>2</v>
      </c>
      <c r="DV152" s="8">
        <v>2</v>
      </c>
      <c r="DW152" s="8">
        <v>2</v>
      </c>
      <c r="DX152" s="8">
        <v>2</v>
      </c>
      <c r="DY152" s="8">
        <v>2</v>
      </c>
      <c r="DZ152" s="8">
        <v>2</v>
      </c>
      <c r="EA152" s="8">
        <v>4</v>
      </c>
      <c r="EB152" s="8">
        <v>4</v>
      </c>
      <c r="EC152" s="8">
        <v>3</v>
      </c>
      <c r="ED152" s="8">
        <v>3</v>
      </c>
      <c r="EE152" s="8">
        <v>4</v>
      </c>
      <c r="EF152" s="8">
        <v>4</v>
      </c>
      <c r="EG152" s="8">
        <v>4</v>
      </c>
      <c r="EH152" s="8">
        <v>4</v>
      </c>
      <c r="EI152" s="8">
        <v>4</v>
      </c>
      <c r="EJ152" s="10" t="s">
        <v>450</v>
      </c>
      <c r="EK152" s="8">
        <v>64.858999999999995</v>
      </c>
      <c r="EL152" s="8">
        <v>64.858999999999995</v>
      </c>
      <c r="EM152" s="8">
        <v>65.918999999999997</v>
      </c>
      <c r="EN152" s="8">
        <v>1</v>
      </c>
      <c r="EO152" s="8">
        <v>1</v>
      </c>
      <c r="EP152" s="8">
        <v>5</v>
      </c>
      <c r="EQ152" s="8">
        <v>3</v>
      </c>
      <c r="ER152" s="8">
        <v>5</v>
      </c>
      <c r="ES152" s="8">
        <v>6</v>
      </c>
      <c r="ET152" s="8">
        <v>6</v>
      </c>
      <c r="EU152" s="8">
        <v>6</v>
      </c>
      <c r="EV152" s="8">
        <v>6</v>
      </c>
      <c r="EW152" s="8">
        <v>6</v>
      </c>
      <c r="EX152" s="8">
        <v>6</v>
      </c>
      <c r="EY152" s="8">
        <v>6</v>
      </c>
      <c r="EZ152" s="8">
        <v>6</v>
      </c>
      <c r="FA152" s="8">
        <v>5</v>
      </c>
      <c r="FB152" s="8">
        <v>4</v>
      </c>
      <c r="FC152" s="8">
        <v>4</v>
      </c>
      <c r="FD152" s="8">
        <v>4</v>
      </c>
      <c r="FE152" s="8">
        <v>4</v>
      </c>
      <c r="FF152" s="8">
        <v>4</v>
      </c>
      <c r="FG152" s="8">
        <v>4</v>
      </c>
      <c r="FH152" s="8">
        <v>4</v>
      </c>
      <c r="FI152" s="8">
        <v>4</v>
      </c>
      <c r="FJ152" s="8">
        <v>4</v>
      </c>
      <c r="FK152" s="8">
        <v>4</v>
      </c>
      <c r="FL152" s="8">
        <v>4</v>
      </c>
      <c r="FM152" s="8">
        <v>4</v>
      </c>
      <c r="FN152" s="8">
        <v>4</v>
      </c>
      <c r="FO152" s="8">
        <v>4</v>
      </c>
      <c r="FP152" s="8">
        <v>1</v>
      </c>
      <c r="FQ152" s="8">
        <v>1</v>
      </c>
      <c r="FR152" s="8">
        <v>1</v>
      </c>
      <c r="FS152" s="8">
        <v>1</v>
      </c>
      <c r="FT152" s="8">
        <v>1</v>
      </c>
      <c r="FU152" s="8">
        <v>1</v>
      </c>
      <c r="FV152" s="8">
        <v>1</v>
      </c>
      <c r="FW152" s="8">
        <v>3</v>
      </c>
      <c r="FX152" s="8">
        <v>5</v>
      </c>
      <c r="FY152" s="8">
        <v>5</v>
      </c>
      <c r="FZ152" s="8">
        <v>5</v>
      </c>
      <c r="GA152" s="8">
        <v>4</v>
      </c>
      <c r="GB152" s="8">
        <v>5</v>
      </c>
      <c r="GC152" s="8">
        <v>5</v>
      </c>
      <c r="GD152" s="8">
        <v>5</v>
      </c>
      <c r="GE152" s="8">
        <v>5</v>
      </c>
      <c r="GF152" s="8">
        <v>1</v>
      </c>
      <c r="GG152" t="str">
        <f t="shared" si="218"/>
        <v>正確</v>
      </c>
      <c r="GH152" s="8">
        <v>3</v>
      </c>
      <c r="GI152" t="str">
        <f t="shared" si="219"/>
        <v>正確</v>
      </c>
      <c r="GJ152" s="8">
        <v>2</v>
      </c>
      <c r="GK152" s="10" t="s">
        <v>372</v>
      </c>
      <c r="GL152" s="8">
        <v>4</v>
      </c>
      <c r="GM152" s="8">
        <v>4</v>
      </c>
      <c r="GN152" s="8">
        <v>3</v>
      </c>
      <c r="GO152" s="8">
        <v>4</v>
      </c>
      <c r="GP152" s="8">
        <v>2</v>
      </c>
      <c r="GQ152" s="8">
        <v>3</v>
      </c>
      <c r="GR152" s="8">
        <v>3</v>
      </c>
      <c r="GS152" s="8">
        <v>2</v>
      </c>
      <c r="GT152" s="8">
        <v>3</v>
      </c>
      <c r="GU152" s="8">
        <v>2</v>
      </c>
      <c r="GV152" s="8">
        <v>3</v>
      </c>
      <c r="GW152" s="8">
        <v>2</v>
      </c>
      <c r="GX152" s="8">
        <v>4</v>
      </c>
      <c r="GY152" s="8">
        <v>3</v>
      </c>
      <c r="GZ152" s="8">
        <v>2</v>
      </c>
      <c r="HA152" s="8">
        <v>3</v>
      </c>
      <c r="HB152" s="8">
        <v>2</v>
      </c>
      <c r="HC152" s="8">
        <v>2</v>
      </c>
      <c r="HD152" s="8">
        <v>2</v>
      </c>
      <c r="HE152" s="8">
        <v>5</v>
      </c>
      <c r="HF152" s="8">
        <v>3</v>
      </c>
      <c r="HG152" s="8">
        <v>3</v>
      </c>
      <c r="HH152" s="8">
        <v>4</v>
      </c>
      <c r="HI152" s="8">
        <v>4</v>
      </c>
      <c r="HJ152" s="8">
        <v>4</v>
      </c>
      <c r="HK152" s="8">
        <v>2</v>
      </c>
      <c r="HL152" s="8">
        <v>3</v>
      </c>
      <c r="HM152" s="8">
        <v>2</v>
      </c>
      <c r="HN152" s="8">
        <v>2</v>
      </c>
      <c r="HO152" s="8">
        <v>2</v>
      </c>
      <c r="HP152" s="8">
        <v>2</v>
      </c>
      <c r="HQ152" s="8">
        <v>2</v>
      </c>
      <c r="HR152" s="10" t="s">
        <v>447</v>
      </c>
      <c r="HS152" s="8">
        <v>3</v>
      </c>
      <c r="HT152" s="8">
        <v>4</v>
      </c>
      <c r="HU152" s="10" t="s">
        <v>372</v>
      </c>
      <c r="HV152" s="8">
        <v>4</v>
      </c>
      <c r="HW152" s="10" t="s">
        <v>930</v>
      </c>
      <c r="HX152" s="10" t="s">
        <v>372</v>
      </c>
      <c r="HY152" s="10" t="s">
        <v>1164</v>
      </c>
      <c r="HZ152" s="10" t="s">
        <v>1165</v>
      </c>
    </row>
    <row r="153" spans="1:234" ht="45" x14ac:dyDescent="0.3">
      <c r="A153">
        <v>1</v>
      </c>
      <c r="B153">
        <v>3</v>
      </c>
      <c r="C153" t="s">
        <v>1205</v>
      </c>
      <c r="D153" s="9">
        <v>44379.476400462961</v>
      </c>
      <c r="E153" s="9">
        <v>44379.520543981482</v>
      </c>
      <c r="F153" s="8">
        <v>0</v>
      </c>
      <c r="G153" s="10" t="s">
        <v>1166</v>
      </c>
      <c r="H153" s="8">
        <v>100</v>
      </c>
      <c r="I153" s="8">
        <v>3813</v>
      </c>
      <c r="J153" s="8">
        <v>1</v>
      </c>
      <c r="K153" s="9">
        <v>44379.52056005787</v>
      </c>
      <c r="L153" s="10" t="s">
        <v>1167</v>
      </c>
      <c r="M153" s="10" t="s">
        <v>372</v>
      </c>
      <c r="N153" s="10" t="s">
        <v>372</v>
      </c>
      <c r="O153" s="10" t="s">
        <v>372</v>
      </c>
      <c r="P153" s="10" t="s">
        <v>372</v>
      </c>
      <c r="Q153" s="8">
        <v>22.99169921875</v>
      </c>
      <c r="R153" s="8">
        <v>120.21481323242187</v>
      </c>
      <c r="S153" s="10" t="s">
        <v>376</v>
      </c>
      <c r="T153" s="10" t="s">
        <v>373</v>
      </c>
      <c r="U153" s="10" t="s">
        <v>390</v>
      </c>
      <c r="V153" s="10" t="s">
        <v>391</v>
      </c>
      <c r="W153" s="10" t="s">
        <v>379</v>
      </c>
      <c r="X153" s="10" t="s">
        <v>490</v>
      </c>
      <c r="Y153" s="8">
        <v>3</v>
      </c>
      <c r="Z153">
        <f t="shared" si="198"/>
        <v>1</v>
      </c>
      <c r="AA153" s="8">
        <v>3</v>
      </c>
      <c r="AB153">
        <f t="shared" si="199"/>
        <v>1</v>
      </c>
      <c r="AC153" s="8">
        <v>3</v>
      </c>
      <c r="AD153">
        <f t="shared" si="200"/>
        <v>0</v>
      </c>
      <c r="AE153" s="8">
        <v>3</v>
      </c>
      <c r="AF153">
        <f t="shared" si="201"/>
        <v>1</v>
      </c>
      <c r="AG153" s="8">
        <v>2</v>
      </c>
      <c r="AH153">
        <f t="shared" si="202"/>
        <v>1</v>
      </c>
      <c r="AI153" s="8">
        <v>2</v>
      </c>
      <c r="AJ153">
        <f t="shared" si="203"/>
        <v>1</v>
      </c>
      <c r="AK153" s="8">
        <v>2</v>
      </c>
      <c r="AL153">
        <f t="shared" si="204"/>
        <v>1</v>
      </c>
      <c r="AM153" s="8">
        <v>2</v>
      </c>
      <c r="AN153">
        <f t="shared" si="205"/>
        <v>0</v>
      </c>
      <c r="AO153" s="8">
        <v>1</v>
      </c>
      <c r="AP153">
        <f t="shared" si="206"/>
        <v>0</v>
      </c>
      <c r="AQ153" s="8">
        <v>3</v>
      </c>
      <c r="AR153">
        <f t="shared" si="207"/>
        <v>0</v>
      </c>
      <c r="AS153" s="8">
        <v>2</v>
      </c>
      <c r="AT153">
        <f t="shared" si="208"/>
        <v>1</v>
      </c>
      <c r="AU153" s="8">
        <v>2</v>
      </c>
      <c r="AV153">
        <f t="shared" si="209"/>
        <v>1</v>
      </c>
      <c r="AW153" s="8">
        <v>3</v>
      </c>
      <c r="AX153">
        <f t="shared" si="210"/>
        <v>1</v>
      </c>
      <c r="AY153" s="8">
        <v>3</v>
      </c>
      <c r="AZ153">
        <f t="shared" si="211"/>
        <v>1</v>
      </c>
      <c r="BA153" s="8">
        <v>3</v>
      </c>
      <c r="BB153">
        <f t="shared" si="212"/>
        <v>1</v>
      </c>
      <c r="BC153" s="8">
        <v>3</v>
      </c>
      <c r="BD153">
        <f t="shared" si="213"/>
        <v>1</v>
      </c>
      <c r="BE153" s="8">
        <v>3</v>
      </c>
      <c r="BF153">
        <f t="shared" si="214"/>
        <v>1</v>
      </c>
      <c r="BG153" s="15">
        <v>13</v>
      </c>
      <c r="BH153" s="8">
        <v>4</v>
      </c>
      <c r="BI153" s="8">
        <v>4</v>
      </c>
      <c r="BJ153" s="8">
        <v>4</v>
      </c>
      <c r="BK153" s="8">
        <v>2</v>
      </c>
      <c r="BL153" s="8">
        <v>4</v>
      </c>
      <c r="BM153" s="8">
        <v>4</v>
      </c>
      <c r="BN153" s="8">
        <v>5</v>
      </c>
      <c r="BO153" s="8">
        <v>5</v>
      </c>
      <c r="BP153" s="8">
        <v>4</v>
      </c>
      <c r="BQ153" s="8">
        <v>5</v>
      </c>
      <c r="BR153" s="8">
        <v>2</v>
      </c>
      <c r="BS153" s="8">
        <v>2</v>
      </c>
      <c r="BT153" s="8">
        <v>3</v>
      </c>
      <c r="BU153" s="8">
        <v>4</v>
      </c>
      <c r="BV153" s="8">
        <v>1</v>
      </c>
      <c r="BW153" s="8">
        <v>1</v>
      </c>
      <c r="BX153" s="8">
        <v>2</v>
      </c>
      <c r="BY153" s="8">
        <v>5</v>
      </c>
      <c r="BZ153" s="8" t="s">
        <v>1522</v>
      </c>
      <c r="CA153" s="8" t="s">
        <v>1522</v>
      </c>
      <c r="CB153" s="8" t="s">
        <v>1522</v>
      </c>
      <c r="CC153" s="8" t="s">
        <v>1522</v>
      </c>
      <c r="CD153" s="8" t="s">
        <v>1523</v>
      </c>
      <c r="CE153" s="8" t="s">
        <v>1522</v>
      </c>
      <c r="CF153" s="8" t="s">
        <v>1522</v>
      </c>
      <c r="CG153" s="8" t="s">
        <v>1522</v>
      </c>
      <c r="CH153" s="8" t="s">
        <v>1522</v>
      </c>
      <c r="CI153" s="8" t="s">
        <v>1522</v>
      </c>
      <c r="CJ153" s="8" t="s">
        <v>1522</v>
      </c>
      <c r="CK153" s="41">
        <f t="shared" si="215"/>
        <v>1</v>
      </c>
      <c r="CL153" s="41">
        <f t="shared" si="216"/>
        <v>10</v>
      </c>
      <c r="CM153" s="41" t="str">
        <f t="shared" si="217"/>
        <v>2</v>
      </c>
      <c r="CN153" s="8">
        <v>206.04599999999999</v>
      </c>
      <c r="CO153" s="8">
        <v>206.04599999999999</v>
      </c>
      <c r="CP153" s="8">
        <v>207.22800000000001</v>
      </c>
      <c r="CQ153" s="8">
        <v>1</v>
      </c>
      <c r="CR153" s="8">
        <v>1</v>
      </c>
      <c r="CS153" s="8">
        <v>3</v>
      </c>
      <c r="CT153" s="8">
        <v>3</v>
      </c>
      <c r="CU153" s="8">
        <v>3</v>
      </c>
      <c r="CV153" s="8">
        <v>2</v>
      </c>
      <c r="CW153" s="8">
        <v>4</v>
      </c>
      <c r="CX153" s="8">
        <v>5</v>
      </c>
      <c r="CY153" s="8">
        <v>5</v>
      </c>
      <c r="CZ153" s="8">
        <v>5</v>
      </c>
      <c r="DA153" s="8">
        <v>4</v>
      </c>
      <c r="DB153" s="8">
        <v>4</v>
      </c>
      <c r="DC153" s="8">
        <v>4</v>
      </c>
      <c r="DD153" s="8">
        <v>2</v>
      </c>
      <c r="DE153" s="8">
        <v>4</v>
      </c>
      <c r="DF153" s="8">
        <v>3</v>
      </c>
      <c r="DG153" s="8">
        <v>3</v>
      </c>
      <c r="DH153" s="8">
        <v>3</v>
      </c>
      <c r="DI153" s="8">
        <v>3</v>
      </c>
      <c r="DJ153" s="8">
        <v>2</v>
      </c>
      <c r="DK153" s="8">
        <v>2</v>
      </c>
      <c r="DL153" s="8">
        <v>2</v>
      </c>
      <c r="DM153" s="8">
        <v>2</v>
      </c>
      <c r="DN153" s="8">
        <v>2</v>
      </c>
      <c r="DO153" s="8">
        <v>3</v>
      </c>
      <c r="DP153" s="8">
        <v>2</v>
      </c>
      <c r="DQ153" s="8">
        <v>2</v>
      </c>
      <c r="DR153" s="8">
        <v>3</v>
      </c>
      <c r="DS153" s="8">
        <v>1</v>
      </c>
      <c r="DT153" s="8">
        <v>1</v>
      </c>
      <c r="DU153" s="8">
        <v>1</v>
      </c>
      <c r="DV153" s="8">
        <v>1</v>
      </c>
      <c r="DW153" s="8">
        <v>1</v>
      </c>
      <c r="DX153" s="8">
        <v>1</v>
      </c>
      <c r="DY153" s="8">
        <v>1</v>
      </c>
      <c r="DZ153" s="8">
        <v>1</v>
      </c>
      <c r="EA153" s="8">
        <v>1</v>
      </c>
      <c r="EB153" s="8">
        <v>1</v>
      </c>
      <c r="EC153" s="8">
        <v>1</v>
      </c>
      <c r="ED153" s="8">
        <v>1</v>
      </c>
      <c r="EE153" s="8">
        <v>4</v>
      </c>
      <c r="EF153" s="8">
        <v>3</v>
      </c>
      <c r="EG153" s="8">
        <v>3</v>
      </c>
      <c r="EH153" s="8">
        <v>4</v>
      </c>
      <c r="EI153" s="8">
        <v>5</v>
      </c>
      <c r="EJ153" s="10" t="s">
        <v>1168</v>
      </c>
      <c r="EK153" s="8">
        <v>185.91900000000001</v>
      </c>
      <c r="EL153" s="8">
        <v>185.91900000000001</v>
      </c>
      <c r="EM153" s="8">
        <v>187.33</v>
      </c>
      <c r="EN153" s="8">
        <v>1</v>
      </c>
      <c r="EO153" s="8">
        <v>1</v>
      </c>
      <c r="EP153" s="8">
        <v>3</v>
      </c>
      <c r="EQ153" s="8">
        <v>3</v>
      </c>
      <c r="ER153" s="8">
        <v>5</v>
      </c>
      <c r="ES153" s="8">
        <v>4</v>
      </c>
      <c r="ET153" s="8">
        <v>4</v>
      </c>
      <c r="EU153" s="8">
        <v>5</v>
      </c>
      <c r="EV153" s="8">
        <v>5</v>
      </c>
      <c r="EW153" s="8">
        <v>5</v>
      </c>
      <c r="EX153" s="8">
        <v>5</v>
      </c>
      <c r="EY153" s="8">
        <v>4</v>
      </c>
      <c r="EZ153" s="8">
        <v>5</v>
      </c>
      <c r="FA153" s="8">
        <v>5</v>
      </c>
      <c r="FB153" s="8">
        <v>4</v>
      </c>
      <c r="FC153" s="8">
        <v>4</v>
      </c>
      <c r="FD153" s="8">
        <v>4</v>
      </c>
      <c r="FE153" s="8">
        <v>3</v>
      </c>
      <c r="FF153" s="8">
        <v>3</v>
      </c>
      <c r="FG153" s="8">
        <v>3</v>
      </c>
      <c r="FH153" s="8">
        <v>3</v>
      </c>
      <c r="FI153" s="8">
        <v>3</v>
      </c>
      <c r="FJ153" s="8">
        <v>4</v>
      </c>
      <c r="FK153" s="8">
        <v>4</v>
      </c>
      <c r="FL153" s="8">
        <v>4</v>
      </c>
      <c r="FM153" s="8">
        <v>1</v>
      </c>
      <c r="FN153" s="8">
        <v>1</v>
      </c>
      <c r="FO153" s="8">
        <v>2</v>
      </c>
      <c r="FP153" s="8">
        <v>2</v>
      </c>
      <c r="FQ153" s="8">
        <v>1</v>
      </c>
      <c r="FR153" s="8">
        <v>1</v>
      </c>
      <c r="FS153" s="8">
        <v>1</v>
      </c>
      <c r="FT153" s="8">
        <v>1</v>
      </c>
      <c r="FU153" s="8">
        <v>1</v>
      </c>
      <c r="FV153" s="8">
        <v>1</v>
      </c>
      <c r="FW153" s="8">
        <v>1</v>
      </c>
      <c r="FX153" s="8">
        <v>4</v>
      </c>
      <c r="FY153" s="8">
        <v>4</v>
      </c>
      <c r="FZ153" s="8">
        <v>4</v>
      </c>
      <c r="GA153" s="8">
        <v>4</v>
      </c>
      <c r="GB153" s="8">
        <v>4</v>
      </c>
      <c r="GC153" s="8">
        <v>3</v>
      </c>
      <c r="GD153" s="8">
        <v>3</v>
      </c>
      <c r="GE153" s="8">
        <v>4</v>
      </c>
      <c r="GF153" s="8">
        <v>1</v>
      </c>
      <c r="GG153" t="str">
        <f t="shared" si="218"/>
        <v>正確</v>
      </c>
      <c r="GH153" s="8">
        <v>3</v>
      </c>
      <c r="GI153" t="str">
        <f t="shared" si="219"/>
        <v>正確</v>
      </c>
      <c r="GJ153" s="8">
        <v>2</v>
      </c>
      <c r="GK153" s="10" t="s">
        <v>372</v>
      </c>
      <c r="GL153" s="8">
        <v>3</v>
      </c>
      <c r="GM153" s="8">
        <v>4</v>
      </c>
      <c r="GN153" s="8">
        <v>1</v>
      </c>
      <c r="GO153" s="8">
        <v>3</v>
      </c>
      <c r="GP153" s="8">
        <v>2</v>
      </c>
      <c r="GQ153" s="8">
        <v>2</v>
      </c>
      <c r="GR153" s="8">
        <v>2</v>
      </c>
      <c r="GS153" s="8">
        <v>2</v>
      </c>
      <c r="GT153" s="8">
        <v>3</v>
      </c>
      <c r="GU153" s="8">
        <v>3</v>
      </c>
      <c r="GV153" s="8">
        <v>2</v>
      </c>
      <c r="GW153" s="8">
        <v>3</v>
      </c>
      <c r="GX153" s="8">
        <v>3</v>
      </c>
      <c r="GY153" s="8">
        <v>3</v>
      </c>
      <c r="GZ153" s="8">
        <v>2</v>
      </c>
      <c r="HA153" s="8">
        <v>2</v>
      </c>
      <c r="HB153" s="8">
        <v>2</v>
      </c>
      <c r="HC153" s="8">
        <v>2</v>
      </c>
      <c r="HD153" s="8">
        <v>3</v>
      </c>
      <c r="HE153" s="8">
        <v>4</v>
      </c>
      <c r="HF153" s="8">
        <v>2</v>
      </c>
      <c r="HG153" s="8">
        <v>3</v>
      </c>
      <c r="HH153" s="8">
        <v>1</v>
      </c>
      <c r="HI153" s="8">
        <v>2</v>
      </c>
      <c r="HJ153" s="8">
        <v>4</v>
      </c>
      <c r="HK153" s="8">
        <v>3</v>
      </c>
      <c r="HL153" s="8">
        <v>3</v>
      </c>
      <c r="HM153" s="8">
        <v>2</v>
      </c>
      <c r="HN153" s="8">
        <v>2</v>
      </c>
      <c r="HO153" s="8">
        <v>4</v>
      </c>
      <c r="HP153" s="8">
        <v>3</v>
      </c>
      <c r="HQ153" s="8">
        <v>2</v>
      </c>
      <c r="HR153" s="10" t="s">
        <v>467</v>
      </c>
      <c r="HS153" s="8">
        <v>2</v>
      </c>
      <c r="HT153" s="8">
        <v>4</v>
      </c>
      <c r="HU153" s="10" t="s">
        <v>372</v>
      </c>
      <c r="HV153" s="8">
        <v>5</v>
      </c>
      <c r="HW153" s="10" t="s">
        <v>505</v>
      </c>
      <c r="HX153" s="10" t="s">
        <v>372</v>
      </c>
      <c r="HY153" s="10" t="s">
        <v>1169</v>
      </c>
      <c r="HZ153" s="10" t="s">
        <v>1170</v>
      </c>
    </row>
    <row r="154" spans="1:234" ht="45" x14ac:dyDescent="0.3">
      <c r="A154">
        <v>1</v>
      </c>
      <c r="B154">
        <v>3</v>
      </c>
      <c r="C154" t="s">
        <v>1205</v>
      </c>
      <c r="D154" s="9">
        <v>44379.625949074078</v>
      </c>
      <c r="E154" s="9">
        <v>44379.64570601852</v>
      </c>
      <c r="F154" s="8">
        <v>0</v>
      </c>
      <c r="G154" s="10" t="s">
        <v>444</v>
      </c>
      <c r="H154" s="8">
        <v>100</v>
      </c>
      <c r="I154" s="8">
        <v>1707</v>
      </c>
      <c r="J154" s="8">
        <v>1</v>
      </c>
      <c r="K154" s="9">
        <v>44379.645724236114</v>
      </c>
      <c r="L154" s="10" t="s">
        <v>1171</v>
      </c>
      <c r="M154" s="10" t="s">
        <v>372</v>
      </c>
      <c r="N154" s="10" t="s">
        <v>372</v>
      </c>
      <c r="O154" s="10" t="s">
        <v>372</v>
      </c>
      <c r="P154" s="10" t="s">
        <v>372</v>
      </c>
      <c r="Q154" s="8">
        <v>22.61480712890625</v>
      </c>
      <c r="R154" s="8">
        <v>120.31390380859375</v>
      </c>
      <c r="S154" s="10" t="s">
        <v>376</v>
      </c>
      <c r="T154" s="10" t="s">
        <v>373</v>
      </c>
      <c r="U154" s="10" t="s">
        <v>390</v>
      </c>
      <c r="V154" s="10" t="s">
        <v>465</v>
      </c>
      <c r="W154" s="10" t="s">
        <v>379</v>
      </c>
      <c r="X154" s="10" t="s">
        <v>445</v>
      </c>
      <c r="Y154" s="8">
        <v>3</v>
      </c>
      <c r="Z154">
        <f t="shared" si="198"/>
        <v>1</v>
      </c>
      <c r="AA154" s="8">
        <v>3</v>
      </c>
      <c r="AB154">
        <f t="shared" si="199"/>
        <v>1</v>
      </c>
      <c r="AC154" s="8">
        <v>3</v>
      </c>
      <c r="AD154">
        <f t="shared" si="200"/>
        <v>0</v>
      </c>
      <c r="AE154" s="8">
        <v>3</v>
      </c>
      <c r="AF154">
        <f t="shared" si="201"/>
        <v>1</v>
      </c>
      <c r="AG154" s="8">
        <v>2</v>
      </c>
      <c r="AH154">
        <f t="shared" si="202"/>
        <v>1</v>
      </c>
      <c r="AI154" s="8">
        <v>2</v>
      </c>
      <c r="AJ154">
        <f t="shared" si="203"/>
        <v>1</v>
      </c>
      <c r="AK154" s="8">
        <v>2</v>
      </c>
      <c r="AL154">
        <f t="shared" si="204"/>
        <v>1</v>
      </c>
      <c r="AM154" s="8">
        <v>3</v>
      </c>
      <c r="AN154">
        <f t="shared" si="205"/>
        <v>1</v>
      </c>
      <c r="AO154" s="8">
        <v>3</v>
      </c>
      <c r="AP154">
        <f t="shared" si="206"/>
        <v>1</v>
      </c>
      <c r="AQ154" s="8">
        <v>2</v>
      </c>
      <c r="AR154">
        <f t="shared" si="207"/>
        <v>1</v>
      </c>
      <c r="AS154" s="8">
        <v>2</v>
      </c>
      <c r="AT154">
        <f t="shared" si="208"/>
        <v>1</v>
      </c>
      <c r="AU154" s="8">
        <v>2</v>
      </c>
      <c r="AV154">
        <f t="shared" si="209"/>
        <v>1</v>
      </c>
      <c r="AW154" s="8">
        <v>3</v>
      </c>
      <c r="AX154">
        <f t="shared" si="210"/>
        <v>1</v>
      </c>
      <c r="AY154" s="8">
        <v>3</v>
      </c>
      <c r="AZ154">
        <f t="shared" si="211"/>
        <v>1</v>
      </c>
      <c r="BA154" s="8">
        <v>3</v>
      </c>
      <c r="BB154">
        <f t="shared" si="212"/>
        <v>1</v>
      </c>
      <c r="BC154" s="8">
        <v>3</v>
      </c>
      <c r="BD154">
        <f t="shared" si="213"/>
        <v>1</v>
      </c>
      <c r="BE154" s="8">
        <v>3</v>
      </c>
      <c r="BF154">
        <f t="shared" si="214"/>
        <v>1</v>
      </c>
      <c r="BG154" s="15">
        <v>16</v>
      </c>
      <c r="BH154" s="8">
        <v>4</v>
      </c>
      <c r="BI154" s="8">
        <v>4</v>
      </c>
      <c r="BJ154" s="8">
        <v>5</v>
      </c>
      <c r="BK154" s="8">
        <v>1</v>
      </c>
      <c r="BL154" s="8">
        <v>5</v>
      </c>
      <c r="BM154" s="8">
        <v>5</v>
      </c>
      <c r="BN154" s="8">
        <v>5</v>
      </c>
      <c r="BO154" s="8">
        <v>5</v>
      </c>
      <c r="BP154" s="8">
        <v>5</v>
      </c>
      <c r="BQ154" s="8">
        <v>4</v>
      </c>
      <c r="BR154" s="8">
        <v>4</v>
      </c>
      <c r="BS154" s="8">
        <v>4</v>
      </c>
      <c r="BT154" s="8">
        <v>4</v>
      </c>
      <c r="BU154" s="8">
        <v>3</v>
      </c>
      <c r="BV154" s="8">
        <v>3</v>
      </c>
      <c r="BW154" s="8">
        <v>3</v>
      </c>
      <c r="BX154" s="8">
        <v>3</v>
      </c>
      <c r="BY154" s="8">
        <v>4</v>
      </c>
      <c r="BZ154" s="8" t="s">
        <v>1522</v>
      </c>
      <c r="CA154" s="8" t="s">
        <v>1522</v>
      </c>
      <c r="CB154" s="8" t="s">
        <v>1523</v>
      </c>
      <c r="CC154" s="8" t="s">
        <v>1522</v>
      </c>
      <c r="CD154" s="8" t="s">
        <v>1523</v>
      </c>
      <c r="CE154" s="8" t="s">
        <v>1523</v>
      </c>
      <c r="CF154" s="8" t="s">
        <v>1523</v>
      </c>
      <c r="CG154" s="8" t="s">
        <v>1522</v>
      </c>
      <c r="CH154" s="8" t="s">
        <v>1522</v>
      </c>
      <c r="CI154" s="8" t="s">
        <v>1523</v>
      </c>
      <c r="CJ154" s="8" t="s">
        <v>1523</v>
      </c>
      <c r="CK154" s="41">
        <f t="shared" si="215"/>
        <v>6</v>
      </c>
      <c r="CL154" s="41">
        <f t="shared" si="216"/>
        <v>5</v>
      </c>
      <c r="CM154" s="41" t="str">
        <f t="shared" si="217"/>
        <v>1</v>
      </c>
      <c r="CN154" s="8">
        <v>29.454999999999998</v>
      </c>
      <c r="CO154" s="8">
        <v>29.454999999999998</v>
      </c>
      <c r="CP154" s="8">
        <v>32.923999999999999</v>
      </c>
      <c r="CQ154" s="8">
        <v>1</v>
      </c>
      <c r="CR154" s="8">
        <v>1</v>
      </c>
      <c r="CS154" s="8">
        <v>3</v>
      </c>
      <c r="CT154" s="8">
        <v>3</v>
      </c>
      <c r="CU154" s="8">
        <v>3</v>
      </c>
      <c r="CV154" s="8">
        <v>3</v>
      </c>
      <c r="CW154" s="8">
        <v>4</v>
      </c>
      <c r="CX154" s="8">
        <v>4</v>
      </c>
      <c r="CY154" s="8">
        <v>4</v>
      </c>
      <c r="CZ154" s="8">
        <v>4</v>
      </c>
      <c r="DA154" s="8">
        <v>5</v>
      </c>
      <c r="DB154" s="8">
        <v>4</v>
      </c>
      <c r="DC154" s="8">
        <v>4</v>
      </c>
      <c r="DD154" s="8">
        <v>4</v>
      </c>
      <c r="DE154" s="8">
        <v>5</v>
      </c>
      <c r="DF154" s="8">
        <v>3</v>
      </c>
      <c r="DG154" s="8">
        <v>3</v>
      </c>
      <c r="DH154" s="8">
        <v>3</v>
      </c>
      <c r="DI154" s="8">
        <v>3</v>
      </c>
      <c r="DJ154" s="8">
        <v>3</v>
      </c>
      <c r="DK154" s="8">
        <v>3</v>
      </c>
      <c r="DL154" s="8">
        <v>3</v>
      </c>
      <c r="DM154" s="8">
        <v>3</v>
      </c>
      <c r="DN154" s="8">
        <v>3</v>
      </c>
      <c r="DO154" s="8">
        <v>4</v>
      </c>
      <c r="DP154" s="8">
        <v>3</v>
      </c>
      <c r="DQ154" s="8">
        <v>3</v>
      </c>
      <c r="DR154" s="8">
        <v>3</v>
      </c>
      <c r="DS154" s="8">
        <v>3</v>
      </c>
      <c r="DT154" s="8">
        <v>2</v>
      </c>
      <c r="DU154" s="8">
        <v>2</v>
      </c>
      <c r="DV154" s="8">
        <v>2</v>
      </c>
      <c r="DW154" s="8">
        <v>2</v>
      </c>
      <c r="DX154" s="8">
        <v>2</v>
      </c>
      <c r="DY154" s="8">
        <v>2</v>
      </c>
      <c r="DZ154" s="8">
        <v>2</v>
      </c>
      <c r="EA154" s="8">
        <v>4</v>
      </c>
      <c r="EB154" s="8">
        <v>4</v>
      </c>
      <c r="EC154" s="8">
        <v>3</v>
      </c>
      <c r="ED154" s="8">
        <v>3</v>
      </c>
      <c r="EE154" s="8">
        <v>4</v>
      </c>
      <c r="EF154" s="8">
        <v>4</v>
      </c>
      <c r="EG154" s="8">
        <v>3</v>
      </c>
      <c r="EH154" s="8">
        <v>4</v>
      </c>
      <c r="EI154" s="8">
        <v>5</v>
      </c>
      <c r="EJ154" s="10" t="s">
        <v>904</v>
      </c>
      <c r="EK154" s="8">
        <v>72.227000000000004</v>
      </c>
      <c r="EL154" s="8">
        <v>72.227000000000004</v>
      </c>
      <c r="EM154" s="8">
        <v>74.078999999999994</v>
      </c>
      <c r="EN154" s="8">
        <v>1</v>
      </c>
      <c r="EO154" s="8">
        <v>1</v>
      </c>
      <c r="EP154" s="8">
        <v>3</v>
      </c>
      <c r="EQ154" s="8">
        <v>3</v>
      </c>
      <c r="ER154" s="8">
        <v>3</v>
      </c>
      <c r="ES154" s="8">
        <v>5</v>
      </c>
      <c r="ET154" s="8">
        <v>5</v>
      </c>
      <c r="EU154" s="8">
        <v>4</v>
      </c>
      <c r="EV154" s="8">
        <v>4</v>
      </c>
      <c r="EW154" s="8">
        <v>4</v>
      </c>
      <c r="EX154" s="8">
        <v>5</v>
      </c>
      <c r="EY154" s="8">
        <v>5</v>
      </c>
      <c r="EZ154" s="8">
        <v>5</v>
      </c>
      <c r="FA154" s="8">
        <v>4</v>
      </c>
      <c r="FB154" s="8">
        <v>4</v>
      </c>
      <c r="FC154" s="8">
        <v>3</v>
      </c>
      <c r="FD154" s="8">
        <v>4</v>
      </c>
      <c r="FE154" s="8">
        <v>3</v>
      </c>
      <c r="FF154" s="8">
        <v>3</v>
      </c>
      <c r="FG154" s="8">
        <v>4</v>
      </c>
      <c r="FH154" s="8">
        <v>3</v>
      </c>
      <c r="FI154" s="8">
        <v>3</v>
      </c>
      <c r="FJ154" s="8">
        <v>3</v>
      </c>
      <c r="FK154" s="8">
        <v>4</v>
      </c>
      <c r="FL154" s="8">
        <v>3</v>
      </c>
      <c r="FM154" s="8">
        <v>2</v>
      </c>
      <c r="FN154" s="8">
        <v>2</v>
      </c>
      <c r="FO154" s="8">
        <v>3</v>
      </c>
      <c r="FP154" s="8">
        <v>3</v>
      </c>
      <c r="FQ154" s="8">
        <v>2</v>
      </c>
      <c r="FR154" s="8">
        <v>2</v>
      </c>
      <c r="FS154" s="8">
        <v>2</v>
      </c>
      <c r="FT154" s="8">
        <v>2</v>
      </c>
      <c r="FU154" s="8">
        <v>2</v>
      </c>
      <c r="FV154" s="8">
        <v>2</v>
      </c>
      <c r="FW154" s="8">
        <v>3</v>
      </c>
      <c r="FX154" s="8">
        <v>4</v>
      </c>
      <c r="FY154" s="8">
        <v>4</v>
      </c>
      <c r="FZ154" s="8">
        <v>4</v>
      </c>
      <c r="GA154" s="8">
        <v>3</v>
      </c>
      <c r="GB154" s="8">
        <v>4</v>
      </c>
      <c r="GC154" s="8">
        <v>4</v>
      </c>
      <c r="GD154" s="8">
        <v>3</v>
      </c>
      <c r="GE154" s="8">
        <v>4</v>
      </c>
      <c r="GF154" s="8">
        <v>1</v>
      </c>
      <c r="GG154" t="str">
        <f t="shared" si="218"/>
        <v>正確</v>
      </c>
      <c r="GH154" s="8">
        <v>3</v>
      </c>
      <c r="GI154" t="str">
        <f t="shared" si="219"/>
        <v>正確</v>
      </c>
      <c r="GJ154" s="8">
        <v>2</v>
      </c>
      <c r="GK154" s="10" t="s">
        <v>372</v>
      </c>
      <c r="GL154" s="8">
        <v>4</v>
      </c>
      <c r="GM154" s="8">
        <v>4</v>
      </c>
      <c r="GN154" s="8">
        <v>3</v>
      </c>
      <c r="GO154" s="8">
        <v>4</v>
      </c>
      <c r="GP154" s="8">
        <v>2</v>
      </c>
      <c r="GQ154" s="8">
        <v>3</v>
      </c>
      <c r="GR154" s="8">
        <v>3</v>
      </c>
      <c r="GS154" s="8">
        <v>3</v>
      </c>
      <c r="GT154" s="8">
        <v>3</v>
      </c>
      <c r="GU154" s="8">
        <v>3</v>
      </c>
      <c r="GV154" s="8">
        <v>3</v>
      </c>
      <c r="GW154" s="8">
        <v>3</v>
      </c>
      <c r="GX154" s="8">
        <v>3</v>
      </c>
      <c r="GY154" s="8">
        <v>3</v>
      </c>
      <c r="GZ154" s="8">
        <v>3</v>
      </c>
      <c r="HA154" s="8">
        <v>3</v>
      </c>
      <c r="HB154" s="8">
        <v>3</v>
      </c>
      <c r="HC154" s="8">
        <v>3</v>
      </c>
      <c r="HD154" s="8">
        <v>3</v>
      </c>
      <c r="HE154" s="8">
        <v>4</v>
      </c>
      <c r="HF154" s="8">
        <v>3</v>
      </c>
      <c r="HG154" s="8">
        <v>3</v>
      </c>
      <c r="HH154" s="8">
        <v>3</v>
      </c>
      <c r="HI154" s="8">
        <v>4</v>
      </c>
      <c r="HJ154" s="8">
        <v>4</v>
      </c>
      <c r="HK154" s="8">
        <v>3</v>
      </c>
      <c r="HL154" s="8">
        <v>3</v>
      </c>
      <c r="HM154" s="8">
        <v>4</v>
      </c>
      <c r="HN154" s="8">
        <v>4</v>
      </c>
      <c r="HO154" s="8">
        <v>4</v>
      </c>
      <c r="HP154" s="8">
        <v>3</v>
      </c>
      <c r="HQ154" s="8">
        <v>2</v>
      </c>
      <c r="HR154" s="10" t="s">
        <v>451</v>
      </c>
      <c r="HS154" s="8">
        <v>2</v>
      </c>
      <c r="HT154" s="8">
        <v>4</v>
      </c>
      <c r="HU154" s="10" t="s">
        <v>372</v>
      </c>
      <c r="HV154" s="8">
        <v>4</v>
      </c>
      <c r="HW154" s="10" t="s">
        <v>448</v>
      </c>
      <c r="HX154" s="10" t="s">
        <v>372</v>
      </c>
      <c r="HY154" s="10" t="s">
        <v>1172</v>
      </c>
      <c r="HZ154" s="10" t="s">
        <v>372</v>
      </c>
    </row>
    <row r="155" spans="1:234" ht="45" x14ac:dyDescent="0.3">
      <c r="A155">
        <v>1</v>
      </c>
      <c r="B155">
        <v>3</v>
      </c>
      <c r="C155" t="s">
        <v>1205</v>
      </c>
      <c r="D155" s="9">
        <v>44382.644247685188</v>
      </c>
      <c r="E155" s="9">
        <v>44382.684490740743</v>
      </c>
      <c r="F155" s="8">
        <v>0</v>
      </c>
      <c r="G155" s="10" t="s">
        <v>1173</v>
      </c>
      <c r="H155" s="8">
        <v>100</v>
      </c>
      <c r="I155" s="8">
        <v>3477</v>
      </c>
      <c r="J155" s="8">
        <v>1</v>
      </c>
      <c r="K155" s="9">
        <v>44382.68450520833</v>
      </c>
      <c r="L155" s="10" t="s">
        <v>1174</v>
      </c>
      <c r="M155" s="10" t="s">
        <v>372</v>
      </c>
      <c r="N155" s="10" t="s">
        <v>372</v>
      </c>
      <c r="O155" s="10" t="s">
        <v>372</v>
      </c>
      <c r="P155" s="10" t="s">
        <v>372</v>
      </c>
      <c r="Q155" s="8">
        <v>22.61480712890625</v>
      </c>
      <c r="R155" s="8">
        <v>120.31390380859375</v>
      </c>
      <c r="S155" s="10" t="s">
        <v>376</v>
      </c>
      <c r="T155" s="10" t="s">
        <v>373</v>
      </c>
      <c r="U155" s="10" t="s">
        <v>390</v>
      </c>
      <c r="V155" s="10" t="s">
        <v>391</v>
      </c>
      <c r="W155" s="10" t="s">
        <v>379</v>
      </c>
      <c r="X155" s="10" t="s">
        <v>439</v>
      </c>
      <c r="Y155" s="8">
        <v>3</v>
      </c>
      <c r="Z155">
        <f t="shared" si="198"/>
        <v>1</v>
      </c>
      <c r="AA155" s="8">
        <v>3</v>
      </c>
      <c r="AB155">
        <f t="shared" si="199"/>
        <v>1</v>
      </c>
      <c r="AC155" s="8">
        <v>3</v>
      </c>
      <c r="AD155">
        <f t="shared" si="200"/>
        <v>0</v>
      </c>
      <c r="AE155" s="8">
        <v>3</v>
      </c>
      <c r="AF155">
        <f t="shared" si="201"/>
        <v>1</v>
      </c>
      <c r="AG155" s="8">
        <v>2</v>
      </c>
      <c r="AH155">
        <f t="shared" si="202"/>
        <v>1</v>
      </c>
      <c r="AI155" s="8">
        <v>2</v>
      </c>
      <c r="AJ155">
        <f t="shared" si="203"/>
        <v>1</v>
      </c>
      <c r="AK155" s="8">
        <v>2</v>
      </c>
      <c r="AL155">
        <f t="shared" si="204"/>
        <v>1</v>
      </c>
      <c r="AM155" s="8">
        <v>3</v>
      </c>
      <c r="AN155">
        <f t="shared" si="205"/>
        <v>1</v>
      </c>
      <c r="AO155" s="8">
        <v>3</v>
      </c>
      <c r="AP155">
        <f t="shared" si="206"/>
        <v>1</v>
      </c>
      <c r="AQ155" s="8">
        <v>3</v>
      </c>
      <c r="AR155">
        <f t="shared" si="207"/>
        <v>0</v>
      </c>
      <c r="AS155" s="8">
        <v>2</v>
      </c>
      <c r="AT155">
        <f t="shared" si="208"/>
        <v>1</v>
      </c>
      <c r="AU155" s="8">
        <v>2</v>
      </c>
      <c r="AV155">
        <f t="shared" si="209"/>
        <v>1</v>
      </c>
      <c r="AW155" s="8">
        <v>3</v>
      </c>
      <c r="AX155">
        <f t="shared" si="210"/>
        <v>1</v>
      </c>
      <c r="AY155" s="8">
        <v>3</v>
      </c>
      <c r="AZ155">
        <f t="shared" si="211"/>
        <v>1</v>
      </c>
      <c r="BA155" s="8">
        <v>3</v>
      </c>
      <c r="BB155">
        <f t="shared" si="212"/>
        <v>1</v>
      </c>
      <c r="BC155" s="8">
        <v>3</v>
      </c>
      <c r="BD155">
        <f t="shared" si="213"/>
        <v>1</v>
      </c>
      <c r="BE155" s="8">
        <v>3</v>
      </c>
      <c r="BF155">
        <f t="shared" si="214"/>
        <v>1</v>
      </c>
      <c r="BG155" s="15">
        <v>15</v>
      </c>
      <c r="BH155" s="8">
        <v>5</v>
      </c>
      <c r="BI155" s="8">
        <v>5</v>
      </c>
      <c r="BJ155" s="8">
        <v>5</v>
      </c>
      <c r="BK155" s="8">
        <v>2</v>
      </c>
      <c r="BL155" s="8">
        <v>4</v>
      </c>
      <c r="BM155" s="8">
        <v>3</v>
      </c>
      <c r="BN155" s="8">
        <v>4</v>
      </c>
      <c r="BO155" s="8">
        <v>4</v>
      </c>
      <c r="BP155" s="8">
        <v>4</v>
      </c>
      <c r="BQ155" s="8">
        <v>5</v>
      </c>
      <c r="BR155" s="8">
        <v>5</v>
      </c>
      <c r="BS155" s="8">
        <v>4</v>
      </c>
      <c r="BT155" s="8">
        <v>5</v>
      </c>
      <c r="BU155" s="8">
        <v>3</v>
      </c>
      <c r="BV155" s="8">
        <v>4</v>
      </c>
      <c r="BW155" s="8">
        <v>2</v>
      </c>
      <c r="BX155" s="8">
        <v>2</v>
      </c>
      <c r="BY155" s="8">
        <v>4</v>
      </c>
      <c r="BZ155" s="8" t="s">
        <v>1523</v>
      </c>
      <c r="CA155" s="8" t="s">
        <v>1523</v>
      </c>
      <c r="CB155" s="8" t="s">
        <v>1523</v>
      </c>
      <c r="CC155" s="8" t="s">
        <v>1523</v>
      </c>
      <c r="CD155" s="8" t="s">
        <v>1523</v>
      </c>
      <c r="CE155" s="8" t="s">
        <v>1523</v>
      </c>
      <c r="CF155" s="8" t="s">
        <v>1523</v>
      </c>
      <c r="CG155" s="8" t="s">
        <v>1523</v>
      </c>
      <c r="CH155" s="8" t="s">
        <v>1523</v>
      </c>
      <c r="CI155" s="8" t="s">
        <v>1523</v>
      </c>
      <c r="CJ155" s="8" t="s">
        <v>1522</v>
      </c>
      <c r="CK155" s="41">
        <f t="shared" si="215"/>
        <v>10</v>
      </c>
      <c r="CL155" s="41">
        <f t="shared" si="216"/>
        <v>1</v>
      </c>
      <c r="CM155" s="41" t="str">
        <f t="shared" si="217"/>
        <v>1</v>
      </c>
      <c r="CN155" s="8">
        <v>3.7919999999999998</v>
      </c>
      <c r="CO155" s="8">
        <v>50.664000000000001</v>
      </c>
      <c r="CP155" s="8">
        <v>61.595999999999997</v>
      </c>
      <c r="CQ155" s="8">
        <v>9</v>
      </c>
      <c r="CR155" s="8">
        <v>1</v>
      </c>
      <c r="CS155" s="8">
        <v>3</v>
      </c>
      <c r="CT155" s="8">
        <v>5</v>
      </c>
      <c r="CU155" s="8">
        <v>3</v>
      </c>
      <c r="CV155" s="8">
        <v>2</v>
      </c>
      <c r="CW155" s="8">
        <v>2</v>
      </c>
      <c r="CX155" s="8">
        <v>4</v>
      </c>
      <c r="CY155" s="8">
        <v>3</v>
      </c>
      <c r="CZ155" s="8">
        <v>4</v>
      </c>
      <c r="DA155" s="8">
        <v>4</v>
      </c>
      <c r="DB155" s="8">
        <v>4</v>
      </c>
      <c r="DC155" s="8">
        <v>4</v>
      </c>
      <c r="DD155" s="8">
        <v>2</v>
      </c>
      <c r="DE155" s="8">
        <v>4</v>
      </c>
      <c r="DF155" s="8">
        <v>3</v>
      </c>
      <c r="DG155" s="8">
        <v>2</v>
      </c>
      <c r="DH155" s="8">
        <v>2</v>
      </c>
      <c r="DI155" s="8">
        <v>2</v>
      </c>
      <c r="DJ155" s="8">
        <v>2</v>
      </c>
      <c r="DK155" s="8">
        <v>2</v>
      </c>
      <c r="DL155" s="8">
        <v>1</v>
      </c>
      <c r="DM155" s="8">
        <v>3</v>
      </c>
      <c r="DN155" s="8">
        <v>3</v>
      </c>
      <c r="DO155" s="8">
        <v>2</v>
      </c>
      <c r="DP155" s="8">
        <v>1</v>
      </c>
      <c r="DQ155" s="8">
        <v>1</v>
      </c>
      <c r="DR155" s="8">
        <v>1</v>
      </c>
      <c r="DS155" s="8">
        <v>2</v>
      </c>
      <c r="DT155" s="8">
        <v>1</v>
      </c>
      <c r="DU155" s="8">
        <v>1</v>
      </c>
      <c r="DV155" s="8">
        <v>1</v>
      </c>
      <c r="DW155" s="8">
        <v>1</v>
      </c>
      <c r="DX155" s="8">
        <v>1</v>
      </c>
      <c r="DY155" s="8">
        <v>1</v>
      </c>
      <c r="DZ155" s="8">
        <v>1</v>
      </c>
      <c r="EA155" s="8">
        <v>5</v>
      </c>
      <c r="EB155" s="8">
        <v>5</v>
      </c>
      <c r="EC155" s="8">
        <v>2</v>
      </c>
      <c r="ED155" s="8">
        <v>2</v>
      </c>
      <c r="EE155" s="8">
        <v>5</v>
      </c>
      <c r="EF155" s="8">
        <v>3</v>
      </c>
      <c r="EG155" s="8">
        <v>5</v>
      </c>
      <c r="EH155" s="8">
        <v>5</v>
      </c>
      <c r="EI155" s="8">
        <v>5</v>
      </c>
      <c r="EJ155" s="10" t="s">
        <v>433</v>
      </c>
      <c r="EK155" s="8">
        <v>116.717</v>
      </c>
      <c r="EL155" s="8">
        <v>116.717</v>
      </c>
      <c r="EM155" s="8">
        <v>117.467</v>
      </c>
      <c r="EN155" s="8">
        <v>1</v>
      </c>
      <c r="EO155" s="8">
        <v>1</v>
      </c>
      <c r="EP155" s="8">
        <v>2</v>
      </c>
      <c r="EQ155" s="8">
        <v>3</v>
      </c>
      <c r="ER155" s="8">
        <v>3</v>
      </c>
      <c r="ES155" s="8">
        <v>5</v>
      </c>
      <c r="ET155" s="8">
        <v>5</v>
      </c>
      <c r="EU155" s="8">
        <v>4</v>
      </c>
      <c r="EV155" s="8">
        <v>5</v>
      </c>
      <c r="EW155" s="8">
        <v>4</v>
      </c>
      <c r="EX155" s="8">
        <v>5</v>
      </c>
      <c r="EY155" s="8">
        <v>6</v>
      </c>
      <c r="EZ155" s="8">
        <v>5</v>
      </c>
      <c r="FA155" s="8">
        <v>5</v>
      </c>
      <c r="FB155" s="8">
        <v>5</v>
      </c>
      <c r="FC155" s="8">
        <v>4</v>
      </c>
      <c r="FD155" s="8">
        <v>4</v>
      </c>
      <c r="FE155" s="8">
        <v>4</v>
      </c>
      <c r="FF155" s="8">
        <v>4</v>
      </c>
      <c r="FG155" s="8">
        <v>4</v>
      </c>
      <c r="FH155" s="8">
        <v>4</v>
      </c>
      <c r="FI155" s="8">
        <v>4</v>
      </c>
      <c r="FJ155" s="8">
        <v>5</v>
      </c>
      <c r="FK155" s="8">
        <v>5</v>
      </c>
      <c r="FL155" s="8">
        <v>5</v>
      </c>
      <c r="FM155" s="8">
        <v>1</v>
      </c>
      <c r="FN155" s="8">
        <v>1</v>
      </c>
      <c r="FO155" s="8">
        <v>1</v>
      </c>
      <c r="FP155" s="8">
        <v>1</v>
      </c>
      <c r="FQ155" s="8">
        <v>1</v>
      </c>
      <c r="FR155" s="8">
        <v>1</v>
      </c>
      <c r="FS155" s="8">
        <v>1</v>
      </c>
      <c r="FT155" s="8">
        <v>1</v>
      </c>
      <c r="FU155" s="8">
        <v>1</v>
      </c>
      <c r="FV155" s="8">
        <v>1</v>
      </c>
      <c r="FW155" s="8">
        <v>1</v>
      </c>
      <c r="FX155" s="8">
        <v>5</v>
      </c>
      <c r="FY155" s="8">
        <v>5</v>
      </c>
      <c r="FZ155" s="8">
        <v>4</v>
      </c>
      <c r="GA155" s="8">
        <v>4</v>
      </c>
      <c r="GB155" s="8">
        <v>5</v>
      </c>
      <c r="GC155" s="8">
        <v>3</v>
      </c>
      <c r="GD155" s="8">
        <v>5</v>
      </c>
      <c r="GE155" s="8">
        <v>5</v>
      </c>
      <c r="GF155" s="8">
        <v>1</v>
      </c>
      <c r="GG155" t="str">
        <f t="shared" si="218"/>
        <v>正確</v>
      </c>
      <c r="GH155" s="8">
        <v>3</v>
      </c>
      <c r="GI155" t="str">
        <f t="shared" si="219"/>
        <v>正確</v>
      </c>
      <c r="GJ155" s="8">
        <v>2</v>
      </c>
      <c r="GK155" s="10" t="s">
        <v>372</v>
      </c>
      <c r="GL155" s="8">
        <v>2</v>
      </c>
      <c r="GM155" s="8">
        <v>2</v>
      </c>
      <c r="GN155" s="8">
        <v>1</v>
      </c>
      <c r="GO155" s="8">
        <v>2</v>
      </c>
      <c r="GP155" s="8">
        <v>2</v>
      </c>
      <c r="GQ155" s="8">
        <v>2</v>
      </c>
      <c r="GR155" s="8">
        <v>2</v>
      </c>
      <c r="GS155" s="8">
        <v>2</v>
      </c>
      <c r="GT155" s="8">
        <v>2</v>
      </c>
      <c r="GU155" s="8">
        <v>2</v>
      </c>
      <c r="GV155" s="8">
        <v>3</v>
      </c>
      <c r="GW155" s="8">
        <v>2</v>
      </c>
      <c r="GX155" s="8">
        <v>3</v>
      </c>
      <c r="GY155" s="8">
        <v>2</v>
      </c>
      <c r="GZ155" s="8">
        <v>2</v>
      </c>
      <c r="HA155" s="8">
        <v>2</v>
      </c>
      <c r="HB155" s="8">
        <v>2</v>
      </c>
      <c r="HC155" s="8">
        <v>2</v>
      </c>
      <c r="HD155" s="8">
        <v>1</v>
      </c>
      <c r="HE155" s="8">
        <v>5</v>
      </c>
      <c r="HF155" s="8">
        <v>2</v>
      </c>
      <c r="HG155" s="8">
        <v>1</v>
      </c>
      <c r="HH155" s="8">
        <v>1</v>
      </c>
      <c r="HI155" s="8">
        <v>1</v>
      </c>
      <c r="HJ155" s="8">
        <v>4</v>
      </c>
      <c r="HK155" s="8">
        <v>2</v>
      </c>
      <c r="HL155" s="8">
        <v>1</v>
      </c>
      <c r="HM155" s="8">
        <v>3</v>
      </c>
      <c r="HN155" s="8">
        <v>3</v>
      </c>
      <c r="HO155" s="8">
        <v>4</v>
      </c>
      <c r="HP155" s="8">
        <v>3</v>
      </c>
      <c r="HQ155" s="8">
        <v>2</v>
      </c>
      <c r="HR155" s="10" t="s">
        <v>776</v>
      </c>
      <c r="HS155" s="8">
        <v>1</v>
      </c>
      <c r="HT155" s="8">
        <v>4</v>
      </c>
      <c r="HU155" s="10" t="s">
        <v>372</v>
      </c>
      <c r="HV155" s="8">
        <v>3</v>
      </c>
      <c r="HW155" s="10" t="s">
        <v>421</v>
      </c>
      <c r="HX155" s="10" t="s">
        <v>372</v>
      </c>
      <c r="HY155" s="10" t="s">
        <v>1175</v>
      </c>
      <c r="HZ155" s="10" t="s">
        <v>1176</v>
      </c>
    </row>
    <row r="156" spans="1:234" ht="45" x14ac:dyDescent="0.3">
      <c r="A156">
        <v>1</v>
      </c>
      <c r="B156">
        <v>3</v>
      </c>
      <c r="C156" t="s">
        <v>1205</v>
      </c>
      <c r="D156" s="9">
        <v>44383.487557870372</v>
      </c>
      <c r="E156" s="9">
        <v>44383.502928240741</v>
      </c>
      <c r="F156" s="8">
        <v>0</v>
      </c>
      <c r="G156" s="10" t="s">
        <v>1177</v>
      </c>
      <c r="H156" s="8">
        <v>100</v>
      </c>
      <c r="I156" s="8">
        <v>1327</v>
      </c>
      <c r="J156" s="8">
        <v>1</v>
      </c>
      <c r="K156" s="9">
        <v>44383.502942650463</v>
      </c>
      <c r="L156" s="10" t="s">
        <v>1178</v>
      </c>
      <c r="M156" s="10" t="s">
        <v>372</v>
      </c>
      <c r="N156" s="10" t="s">
        <v>372</v>
      </c>
      <c r="O156" s="10" t="s">
        <v>372</v>
      </c>
      <c r="P156" s="10" t="s">
        <v>372</v>
      </c>
      <c r="Q156" s="8">
        <v>22.61480712890625</v>
      </c>
      <c r="R156" s="8">
        <v>120.31390380859375</v>
      </c>
      <c r="S156" s="10" t="s">
        <v>376</v>
      </c>
      <c r="T156" s="10" t="s">
        <v>373</v>
      </c>
      <c r="U156" s="10" t="s">
        <v>390</v>
      </c>
      <c r="V156" s="10" t="s">
        <v>465</v>
      </c>
      <c r="W156" s="10" t="s">
        <v>379</v>
      </c>
      <c r="X156" s="10" t="s">
        <v>496</v>
      </c>
      <c r="Y156" s="8">
        <v>3</v>
      </c>
      <c r="Z156">
        <f t="shared" si="198"/>
        <v>1</v>
      </c>
      <c r="AA156" s="8">
        <v>3</v>
      </c>
      <c r="AB156">
        <f t="shared" si="199"/>
        <v>1</v>
      </c>
      <c r="AC156" s="8">
        <v>3</v>
      </c>
      <c r="AD156">
        <f t="shared" si="200"/>
        <v>0</v>
      </c>
      <c r="AE156" s="8">
        <v>3</v>
      </c>
      <c r="AF156">
        <f t="shared" si="201"/>
        <v>1</v>
      </c>
      <c r="AG156" s="8">
        <v>2</v>
      </c>
      <c r="AH156">
        <f t="shared" si="202"/>
        <v>1</v>
      </c>
      <c r="AI156" s="8">
        <v>2</v>
      </c>
      <c r="AJ156">
        <f t="shared" si="203"/>
        <v>1</v>
      </c>
      <c r="AK156" s="8">
        <v>2</v>
      </c>
      <c r="AL156">
        <f t="shared" si="204"/>
        <v>1</v>
      </c>
      <c r="AM156" s="8">
        <v>3</v>
      </c>
      <c r="AN156">
        <f t="shared" si="205"/>
        <v>1</v>
      </c>
      <c r="AO156" s="8">
        <v>2</v>
      </c>
      <c r="AP156">
        <f t="shared" si="206"/>
        <v>0</v>
      </c>
      <c r="AQ156" s="8">
        <v>3</v>
      </c>
      <c r="AR156">
        <f t="shared" si="207"/>
        <v>0</v>
      </c>
      <c r="AS156" s="8">
        <v>2</v>
      </c>
      <c r="AT156">
        <f t="shared" si="208"/>
        <v>1</v>
      </c>
      <c r="AU156" s="8">
        <v>2</v>
      </c>
      <c r="AV156">
        <f t="shared" si="209"/>
        <v>1</v>
      </c>
      <c r="AW156" s="8">
        <v>3</v>
      </c>
      <c r="AX156">
        <f t="shared" si="210"/>
        <v>1</v>
      </c>
      <c r="AY156" s="8">
        <v>3</v>
      </c>
      <c r="AZ156">
        <f t="shared" si="211"/>
        <v>1</v>
      </c>
      <c r="BA156" s="8">
        <v>3</v>
      </c>
      <c r="BB156">
        <f t="shared" si="212"/>
        <v>1</v>
      </c>
      <c r="BC156" s="8">
        <v>3</v>
      </c>
      <c r="BD156">
        <f t="shared" si="213"/>
        <v>1</v>
      </c>
      <c r="BE156" s="8">
        <v>3</v>
      </c>
      <c r="BF156">
        <f t="shared" si="214"/>
        <v>1</v>
      </c>
      <c r="BG156" s="15">
        <v>14</v>
      </c>
      <c r="BH156" s="8">
        <v>5</v>
      </c>
      <c r="BI156" s="8">
        <v>4</v>
      </c>
      <c r="BJ156" s="8">
        <v>5</v>
      </c>
      <c r="BK156" s="8">
        <v>2</v>
      </c>
      <c r="BL156" s="8">
        <v>4</v>
      </c>
      <c r="BM156" s="8">
        <v>4</v>
      </c>
      <c r="BN156" s="8">
        <v>5</v>
      </c>
      <c r="BO156" s="8">
        <v>5</v>
      </c>
      <c r="BP156" s="8">
        <v>4</v>
      </c>
      <c r="BQ156" s="8">
        <v>4</v>
      </c>
      <c r="BR156" s="8">
        <v>4</v>
      </c>
      <c r="BS156" s="8">
        <v>4</v>
      </c>
      <c r="BT156" s="8">
        <v>5</v>
      </c>
      <c r="BU156" s="8">
        <v>5</v>
      </c>
      <c r="BV156" s="8">
        <v>3</v>
      </c>
      <c r="BW156" s="8">
        <v>3</v>
      </c>
      <c r="BX156" s="8">
        <v>3</v>
      </c>
      <c r="BY156" s="8">
        <v>4</v>
      </c>
      <c r="BZ156" s="8" t="s">
        <v>1523</v>
      </c>
      <c r="CA156" s="8" t="s">
        <v>1523</v>
      </c>
      <c r="CB156" s="8" t="s">
        <v>1523</v>
      </c>
      <c r="CC156" s="8" t="s">
        <v>1523</v>
      </c>
      <c r="CD156" s="8" t="s">
        <v>1522</v>
      </c>
      <c r="CE156" s="8" t="s">
        <v>1523</v>
      </c>
      <c r="CF156" s="8" t="s">
        <v>1523</v>
      </c>
      <c r="CG156" s="8" t="s">
        <v>1523</v>
      </c>
      <c r="CH156" s="8" t="s">
        <v>1523</v>
      </c>
      <c r="CI156" s="8" t="s">
        <v>1523</v>
      </c>
      <c r="CJ156" s="8" t="s">
        <v>1523</v>
      </c>
      <c r="CK156" s="41">
        <f t="shared" si="215"/>
        <v>10</v>
      </c>
      <c r="CL156" s="41">
        <f t="shared" si="216"/>
        <v>1</v>
      </c>
      <c r="CM156" s="41" t="str">
        <f t="shared" si="217"/>
        <v>1</v>
      </c>
      <c r="CN156" s="8">
        <v>9.93</v>
      </c>
      <c r="CO156" s="8">
        <v>41.393999999999998</v>
      </c>
      <c r="CP156" s="8">
        <v>42.198999999999998</v>
      </c>
      <c r="CQ156" s="8">
        <v>8</v>
      </c>
      <c r="CR156" s="8">
        <v>1</v>
      </c>
      <c r="CS156" s="8">
        <v>7</v>
      </c>
      <c r="CT156" s="8">
        <v>7</v>
      </c>
      <c r="CU156" s="8">
        <v>7</v>
      </c>
      <c r="CV156" s="8">
        <v>2</v>
      </c>
      <c r="CW156" s="8">
        <v>3</v>
      </c>
      <c r="CX156" s="8">
        <v>5</v>
      </c>
      <c r="CY156" s="8">
        <v>4</v>
      </c>
      <c r="CZ156" s="8">
        <v>5</v>
      </c>
      <c r="DA156" s="8">
        <v>4</v>
      </c>
      <c r="DB156" s="8">
        <v>4</v>
      </c>
      <c r="DC156" s="8">
        <v>5</v>
      </c>
      <c r="DD156" s="8">
        <v>4</v>
      </c>
      <c r="DE156" s="8">
        <v>4</v>
      </c>
      <c r="DF156" s="8">
        <v>2</v>
      </c>
      <c r="DG156" s="8">
        <v>2</v>
      </c>
      <c r="DH156" s="8">
        <v>2</v>
      </c>
      <c r="DI156" s="8">
        <v>1</v>
      </c>
      <c r="DJ156" s="8">
        <v>1</v>
      </c>
      <c r="DK156" s="8">
        <v>1</v>
      </c>
      <c r="DL156" s="8">
        <v>1</v>
      </c>
      <c r="DM156" s="8">
        <v>3</v>
      </c>
      <c r="DN156" s="8">
        <v>3</v>
      </c>
      <c r="DO156" s="8">
        <v>4</v>
      </c>
      <c r="DP156" s="8">
        <v>1</v>
      </c>
      <c r="DQ156" s="8">
        <v>1</v>
      </c>
      <c r="DR156" s="8">
        <v>1</v>
      </c>
      <c r="DS156" s="8">
        <v>1</v>
      </c>
      <c r="DT156" s="8">
        <v>1</v>
      </c>
      <c r="DU156" s="8">
        <v>1</v>
      </c>
      <c r="DV156" s="8">
        <v>1</v>
      </c>
      <c r="DW156" s="8">
        <v>1</v>
      </c>
      <c r="DX156" s="8">
        <v>3</v>
      </c>
      <c r="DY156" s="8">
        <v>3</v>
      </c>
      <c r="DZ156" s="8">
        <v>1</v>
      </c>
      <c r="EA156" s="8">
        <v>4</v>
      </c>
      <c r="EB156" s="8">
        <v>4</v>
      </c>
      <c r="EC156" s="8">
        <v>1</v>
      </c>
      <c r="ED156" s="8">
        <v>1</v>
      </c>
      <c r="EE156" s="8">
        <v>4</v>
      </c>
      <c r="EF156" s="8">
        <v>4</v>
      </c>
      <c r="EG156" s="8">
        <v>4</v>
      </c>
      <c r="EH156" s="8">
        <v>4</v>
      </c>
      <c r="EI156" s="8">
        <v>5</v>
      </c>
      <c r="EJ156" s="10" t="s">
        <v>1037</v>
      </c>
      <c r="EK156" s="8">
        <v>56.46</v>
      </c>
      <c r="EL156" s="8">
        <v>56.46</v>
      </c>
      <c r="EM156" s="8">
        <v>64.466999999999999</v>
      </c>
      <c r="EN156" s="8">
        <v>1</v>
      </c>
      <c r="EO156" s="8">
        <v>1</v>
      </c>
      <c r="EP156" s="8">
        <v>7</v>
      </c>
      <c r="EQ156" s="8">
        <v>7</v>
      </c>
      <c r="ER156" s="8">
        <v>7</v>
      </c>
      <c r="ES156" s="8">
        <v>7</v>
      </c>
      <c r="ET156" s="8">
        <v>7</v>
      </c>
      <c r="EU156" s="8">
        <v>7</v>
      </c>
      <c r="EV156" s="8">
        <v>7</v>
      </c>
      <c r="EW156" s="8">
        <v>7</v>
      </c>
      <c r="EX156" s="8">
        <v>7</v>
      </c>
      <c r="EY156" s="8">
        <v>6</v>
      </c>
      <c r="EZ156" s="8">
        <v>7</v>
      </c>
      <c r="FA156" s="8">
        <v>7</v>
      </c>
      <c r="FB156" s="8">
        <v>6</v>
      </c>
      <c r="FC156" s="8">
        <v>4</v>
      </c>
      <c r="FD156" s="8">
        <v>4</v>
      </c>
      <c r="FE156" s="8">
        <v>4</v>
      </c>
      <c r="FF156" s="8">
        <v>5</v>
      </c>
      <c r="FG156" s="8">
        <v>5</v>
      </c>
      <c r="FH156" s="8">
        <v>5</v>
      </c>
      <c r="FI156" s="8">
        <v>5</v>
      </c>
      <c r="FJ156" s="8">
        <v>4</v>
      </c>
      <c r="FK156" s="8">
        <v>4</v>
      </c>
      <c r="FL156" s="8">
        <v>5</v>
      </c>
      <c r="FM156" s="8">
        <v>1</v>
      </c>
      <c r="FN156" s="8">
        <v>1</v>
      </c>
      <c r="FO156" s="8">
        <v>1</v>
      </c>
      <c r="FP156" s="8">
        <v>1</v>
      </c>
      <c r="FQ156" s="8">
        <v>1</v>
      </c>
      <c r="FR156" s="8">
        <v>1</v>
      </c>
      <c r="FS156" s="8">
        <v>1</v>
      </c>
      <c r="FT156" s="8">
        <v>1</v>
      </c>
      <c r="FU156" s="8">
        <v>1</v>
      </c>
      <c r="FV156" s="8">
        <v>1</v>
      </c>
      <c r="FW156" s="8">
        <v>1</v>
      </c>
      <c r="FX156" s="8">
        <v>5</v>
      </c>
      <c r="FY156" s="8">
        <v>5</v>
      </c>
      <c r="FZ156" s="8">
        <v>5</v>
      </c>
      <c r="GA156" s="8">
        <v>5</v>
      </c>
      <c r="GB156" s="8">
        <v>4</v>
      </c>
      <c r="GC156" s="8">
        <v>4</v>
      </c>
      <c r="GD156" s="8">
        <v>4</v>
      </c>
      <c r="GE156" s="8">
        <v>4</v>
      </c>
      <c r="GF156" s="8">
        <v>1</v>
      </c>
      <c r="GG156" t="str">
        <f t="shared" si="218"/>
        <v>正確</v>
      </c>
      <c r="GH156" s="8">
        <v>3</v>
      </c>
      <c r="GI156" t="str">
        <f t="shared" si="219"/>
        <v>正確</v>
      </c>
      <c r="GJ156" s="8">
        <v>2</v>
      </c>
      <c r="GK156" s="10" t="s">
        <v>372</v>
      </c>
      <c r="GL156" s="8">
        <v>4</v>
      </c>
      <c r="GM156" s="8">
        <v>4</v>
      </c>
      <c r="GN156" s="8">
        <v>4</v>
      </c>
      <c r="GO156" s="8">
        <v>4</v>
      </c>
      <c r="GP156" s="8">
        <v>2</v>
      </c>
      <c r="GQ156" s="8">
        <v>3</v>
      </c>
      <c r="GR156" s="8">
        <v>3</v>
      </c>
      <c r="GS156" s="8">
        <v>3</v>
      </c>
      <c r="GT156" s="8">
        <v>3</v>
      </c>
      <c r="GU156" s="8">
        <v>3</v>
      </c>
      <c r="GV156" s="8">
        <v>3</v>
      </c>
      <c r="GW156" s="8">
        <v>3</v>
      </c>
      <c r="GX156" s="8">
        <v>3</v>
      </c>
      <c r="GY156" s="8">
        <v>3</v>
      </c>
      <c r="GZ156" s="8">
        <v>3</v>
      </c>
      <c r="HA156" s="8">
        <v>3</v>
      </c>
      <c r="HB156" s="8">
        <v>2</v>
      </c>
      <c r="HC156" s="8">
        <v>2</v>
      </c>
      <c r="HD156" s="8">
        <v>1</v>
      </c>
      <c r="HE156" s="8">
        <v>5</v>
      </c>
      <c r="HF156" s="8">
        <v>4</v>
      </c>
      <c r="HG156" s="8">
        <v>4</v>
      </c>
      <c r="HH156" s="8">
        <v>3</v>
      </c>
      <c r="HI156" s="8">
        <v>3</v>
      </c>
      <c r="HJ156" s="8">
        <v>4</v>
      </c>
      <c r="HK156" s="8">
        <v>4</v>
      </c>
      <c r="HL156" s="8">
        <v>4</v>
      </c>
      <c r="HM156" s="8">
        <v>2</v>
      </c>
      <c r="HN156" s="8">
        <v>2</v>
      </c>
      <c r="HO156" s="8">
        <v>4</v>
      </c>
      <c r="HP156" s="8">
        <v>4</v>
      </c>
      <c r="HQ156" s="8">
        <v>1</v>
      </c>
      <c r="HR156" s="10" t="s">
        <v>856</v>
      </c>
      <c r="HS156" s="8">
        <v>2</v>
      </c>
      <c r="HT156" s="8">
        <v>2</v>
      </c>
      <c r="HU156" s="10" t="s">
        <v>372</v>
      </c>
      <c r="HV156" s="8">
        <v>5</v>
      </c>
      <c r="HW156" s="10" t="s">
        <v>421</v>
      </c>
      <c r="HX156" s="10" t="s">
        <v>372</v>
      </c>
      <c r="HY156" s="10" t="s">
        <v>1179</v>
      </c>
      <c r="HZ156" s="10" t="s">
        <v>1180</v>
      </c>
    </row>
    <row r="157" spans="1:234" ht="45" x14ac:dyDescent="0.3">
      <c r="A157">
        <v>1</v>
      </c>
      <c r="B157">
        <v>3</v>
      </c>
      <c r="C157" t="s">
        <v>1205</v>
      </c>
      <c r="D157" s="9">
        <v>44383.982662037037</v>
      </c>
      <c r="E157" s="9">
        <v>44384.014780092592</v>
      </c>
      <c r="F157" s="8">
        <v>0</v>
      </c>
      <c r="G157" s="10" t="s">
        <v>1185</v>
      </c>
      <c r="H157" s="8">
        <v>100</v>
      </c>
      <c r="I157" s="8">
        <v>2775</v>
      </c>
      <c r="J157" s="8">
        <v>1</v>
      </c>
      <c r="K157" s="9">
        <v>44384.01479335648</v>
      </c>
      <c r="L157" s="10" t="s">
        <v>1186</v>
      </c>
      <c r="M157" s="10" t="s">
        <v>372</v>
      </c>
      <c r="N157" s="10" t="s">
        <v>372</v>
      </c>
      <c r="O157" s="10" t="s">
        <v>372</v>
      </c>
      <c r="P157" s="10" t="s">
        <v>372</v>
      </c>
      <c r="Q157" s="8">
        <v>24.806503295898437</v>
      </c>
      <c r="R157" s="8">
        <v>120.97061157226562</v>
      </c>
      <c r="S157" s="10" t="s">
        <v>376</v>
      </c>
      <c r="T157" s="10" t="s">
        <v>373</v>
      </c>
      <c r="U157" s="10" t="s">
        <v>390</v>
      </c>
      <c r="V157" s="10" t="s">
        <v>465</v>
      </c>
      <c r="W157" s="10" t="s">
        <v>379</v>
      </c>
      <c r="X157" s="10" t="s">
        <v>445</v>
      </c>
      <c r="Y157" s="8">
        <v>3</v>
      </c>
      <c r="Z157">
        <f t="shared" si="198"/>
        <v>1</v>
      </c>
      <c r="AA157" s="8">
        <v>3</v>
      </c>
      <c r="AB157">
        <f t="shared" si="199"/>
        <v>1</v>
      </c>
      <c r="AC157" s="8">
        <v>2</v>
      </c>
      <c r="AD157">
        <f t="shared" si="200"/>
        <v>0</v>
      </c>
      <c r="AE157" s="8">
        <v>3</v>
      </c>
      <c r="AF157">
        <f t="shared" si="201"/>
        <v>1</v>
      </c>
      <c r="AG157" s="8">
        <v>2</v>
      </c>
      <c r="AH157">
        <f t="shared" si="202"/>
        <v>1</v>
      </c>
      <c r="AI157" s="8">
        <v>2</v>
      </c>
      <c r="AJ157">
        <f t="shared" si="203"/>
        <v>1</v>
      </c>
      <c r="AK157" s="8">
        <v>2</v>
      </c>
      <c r="AL157">
        <f t="shared" si="204"/>
        <v>1</v>
      </c>
      <c r="AM157" s="8">
        <v>2</v>
      </c>
      <c r="AN157">
        <f t="shared" si="205"/>
        <v>0</v>
      </c>
      <c r="AO157" s="8">
        <v>3</v>
      </c>
      <c r="AP157">
        <f t="shared" si="206"/>
        <v>1</v>
      </c>
      <c r="AQ157" s="8">
        <v>3</v>
      </c>
      <c r="AR157">
        <f t="shared" si="207"/>
        <v>0</v>
      </c>
      <c r="AS157" s="8">
        <v>3</v>
      </c>
      <c r="AT157">
        <f t="shared" si="208"/>
        <v>0</v>
      </c>
      <c r="AU157" s="8">
        <v>3</v>
      </c>
      <c r="AV157">
        <f t="shared" si="209"/>
        <v>0</v>
      </c>
      <c r="AW157" s="8">
        <v>3</v>
      </c>
      <c r="AX157">
        <f t="shared" si="210"/>
        <v>1</v>
      </c>
      <c r="AY157" s="8">
        <v>3</v>
      </c>
      <c r="AZ157">
        <f t="shared" si="211"/>
        <v>1</v>
      </c>
      <c r="BA157" s="8">
        <v>3</v>
      </c>
      <c r="BB157">
        <f t="shared" si="212"/>
        <v>1</v>
      </c>
      <c r="BC157" s="8">
        <v>3</v>
      </c>
      <c r="BD157">
        <f t="shared" si="213"/>
        <v>1</v>
      </c>
      <c r="BE157" s="8">
        <v>3</v>
      </c>
      <c r="BF157">
        <f t="shared" si="214"/>
        <v>1</v>
      </c>
      <c r="BG157" s="15">
        <v>12</v>
      </c>
      <c r="BH157" s="8">
        <v>4</v>
      </c>
      <c r="BI157" s="8">
        <v>4</v>
      </c>
      <c r="BJ157" s="8">
        <v>4</v>
      </c>
      <c r="BK157" s="8">
        <v>2</v>
      </c>
      <c r="BL157" s="8">
        <v>4</v>
      </c>
      <c r="BM157" s="8">
        <v>4</v>
      </c>
      <c r="BN157" s="8">
        <v>5</v>
      </c>
      <c r="BO157" s="8">
        <v>5</v>
      </c>
      <c r="BP157" s="8">
        <v>5</v>
      </c>
      <c r="BQ157" s="8">
        <v>5</v>
      </c>
      <c r="BR157" s="8">
        <v>5</v>
      </c>
      <c r="BS157" s="8">
        <v>2</v>
      </c>
      <c r="BT157" s="8">
        <v>3</v>
      </c>
      <c r="BU157" s="8">
        <v>2</v>
      </c>
      <c r="BV157" s="8">
        <v>3</v>
      </c>
      <c r="BW157" s="8">
        <v>2</v>
      </c>
      <c r="BX157" s="8">
        <v>4</v>
      </c>
      <c r="BY157" s="8">
        <v>5</v>
      </c>
      <c r="BZ157" s="8" t="s">
        <v>1522</v>
      </c>
      <c r="CA157" s="8" t="s">
        <v>1522</v>
      </c>
      <c r="CB157" s="8" t="s">
        <v>1522</v>
      </c>
      <c r="CC157" s="8" t="s">
        <v>1522</v>
      </c>
      <c r="CD157" s="8" t="s">
        <v>1522</v>
      </c>
      <c r="CE157" s="8" t="s">
        <v>1522</v>
      </c>
      <c r="CF157" s="8" t="s">
        <v>1522</v>
      </c>
      <c r="CG157" s="8" t="s">
        <v>1522</v>
      </c>
      <c r="CH157" s="8" t="s">
        <v>1522</v>
      </c>
      <c r="CI157" s="8" t="s">
        <v>1522</v>
      </c>
      <c r="CJ157" s="8" t="s">
        <v>1522</v>
      </c>
      <c r="CK157" s="41">
        <f t="shared" si="215"/>
        <v>0</v>
      </c>
      <c r="CL157" s="41">
        <f t="shared" si="216"/>
        <v>11</v>
      </c>
      <c r="CM157" s="41" t="str">
        <f t="shared" si="217"/>
        <v>2</v>
      </c>
      <c r="CN157" s="8">
        <v>23.312000000000001</v>
      </c>
      <c r="CO157" s="8">
        <v>23.312000000000001</v>
      </c>
      <c r="CP157" s="8">
        <v>23.968</v>
      </c>
      <c r="CQ157" s="8">
        <v>1</v>
      </c>
      <c r="CR157" s="8">
        <v>1</v>
      </c>
      <c r="CS157" s="8">
        <v>3</v>
      </c>
      <c r="CT157" s="8">
        <v>5</v>
      </c>
      <c r="CU157" s="8">
        <v>3</v>
      </c>
      <c r="CV157" s="8">
        <v>2</v>
      </c>
      <c r="CW157" s="8">
        <v>1</v>
      </c>
      <c r="CX157" s="8">
        <v>3</v>
      </c>
      <c r="CY157" s="8">
        <v>2</v>
      </c>
      <c r="CZ157" s="8">
        <v>3</v>
      </c>
      <c r="DA157" s="8">
        <v>3</v>
      </c>
      <c r="DB157" s="8">
        <v>4</v>
      </c>
      <c r="DC157" s="8">
        <v>3</v>
      </c>
      <c r="DD157" s="8">
        <v>2</v>
      </c>
      <c r="DE157" s="8">
        <v>3</v>
      </c>
      <c r="DF157" s="8">
        <v>2</v>
      </c>
      <c r="DG157" s="8">
        <v>2</v>
      </c>
      <c r="DH157" s="8">
        <v>1</v>
      </c>
      <c r="DI157" s="8">
        <v>1</v>
      </c>
      <c r="DJ157" s="8">
        <v>1</v>
      </c>
      <c r="DK157" s="8">
        <v>1</v>
      </c>
      <c r="DL157" s="8">
        <v>1</v>
      </c>
      <c r="DM157" s="8">
        <v>1</v>
      </c>
      <c r="DN157" s="8">
        <v>1</v>
      </c>
      <c r="DO157" s="8">
        <v>2</v>
      </c>
      <c r="DP157" s="8">
        <v>3</v>
      </c>
      <c r="DQ157" s="8">
        <v>3</v>
      </c>
      <c r="DR157" s="8">
        <v>3</v>
      </c>
      <c r="DS157" s="8">
        <v>2</v>
      </c>
      <c r="DT157" s="8">
        <v>2</v>
      </c>
      <c r="DU157" s="8">
        <v>4</v>
      </c>
      <c r="DV157" s="8">
        <v>2</v>
      </c>
      <c r="DW157" s="8">
        <v>2</v>
      </c>
      <c r="DX157" s="8">
        <v>3</v>
      </c>
      <c r="DY157" s="8">
        <v>3</v>
      </c>
      <c r="DZ157" s="8">
        <v>2</v>
      </c>
      <c r="EA157" s="8">
        <v>4</v>
      </c>
      <c r="EB157" s="8">
        <v>4</v>
      </c>
      <c r="EC157" s="8">
        <v>1</v>
      </c>
      <c r="ED157" s="8">
        <v>1</v>
      </c>
      <c r="EE157" s="8">
        <v>5</v>
      </c>
      <c r="EF157" s="8">
        <v>5</v>
      </c>
      <c r="EG157" s="8">
        <v>5</v>
      </c>
      <c r="EH157" s="8">
        <v>5</v>
      </c>
      <c r="EI157" s="8">
        <v>5</v>
      </c>
      <c r="EJ157" s="10" t="s">
        <v>667</v>
      </c>
      <c r="EK157" s="8">
        <v>393.166</v>
      </c>
      <c r="EL157" s="8">
        <v>397.43599999999998</v>
      </c>
      <c r="EM157" s="8">
        <v>398.20499999999998</v>
      </c>
      <c r="EN157" s="8">
        <v>2</v>
      </c>
      <c r="EO157" s="8">
        <v>1</v>
      </c>
      <c r="EP157" s="8">
        <v>5</v>
      </c>
      <c r="EQ157" s="8">
        <v>7</v>
      </c>
      <c r="ER157" s="8">
        <v>7</v>
      </c>
      <c r="ES157" s="8">
        <v>6</v>
      </c>
      <c r="ET157" s="8">
        <v>5</v>
      </c>
      <c r="EU157" s="8">
        <v>5</v>
      </c>
      <c r="EV157" s="8">
        <v>6</v>
      </c>
      <c r="EW157" s="8">
        <v>6</v>
      </c>
      <c r="EX157" s="8">
        <v>6</v>
      </c>
      <c r="EY157" s="8">
        <v>7</v>
      </c>
      <c r="EZ157" s="8">
        <v>7</v>
      </c>
      <c r="FA157" s="8">
        <v>6</v>
      </c>
      <c r="FB157" s="8">
        <v>7</v>
      </c>
      <c r="FC157" s="8">
        <v>4</v>
      </c>
      <c r="FD157" s="8">
        <v>5</v>
      </c>
      <c r="FE157" s="8">
        <v>5</v>
      </c>
      <c r="FF157" s="8">
        <v>4</v>
      </c>
      <c r="FG157" s="8">
        <v>4</v>
      </c>
      <c r="FH157" s="8">
        <v>5</v>
      </c>
      <c r="FI157" s="8">
        <v>5</v>
      </c>
      <c r="FJ157" s="8">
        <v>4</v>
      </c>
      <c r="FK157" s="8">
        <v>3</v>
      </c>
      <c r="FL157" s="8">
        <v>4</v>
      </c>
      <c r="FM157" s="8">
        <v>1</v>
      </c>
      <c r="FN157" s="8">
        <v>1</v>
      </c>
      <c r="FO157" s="8">
        <v>1</v>
      </c>
      <c r="FP157" s="8">
        <v>2</v>
      </c>
      <c r="FQ157" s="8">
        <v>2</v>
      </c>
      <c r="FR157" s="8">
        <v>1</v>
      </c>
      <c r="FS157" s="8">
        <v>1</v>
      </c>
      <c r="FT157" s="8">
        <v>1</v>
      </c>
      <c r="FU157" s="8">
        <v>1</v>
      </c>
      <c r="FV157" s="8">
        <v>1</v>
      </c>
      <c r="FW157" s="8">
        <v>1</v>
      </c>
      <c r="FX157" s="8">
        <v>4</v>
      </c>
      <c r="FY157" s="8">
        <v>4</v>
      </c>
      <c r="FZ157" s="8">
        <v>5</v>
      </c>
      <c r="GA157" s="8">
        <v>4</v>
      </c>
      <c r="GB157" s="8">
        <v>5</v>
      </c>
      <c r="GC157" s="8">
        <v>5</v>
      </c>
      <c r="GD157" s="8">
        <v>5</v>
      </c>
      <c r="GE157" s="8">
        <v>5</v>
      </c>
      <c r="GF157" s="8">
        <v>1</v>
      </c>
      <c r="GG157" t="str">
        <f t="shared" si="218"/>
        <v>正確</v>
      </c>
      <c r="GH157" s="8">
        <v>3</v>
      </c>
      <c r="GI157" t="str">
        <f t="shared" si="219"/>
        <v>正確</v>
      </c>
      <c r="GJ157" s="8">
        <v>2</v>
      </c>
      <c r="GK157" s="10" t="s">
        <v>372</v>
      </c>
      <c r="GL157" s="8">
        <v>5</v>
      </c>
      <c r="GM157" s="8">
        <v>4</v>
      </c>
      <c r="GN157" s="8">
        <v>4</v>
      </c>
      <c r="GO157" s="8">
        <v>4</v>
      </c>
      <c r="GP157" s="8">
        <v>2</v>
      </c>
      <c r="GQ157" s="8">
        <v>3</v>
      </c>
      <c r="GR157" s="8">
        <v>1</v>
      </c>
      <c r="GS157" s="8">
        <v>1</v>
      </c>
      <c r="GT157" s="8">
        <v>1</v>
      </c>
      <c r="GU157" s="8">
        <v>1</v>
      </c>
      <c r="GV157" s="8">
        <v>2</v>
      </c>
      <c r="GW157" s="8">
        <v>2</v>
      </c>
      <c r="GX157" s="8">
        <v>2</v>
      </c>
      <c r="GY157" s="8">
        <v>3</v>
      </c>
      <c r="GZ157" s="8">
        <v>1</v>
      </c>
      <c r="HA157" s="8">
        <v>2</v>
      </c>
      <c r="HB157" s="8">
        <v>1</v>
      </c>
      <c r="HC157" s="8">
        <v>1</v>
      </c>
      <c r="HD157" s="8">
        <v>3</v>
      </c>
      <c r="HE157" s="8">
        <v>4</v>
      </c>
      <c r="HF157" s="8">
        <v>2</v>
      </c>
      <c r="HG157" s="8">
        <v>3</v>
      </c>
      <c r="HH157" s="8">
        <v>3</v>
      </c>
      <c r="HI157" s="8">
        <v>4</v>
      </c>
      <c r="HJ157" s="8">
        <v>4</v>
      </c>
      <c r="HK157" s="8">
        <v>3</v>
      </c>
      <c r="HL157" s="8">
        <v>4</v>
      </c>
      <c r="HM157" s="8">
        <v>2</v>
      </c>
      <c r="HN157" s="8">
        <v>2</v>
      </c>
      <c r="HO157" s="8">
        <v>4</v>
      </c>
      <c r="HP157" s="8">
        <v>4</v>
      </c>
      <c r="HQ157" s="8">
        <v>2</v>
      </c>
      <c r="HR157" s="10" t="s">
        <v>530</v>
      </c>
      <c r="HS157" s="8">
        <v>2</v>
      </c>
      <c r="HT157" s="8">
        <v>3</v>
      </c>
      <c r="HU157" s="10" t="s">
        <v>372</v>
      </c>
      <c r="HV157" s="8">
        <v>2</v>
      </c>
      <c r="HW157" s="10" t="s">
        <v>421</v>
      </c>
      <c r="HX157" s="10" t="s">
        <v>372</v>
      </c>
      <c r="HY157" s="10" t="s">
        <v>1187</v>
      </c>
      <c r="HZ157" s="10" t="s">
        <v>1188</v>
      </c>
    </row>
    <row r="158" spans="1:234" ht="45" x14ac:dyDescent="0.3">
      <c r="A158">
        <v>1</v>
      </c>
      <c r="B158">
        <v>3</v>
      </c>
      <c r="C158" t="s">
        <v>1205</v>
      </c>
      <c r="D158" s="9">
        <v>44384.713854166665</v>
      </c>
      <c r="E158" s="9">
        <v>44384.723715277774</v>
      </c>
      <c r="F158" s="8">
        <v>0</v>
      </c>
      <c r="G158" s="10" t="s">
        <v>1181</v>
      </c>
      <c r="H158" s="8">
        <v>100</v>
      </c>
      <c r="I158" s="8">
        <v>851</v>
      </c>
      <c r="J158" s="8">
        <v>1</v>
      </c>
      <c r="K158" s="9">
        <v>44384.723725682874</v>
      </c>
      <c r="L158" s="10" t="s">
        <v>1189</v>
      </c>
      <c r="M158" s="10" t="s">
        <v>372</v>
      </c>
      <c r="N158" s="10" t="s">
        <v>372</v>
      </c>
      <c r="O158" s="10" t="s">
        <v>372</v>
      </c>
      <c r="P158" s="10" t="s">
        <v>372</v>
      </c>
      <c r="Q158" s="8">
        <v>24.988906860351563</v>
      </c>
      <c r="R158" s="8">
        <v>121.31759643554687</v>
      </c>
      <c r="S158" s="10" t="s">
        <v>376</v>
      </c>
      <c r="T158" s="10" t="s">
        <v>373</v>
      </c>
      <c r="U158" s="10" t="s">
        <v>390</v>
      </c>
      <c r="V158" s="10" t="s">
        <v>465</v>
      </c>
      <c r="W158" s="10" t="s">
        <v>379</v>
      </c>
      <c r="X158" s="10" t="s">
        <v>380</v>
      </c>
      <c r="Y158" s="8">
        <v>3</v>
      </c>
      <c r="Z158">
        <f t="shared" si="198"/>
        <v>1</v>
      </c>
      <c r="AA158" s="8">
        <v>3</v>
      </c>
      <c r="AB158">
        <f t="shared" si="199"/>
        <v>1</v>
      </c>
      <c r="AC158" s="8">
        <v>3</v>
      </c>
      <c r="AD158">
        <f t="shared" si="200"/>
        <v>0</v>
      </c>
      <c r="AE158" s="8">
        <v>3</v>
      </c>
      <c r="AF158">
        <f t="shared" si="201"/>
        <v>1</v>
      </c>
      <c r="AG158" s="8">
        <v>2</v>
      </c>
      <c r="AH158">
        <f t="shared" si="202"/>
        <v>1</v>
      </c>
      <c r="AI158" s="8">
        <v>2</v>
      </c>
      <c r="AJ158">
        <f t="shared" si="203"/>
        <v>1</v>
      </c>
      <c r="AK158" s="8">
        <v>2</v>
      </c>
      <c r="AL158">
        <f t="shared" si="204"/>
        <v>1</v>
      </c>
      <c r="AM158" s="8">
        <v>3</v>
      </c>
      <c r="AN158">
        <f t="shared" si="205"/>
        <v>1</v>
      </c>
      <c r="AO158" s="8">
        <v>3</v>
      </c>
      <c r="AP158">
        <f t="shared" si="206"/>
        <v>1</v>
      </c>
      <c r="AQ158" s="8">
        <v>3</v>
      </c>
      <c r="AR158">
        <f t="shared" si="207"/>
        <v>0</v>
      </c>
      <c r="AS158" s="8">
        <v>2</v>
      </c>
      <c r="AT158">
        <f t="shared" si="208"/>
        <v>1</v>
      </c>
      <c r="AU158" s="8">
        <v>2</v>
      </c>
      <c r="AV158">
        <f t="shared" si="209"/>
        <v>1</v>
      </c>
      <c r="AW158" s="8">
        <v>3</v>
      </c>
      <c r="AX158">
        <f t="shared" si="210"/>
        <v>1</v>
      </c>
      <c r="AY158" s="8">
        <v>3</v>
      </c>
      <c r="AZ158">
        <f t="shared" si="211"/>
        <v>1</v>
      </c>
      <c r="BA158" s="8">
        <v>3</v>
      </c>
      <c r="BB158">
        <f t="shared" si="212"/>
        <v>1</v>
      </c>
      <c r="BC158" s="8">
        <v>3</v>
      </c>
      <c r="BD158">
        <f t="shared" si="213"/>
        <v>1</v>
      </c>
      <c r="BE158" s="8">
        <v>3</v>
      </c>
      <c r="BF158">
        <f t="shared" si="214"/>
        <v>1</v>
      </c>
      <c r="BG158" s="15">
        <v>15</v>
      </c>
      <c r="BH158" s="8">
        <v>4</v>
      </c>
      <c r="BI158" s="8">
        <v>3</v>
      </c>
      <c r="BJ158" s="8">
        <v>4</v>
      </c>
      <c r="BK158" s="8">
        <v>2</v>
      </c>
      <c r="BL158" s="8">
        <v>5</v>
      </c>
      <c r="BM158" s="8">
        <v>5</v>
      </c>
      <c r="BN158" s="8">
        <v>5</v>
      </c>
      <c r="BO158" s="8">
        <v>5</v>
      </c>
      <c r="BP158" s="8">
        <v>5</v>
      </c>
      <c r="BQ158" s="8">
        <v>5</v>
      </c>
      <c r="BR158" s="8">
        <v>5</v>
      </c>
      <c r="BS158" s="8">
        <v>5</v>
      </c>
      <c r="BT158" s="8">
        <v>5</v>
      </c>
      <c r="BU158" s="8">
        <v>5</v>
      </c>
      <c r="BV158" s="8">
        <v>5</v>
      </c>
      <c r="BW158" s="8">
        <v>4</v>
      </c>
      <c r="BX158" s="8">
        <v>4</v>
      </c>
      <c r="BY158" s="8">
        <v>4</v>
      </c>
      <c r="BZ158" s="8" t="s">
        <v>1523</v>
      </c>
      <c r="CA158" s="8" t="s">
        <v>1523</v>
      </c>
      <c r="CB158" s="8" t="s">
        <v>1523</v>
      </c>
      <c r="CC158" s="8" t="s">
        <v>1523</v>
      </c>
      <c r="CD158" s="8" t="s">
        <v>1523</v>
      </c>
      <c r="CE158" s="8" t="s">
        <v>1522</v>
      </c>
      <c r="CF158" s="8" t="s">
        <v>1523</v>
      </c>
      <c r="CG158" s="8" t="s">
        <v>1523</v>
      </c>
      <c r="CH158" s="8" t="s">
        <v>1522</v>
      </c>
      <c r="CI158" s="8" t="s">
        <v>1523</v>
      </c>
      <c r="CJ158" s="8" t="s">
        <v>1522</v>
      </c>
      <c r="CK158" s="41">
        <f t="shared" si="215"/>
        <v>8</v>
      </c>
      <c r="CL158" s="41">
        <f t="shared" si="216"/>
        <v>3</v>
      </c>
      <c r="CM158" s="41" t="str">
        <f t="shared" si="217"/>
        <v>1</v>
      </c>
      <c r="CN158" s="8">
        <v>2.536</v>
      </c>
      <c r="CO158" s="8">
        <v>2.536</v>
      </c>
      <c r="CP158" s="8">
        <v>13.417</v>
      </c>
      <c r="CQ158" s="8">
        <v>1</v>
      </c>
      <c r="CR158" s="8">
        <v>1</v>
      </c>
      <c r="CS158" s="8">
        <v>5</v>
      </c>
      <c r="CT158" s="8">
        <v>5</v>
      </c>
      <c r="CU158" s="8">
        <v>5</v>
      </c>
      <c r="CV158" s="8">
        <v>4</v>
      </c>
      <c r="CW158" s="8">
        <v>4</v>
      </c>
      <c r="CX158" s="8">
        <v>5</v>
      </c>
      <c r="CY158" s="8">
        <v>4</v>
      </c>
      <c r="CZ158" s="8">
        <v>6</v>
      </c>
      <c r="DA158" s="8">
        <v>7</v>
      </c>
      <c r="DB158" s="8">
        <v>6</v>
      </c>
      <c r="DC158" s="8">
        <v>6</v>
      </c>
      <c r="DD158" s="8">
        <v>6</v>
      </c>
      <c r="DE158" s="8">
        <v>6</v>
      </c>
      <c r="DF158" s="8">
        <v>4</v>
      </c>
      <c r="DG158" s="8">
        <v>4</v>
      </c>
      <c r="DH158" s="8">
        <v>4</v>
      </c>
      <c r="DI158" s="8">
        <v>4</v>
      </c>
      <c r="DJ158" s="8">
        <v>4</v>
      </c>
      <c r="DK158" s="8">
        <v>4</v>
      </c>
      <c r="DL158" s="8">
        <v>4</v>
      </c>
      <c r="DM158" s="8">
        <v>4</v>
      </c>
      <c r="DN158" s="8">
        <v>4</v>
      </c>
      <c r="DO158" s="8">
        <v>4</v>
      </c>
      <c r="DP158" s="8">
        <v>2</v>
      </c>
      <c r="DQ158" s="8">
        <v>2</v>
      </c>
      <c r="DR158" s="8">
        <v>2</v>
      </c>
      <c r="DS158" s="8">
        <v>2</v>
      </c>
      <c r="DT158" s="8">
        <v>2</v>
      </c>
      <c r="DU158" s="8">
        <v>2</v>
      </c>
      <c r="DV158" s="8">
        <v>2</v>
      </c>
      <c r="DW158" s="8">
        <v>2</v>
      </c>
      <c r="DX158" s="8">
        <v>2</v>
      </c>
      <c r="DY158" s="8">
        <v>2</v>
      </c>
      <c r="DZ158" s="8">
        <v>2</v>
      </c>
      <c r="EA158" s="8">
        <v>4</v>
      </c>
      <c r="EB158" s="8">
        <v>5</v>
      </c>
      <c r="EC158" s="8">
        <v>4</v>
      </c>
      <c r="ED158" s="8">
        <v>4</v>
      </c>
      <c r="EE158" s="8">
        <v>5</v>
      </c>
      <c r="EF158" s="8">
        <v>5</v>
      </c>
      <c r="EG158" s="8">
        <v>5</v>
      </c>
      <c r="EH158" s="8">
        <v>5</v>
      </c>
      <c r="EI158" s="8">
        <v>5</v>
      </c>
      <c r="EJ158" s="10" t="s">
        <v>801</v>
      </c>
      <c r="EK158" s="8">
        <v>4.1870000000000003</v>
      </c>
      <c r="EL158" s="8">
        <v>4.1870000000000003</v>
      </c>
      <c r="EM158" s="8">
        <v>64.096999999999994</v>
      </c>
      <c r="EN158" s="8">
        <v>1</v>
      </c>
      <c r="EO158" s="8">
        <v>1</v>
      </c>
      <c r="EP158" s="8">
        <v>5</v>
      </c>
      <c r="EQ158" s="8">
        <v>5</v>
      </c>
      <c r="ER158" s="8">
        <v>5</v>
      </c>
      <c r="ES158" s="8">
        <v>7</v>
      </c>
      <c r="ET158" s="8">
        <v>7</v>
      </c>
      <c r="EU158" s="8">
        <v>7</v>
      </c>
      <c r="EV158" s="8">
        <v>7</v>
      </c>
      <c r="EW158" s="8">
        <v>7</v>
      </c>
      <c r="EX158" s="8">
        <v>7</v>
      </c>
      <c r="EY158" s="8">
        <v>6</v>
      </c>
      <c r="EZ158" s="8">
        <v>7</v>
      </c>
      <c r="FA158" s="8">
        <v>7</v>
      </c>
      <c r="FB158" s="8">
        <v>6</v>
      </c>
      <c r="FC158" s="8">
        <v>5</v>
      </c>
      <c r="FD158" s="8">
        <v>5</v>
      </c>
      <c r="FE158" s="8">
        <v>5</v>
      </c>
      <c r="FF158" s="8">
        <v>5</v>
      </c>
      <c r="FG158" s="8">
        <v>5</v>
      </c>
      <c r="FH158" s="8">
        <v>5</v>
      </c>
      <c r="FI158" s="8">
        <v>5</v>
      </c>
      <c r="FJ158" s="8">
        <v>4</v>
      </c>
      <c r="FK158" s="8">
        <v>5</v>
      </c>
      <c r="FL158" s="8">
        <v>5</v>
      </c>
      <c r="FM158" s="8">
        <v>2</v>
      </c>
      <c r="FN158" s="8">
        <v>2</v>
      </c>
      <c r="FO158" s="8">
        <v>2</v>
      </c>
      <c r="FP158" s="8">
        <v>2</v>
      </c>
      <c r="FQ158" s="8">
        <v>1</v>
      </c>
      <c r="FR158" s="8">
        <v>4</v>
      </c>
      <c r="FS158" s="8">
        <v>4</v>
      </c>
      <c r="FT158" s="8">
        <v>2</v>
      </c>
      <c r="FU158" s="8">
        <v>1</v>
      </c>
      <c r="FV158" s="8">
        <v>1</v>
      </c>
      <c r="FW158" s="8">
        <v>2</v>
      </c>
      <c r="FX158" s="8">
        <v>4</v>
      </c>
      <c r="FY158" s="8">
        <v>4</v>
      </c>
      <c r="FZ158" s="8">
        <v>4</v>
      </c>
      <c r="GA158" s="8">
        <v>4</v>
      </c>
      <c r="GB158" s="8">
        <v>5</v>
      </c>
      <c r="GC158" s="8">
        <v>5</v>
      </c>
      <c r="GD158" s="8">
        <v>5</v>
      </c>
      <c r="GE158" s="8">
        <v>5</v>
      </c>
      <c r="GF158" s="8">
        <v>1</v>
      </c>
      <c r="GG158" t="str">
        <f t="shared" si="218"/>
        <v>正確</v>
      </c>
      <c r="GH158" s="8">
        <v>3</v>
      </c>
      <c r="GI158" t="str">
        <f t="shared" si="219"/>
        <v>正確</v>
      </c>
      <c r="GJ158" s="8">
        <v>2</v>
      </c>
      <c r="GK158" s="10" t="s">
        <v>372</v>
      </c>
      <c r="GL158" s="8">
        <v>4</v>
      </c>
      <c r="GM158" s="8">
        <v>4</v>
      </c>
      <c r="GN158" s="8">
        <v>4</v>
      </c>
      <c r="GO158" s="8">
        <v>4</v>
      </c>
      <c r="GP158" s="8">
        <v>2</v>
      </c>
      <c r="GQ158" s="8">
        <v>4</v>
      </c>
      <c r="GR158" s="8">
        <v>4</v>
      </c>
      <c r="GS158" s="8">
        <v>4</v>
      </c>
      <c r="GT158" s="8">
        <v>4</v>
      </c>
      <c r="GU158" s="8">
        <v>4</v>
      </c>
      <c r="GV158" s="8">
        <v>4</v>
      </c>
      <c r="GW158" s="8">
        <v>4</v>
      </c>
      <c r="GX158" s="8">
        <v>2</v>
      </c>
      <c r="GY158" s="8">
        <v>4</v>
      </c>
      <c r="GZ158" s="8">
        <v>4</v>
      </c>
      <c r="HA158" s="8">
        <v>4</v>
      </c>
      <c r="HB158" s="8">
        <v>4</v>
      </c>
      <c r="HC158" s="8">
        <v>3</v>
      </c>
      <c r="HD158" s="8">
        <v>4</v>
      </c>
      <c r="HE158" s="8">
        <v>3</v>
      </c>
      <c r="HF158" s="8">
        <v>5</v>
      </c>
      <c r="HG158" s="8">
        <v>5</v>
      </c>
      <c r="HH158" s="8">
        <v>5</v>
      </c>
      <c r="HI158" s="8">
        <v>4</v>
      </c>
      <c r="HJ158" s="8">
        <v>4</v>
      </c>
      <c r="HK158" s="8">
        <v>2</v>
      </c>
      <c r="HL158" s="8">
        <v>2</v>
      </c>
      <c r="HM158" s="8">
        <v>3</v>
      </c>
      <c r="HN158" s="8">
        <v>4</v>
      </c>
      <c r="HO158" s="8">
        <v>3</v>
      </c>
      <c r="HP158" s="8">
        <v>2</v>
      </c>
      <c r="HQ158" s="8">
        <v>2</v>
      </c>
      <c r="HR158" s="10" t="s">
        <v>558</v>
      </c>
      <c r="HS158" s="8">
        <v>1</v>
      </c>
      <c r="HT158" s="8">
        <v>8</v>
      </c>
      <c r="HU158" s="10" t="s">
        <v>372</v>
      </c>
      <c r="HV158" s="8">
        <v>1</v>
      </c>
      <c r="HW158" s="10" t="s">
        <v>505</v>
      </c>
      <c r="HX158" s="10" t="s">
        <v>372</v>
      </c>
      <c r="HY158" s="10" t="s">
        <v>1183</v>
      </c>
      <c r="HZ158" s="10" t="s">
        <v>1184</v>
      </c>
    </row>
    <row r="159" spans="1:234" ht="45" x14ac:dyDescent="0.3">
      <c r="A159">
        <v>1</v>
      </c>
      <c r="B159">
        <v>3</v>
      </c>
      <c r="C159" t="s">
        <v>1205</v>
      </c>
      <c r="D159" s="9">
        <v>44400.380798611113</v>
      </c>
      <c r="E159" s="9">
        <v>44400.4216087963</v>
      </c>
      <c r="F159" s="8">
        <v>0</v>
      </c>
      <c r="G159" s="10" t="s">
        <v>1190</v>
      </c>
      <c r="H159" s="8">
        <v>100</v>
      </c>
      <c r="I159" s="8">
        <v>3525</v>
      </c>
      <c r="J159" s="8">
        <v>1</v>
      </c>
      <c r="K159" s="9">
        <v>44400.42162335648</v>
      </c>
      <c r="L159" s="10" t="s">
        <v>1191</v>
      </c>
      <c r="M159" s="10" t="s">
        <v>372</v>
      </c>
      <c r="N159" s="10" t="s">
        <v>372</v>
      </c>
      <c r="O159" s="10" t="s">
        <v>372</v>
      </c>
      <c r="P159" s="10" t="s">
        <v>372</v>
      </c>
      <c r="Q159" s="8">
        <v>22.61480712890625</v>
      </c>
      <c r="R159" s="8">
        <v>120.31390380859375</v>
      </c>
      <c r="S159" s="10" t="s">
        <v>376</v>
      </c>
      <c r="T159" s="10" t="s">
        <v>373</v>
      </c>
      <c r="U159" s="10" t="s">
        <v>390</v>
      </c>
      <c r="V159" s="10" t="s">
        <v>719</v>
      </c>
      <c r="W159" s="10" t="s">
        <v>379</v>
      </c>
      <c r="X159" s="10" t="s">
        <v>1192</v>
      </c>
      <c r="Y159" s="8">
        <v>3</v>
      </c>
      <c r="Z159">
        <f>COUNTIF(Y159,3)</f>
        <v>1</v>
      </c>
      <c r="AA159" s="8">
        <v>3</v>
      </c>
      <c r="AB159">
        <f>COUNTIF(AA159,3)</f>
        <v>1</v>
      </c>
      <c r="AC159" s="8">
        <v>2</v>
      </c>
      <c r="AD159">
        <f>COUNTIF(AC159,0)</f>
        <v>0</v>
      </c>
      <c r="AE159" s="8">
        <v>3</v>
      </c>
      <c r="AF159">
        <f>COUNTIF(AE159,3)</f>
        <v>1</v>
      </c>
      <c r="AG159" s="8">
        <v>2</v>
      </c>
      <c r="AH159">
        <f>COUNTIF(AG159,2)</f>
        <v>1</v>
      </c>
      <c r="AI159" s="8">
        <v>2</v>
      </c>
      <c r="AJ159">
        <f>COUNTIF(AI159,2)</f>
        <v>1</v>
      </c>
      <c r="AK159" s="8">
        <v>2</v>
      </c>
      <c r="AL159">
        <f>COUNTIF(AK159,2)</f>
        <v>1</v>
      </c>
      <c r="AM159" s="8">
        <v>3</v>
      </c>
      <c r="AN159">
        <f>COUNTIF(AM159,3)</f>
        <v>1</v>
      </c>
      <c r="AO159" s="8">
        <v>2</v>
      </c>
      <c r="AP159">
        <f>COUNTIF(AO159,3)</f>
        <v>0</v>
      </c>
      <c r="AQ159" s="8">
        <v>2</v>
      </c>
      <c r="AR159">
        <f>COUNTIF(AQ159,2)</f>
        <v>1</v>
      </c>
      <c r="AS159" s="8">
        <v>2</v>
      </c>
      <c r="AT159">
        <f>COUNTIF(AS159,2)</f>
        <v>1</v>
      </c>
      <c r="AU159" s="8">
        <v>3</v>
      </c>
      <c r="AV159">
        <f>COUNTIF(AU159,2)</f>
        <v>0</v>
      </c>
      <c r="AW159" s="8">
        <v>3</v>
      </c>
      <c r="AX159">
        <f>COUNTIF(AW159,3)</f>
        <v>1</v>
      </c>
      <c r="AY159" s="8">
        <v>3</v>
      </c>
      <c r="AZ159">
        <f>COUNTIF(AY159,3)</f>
        <v>1</v>
      </c>
      <c r="BA159" s="8">
        <v>3</v>
      </c>
      <c r="BB159">
        <f>COUNTIF(BA159,3)</f>
        <v>1</v>
      </c>
      <c r="BC159" s="8">
        <v>2</v>
      </c>
      <c r="BD159">
        <f>COUNTIF(BC159,3)</f>
        <v>0</v>
      </c>
      <c r="BE159" s="8">
        <v>3</v>
      </c>
      <c r="BF159">
        <f>COUNTIF(BE159,3)</f>
        <v>1</v>
      </c>
      <c r="BG159" s="15">
        <v>13</v>
      </c>
      <c r="BH159" s="8">
        <v>5</v>
      </c>
      <c r="BI159" s="8">
        <v>3</v>
      </c>
      <c r="BJ159" s="8">
        <v>4</v>
      </c>
      <c r="BK159" s="8">
        <v>1</v>
      </c>
      <c r="BL159" s="8">
        <v>5</v>
      </c>
      <c r="BM159" s="8">
        <v>5</v>
      </c>
      <c r="BN159" s="8">
        <v>5</v>
      </c>
      <c r="BO159" s="8">
        <v>3</v>
      </c>
      <c r="BP159" s="8">
        <v>3</v>
      </c>
      <c r="BQ159" s="8">
        <v>1</v>
      </c>
      <c r="BR159" s="8">
        <v>1</v>
      </c>
      <c r="BS159" s="8">
        <v>4</v>
      </c>
      <c r="BT159" s="8">
        <v>5</v>
      </c>
      <c r="BU159" s="8">
        <v>5</v>
      </c>
      <c r="BV159" s="8">
        <v>4</v>
      </c>
      <c r="BW159" s="8">
        <v>1</v>
      </c>
      <c r="BX159" s="8">
        <v>3</v>
      </c>
      <c r="BY159" s="8">
        <v>1</v>
      </c>
      <c r="BZ159" s="8" t="s">
        <v>1522</v>
      </c>
      <c r="CA159" s="8" t="s">
        <v>1522</v>
      </c>
      <c r="CB159" s="8" t="s">
        <v>1523</v>
      </c>
      <c r="CC159" s="8" t="s">
        <v>1522</v>
      </c>
      <c r="CD159" s="8" t="s">
        <v>1523</v>
      </c>
      <c r="CE159" s="8" t="s">
        <v>1523</v>
      </c>
      <c r="CF159" s="8" t="s">
        <v>1522</v>
      </c>
      <c r="CG159" s="8" t="s">
        <v>1523</v>
      </c>
      <c r="CH159" s="8" t="s">
        <v>1522</v>
      </c>
      <c r="CI159" s="8" t="s">
        <v>1522</v>
      </c>
      <c r="CJ159" s="8" t="s">
        <v>1523</v>
      </c>
      <c r="CK159" s="41">
        <f>COUNTIF(BZ159:CJ159,"A")</f>
        <v>5</v>
      </c>
      <c r="CL159" s="41">
        <f>COUNTIF(BZ159:CJ159,"B")</f>
        <v>6</v>
      </c>
      <c r="CM159" s="41" t="str">
        <f>IF(CK159&gt;CL159,"1","2")</f>
        <v>2</v>
      </c>
      <c r="CN159" s="8">
        <v>46.789000000000001</v>
      </c>
      <c r="CO159" s="8">
        <v>46.789000000000001</v>
      </c>
      <c r="CP159" s="8">
        <v>47.921999999999997</v>
      </c>
      <c r="CQ159" s="8">
        <v>1</v>
      </c>
      <c r="CR159" s="8">
        <v>1</v>
      </c>
      <c r="CS159" s="8">
        <v>5</v>
      </c>
      <c r="CT159" s="8">
        <v>7</v>
      </c>
      <c r="CU159" s="8">
        <v>7</v>
      </c>
      <c r="CV159" s="8">
        <v>2</v>
      </c>
      <c r="CW159" s="8">
        <v>2</v>
      </c>
      <c r="CX159" s="8">
        <v>4</v>
      </c>
      <c r="CY159" s="8">
        <v>2</v>
      </c>
      <c r="CZ159" s="8">
        <v>4</v>
      </c>
      <c r="DA159" s="8">
        <v>4</v>
      </c>
      <c r="DB159" s="8">
        <v>4</v>
      </c>
      <c r="DC159" s="8">
        <v>4</v>
      </c>
      <c r="DD159" s="8">
        <v>2</v>
      </c>
      <c r="DE159" s="8">
        <v>4</v>
      </c>
      <c r="DF159" s="8">
        <v>2</v>
      </c>
      <c r="DG159" s="8">
        <v>1</v>
      </c>
      <c r="DH159" s="8">
        <v>2</v>
      </c>
      <c r="DI159" s="8">
        <v>1</v>
      </c>
      <c r="DJ159" s="8">
        <v>1</v>
      </c>
      <c r="DK159" s="8">
        <v>1</v>
      </c>
      <c r="DL159" s="8">
        <v>1</v>
      </c>
      <c r="DM159" s="8">
        <v>2</v>
      </c>
      <c r="DN159" s="8">
        <v>1</v>
      </c>
      <c r="DO159" s="8">
        <v>1</v>
      </c>
      <c r="DP159" s="8">
        <v>3</v>
      </c>
      <c r="DQ159" s="8">
        <v>3</v>
      </c>
      <c r="DR159" s="8">
        <v>3</v>
      </c>
      <c r="DS159" s="8">
        <v>3</v>
      </c>
      <c r="DT159" s="8">
        <v>3</v>
      </c>
      <c r="DU159" s="8">
        <v>3</v>
      </c>
      <c r="DV159" s="8">
        <v>3</v>
      </c>
      <c r="DW159" s="8">
        <v>3</v>
      </c>
      <c r="DX159" s="8">
        <v>3</v>
      </c>
      <c r="DY159" s="8">
        <v>3</v>
      </c>
      <c r="DZ159" s="8">
        <v>3</v>
      </c>
      <c r="EA159" s="8">
        <v>3</v>
      </c>
      <c r="EB159" s="8">
        <v>3</v>
      </c>
      <c r="EC159" s="8">
        <v>1</v>
      </c>
      <c r="ED159" s="8">
        <v>1</v>
      </c>
      <c r="EE159" s="8">
        <v>5</v>
      </c>
      <c r="EF159" s="8">
        <v>4</v>
      </c>
      <c r="EG159" s="8">
        <v>1</v>
      </c>
      <c r="EH159" s="8">
        <v>4</v>
      </c>
      <c r="EI159" s="8">
        <v>5</v>
      </c>
      <c r="EJ159" s="10" t="s">
        <v>538</v>
      </c>
      <c r="EK159" s="8">
        <v>65.144999999999996</v>
      </c>
      <c r="EL159" s="8">
        <v>65.144999999999996</v>
      </c>
      <c r="EM159" s="8">
        <v>65.930000000000007</v>
      </c>
      <c r="EN159" s="8">
        <v>1</v>
      </c>
      <c r="EO159" s="8">
        <v>1</v>
      </c>
      <c r="EP159" s="8">
        <v>7</v>
      </c>
      <c r="EQ159" s="8">
        <v>7</v>
      </c>
      <c r="ER159" s="8">
        <v>7</v>
      </c>
      <c r="ES159" s="8">
        <v>6</v>
      </c>
      <c r="ET159" s="8">
        <v>6</v>
      </c>
      <c r="EU159" s="8">
        <v>6</v>
      </c>
      <c r="EV159" s="8">
        <v>6</v>
      </c>
      <c r="EW159" s="8">
        <v>6</v>
      </c>
      <c r="EX159" s="8">
        <v>6</v>
      </c>
      <c r="EY159" s="8">
        <v>4</v>
      </c>
      <c r="EZ159" s="8">
        <v>6</v>
      </c>
      <c r="FA159" s="8">
        <v>6</v>
      </c>
      <c r="FB159" s="8">
        <v>4</v>
      </c>
      <c r="FC159" s="8">
        <v>4</v>
      </c>
      <c r="FD159" s="8">
        <v>4</v>
      </c>
      <c r="FE159" s="8">
        <v>4</v>
      </c>
      <c r="FF159" s="8">
        <v>4</v>
      </c>
      <c r="FG159" s="8">
        <v>4</v>
      </c>
      <c r="FH159" s="8">
        <v>4</v>
      </c>
      <c r="FI159" s="8">
        <v>4</v>
      </c>
      <c r="FJ159" s="8">
        <v>3</v>
      </c>
      <c r="FK159" s="8">
        <v>3</v>
      </c>
      <c r="FL159" s="8">
        <v>4</v>
      </c>
      <c r="FM159" s="8">
        <v>3</v>
      </c>
      <c r="FN159" s="8">
        <v>3</v>
      </c>
      <c r="FO159" s="8">
        <v>3</v>
      </c>
      <c r="FP159" s="8">
        <v>3</v>
      </c>
      <c r="FQ159" s="8">
        <v>3</v>
      </c>
      <c r="FR159" s="8">
        <v>3</v>
      </c>
      <c r="FS159" s="8">
        <v>3</v>
      </c>
      <c r="FT159" s="8">
        <v>3</v>
      </c>
      <c r="FU159" s="8">
        <v>3</v>
      </c>
      <c r="FV159" s="8">
        <v>3</v>
      </c>
      <c r="FW159" s="8">
        <v>3</v>
      </c>
      <c r="FX159" s="8">
        <v>3</v>
      </c>
      <c r="FY159" s="8">
        <v>4</v>
      </c>
      <c r="FZ159" s="8">
        <v>4</v>
      </c>
      <c r="GA159" s="8">
        <v>3</v>
      </c>
      <c r="GB159" s="8">
        <v>5</v>
      </c>
      <c r="GC159" s="8">
        <v>4</v>
      </c>
      <c r="GD159" s="8">
        <v>1</v>
      </c>
      <c r="GE159" s="8">
        <v>4</v>
      </c>
      <c r="GF159" s="8">
        <v>1</v>
      </c>
      <c r="GG159" t="str">
        <f>IF(GF159=A159,"正確","錯誤")</f>
        <v>正確</v>
      </c>
      <c r="GH159" s="8">
        <v>3</v>
      </c>
      <c r="GI159" t="str">
        <f>IF(GH159=B159,"正確","錯誤")</f>
        <v>正確</v>
      </c>
      <c r="GJ159" s="8">
        <v>2</v>
      </c>
      <c r="GK159" s="10" t="s">
        <v>372</v>
      </c>
      <c r="GL159" s="8">
        <v>4</v>
      </c>
      <c r="GM159" s="8">
        <v>4</v>
      </c>
      <c r="GN159" s="8">
        <v>4</v>
      </c>
      <c r="GO159" s="8">
        <v>5</v>
      </c>
      <c r="GP159" s="8">
        <v>2</v>
      </c>
      <c r="GQ159" s="8">
        <v>3</v>
      </c>
      <c r="GR159" s="8">
        <v>2</v>
      </c>
      <c r="GS159" s="8">
        <v>2</v>
      </c>
      <c r="GT159" s="8">
        <v>3</v>
      </c>
      <c r="GU159" s="8">
        <v>3</v>
      </c>
      <c r="GV159" s="8">
        <v>2</v>
      </c>
      <c r="GW159" s="8">
        <v>3</v>
      </c>
      <c r="GX159" s="8">
        <v>3</v>
      </c>
      <c r="GY159" s="8">
        <v>3</v>
      </c>
      <c r="GZ159" s="8">
        <v>2</v>
      </c>
      <c r="HA159" s="8">
        <v>3</v>
      </c>
      <c r="HB159" s="8">
        <v>3</v>
      </c>
      <c r="HC159" s="8">
        <v>3</v>
      </c>
      <c r="HD159" s="8">
        <v>1</v>
      </c>
      <c r="HE159" s="8">
        <v>5</v>
      </c>
      <c r="HF159" s="8">
        <v>4</v>
      </c>
      <c r="HG159" s="8">
        <v>5</v>
      </c>
      <c r="HH159" s="8">
        <v>5</v>
      </c>
      <c r="HI159" s="8">
        <v>5</v>
      </c>
      <c r="HJ159" s="8">
        <v>4</v>
      </c>
      <c r="HK159" s="8">
        <v>4</v>
      </c>
      <c r="HL159" s="8">
        <v>4</v>
      </c>
      <c r="HM159" s="8">
        <v>1</v>
      </c>
      <c r="HN159" s="8">
        <v>1</v>
      </c>
      <c r="HO159" s="8">
        <v>5</v>
      </c>
      <c r="HP159" s="8">
        <v>5</v>
      </c>
      <c r="HQ159" s="8">
        <v>1</v>
      </c>
      <c r="HR159" s="10" t="s">
        <v>776</v>
      </c>
      <c r="HS159" s="8">
        <v>1</v>
      </c>
      <c r="HT159" s="8">
        <v>10</v>
      </c>
      <c r="HU159" s="10" t="s">
        <v>1193</v>
      </c>
      <c r="HV159" s="8">
        <v>3</v>
      </c>
      <c r="HW159" s="10" t="s">
        <v>930</v>
      </c>
      <c r="HX159" s="10" t="s">
        <v>372</v>
      </c>
      <c r="HY159" s="10" t="s">
        <v>1194</v>
      </c>
      <c r="HZ159" s="10" t="s">
        <v>1195</v>
      </c>
    </row>
    <row r="160" spans="1:234" ht="45" x14ac:dyDescent="0.3">
      <c r="A160">
        <v>1</v>
      </c>
      <c r="B160">
        <v>3</v>
      </c>
      <c r="C160" t="s">
        <v>1205</v>
      </c>
      <c r="D160" s="9">
        <v>44402.617222222223</v>
      </c>
      <c r="E160" s="9">
        <v>44402.635925925926</v>
      </c>
      <c r="F160" s="8">
        <v>0</v>
      </c>
      <c r="G160" s="10" t="s">
        <v>1196</v>
      </c>
      <c r="H160" s="8">
        <v>100</v>
      </c>
      <c r="I160" s="8">
        <v>1615</v>
      </c>
      <c r="J160" s="8">
        <v>1</v>
      </c>
      <c r="K160" s="9">
        <v>44402.635950115742</v>
      </c>
      <c r="L160" s="10" t="s">
        <v>1197</v>
      </c>
      <c r="M160" s="10" t="s">
        <v>372</v>
      </c>
      <c r="N160" s="10" t="s">
        <v>372</v>
      </c>
      <c r="O160" s="10" t="s">
        <v>372</v>
      </c>
      <c r="P160" s="10" t="s">
        <v>372</v>
      </c>
      <c r="Q160" s="8">
        <v>25.050399780273438</v>
      </c>
      <c r="R160" s="8">
        <v>121.53240966796875</v>
      </c>
      <c r="S160" s="10" t="s">
        <v>376</v>
      </c>
      <c r="T160" s="10" t="s">
        <v>373</v>
      </c>
      <c r="U160" s="10" t="s">
        <v>390</v>
      </c>
      <c r="V160" s="10" t="s">
        <v>719</v>
      </c>
      <c r="W160" s="10" t="s">
        <v>379</v>
      </c>
      <c r="X160" s="10" t="s">
        <v>1198</v>
      </c>
      <c r="Y160" s="8">
        <v>3</v>
      </c>
      <c r="Z160">
        <f>COUNTIF(Y160,3)</f>
        <v>1</v>
      </c>
      <c r="AA160" s="8">
        <v>3</v>
      </c>
      <c r="AB160">
        <f>COUNTIF(AA160,3)</f>
        <v>1</v>
      </c>
      <c r="AC160" s="8">
        <v>3</v>
      </c>
      <c r="AD160">
        <f>COUNTIF(AC160,0)</f>
        <v>0</v>
      </c>
      <c r="AE160" s="8">
        <v>3</v>
      </c>
      <c r="AF160">
        <f>COUNTIF(AE160,3)</f>
        <v>1</v>
      </c>
      <c r="AG160" s="8">
        <v>2</v>
      </c>
      <c r="AH160">
        <f>COUNTIF(AG160,2)</f>
        <v>1</v>
      </c>
      <c r="AI160" s="8">
        <v>2</v>
      </c>
      <c r="AJ160">
        <f>COUNTIF(AI160,2)</f>
        <v>1</v>
      </c>
      <c r="AK160" s="8">
        <v>2</v>
      </c>
      <c r="AL160">
        <f>COUNTIF(AK160,2)</f>
        <v>1</v>
      </c>
      <c r="AM160" s="8">
        <v>3</v>
      </c>
      <c r="AN160">
        <f>COUNTIF(AM160,3)</f>
        <v>1</v>
      </c>
      <c r="AO160" s="8">
        <v>3</v>
      </c>
      <c r="AP160">
        <f>COUNTIF(AO160,3)</f>
        <v>1</v>
      </c>
      <c r="AQ160" s="8">
        <v>3</v>
      </c>
      <c r="AR160">
        <f>COUNTIF(AQ160,2)</f>
        <v>0</v>
      </c>
      <c r="AS160" s="8">
        <v>3</v>
      </c>
      <c r="AT160">
        <f>COUNTIF(AS160,2)</f>
        <v>0</v>
      </c>
      <c r="AU160" s="8">
        <v>2</v>
      </c>
      <c r="AV160">
        <f>COUNTIF(AU160,2)</f>
        <v>1</v>
      </c>
      <c r="AW160" s="8">
        <v>3</v>
      </c>
      <c r="AX160">
        <f>COUNTIF(AW160,3)</f>
        <v>1</v>
      </c>
      <c r="AY160" s="8">
        <v>3</v>
      </c>
      <c r="AZ160">
        <f>COUNTIF(AY160,3)</f>
        <v>1</v>
      </c>
      <c r="BA160" s="8">
        <v>3</v>
      </c>
      <c r="BB160">
        <f>COUNTIF(BA160,3)</f>
        <v>1</v>
      </c>
      <c r="BC160" s="8">
        <v>3</v>
      </c>
      <c r="BD160">
        <f>COUNTIF(BC160,3)</f>
        <v>1</v>
      </c>
      <c r="BE160" s="8">
        <v>3</v>
      </c>
      <c r="BF160">
        <f>COUNTIF(BE160,3)</f>
        <v>1</v>
      </c>
      <c r="BG160" s="15">
        <v>14</v>
      </c>
      <c r="BH160" s="8">
        <v>5</v>
      </c>
      <c r="BI160" s="8">
        <v>3</v>
      </c>
      <c r="BJ160" s="8">
        <v>5</v>
      </c>
      <c r="BK160" s="8">
        <v>1</v>
      </c>
      <c r="BL160" s="8">
        <v>5</v>
      </c>
      <c r="BM160" s="8">
        <v>5</v>
      </c>
      <c r="BN160" s="8">
        <v>5</v>
      </c>
      <c r="BO160" s="8">
        <v>4</v>
      </c>
      <c r="BP160" s="8">
        <v>4</v>
      </c>
      <c r="BQ160" s="8">
        <v>4</v>
      </c>
      <c r="BR160" s="8">
        <v>4</v>
      </c>
      <c r="BS160" s="8">
        <v>3</v>
      </c>
      <c r="BT160" s="8">
        <v>5</v>
      </c>
      <c r="BU160" s="8">
        <v>4</v>
      </c>
      <c r="BV160" s="8">
        <v>4</v>
      </c>
      <c r="BW160" s="8">
        <v>1</v>
      </c>
      <c r="BX160" s="8">
        <v>3</v>
      </c>
      <c r="BY160" s="8">
        <v>4</v>
      </c>
      <c r="BZ160" s="8" t="s">
        <v>1523</v>
      </c>
      <c r="CA160" s="8" t="s">
        <v>1523</v>
      </c>
      <c r="CB160" s="8" t="s">
        <v>1523</v>
      </c>
      <c r="CC160" s="8" t="s">
        <v>1523</v>
      </c>
      <c r="CD160" s="8" t="s">
        <v>1523</v>
      </c>
      <c r="CE160" s="8" t="s">
        <v>1523</v>
      </c>
      <c r="CF160" s="8" t="s">
        <v>1523</v>
      </c>
      <c r="CG160" s="8" t="s">
        <v>1523</v>
      </c>
      <c r="CH160" s="8" t="s">
        <v>1523</v>
      </c>
      <c r="CI160" s="8" t="s">
        <v>1523</v>
      </c>
      <c r="CJ160" s="8" t="s">
        <v>1522</v>
      </c>
      <c r="CK160" s="41">
        <f>COUNTIF(BZ160:CJ160,"A")</f>
        <v>10</v>
      </c>
      <c r="CL160" s="41">
        <f>COUNTIF(BZ160:CJ160,"B")</f>
        <v>1</v>
      </c>
      <c r="CM160" s="41" t="str">
        <f>IF(CK160&gt;CL160,"1","2")</f>
        <v>1</v>
      </c>
      <c r="CN160" s="8">
        <v>44.902000000000001</v>
      </c>
      <c r="CO160" s="8">
        <v>44.902000000000001</v>
      </c>
      <c r="CP160" s="8">
        <v>45.548999999999999</v>
      </c>
      <c r="CQ160" s="8">
        <v>1</v>
      </c>
      <c r="CR160" s="8">
        <v>1</v>
      </c>
      <c r="CS160" s="8">
        <v>5</v>
      </c>
      <c r="CT160" s="8">
        <v>2</v>
      </c>
      <c r="CU160" s="8">
        <v>5</v>
      </c>
      <c r="CV160" s="8">
        <v>5</v>
      </c>
      <c r="CW160" s="8">
        <v>5</v>
      </c>
      <c r="CX160" s="8">
        <v>7</v>
      </c>
      <c r="CY160" s="8">
        <v>5</v>
      </c>
      <c r="CZ160" s="8">
        <v>5</v>
      </c>
      <c r="DA160" s="8">
        <v>6</v>
      </c>
      <c r="DB160" s="8">
        <v>6</v>
      </c>
      <c r="DC160" s="8">
        <v>6</v>
      </c>
      <c r="DD160" s="8">
        <v>6</v>
      </c>
      <c r="DE160" s="8">
        <v>6</v>
      </c>
      <c r="DF160" s="8">
        <v>3</v>
      </c>
      <c r="DG160" s="8">
        <v>4</v>
      </c>
      <c r="DH160" s="8">
        <v>4</v>
      </c>
      <c r="DI160" s="8">
        <v>4</v>
      </c>
      <c r="DJ160" s="8">
        <v>4</v>
      </c>
      <c r="DK160" s="8">
        <v>4</v>
      </c>
      <c r="DL160" s="8">
        <v>4</v>
      </c>
      <c r="DM160" s="8">
        <v>3</v>
      </c>
      <c r="DN160" s="8">
        <v>3</v>
      </c>
      <c r="DO160" s="8">
        <v>4</v>
      </c>
      <c r="DP160" s="8">
        <v>1</v>
      </c>
      <c r="DQ160" s="8">
        <v>1</v>
      </c>
      <c r="DR160" s="8">
        <v>1</v>
      </c>
      <c r="DS160" s="8">
        <v>1</v>
      </c>
      <c r="DT160" s="8">
        <v>1</v>
      </c>
      <c r="DU160" s="8">
        <v>1</v>
      </c>
      <c r="DV160" s="8">
        <v>1</v>
      </c>
      <c r="DW160" s="8">
        <v>1</v>
      </c>
      <c r="DX160" s="8">
        <v>1</v>
      </c>
      <c r="DY160" s="8">
        <v>1</v>
      </c>
      <c r="DZ160" s="8">
        <v>1</v>
      </c>
      <c r="EA160" s="8">
        <v>4</v>
      </c>
      <c r="EB160" s="8">
        <v>3</v>
      </c>
      <c r="EC160" s="8">
        <v>4</v>
      </c>
      <c r="ED160" s="8">
        <v>3</v>
      </c>
      <c r="EE160" s="8">
        <v>5</v>
      </c>
      <c r="EF160" s="8">
        <v>5</v>
      </c>
      <c r="EG160" s="8">
        <v>3</v>
      </c>
      <c r="EH160" s="8">
        <v>3</v>
      </c>
      <c r="EI160" s="8">
        <v>5</v>
      </c>
      <c r="EJ160" s="10" t="s">
        <v>381</v>
      </c>
      <c r="EK160" s="8">
        <v>68.471999999999994</v>
      </c>
      <c r="EL160" s="8">
        <v>69.251000000000005</v>
      </c>
      <c r="EM160" s="8">
        <v>69.608999999999995</v>
      </c>
      <c r="EN160" s="8">
        <v>2</v>
      </c>
      <c r="EO160" s="8">
        <v>1</v>
      </c>
      <c r="EP160" s="8">
        <v>5</v>
      </c>
      <c r="EQ160" s="8">
        <v>5</v>
      </c>
      <c r="ER160" s="8">
        <v>5</v>
      </c>
      <c r="ES160" s="8">
        <v>6</v>
      </c>
      <c r="ET160" s="8">
        <v>6</v>
      </c>
      <c r="EU160" s="8">
        <v>6</v>
      </c>
      <c r="EV160" s="8">
        <v>6</v>
      </c>
      <c r="EW160" s="8">
        <v>6</v>
      </c>
      <c r="EX160" s="8">
        <v>6</v>
      </c>
      <c r="EY160" s="8">
        <v>6</v>
      </c>
      <c r="EZ160" s="8">
        <v>6</v>
      </c>
      <c r="FA160" s="8">
        <v>6</v>
      </c>
      <c r="FB160" s="8">
        <v>6</v>
      </c>
      <c r="FC160" s="8">
        <v>3</v>
      </c>
      <c r="FD160" s="8">
        <v>4</v>
      </c>
      <c r="FE160" s="8">
        <v>4</v>
      </c>
      <c r="FF160" s="8">
        <v>4</v>
      </c>
      <c r="FG160" s="8">
        <v>4</v>
      </c>
      <c r="FH160" s="8">
        <v>4</v>
      </c>
      <c r="FI160" s="8">
        <v>4</v>
      </c>
      <c r="FJ160" s="8">
        <v>3</v>
      </c>
      <c r="FK160" s="8">
        <v>3</v>
      </c>
      <c r="FL160" s="8">
        <v>4</v>
      </c>
      <c r="FM160" s="8">
        <v>1</v>
      </c>
      <c r="FN160" s="8">
        <v>1</v>
      </c>
      <c r="FO160" s="8">
        <v>1</v>
      </c>
      <c r="FP160" s="8">
        <v>1</v>
      </c>
      <c r="FQ160" s="8">
        <v>1</v>
      </c>
      <c r="FR160" s="8">
        <v>1</v>
      </c>
      <c r="FS160" s="8">
        <v>1</v>
      </c>
      <c r="FT160" s="8">
        <v>1</v>
      </c>
      <c r="FU160" s="8">
        <v>1</v>
      </c>
      <c r="FV160" s="8">
        <v>1</v>
      </c>
      <c r="FW160" s="8">
        <v>1</v>
      </c>
      <c r="FX160" s="8">
        <v>4</v>
      </c>
      <c r="FY160" s="8">
        <v>3</v>
      </c>
      <c r="FZ160" s="8">
        <v>4</v>
      </c>
      <c r="GA160" s="8">
        <v>3</v>
      </c>
      <c r="GB160" s="8">
        <v>5</v>
      </c>
      <c r="GC160" s="8">
        <v>5</v>
      </c>
      <c r="GD160" s="8">
        <v>3</v>
      </c>
      <c r="GE160" s="8">
        <v>4</v>
      </c>
      <c r="GF160" s="8">
        <v>1</v>
      </c>
      <c r="GG160" t="str">
        <f>IF(GF160=A160,"正確","錯誤")</f>
        <v>正確</v>
      </c>
      <c r="GH160" s="8">
        <v>3</v>
      </c>
      <c r="GI160" t="str">
        <f>IF(GH160=B160,"正確","錯誤")</f>
        <v>正確</v>
      </c>
      <c r="GJ160" s="8">
        <v>2</v>
      </c>
      <c r="GK160" s="10" t="s">
        <v>372</v>
      </c>
      <c r="GL160" s="8">
        <v>3</v>
      </c>
      <c r="GM160" s="8">
        <v>4</v>
      </c>
      <c r="GN160" s="8">
        <v>2</v>
      </c>
      <c r="GO160" s="8">
        <v>4</v>
      </c>
      <c r="GP160" s="8">
        <v>2</v>
      </c>
      <c r="GQ160" s="8">
        <v>3</v>
      </c>
      <c r="GR160" s="8">
        <v>3</v>
      </c>
      <c r="GS160" s="8">
        <v>3</v>
      </c>
      <c r="GT160" s="8">
        <v>3</v>
      </c>
      <c r="GU160" s="8">
        <v>3</v>
      </c>
      <c r="GV160" s="8">
        <v>3</v>
      </c>
      <c r="GW160" s="8">
        <v>3</v>
      </c>
      <c r="GX160" s="8">
        <v>3</v>
      </c>
      <c r="GY160" s="8">
        <v>3</v>
      </c>
      <c r="GZ160" s="8">
        <v>3</v>
      </c>
      <c r="HA160" s="8">
        <v>3</v>
      </c>
      <c r="HB160" s="8">
        <v>3</v>
      </c>
      <c r="HC160" s="8">
        <v>3</v>
      </c>
      <c r="HD160" s="8">
        <v>2</v>
      </c>
      <c r="HE160" s="8">
        <v>5</v>
      </c>
      <c r="HF160" s="8">
        <v>3</v>
      </c>
      <c r="HG160" s="8">
        <v>3</v>
      </c>
      <c r="HH160" s="8">
        <v>3</v>
      </c>
      <c r="HI160" s="8">
        <v>3</v>
      </c>
      <c r="HJ160" s="8">
        <v>4</v>
      </c>
      <c r="HK160" s="8">
        <v>3</v>
      </c>
      <c r="HL160" s="8">
        <v>3</v>
      </c>
      <c r="HM160" s="8">
        <v>1</v>
      </c>
      <c r="HN160" s="8">
        <v>2</v>
      </c>
      <c r="HO160" s="8">
        <v>4</v>
      </c>
      <c r="HP160" s="8">
        <v>3</v>
      </c>
      <c r="HQ160" s="8">
        <v>1</v>
      </c>
      <c r="HR160" s="10" t="s">
        <v>624</v>
      </c>
      <c r="HS160" s="8">
        <v>1</v>
      </c>
      <c r="HT160" s="8">
        <v>8</v>
      </c>
      <c r="HU160" s="10" t="s">
        <v>372</v>
      </c>
      <c r="HV160" s="8">
        <v>1</v>
      </c>
      <c r="HW160" s="10" t="s">
        <v>460</v>
      </c>
      <c r="HX160" s="10" t="s">
        <v>372</v>
      </c>
      <c r="HY160" s="10" t="s">
        <v>1199</v>
      </c>
      <c r="HZ160" s="10" t="s">
        <v>1200</v>
      </c>
    </row>
    <row r="161" spans="1:234" ht="45" x14ac:dyDescent="0.3">
      <c r="A161">
        <v>1</v>
      </c>
      <c r="B161">
        <v>3</v>
      </c>
      <c r="C161" t="s">
        <v>1205</v>
      </c>
      <c r="D161" s="9">
        <v>44402.907824074071</v>
      </c>
      <c r="E161" s="9">
        <v>44402.945983796293</v>
      </c>
      <c r="F161" s="8">
        <v>0</v>
      </c>
      <c r="G161" s="10" t="s">
        <v>1201</v>
      </c>
      <c r="H161" s="8">
        <v>100</v>
      </c>
      <c r="I161" s="8">
        <v>3297</v>
      </c>
      <c r="J161" s="8">
        <v>1</v>
      </c>
      <c r="K161" s="9">
        <v>44402.945996203707</v>
      </c>
      <c r="L161" s="10" t="s">
        <v>1202</v>
      </c>
      <c r="M161" s="10" t="s">
        <v>372</v>
      </c>
      <c r="N161" s="10" t="s">
        <v>372</v>
      </c>
      <c r="O161" s="10" t="s">
        <v>372</v>
      </c>
      <c r="P161" s="10" t="s">
        <v>372</v>
      </c>
      <c r="Q161" s="8">
        <v>24.143997192382813</v>
      </c>
      <c r="R161" s="8">
        <v>120.68438720703125</v>
      </c>
      <c r="S161" s="10" t="s">
        <v>376</v>
      </c>
      <c r="T161" s="10" t="s">
        <v>373</v>
      </c>
      <c r="U161" s="10" t="s">
        <v>390</v>
      </c>
      <c r="V161" s="10" t="s">
        <v>719</v>
      </c>
      <c r="W161" s="10" t="s">
        <v>379</v>
      </c>
      <c r="X161" s="10" t="s">
        <v>445</v>
      </c>
      <c r="Y161" s="8">
        <v>3</v>
      </c>
      <c r="Z161">
        <f>COUNTIF(Y161,3)</f>
        <v>1</v>
      </c>
      <c r="AA161" s="8">
        <v>1</v>
      </c>
      <c r="AB161">
        <f>COUNTIF(AA161,3)</f>
        <v>0</v>
      </c>
      <c r="AC161" s="8">
        <v>3</v>
      </c>
      <c r="AD161">
        <f>COUNTIF(AC161,0)</f>
        <v>0</v>
      </c>
      <c r="AE161" s="8">
        <v>3</v>
      </c>
      <c r="AF161">
        <f>COUNTIF(AE161,3)</f>
        <v>1</v>
      </c>
      <c r="AG161" s="8">
        <v>2</v>
      </c>
      <c r="AH161">
        <f>COUNTIF(AG161,2)</f>
        <v>1</v>
      </c>
      <c r="AI161" s="8">
        <v>2</v>
      </c>
      <c r="AJ161">
        <f>COUNTIF(AI161,2)</f>
        <v>1</v>
      </c>
      <c r="AK161" s="8">
        <v>2</v>
      </c>
      <c r="AL161">
        <f>COUNTIF(AK161,2)</f>
        <v>1</v>
      </c>
      <c r="AM161" s="8">
        <v>1</v>
      </c>
      <c r="AN161">
        <f>COUNTIF(AM161,3)</f>
        <v>0</v>
      </c>
      <c r="AO161" s="8">
        <v>3</v>
      </c>
      <c r="AP161">
        <f>COUNTIF(AO161,3)</f>
        <v>1</v>
      </c>
      <c r="AQ161" s="8">
        <v>2</v>
      </c>
      <c r="AR161">
        <f>COUNTIF(AQ161,2)</f>
        <v>1</v>
      </c>
      <c r="AS161" s="8">
        <v>2</v>
      </c>
      <c r="AT161">
        <f>COUNTIF(AS161,2)</f>
        <v>1</v>
      </c>
      <c r="AU161" s="8">
        <v>2</v>
      </c>
      <c r="AV161">
        <f>COUNTIF(AU161,2)</f>
        <v>1</v>
      </c>
      <c r="AW161" s="8">
        <v>3</v>
      </c>
      <c r="AX161">
        <f>COUNTIF(AW161,3)</f>
        <v>1</v>
      </c>
      <c r="AY161" s="8">
        <v>3</v>
      </c>
      <c r="AZ161">
        <f>COUNTIF(AY161,3)</f>
        <v>1</v>
      </c>
      <c r="BA161" s="8">
        <v>3</v>
      </c>
      <c r="BB161">
        <f>COUNTIF(BA161,3)</f>
        <v>1</v>
      </c>
      <c r="BC161" s="8">
        <v>3</v>
      </c>
      <c r="BD161">
        <f>COUNTIF(BC161,3)</f>
        <v>1</v>
      </c>
      <c r="BE161" s="8">
        <v>3</v>
      </c>
      <c r="BF161">
        <f>COUNTIF(BE161,3)</f>
        <v>1</v>
      </c>
      <c r="BG161" s="15">
        <v>14</v>
      </c>
      <c r="BH161" s="8">
        <v>3</v>
      </c>
      <c r="BI161" s="8">
        <v>4</v>
      </c>
      <c r="BJ161" s="8">
        <v>4</v>
      </c>
      <c r="BK161" s="8">
        <v>1</v>
      </c>
      <c r="BL161" s="8">
        <v>4</v>
      </c>
      <c r="BM161" s="8">
        <v>4</v>
      </c>
      <c r="BN161" s="8">
        <v>5</v>
      </c>
      <c r="BO161" s="8">
        <v>5</v>
      </c>
      <c r="BP161" s="8">
        <v>5</v>
      </c>
      <c r="BQ161" s="8">
        <v>5</v>
      </c>
      <c r="BR161" s="8">
        <v>5</v>
      </c>
      <c r="BS161" s="8">
        <v>1</v>
      </c>
      <c r="BT161" s="8">
        <v>4</v>
      </c>
      <c r="BU161" s="8">
        <v>5</v>
      </c>
      <c r="BV161" s="8">
        <v>4</v>
      </c>
      <c r="BW161" s="8">
        <v>3</v>
      </c>
      <c r="BX161" s="8">
        <v>5</v>
      </c>
      <c r="BY161" s="8">
        <v>5</v>
      </c>
      <c r="BZ161" s="8" t="s">
        <v>1522</v>
      </c>
      <c r="CA161" s="8" t="s">
        <v>1523</v>
      </c>
      <c r="CB161" s="8" t="s">
        <v>1523</v>
      </c>
      <c r="CC161" s="8" t="s">
        <v>1523</v>
      </c>
      <c r="CD161" s="8" t="s">
        <v>1523</v>
      </c>
      <c r="CE161" s="8" t="s">
        <v>1523</v>
      </c>
      <c r="CF161" s="8" t="s">
        <v>1523</v>
      </c>
      <c r="CG161" s="8" t="s">
        <v>1523</v>
      </c>
      <c r="CH161" s="8" t="s">
        <v>1522</v>
      </c>
      <c r="CI161" s="8" t="s">
        <v>1522</v>
      </c>
      <c r="CJ161" s="8" t="s">
        <v>1522</v>
      </c>
      <c r="CK161" s="41">
        <f>COUNTIF(BZ161:CJ161,"A")</f>
        <v>7</v>
      </c>
      <c r="CL161" s="41">
        <f>COUNTIF(BZ161:CJ161,"B")</f>
        <v>4</v>
      </c>
      <c r="CM161" s="41" t="str">
        <f>IF(CK161&gt;CL161,"1","2")</f>
        <v>1</v>
      </c>
      <c r="CN161" s="8">
        <v>41.948999999999998</v>
      </c>
      <c r="CO161" s="8">
        <v>42.96</v>
      </c>
      <c r="CP161" s="8">
        <v>43.731000000000002</v>
      </c>
      <c r="CQ161" s="8">
        <v>2</v>
      </c>
      <c r="CR161" s="8">
        <v>1</v>
      </c>
      <c r="CS161" s="8">
        <v>3</v>
      </c>
      <c r="CT161" s="8">
        <v>3</v>
      </c>
      <c r="CU161" s="8">
        <v>3</v>
      </c>
      <c r="CV161" s="8">
        <v>4</v>
      </c>
      <c r="CW161" s="8">
        <v>4</v>
      </c>
      <c r="CX161" s="8">
        <v>2</v>
      </c>
      <c r="CY161" s="8">
        <v>5</v>
      </c>
      <c r="CZ161" s="8">
        <v>5</v>
      </c>
      <c r="DA161" s="8">
        <v>4</v>
      </c>
      <c r="DB161" s="8">
        <v>4</v>
      </c>
      <c r="DC161" s="8">
        <v>4</v>
      </c>
      <c r="DD161" s="8">
        <v>5</v>
      </c>
      <c r="DE161" s="8">
        <v>4</v>
      </c>
      <c r="DF161" s="8">
        <v>3</v>
      </c>
      <c r="DG161" s="8">
        <v>3</v>
      </c>
      <c r="DH161" s="8">
        <v>3</v>
      </c>
      <c r="DI161" s="8">
        <v>3</v>
      </c>
      <c r="DJ161" s="8">
        <v>3</v>
      </c>
      <c r="DK161" s="8">
        <v>3</v>
      </c>
      <c r="DL161" s="8">
        <v>3</v>
      </c>
      <c r="DM161" s="8">
        <v>4</v>
      </c>
      <c r="DN161" s="8">
        <v>4</v>
      </c>
      <c r="DO161" s="8">
        <v>4</v>
      </c>
      <c r="DP161" s="8">
        <v>2</v>
      </c>
      <c r="DQ161" s="8">
        <v>2</v>
      </c>
      <c r="DR161" s="8">
        <v>2</v>
      </c>
      <c r="DS161" s="8">
        <v>2</v>
      </c>
      <c r="DT161" s="8">
        <v>2</v>
      </c>
      <c r="DU161" s="8">
        <v>2</v>
      </c>
      <c r="DV161" s="8">
        <v>2</v>
      </c>
      <c r="DW161" s="8">
        <v>2</v>
      </c>
      <c r="DX161" s="8">
        <v>2</v>
      </c>
      <c r="DY161" s="8">
        <v>2</v>
      </c>
      <c r="DZ161" s="8">
        <v>2</v>
      </c>
      <c r="EA161" s="8">
        <v>4</v>
      </c>
      <c r="EB161" s="8">
        <v>4</v>
      </c>
      <c r="EC161" s="8">
        <v>3</v>
      </c>
      <c r="ED161" s="8">
        <v>2</v>
      </c>
      <c r="EE161" s="8">
        <v>2</v>
      </c>
      <c r="EF161" s="8">
        <v>2</v>
      </c>
      <c r="EG161" s="8">
        <v>4</v>
      </c>
      <c r="EH161" s="8">
        <v>4</v>
      </c>
      <c r="EI161" s="8">
        <v>5</v>
      </c>
      <c r="EJ161" s="10" t="s">
        <v>1052</v>
      </c>
      <c r="EK161" s="8">
        <v>85.986000000000004</v>
      </c>
      <c r="EL161" s="8">
        <v>85.986000000000004</v>
      </c>
      <c r="EM161" s="8">
        <v>89.641000000000005</v>
      </c>
      <c r="EN161" s="8">
        <v>1</v>
      </c>
      <c r="EO161" s="8">
        <v>1</v>
      </c>
      <c r="EP161" s="8">
        <v>3</v>
      </c>
      <c r="EQ161" s="8">
        <v>3</v>
      </c>
      <c r="ER161" s="8">
        <v>3</v>
      </c>
      <c r="ES161" s="8">
        <v>5</v>
      </c>
      <c r="ET161" s="8">
        <v>5</v>
      </c>
      <c r="EU161" s="8">
        <v>5</v>
      </c>
      <c r="EV161" s="8">
        <v>4</v>
      </c>
      <c r="EW161" s="8">
        <v>4</v>
      </c>
      <c r="EX161" s="8">
        <v>6</v>
      </c>
      <c r="EY161" s="8">
        <v>6</v>
      </c>
      <c r="EZ161" s="8">
        <v>6</v>
      </c>
      <c r="FA161" s="8">
        <v>6</v>
      </c>
      <c r="FB161" s="8">
        <v>6</v>
      </c>
      <c r="FC161" s="8">
        <v>4</v>
      </c>
      <c r="FD161" s="8">
        <v>4</v>
      </c>
      <c r="FE161" s="8">
        <v>4</v>
      </c>
      <c r="FF161" s="8">
        <v>4</v>
      </c>
      <c r="FG161" s="8">
        <v>4</v>
      </c>
      <c r="FH161" s="8">
        <v>4</v>
      </c>
      <c r="FI161" s="8">
        <v>4</v>
      </c>
      <c r="FJ161" s="8">
        <v>4</v>
      </c>
      <c r="FK161" s="8">
        <v>4</v>
      </c>
      <c r="FL161" s="8">
        <v>4</v>
      </c>
      <c r="FM161" s="8">
        <v>2</v>
      </c>
      <c r="FN161" s="8">
        <v>2</v>
      </c>
      <c r="FO161" s="8">
        <v>2</v>
      </c>
      <c r="FP161" s="8">
        <v>2</v>
      </c>
      <c r="FQ161" s="8">
        <v>2</v>
      </c>
      <c r="FR161" s="8">
        <v>2</v>
      </c>
      <c r="FS161" s="8">
        <v>2</v>
      </c>
      <c r="FT161" s="8">
        <v>2</v>
      </c>
      <c r="FU161" s="8">
        <v>2</v>
      </c>
      <c r="FV161" s="8">
        <v>2</v>
      </c>
      <c r="FW161" s="8">
        <v>2</v>
      </c>
      <c r="FX161" s="8">
        <v>3</v>
      </c>
      <c r="FY161" s="8">
        <v>3</v>
      </c>
      <c r="FZ161" s="8">
        <v>4</v>
      </c>
      <c r="GA161" s="8">
        <v>3</v>
      </c>
      <c r="GB161" s="8">
        <v>2</v>
      </c>
      <c r="GC161" s="8">
        <v>2</v>
      </c>
      <c r="GD161" s="8">
        <v>4</v>
      </c>
      <c r="GE161" s="8">
        <v>4</v>
      </c>
      <c r="GF161" s="8">
        <v>1</v>
      </c>
      <c r="GG161" t="str">
        <f>IF(GF161=A161,"正確","錯誤")</f>
        <v>正確</v>
      </c>
      <c r="GH161" s="8">
        <v>3</v>
      </c>
      <c r="GI161" t="str">
        <f>IF(GH161=B161,"正確","錯誤")</f>
        <v>正確</v>
      </c>
      <c r="GJ161" s="8">
        <v>2</v>
      </c>
      <c r="GK161" s="10" t="s">
        <v>372</v>
      </c>
      <c r="GL161" s="8">
        <v>3</v>
      </c>
      <c r="GM161" s="8">
        <v>3</v>
      </c>
      <c r="GN161" s="8">
        <v>3</v>
      </c>
      <c r="GO161" s="8">
        <v>3</v>
      </c>
      <c r="GP161" s="8">
        <v>2</v>
      </c>
      <c r="GQ161" s="8">
        <v>2</v>
      </c>
      <c r="GR161" s="8">
        <v>2</v>
      </c>
      <c r="GS161" s="8">
        <v>2</v>
      </c>
      <c r="GT161" s="8">
        <v>2</v>
      </c>
      <c r="GU161" s="8">
        <v>2</v>
      </c>
      <c r="GV161" s="8">
        <v>2</v>
      </c>
      <c r="GW161" s="8">
        <v>2</v>
      </c>
      <c r="GX161" s="8">
        <v>4</v>
      </c>
      <c r="GY161" s="8">
        <v>3</v>
      </c>
      <c r="GZ161" s="8">
        <v>2</v>
      </c>
      <c r="HA161" s="8">
        <v>2</v>
      </c>
      <c r="HB161" s="8">
        <v>2</v>
      </c>
      <c r="HC161" s="8">
        <v>2</v>
      </c>
      <c r="HD161" s="8">
        <v>2</v>
      </c>
      <c r="HE161" s="8">
        <v>2</v>
      </c>
      <c r="HF161" s="8">
        <v>2</v>
      </c>
      <c r="HG161" s="8">
        <v>2</v>
      </c>
      <c r="HH161" s="8">
        <v>2</v>
      </c>
      <c r="HI161" s="8">
        <v>2</v>
      </c>
      <c r="HJ161" s="8">
        <v>2</v>
      </c>
      <c r="HK161" s="8">
        <v>3</v>
      </c>
      <c r="HL161" s="8">
        <v>3</v>
      </c>
      <c r="HM161" s="8">
        <v>1</v>
      </c>
      <c r="HN161" s="8">
        <v>2</v>
      </c>
      <c r="HO161" s="8">
        <v>4</v>
      </c>
      <c r="HP161" s="8">
        <v>4</v>
      </c>
      <c r="HQ161" s="8">
        <v>2</v>
      </c>
      <c r="HR161" s="10" t="s">
        <v>607</v>
      </c>
      <c r="HS161" s="8">
        <v>1</v>
      </c>
      <c r="HT161" s="8">
        <v>8</v>
      </c>
      <c r="HU161" s="10" t="s">
        <v>372</v>
      </c>
      <c r="HV161" s="8">
        <v>1</v>
      </c>
      <c r="HW161" s="10" t="s">
        <v>460</v>
      </c>
      <c r="HX161" s="10" t="s">
        <v>372</v>
      </c>
      <c r="HY161" s="10" t="s">
        <v>1203</v>
      </c>
      <c r="HZ161" s="10" t="s">
        <v>1204</v>
      </c>
    </row>
    <row r="162" spans="1:234" ht="45" x14ac:dyDescent="0.3">
      <c r="A162">
        <v>3</v>
      </c>
      <c r="B162">
        <v>2</v>
      </c>
      <c r="C162" t="s">
        <v>1206</v>
      </c>
      <c r="D162" s="4">
        <v>44369.751863425925</v>
      </c>
      <c r="E162" s="4">
        <v>44369.765439814815</v>
      </c>
      <c r="F162">
        <v>0</v>
      </c>
      <c r="G162" s="2" t="s">
        <v>1207</v>
      </c>
      <c r="H162">
        <v>100</v>
      </c>
      <c r="I162">
        <v>1172</v>
      </c>
      <c r="J162">
        <v>1</v>
      </c>
      <c r="K162" s="4">
        <v>44369.765448333332</v>
      </c>
      <c r="L162" s="2" t="s">
        <v>1208</v>
      </c>
      <c r="M162" s="2" t="s">
        <v>372</v>
      </c>
      <c r="N162" s="2" t="s">
        <v>372</v>
      </c>
      <c r="O162" s="2" t="s">
        <v>372</v>
      </c>
      <c r="P162" s="2" t="s">
        <v>372</v>
      </c>
      <c r="Q162">
        <v>24.93890380859375</v>
      </c>
      <c r="R162">
        <v>121.54220581054687</v>
      </c>
      <c r="S162" s="2" t="s">
        <v>376</v>
      </c>
      <c r="T162" s="2" t="s">
        <v>373</v>
      </c>
      <c r="U162" s="2" t="s">
        <v>390</v>
      </c>
      <c r="V162" s="2" t="s">
        <v>491</v>
      </c>
      <c r="W162" s="2" t="s">
        <v>379</v>
      </c>
      <c r="X162" s="2" t="s">
        <v>490</v>
      </c>
      <c r="Y162">
        <v>3</v>
      </c>
      <c r="Z162">
        <f t="shared" ref="Z162:Z167" si="220">COUNTIF(Y162,3)</f>
        <v>1</v>
      </c>
      <c r="AA162">
        <v>3</v>
      </c>
      <c r="AB162">
        <f t="shared" ref="AB162:AB167" si="221">COUNTIF(AA162,3)</f>
        <v>1</v>
      </c>
      <c r="AC162">
        <v>3</v>
      </c>
      <c r="AD162">
        <f t="shared" ref="AD162:AD167" si="222">COUNTIF(AC162,0)</f>
        <v>0</v>
      </c>
      <c r="AE162">
        <v>3</v>
      </c>
      <c r="AF162">
        <f t="shared" ref="AF162:AF167" si="223">COUNTIF(AE162,3)</f>
        <v>1</v>
      </c>
      <c r="AG162">
        <v>2</v>
      </c>
      <c r="AH162">
        <f t="shared" ref="AH162:AH167" si="224">COUNTIF(AG162,2)</f>
        <v>1</v>
      </c>
      <c r="AI162">
        <v>2</v>
      </c>
      <c r="AJ162">
        <f t="shared" ref="AJ162:AJ167" si="225">COUNTIF(AI162,2)</f>
        <v>1</v>
      </c>
      <c r="AK162">
        <v>2</v>
      </c>
      <c r="AL162">
        <f t="shared" ref="AL162:AL167" si="226">COUNTIF(AK162,2)</f>
        <v>1</v>
      </c>
      <c r="AM162">
        <v>3</v>
      </c>
      <c r="AN162">
        <f t="shared" ref="AN162:AN167" si="227">COUNTIF(AM162,3)</f>
        <v>1</v>
      </c>
      <c r="AO162">
        <v>3</v>
      </c>
      <c r="AP162">
        <f t="shared" ref="AP162:AP167" si="228">COUNTIF(AO162,3)</f>
        <v>1</v>
      </c>
      <c r="AQ162">
        <v>3</v>
      </c>
      <c r="AR162">
        <f t="shared" ref="AR162:AR167" si="229">COUNTIF(AQ162,2)</f>
        <v>0</v>
      </c>
      <c r="AS162">
        <v>1</v>
      </c>
      <c r="AT162">
        <f t="shared" ref="AT162:AT167" si="230">COUNTIF(AS162,2)</f>
        <v>0</v>
      </c>
      <c r="AU162">
        <v>2</v>
      </c>
      <c r="AV162">
        <f t="shared" ref="AV162:AV167" si="231">COUNTIF(AU162,2)</f>
        <v>1</v>
      </c>
      <c r="AW162">
        <v>3</v>
      </c>
      <c r="AX162">
        <f t="shared" ref="AX162:AX167" si="232">COUNTIF(AW162,3)</f>
        <v>1</v>
      </c>
      <c r="AY162">
        <v>3</v>
      </c>
      <c r="AZ162">
        <f t="shared" ref="AZ162:AZ167" si="233">COUNTIF(AY162,3)</f>
        <v>1</v>
      </c>
      <c r="BA162">
        <v>3</v>
      </c>
      <c r="BB162">
        <f t="shared" ref="BB162:BB167" si="234">COUNTIF(BA162,3)</f>
        <v>1</v>
      </c>
      <c r="BC162">
        <v>3</v>
      </c>
      <c r="BD162">
        <f t="shared" ref="BD162:BD167" si="235">COUNTIF(BC162,3)</f>
        <v>1</v>
      </c>
      <c r="BE162">
        <v>3</v>
      </c>
      <c r="BF162">
        <f t="shared" ref="BF162:BF167" si="236">COUNTIF(BE162,3)</f>
        <v>1</v>
      </c>
      <c r="BG162" s="15">
        <v>14</v>
      </c>
      <c r="BH162">
        <v>4</v>
      </c>
      <c r="BI162">
        <v>1</v>
      </c>
      <c r="BJ162">
        <v>5</v>
      </c>
      <c r="BK162">
        <v>2</v>
      </c>
      <c r="BL162">
        <v>5</v>
      </c>
      <c r="BM162">
        <v>4</v>
      </c>
      <c r="BN162">
        <v>5</v>
      </c>
      <c r="BO162">
        <v>4</v>
      </c>
      <c r="BP162">
        <v>5</v>
      </c>
      <c r="BQ162">
        <v>3</v>
      </c>
      <c r="BR162">
        <v>3</v>
      </c>
      <c r="BS162">
        <v>3</v>
      </c>
      <c r="BT162">
        <v>4</v>
      </c>
      <c r="BU162">
        <v>4</v>
      </c>
      <c r="BV162">
        <v>3</v>
      </c>
      <c r="BW162">
        <v>1</v>
      </c>
      <c r="BX162">
        <v>2</v>
      </c>
      <c r="BY162">
        <v>2</v>
      </c>
      <c r="BZ162" t="s">
        <v>1522</v>
      </c>
      <c r="CA162" t="s">
        <v>1523</v>
      </c>
      <c r="CB162" t="s">
        <v>1523</v>
      </c>
      <c r="CC162" t="s">
        <v>1522</v>
      </c>
      <c r="CD162" t="s">
        <v>1523</v>
      </c>
      <c r="CE162" t="s">
        <v>1523</v>
      </c>
      <c r="CF162" t="s">
        <v>1523</v>
      </c>
      <c r="CG162" t="s">
        <v>1523</v>
      </c>
      <c r="CH162" t="s">
        <v>1522</v>
      </c>
      <c r="CI162" t="s">
        <v>1523</v>
      </c>
      <c r="CJ162" t="s">
        <v>1522</v>
      </c>
      <c r="CK162" s="41">
        <f t="shared" ref="CK162:CK167" si="237">COUNTIF(BZ162:CJ162,"A")</f>
        <v>7</v>
      </c>
      <c r="CL162" s="41">
        <f t="shared" ref="CL162:CL167" si="238">COUNTIF(BZ162:CJ162,"B")</f>
        <v>4</v>
      </c>
      <c r="CM162" s="41" t="str">
        <f t="shared" ref="CM162:CM167" si="239">IF(CK162&gt;CL162,"1","2")</f>
        <v>1</v>
      </c>
      <c r="CN162">
        <v>11.853999999999999</v>
      </c>
      <c r="CO162">
        <v>68.679000000000002</v>
      </c>
      <c r="CP162">
        <v>69.613</v>
      </c>
      <c r="CQ162">
        <v>3</v>
      </c>
      <c r="CR162">
        <v>1</v>
      </c>
      <c r="CS162">
        <v>3</v>
      </c>
      <c r="CT162">
        <v>5</v>
      </c>
      <c r="CU162">
        <v>5</v>
      </c>
      <c r="CV162">
        <v>5</v>
      </c>
      <c r="CW162">
        <v>5</v>
      </c>
      <c r="CX162">
        <v>4</v>
      </c>
      <c r="CY162">
        <v>4</v>
      </c>
      <c r="CZ162">
        <v>5</v>
      </c>
      <c r="DA162">
        <v>4</v>
      </c>
      <c r="DB162">
        <v>5</v>
      </c>
      <c r="DC162">
        <v>5</v>
      </c>
      <c r="DD162">
        <v>5</v>
      </c>
      <c r="DE162">
        <v>4</v>
      </c>
      <c r="DF162">
        <v>3</v>
      </c>
      <c r="DG162">
        <v>3</v>
      </c>
      <c r="DH162">
        <v>3</v>
      </c>
      <c r="DI162">
        <v>2</v>
      </c>
      <c r="DJ162">
        <v>3</v>
      </c>
      <c r="DK162">
        <v>2</v>
      </c>
      <c r="DL162">
        <v>3</v>
      </c>
      <c r="DM162">
        <v>3</v>
      </c>
      <c r="DN162">
        <v>3</v>
      </c>
      <c r="DO162">
        <v>3</v>
      </c>
      <c r="DP162">
        <v>1</v>
      </c>
      <c r="DQ162">
        <v>1</v>
      </c>
      <c r="DR162">
        <v>1</v>
      </c>
      <c r="DS162">
        <v>1</v>
      </c>
      <c r="DT162">
        <v>1</v>
      </c>
      <c r="DU162">
        <v>1</v>
      </c>
      <c r="DV162">
        <v>1</v>
      </c>
      <c r="DW162">
        <v>1</v>
      </c>
      <c r="DX162">
        <v>1</v>
      </c>
      <c r="DY162">
        <v>1</v>
      </c>
      <c r="DZ162">
        <v>1</v>
      </c>
      <c r="EA162">
        <v>4</v>
      </c>
      <c r="EB162">
        <v>4</v>
      </c>
      <c r="EC162">
        <v>2</v>
      </c>
      <c r="ED162">
        <v>2</v>
      </c>
      <c r="EE162">
        <v>4</v>
      </c>
      <c r="EF162">
        <v>4</v>
      </c>
      <c r="EG162">
        <v>3</v>
      </c>
      <c r="EH162">
        <v>4</v>
      </c>
      <c r="EI162">
        <v>5</v>
      </c>
      <c r="EJ162" s="2" t="s">
        <v>392</v>
      </c>
      <c r="EK162">
        <v>11.311</v>
      </c>
      <c r="EL162">
        <v>11.311</v>
      </c>
      <c r="EM162">
        <v>25.780999999999999</v>
      </c>
      <c r="EN162">
        <v>1</v>
      </c>
      <c r="EO162">
        <v>1</v>
      </c>
      <c r="EP162">
        <v>5</v>
      </c>
      <c r="EQ162">
        <v>5</v>
      </c>
      <c r="ER162">
        <v>5</v>
      </c>
      <c r="ES162">
        <v>5</v>
      </c>
      <c r="ET162">
        <v>5</v>
      </c>
      <c r="EU162">
        <v>5</v>
      </c>
      <c r="EV162">
        <v>5</v>
      </c>
      <c r="EW162">
        <v>5</v>
      </c>
      <c r="EX162">
        <v>6</v>
      </c>
      <c r="EY162">
        <v>6</v>
      </c>
      <c r="EZ162">
        <v>6</v>
      </c>
      <c r="FA162">
        <v>6</v>
      </c>
      <c r="FB162">
        <v>6</v>
      </c>
      <c r="FC162">
        <v>3</v>
      </c>
      <c r="FD162">
        <v>3</v>
      </c>
      <c r="FE162">
        <v>4</v>
      </c>
      <c r="FF162">
        <v>4</v>
      </c>
      <c r="FG162">
        <v>4</v>
      </c>
      <c r="FH162">
        <v>4</v>
      </c>
      <c r="FI162">
        <v>4</v>
      </c>
      <c r="FJ162">
        <v>4</v>
      </c>
      <c r="FK162">
        <v>4</v>
      </c>
      <c r="FL162">
        <v>4</v>
      </c>
      <c r="FM162">
        <v>1</v>
      </c>
      <c r="FN162">
        <v>1</v>
      </c>
      <c r="FO162">
        <v>1</v>
      </c>
      <c r="FP162">
        <v>1</v>
      </c>
      <c r="FQ162">
        <v>1</v>
      </c>
      <c r="FR162">
        <v>1</v>
      </c>
      <c r="FS162">
        <v>1</v>
      </c>
      <c r="FT162">
        <v>1</v>
      </c>
      <c r="FU162">
        <v>1</v>
      </c>
      <c r="FV162">
        <v>1</v>
      </c>
      <c r="FW162">
        <v>1</v>
      </c>
      <c r="FX162">
        <v>4</v>
      </c>
      <c r="FY162">
        <v>4</v>
      </c>
      <c r="FZ162">
        <v>4</v>
      </c>
      <c r="GA162">
        <v>4</v>
      </c>
      <c r="GB162">
        <v>4</v>
      </c>
      <c r="GC162">
        <v>4</v>
      </c>
      <c r="GD162">
        <v>4</v>
      </c>
      <c r="GE162">
        <v>4</v>
      </c>
      <c r="GF162">
        <v>3</v>
      </c>
      <c r="GG162" t="str">
        <f t="shared" ref="GG162:GG167" si="240">IF(GF162=A162,"正確","錯誤")</f>
        <v>正確</v>
      </c>
      <c r="GH162">
        <v>2</v>
      </c>
      <c r="GI162" t="str">
        <f t="shared" ref="GI162:GI167" si="241">IF(GH162=B162,"正確","錯誤")</f>
        <v>正確</v>
      </c>
      <c r="GJ162">
        <v>2</v>
      </c>
      <c r="GK162" s="2" t="s">
        <v>372</v>
      </c>
      <c r="GL162">
        <v>4</v>
      </c>
      <c r="GM162">
        <v>4</v>
      </c>
      <c r="GN162">
        <v>4</v>
      </c>
      <c r="GO162">
        <v>4</v>
      </c>
      <c r="GP162">
        <v>2</v>
      </c>
      <c r="GQ162">
        <v>3</v>
      </c>
      <c r="GR162">
        <v>3</v>
      </c>
      <c r="GS162">
        <v>2</v>
      </c>
      <c r="GT162">
        <v>3</v>
      </c>
      <c r="GU162">
        <v>2</v>
      </c>
      <c r="GV162">
        <v>3</v>
      </c>
      <c r="GW162">
        <v>2</v>
      </c>
      <c r="GX162">
        <v>4</v>
      </c>
      <c r="GY162">
        <v>3</v>
      </c>
      <c r="GZ162">
        <v>3</v>
      </c>
      <c r="HA162">
        <v>3</v>
      </c>
      <c r="HB162">
        <v>3</v>
      </c>
      <c r="HC162">
        <v>2</v>
      </c>
      <c r="HD162">
        <v>2</v>
      </c>
      <c r="HE162">
        <v>5</v>
      </c>
      <c r="HF162">
        <v>4</v>
      </c>
      <c r="HG162">
        <v>4</v>
      </c>
      <c r="HH162">
        <v>3</v>
      </c>
      <c r="HI162">
        <v>3</v>
      </c>
      <c r="HJ162">
        <v>4</v>
      </c>
      <c r="HK162">
        <v>3</v>
      </c>
      <c r="HL162">
        <v>3</v>
      </c>
      <c r="HM162">
        <v>2</v>
      </c>
      <c r="HN162">
        <v>2</v>
      </c>
      <c r="HO162">
        <v>3</v>
      </c>
      <c r="HP162">
        <v>3</v>
      </c>
      <c r="HQ162">
        <v>2</v>
      </c>
      <c r="HR162" s="2" t="s">
        <v>558</v>
      </c>
      <c r="HS162">
        <v>1</v>
      </c>
      <c r="HT162">
        <v>8</v>
      </c>
      <c r="HU162" s="2" t="s">
        <v>372</v>
      </c>
      <c r="HV162">
        <v>1</v>
      </c>
      <c r="HW162" s="2" t="s">
        <v>551</v>
      </c>
      <c r="HX162" s="2" t="s">
        <v>372</v>
      </c>
      <c r="HY162" s="2" t="s">
        <v>1209</v>
      </c>
      <c r="HZ162" s="2" t="s">
        <v>1210</v>
      </c>
    </row>
    <row r="163" spans="1:234" ht="45" x14ac:dyDescent="0.3">
      <c r="A163">
        <v>3</v>
      </c>
      <c r="B163">
        <v>2</v>
      </c>
      <c r="C163" t="s">
        <v>1206</v>
      </c>
      <c r="D163" s="4">
        <v>44369.814398148148</v>
      </c>
      <c r="E163" s="4">
        <v>44369.827581018515</v>
      </c>
      <c r="F163">
        <v>0</v>
      </c>
      <c r="G163" s="2" t="s">
        <v>1211</v>
      </c>
      <c r="H163">
        <v>100</v>
      </c>
      <c r="I163">
        <v>1139</v>
      </c>
      <c r="J163">
        <v>1</v>
      </c>
      <c r="K163" s="4">
        <v>44369.827601481484</v>
      </c>
      <c r="L163" s="2" t="s">
        <v>1212</v>
      </c>
      <c r="M163" s="2" t="s">
        <v>372</v>
      </c>
      <c r="N163" s="2" t="s">
        <v>372</v>
      </c>
      <c r="O163" s="2" t="s">
        <v>372</v>
      </c>
      <c r="P163" s="2" t="s">
        <v>372</v>
      </c>
      <c r="Q163">
        <v>25.050399780273438</v>
      </c>
      <c r="R163">
        <v>121.53240966796875</v>
      </c>
      <c r="S163" s="2" t="s">
        <v>376</v>
      </c>
      <c r="T163" s="2" t="s">
        <v>373</v>
      </c>
      <c r="U163" s="2" t="s">
        <v>390</v>
      </c>
      <c r="V163" s="2" t="s">
        <v>391</v>
      </c>
      <c r="W163" s="2" t="s">
        <v>379</v>
      </c>
      <c r="X163" s="2" t="s">
        <v>380</v>
      </c>
      <c r="Y163">
        <v>3</v>
      </c>
      <c r="Z163">
        <f t="shared" si="220"/>
        <v>1</v>
      </c>
      <c r="AA163">
        <v>3</v>
      </c>
      <c r="AB163">
        <f t="shared" si="221"/>
        <v>1</v>
      </c>
      <c r="AC163">
        <v>2</v>
      </c>
      <c r="AD163">
        <f t="shared" si="222"/>
        <v>0</v>
      </c>
      <c r="AE163">
        <v>3</v>
      </c>
      <c r="AF163">
        <f t="shared" si="223"/>
        <v>1</v>
      </c>
      <c r="AG163">
        <v>2</v>
      </c>
      <c r="AH163">
        <f t="shared" si="224"/>
        <v>1</v>
      </c>
      <c r="AI163">
        <v>3</v>
      </c>
      <c r="AJ163">
        <f t="shared" si="225"/>
        <v>0</v>
      </c>
      <c r="AK163">
        <v>2</v>
      </c>
      <c r="AL163">
        <f t="shared" si="226"/>
        <v>1</v>
      </c>
      <c r="AM163">
        <v>3</v>
      </c>
      <c r="AN163">
        <f t="shared" si="227"/>
        <v>1</v>
      </c>
      <c r="AO163">
        <v>3</v>
      </c>
      <c r="AP163">
        <f t="shared" si="228"/>
        <v>1</v>
      </c>
      <c r="AQ163">
        <v>1</v>
      </c>
      <c r="AR163">
        <f t="shared" si="229"/>
        <v>0</v>
      </c>
      <c r="AS163">
        <v>2</v>
      </c>
      <c r="AT163">
        <f t="shared" si="230"/>
        <v>1</v>
      </c>
      <c r="AU163">
        <v>2</v>
      </c>
      <c r="AV163">
        <f t="shared" si="231"/>
        <v>1</v>
      </c>
      <c r="AW163">
        <v>3</v>
      </c>
      <c r="AX163">
        <f t="shared" si="232"/>
        <v>1</v>
      </c>
      <c r="AY163">
        <v>3</v>
      </c>
      <c r="AZ163">
        <f t="shared" si="233"/>
        <v>1</v>
      </c>
      <c r="BA163">
        <v>3</v>
      </c>
      <c r="BB163">
        <f t="shared" si="234"/>
        <v>1</v>
      </c>
      <c r="BC163">
        <v>3</v>
      </c>
      <c r="BD163">
        <f t="shared" si="235"/>
        <v>1</v>
      </c>
      <c r="BE163">
        <v>3</v>
      </c>
      <c r="BF163">
        <f t="shared" si="236"/>
        <v>1</v>
      </c>
      <c r="BG163" s="15">
        <v>14</v>
      </c>
      <c r="BH163">
        <v>4</v>
      </c>
      <c r="BI163">
        <v>5</v>
      </c>
      <c r="BJ163">
        <v>4</v>
      </c>
      <c r="BK163">
        <v>2</v>
      </c>
      <c r="BL163">
        <v>3</v>
      </c>
      <c r="BM163">
        <v>4</v>
      </c>
      <c r="BN163">
        <v>5</v>
      </c>
      <c r="BO163">
        <v>5</v>
      </c>
      <c r="BP163">
        <v>4</v>
      </c>
      <c r="BQ163">
        <v>4</v>
      </c>
      <c r="BR163">
        <v>5</v>
      </c>
      <c r="BS163">
        <v>2</v>
      </c>
      <c r="BT163">
        <v>5</v>
      </c>
      <c r="BU163">
        <v>4</v>
      </c>
      <c r="BV163">
        <v>5</v>
      </c>
      <c r="BW163">
        <v>1</v>
      </c>
      <c r="BX163">
        <v>3</v>
      </c>
      <c r="BY163">
        <v>4</v>
      </c>
      <c r="BZ163" t="s">
        <v>1523</v>
      </c>
      <c r="CA163" t="s">
        <v>1523</v>
      </c>
      <c r="CB163" t="s">
        <v>1522</v>
      </c>
      <c r="CC163" t="s">
        <v>1522</v>
      </c>
      <c r="CD163" t="s">
        <v>1522</v>
      </c>
      <c r="CE163" t="s">
        <v>1523</v>
      </c>
      <c r="CF163" t="s">
        <v>1523</v>
      </c>
      <c r="CG163" t="s">
        <v>1522</v>
      </c>
      <c r="CH163" t="s">
        <v>1523</v>
      </c>
      <c r="CI163" t="s">
        <v>1522</v>
      </c>
      <c r="CJ163" t="s">
        <v>1522</v>
      </c>
      <c r="CK163" s="41">
        <f t="shared" si="237"/>
        <v>5</v>
      </c>
      <c r="CL163" s="41">
        <f t="shared" si="238"/>
        <v>6</v>
      </c>
      <c r="CM163" s="41" t="str">
        <f t="shared" si="239"/>
        <v>2</v>
      </c>
      <c r="CN163">
        <v>7.7450000000000001</v>
      </c>
      <c r="CO163">
        <v>62.216000000000001</v>
      </c>
      <c r="CP163">
        <v>63.441000000000003</v>
      </c>
      <c r="CQ163">
        <v>2</v>
      </c>
      <c r="CR163">
        <v>1</v>
      </c>
      <c r="CS163">
        <v>5</v>
      </c>
      <c r="CT163">
        <v>3</v>
      </c>
      <c r="CU163">
        <v>5</v>
      </c>
      <c r="CV163">
        <v>5</v>
      </c>
      <c r="CW163">
        <v>5</v>
      </c>
      <c r="CX163">
        <v>6</v>
      </c>
      <c r="CY163">
        <v>5</v>
      </c>
      <c r="CZ163">
        <v>5</v>
      </c>
      <c r="DA163">
        <v>5</v>
      </c>
      <c r="DB163">
        <v>5</v>
      </c>
      <c r="DC163">
        <v>5</v>
      </c>
      <c r="DD163">
        <v>6</v>
      </c>
      <c r="DE163">
        <v>4</v>
      </c>
      <c r="DF163">
        <v>3</v>
      </c>
      <c r="DG163">
        <v>4</v>
      </c>
      <c r="DH163">
        <v>3</v>
      </c>
      <c r="DI163">
        <v>3</v>
      </c>
      <c r="DJ163">
        <v>3</v>
      </c>
      <c r="DK163">
        <v>4</v>
      </c>
      <c r="DL163">
        <v>4</v>
      </c>
      <c r="DM163">
        <v>4</v>
      </c>
      <c r="DN163">
        <v>3</v>
      </c>
      <c r="DO163">
        <v>3</v>
      </c>
      <c r="DP163">
        <v>2</v>
      </c>
      <c r="DQ163">
        <v>2</v>
      </c>
      <c r="DR163">
        <v>2</v>
      </c>
      <c r="DS163">
        <v>3</v>
      </c>
      <c r="DT163">
        <v>2</v>
      </c>
      <c r="DU163">
        <v>2</v>
      </c>
      <c r="DV163">
        <v>1</v>
      </c>
      <c r="DW163">
        <v>2</v>
      </c>
      <c r="DX163">
        <v>2</v>
      </c>
      <c r="DY163">
        <v>2</v>
      </c>
      <c r="DZ163">
        <v>2</v>
      </c>
      <c r="EA163">
        <v>4</v>
      </c>
      <c r="EB163">
        <v>4</v>
      </c>
      <c r="EC163">
        <v>4</v>
      </c>
      <c r="ED163">
        <v>3</v>
      </c>
      <c r="EE163">
        <v>1</v>
      </c>
      <c r="EF163">
        <v>1</v>
      </c>
      <c r="EG163">
        <v>3</v>
      </c>
      <c r="EH163">
        <v>3</v>
      </c>
      <c r="EI163">
        <v>5</v>
      </c>
      <c r="EJ163" s="2" t="s">
        <v>538</v>
      </c>
      <c r="EK163">
        <v>6.3639999999999999</v>
      </c>
      <c r="EL163">
        <v>6.3639999999999999</v>
      </c>
      <c r="EM163">
        <v>20.995000000000001</v>
      </c>
      <c r="EN163">
        <v>1</v>
      </c>
      <c r="EO163">
        <v>1</v>
      </c>
      <c r="EP163">
        <v>3</v>
      </c>
      <c r="EQ163">
        <v>5</v>
      </c>
      <c r="ER163">
        <v>3</v>
      </c>
      <c r="ES163">
        <v>5</v>
      </c>
      <c r="ET163">
        <v>5</v>
      </c>
      <c r="EU163">
        <v>4</v>
      </c>
      <c r="EV163">
        <v>4</v>
      </c>
      <c r="EW163">
        <v>4</v>
      </c>
      <c r="EX163">
        <v>4</v>
      </c>
      <c r="EY163">
        <v>3</v>
      </c>
      <c r="EZ163">
        <v>4</v>
      </c>
      <c r="FA163">
        <v>5</v>
      </c>
      <c r="FB163">
        <v>4</v>
      </c>
      <c r="FC163">
        <v>3</v>
      </c>
      <c r="FD163">
        <v>3</v>
      </c>
      <c r="FE163">
        <v>3</v>
      </c>
      <c r="FF163">
        <v>3</v>
      </c>
      <c r="FG163">
        <v>4</v>
      </c>
      <c r="FH163">
        <v>3</v>
      </c>
      <c r="FI163">
        <v>3</v>
      </c>
      <c r="FJ163">
        <v>4</v>
      </c>
      <c r="FK163">
        <v>4</v>
      </c>
      <c r="FL163">
        <v>4</v>
      </c>
      <c r="FM163">
        <v>3</v>
      </c>
      <c r="FN163">
        <v>3</v>
      </c>
      <c r="FO163">
        <v>4</v>
      </c>
      <c r="FP163">
        <v>3</v>
      </c>
      <c r="FQ163">
        <v>2</v>
      </c>
      <c r="FR163">
        <v>4</v>
      </c>
      <c r="FS163">
        <v>1</v>
      </c>
      <c r="FT163">
        <v>2</v>
      </c>
      <c r="FU163">
        <v>2</v>
      </c>
      <c r="FV163">
        <v>2</v>
      </c>
      <c r="FW163">
        <v>2</v>
      </c>
      <c r="FX163">
        <v>4</v>
      </c>
      <c r="FY163">
        <v>4</v>
      </c>
      <c r="FZ163">
        <v>4</v>
      </c>
      <c r="GA163">
        <v>2</v>
      </c>
      <c r="GB163">
        <v>1</v>
      </c>
      <c r="GC163">
        <v>1</v>
      </c>
      <c r="GD163">
        <v>3</v>
      </c>
      <c r="GE163">
        <v>3</v>
      </c>
      <c r="GF163">
        <v>3</v>
      </c>
      <c r="GG163" t="str">
        <f t="shared" si="240"/>
        <v>正確</v>
      </c>
      <c r="GH163">
        <v>2</v>
      </c>
      <c r="GI163" t="str">
        <f t="shared" si="241"/>
        <v>正確</v>
      </c>
      <c r="GJ163">
        <v>2</v>
      </c>
      <c r="GK163" s="2" t="s">
        <v>372</v>
      </c>
      <c r="GL163">
        <v>3</v>
      </c>
      <c r="GM163">
        <v>4</v>
      </c>
      <c r="GN163">
        <v>1</v>
      </c>
      <c r="GO163">
        <v>4</v>
      </c>
      <c r="GP163">
        <v>2</v>
      </c>
      <c r="GQ163">
        <v>3</v>
      </c>
      <c r="GR163">
        <v>3</v>
      </c>
      <c r="GS163">
        <v>3</v>
      </c>
      <c r="GT163">
        <v>3</v>
      </c>
      <c r="GU163">
        <v>3</v>
      </c>
      <c r="GV163">
        <v>3</v>
      </c>
      <c r="GW163">
        <v>2</v>
      </c>
      <c r="GX163">
        <v>4</v>
      </c>
      <c r="GY163">
        <v>3</v>
      </c>
      <c r="GZ163">
        <v>1</v>
      </c>
      <c r="HA163">
        <v>4</v>
      </c>
      <c r="HB163">
        <v>4</v>
      </c>
      <c r="HC163">
        <v>3</v>
      </c>
      <c r="HD163">
        <v>4</v>
      </c>
      <c r="HE163">
        <v>4</v>
      </c>
      <c r="HF163">
        <v>4</v>
      </c>
      <c r="HG163">
        <v>4</v>
      </c>
      <c r="HH163">
        <v>3</v>
      </c>
      <c r="HI163">
        <v>2</v>
      </c>
      <c r="HJ163">
        <v>4</v>
      </c>
      <c r="HK163">
        <v>3</v>
      </c>
      <c r="HL163">
        <v>2</v>
      </c>
      <c r="HM163">
        <v>3</v>
      </c>
      <c r="HN163">
        <v>4</v>
      </c>
      <c r="HO163">
        <v>3</v>
      </c>
      <c r="HP163">
        <v>3</v>
      </c>
      <c r="HQ163">
        <v>2</v>
      </c>
      <c r="HR163" s="2" t="s">
        <v>607</v>
      </c>
      <c r="HS163">
        <v>1</v>
      </c>
      <c r="HT163">
        <v>8</v>
      </c>
      <c r="HU163" s="2" t="s">
        <v>372</v>
      </c>
      <c r="HV163">
        <v>1</v>
      </c>
      <c r="HW163" s="2" t="s">
        <v>930</v>
      </c>
      <c r="HX163" s="2" t="s">
        <v>372</v>
      </c>
      <c r="HY163" s="2" t="s">
        <v>1213</v>
      </c>
      <c r="HZ163" s="2" t="s">
        <v>1214</v>
      </c>
    </row>
    <row r="164" spans="1:234" ht="45" x14ac:dyDescent="0.3">
      <c r="A164">
        <v>3</v>
      </c>
      <c r="B164">
        <v>2</v>
      </c>
      <c r="C164" t="s">
        <v>1206</v>
      </c>
      <c r="D164" s="4">
        <v>44372.38013888889</v>
      </c>
      <c r="E164" s="4">
        <v>44372.416562500002</v>
      </c>
      <c r="F164">
        <v>0</v>
      </c>
      <c r="G164" s="2" t="s">
        <v>1215</v>
      </c>
      <c r="H164">
        <v>100</v>
      </c>
      <c r="I164">
        <v>3146</v>
      </c>
      <c r="J164">
        <v>1</v>
      </c>
      <c r="K164" s="4">
        <v>44372.416571296293</v>
      </c>
      <c r="L164" s="2" t="s">
        <v>1216</v>
      </c>
      <c r="M164" s="2" t="s">
        <v>372</v>
      </c>
      <c r="N164" s="2" t="s">
        <v>372</v>
      </c>
      <c r="O164" s="2" t="s">
        <v>372</v>
      </c>
      <c r="P164" s="2" t="s">
        <v>372</v>
      </c>
      <c r="Q164">
        <v>25.050399780273438</v>
      </c>
      <c r="R164">
        <v>121.53240966796875</v>
      </c>
      <c r="S164" s="2" t="s">
        <v>376</v>
      </c>
      <c r="T164" s="2" t="s">
        <v>373</v>
      </c>
      <c r="U164" s="2" t="s">
        <v>390</v>
      </c>
      <c r="V164" s="2" t="s">
        <v>391</v>
      </c>
      <c r="W164" s="2" t="s">
        <v>379</v>
      </c>
      <c r="X164" s="2" t="s">
        <v>445</v>
      </c>
      <c r="Y164">
        <v>3</v>
      </c>
      <c r="Z164">
        <f t="shared" si="220"/>
        <v>1</v>
      </c>
      <c r="AA164">
        <v>3</v>
      </c>
      <c r="AB164">
        <f t="shared" si="221"/>
        <v>1</v>
      </c>
      <c r="AC164">
        <v>2</v>
      </c>
      <c r="AD164">
        <f t="shared" si="222"/>
        <v>0</v>
      </c>
      <c r="AE164">
        <v>3</v>
      </c>
      <c r="AF164">
        <f t="shared" si="223"/>
        <v>1</v>
      </c>
      <c r="AG164">
        <v>2</v>
      </c>
      <c r="AH164">
        <f t="shared" si="224"/>
        <v>1</v>
      </c>
      <c r="AI164">
        <v>2</v>
      </c>
      <c r="AJ164">
        <f t="shared" si="225"/>
        <v>1</v>
      </c>
      <c r="AK164">
        <v>2</v>
      </c>
      <c r="AL164">
        <f t="shared" si="226"/>
        <v>1</v>
      </c>
      <c r="AM164">
        <v>3</v>
      </c>
      <c r="AN164">
        <f t="shared" si="227"/>
        <v>1</v>
      </c>
      <c r="AO164">
        <v>3</v>
      </c>
      <c r="AP164">
        <f t="shared" si="228"/>
        <v>1</v>
      </c>
      <c r="AQ164">
        <v>3</v>
      </c>
      <c r="AR164">
        <f t="shared" si="229"/>
        <v>0</v>
      </c>
      <c r="AS164">
        <v>1</v>
      </c>
      <c r="AT164">
        <f t="shared" si="230"/>
        <v>0</v>
      </c>
      <c r="AU164">
        <v>2</v>
      </c>
      <c r="AV164">
        <f t="shared" si="231"/>
        <v>1</v>
      </c>
      <c r="AW164">
        <v>3</v>
      </c>
      <c r="AX164">
        <f t="shared" si="232"/>
        <v>1</v>
      </c>
      <c r="AY164">
        <v>3</v>
      </c>
      <c r="AZ164">
        <f t="shared" si="233"/>
        <v>1</v>
      </c>
      <c r="BA164">
        <v>3</v>
      </c>
      <c r="BB164">
        <f t="shared" si="234"/>
        <v>1</v>
      </c>
      <c r="BC164">
        <v>3</v>
      </c>
      <c r="BD164">
        <f t="shared" si="235"/>
        <v>1</v>
      </c>
      <c r="BE164">
        <v>3</v>
      </c>
      <c r="BF164">
        <f t="shared" si="236"/>
        <v>1</v>
      </c>
      <c r="BG164" s="15">
        <v>14</v>
      </c>
      <c r="BH164">
        <v>5</v>
      </c>
      <c r="BI164">
        <v>1</v>
      </c>
      <c r="BJ164">
        <v>4</v>
      </c>
      <c r="BK164">
        <v>1</v>
      </c>
      <c r="BL164">
        <v>5</v>
      </c>
      <c r="BM164">
        <v>2</v>
      </c>
      <c r="BN164">
        <v>5</v>
      </c>
      <c r="BO164">
        <v>5</v>
      </c>
      <c r="BP164">
        <v>5</v>
      </c>
      <c r="BQ164">
        <v>5</v>
      </c>
      <c r="BR164">
        <v>5</v>
      </c>
      <c r="BS164">
        <v>4</v>
      </c>
      <c r="BT164">
        <v>5</v>
      </c>
      <c r="BU164">
        <v>5</v>
      </c>
      <c r="BV164">
        <v>3</v>
      </c>
      <c r="BW164">
        <v>1</v>
      </c>
      <c r="BX164">
        <v>3</v>
      </c>
      <c r="BY164">
        <v>3</v>
      </c>
      <c r="BZ164" t="s">
        <v>1523</v>
      </c>
      <c r="CA164" t="s">
        <v>1522</v>
      </c>
      <c r="CB164" t="s">
        <v>1523</v>
      </c>
      <c r="CC164" t="s">
        <v>1523</v>
      </c>
      <c r="CD164" t="s">
        <v>1523</v>
      </c>
      <c r="CE164" t="s">
        <v>1523</v>
      </c>
      <c r="CF164" t="s">
        <v>1523</v>
      </c>
      <c r="CG164" t="s">
        <v>1523</v>
      </c>
      <c r="CH164" t="s">
        <v>1522</v>
      </c>
      <c r="CI164" t="s">
        <v>1523</v>
      </c>
      <c r="CJ164" t="s">
        <v>1523</v>
      </c>
      <c r="CK164" s="41">
        <f t="shared" si="237"/>
        <v>9</v>
      </c>
      <c r="CL164" s="41">
        <f t="shared" si="238"/>
        <v>2</v>
      </c>
      <c r="CM164" s="41" t="str">
        <f t="shared" si="239"/>
        <v>1</v>
      </c>
      <c r="CN164">
        <v>1834.8409999999999</v>
      </c>
      <c r="CO164">
        <v>1834.8409999999999</v>
      </c>
      <c r="CP164">
        <v>1836.798</v>
      </c>
      <c r="CQ164">
        <v>1</v>
      </c>
      <c r="CR164">
        <v>1</v>
      </c>
      <c r="CS164">
        <v>5</v>
      </c>
      <c r="CT164">
        <v>5</v>
      </c>
      <c r="CU164">
        <v>5</v>
      </c>
      <c r="CV164">
        <v>5</v>
      </c>
      <c r="CW164">
        <v>5</v>
      </c>
      <c r="CX164">
        <v>7</v>
      </c>
      <c r="CY164">
        <v>6</v>
      </c>
      <c r="CZ164">
        <v>7</v>
      </c>
      <c r="DA164">
        <v>7</v>
      </c>
      <c r="DB164">
        <v>6</v>
      </c>
      <c r="DC164">
        <v>7</v>
      </c>
      <c r="DD164">
        <v>7</v>
      </c>
      <c r="DE164">
        <v>6</v>
      </c>
      <c r="DF164">
        <v>3</v>
      </c>
      <c r="DG164">
        <v>4</v>
      </c>
      <c r="DH164">
        <v>4</v>
      </c>
      <c r="DI164">
        <v>3</v>
      </c>
      <c r="DJ164">
        <v>4</v>
      </c>
      <c r="DK164">
        <v>3</v>
      </c>
      <c r="DL164">
        <v>3</v>
      </c>
      <c r="DM164">
        <v>5</v>
      </c>
      <c r="DN164">
        <v>5</v>
      </c>
      <c r="DO164">
        <v>5</v>
      </c>
      <c r="DP164">
        <v>1</v>
      </c>
      <c r="DQ164">
        <v>1</v>
      </c>
      <c r="DR164">
        <v>2</v>
      </c>
      <c r="DS164">
        <v>1</v>
      </c>
      <c r="DT164">
        <v>1</v>
      </c>
      <c r="DU164">
        <v>1</v>
      </c>
      <c r="DV164">
        <v>1</v>
      </c>
      <c r="DW164">
        <v>1</v>
      </c>
      <c r="DX164">
        <v>1</v>
      </c>
      <c r="DY164">
        <v>1</v>
      </c>
      <c r="DZ164">
        <v>1</v>
      </c>
      <c r="EA164">
        <v>5</v>
      </c>
      <c r="EB164">
        <v>5</v>
      </c>
      <c r="EC164">
        <v>3</v>
      </c>
      <c r="ED164">
        <v>3</v>
      </c>
      <c r="EE164">
        <v>4</v>
      </c>
      <c r="EF164">
        <v>4</v>
      </c>
      <c r="EG164">
        <v>1</v>
      </c>
      <c r="EH164">
        <v>4</v>
      </c>
      <c r="EI164">
        <v>5</v>
      </c>
      <c r="EJ164" s="2" t="s">
        <v>1217</v>
      </c>
      <c r="EK164">
        <v>5.0679999999999996</v>
      </c>
      <c r="EL164">
        <v>12.986000000000001</v>
      </c>
      <c r="EM164">
        <v>14.551</v>
      </c>
      <c r="EN164">
        <v>3</v>
      </c>
      <c r="EO164">
        <v>1</v>
      </c>
      <c r="EP164">
        <v>3</v>
      </c>
      <c r="EQ164">
        <v>3</v>
      </c>
      <c r="ER164">
        <v>3</v>
      </c>
      <c r="ES164">
        <v>5</v>
      </c>
      <c r="ET164">
        <v>5</v>
      </c>
      <c r="EU164">
        <v>6</v>
      </c>
      <c r="EV164">
        <v>6</v>
      </c>
      <c r="EW164">
        <v>7</v>
      </c>
      <c r="EX164">
        <v>7</v>
      </c>
      <c r="EY164">
        <v>4</v>
      </c>
      <c r="EZ164">
        <v>6</v>
      </c>
      <c r="FA164">
        <v>6</v>
      </c>
      <c r="FB164">
        <v>5</v>
      </c>
      <c r="FC164">
        <v>4</v>
      </c>
      <c r="FD164">
        <v>4</v>
      </c>
      <c r="FE164">
        <v>4</v>
      </c>
      <c r="FF164">
        <v>3</v>
      </c>
      <c r="FG164">
        <v>4</v>
      </c>
      <c r="FH164">
        <v>4</v>
      </c>
      <c r="FI164">
        <v>4</v>
      </c>
      <c r="FJ164">
        <v>4</v>
      </c>
      <c r="FK164">
        <v>5</v>
      </c>
      <c r="FL164">
        <v>4</v>
      </c>
      <c r="FM164">
        <v>2</v>
      </c>
      <c r="FN164">
        <v>1</v>
      </c>
      <c r="FO164">
        <v>1</v>
      </c>
      <c r="FP164">
        <v>3</v>
      </c>
      <c r="FQ164">
        <v>2</v>
      </c>
      <c r="FR164">
        <v>1</v>
      </c>
      <c r="FS164">
        <v>1</v>
      </c>
      <c r="FT164">
        <v>1</v>
      </c>
      <c r="FU164">
        <v>1</v>
      </c>
      <c r="FV164">
        <v>1</v>
      </c>
      <c r="FW164">
        <v>1</v>
      </c>
      <c r="FX164">
        <v>5</v>
      </c>
      <c r="FY164">
        <v>5</v>
      </c>
      <c r="FZ164">
        <v>4</v>
      </c>
      <c r="GA164">
        <v>5</v>
      </c>
      <c r="GB164">
        <v>5</v>
      </c>
      <c r="GC164">
        <v>5</v>
      </c>
      <c r="GD164">
        <v>1</v>
      </c>
      <c r="GE164">
        <v>4</v>
      </c>
      <c r="GF164">
        <v>3</v>
      </c>
      <c r="GG164" t="str">
        <f t="shared" si="240"/>
        <v>正確</v>
      </c>
      <c r="GH164">
        <v>2</v>
      </c>
      <c r="GI164" t="str">
        <f t="shared" si="241"/>
        <v>正確</v>
      </c>
      <c r="GJ164">
        <v>2</v>
      </c>
      <c r="GK164" s="2" t="s">
        <v>372</v>
      </c>
      <c r="GL164">
        <v>1</v>
      </c>
      <c r="GM164">
        <v>2</v>
      </c>
      <c r="GN164">
        <v>2</v>
      </c>
      <c r="GO164">
        <v>2</v>
      </c>
      <c r="GP164">
        <v>2</v>
      </c>
      <c r="GQ164">
        <v>3</v>
      </c>
      <c r="GR164">
        <v>3</v>
      </c>
      <c r="GS164">
        <v>1</v>
      </c>
      <c r="GT164">
        <v>2</v>
      </c>
      <c r="GU164">
        <v>3</v>
      </c>
      <c r="GV164">
        <v>2</v>
      </c>
      <c r="GW164">
        <v>3</v>
      </c>
      <c r="GX164">
        <v>3</v>
      </c>
      <c r="GY164">
        <v>3</v>
      </c>
      <c r="GZ164">
        <v>3</v>
      </c>
      <c r="HA164">
        <v>3</v>
      </c>
      <c r="HB164">
        <v>3</v>
      </c>
      <c r="HC164">
        <v>3</v>
      </c>
      <c r="HD164">
        <v>2</v>
      </c>
      <c r="HE164">
        <v>5</v>
      </c>
      <c r="HF164">
        <v>4</v>
      </c>
      <c r="HG164">
        <v>3</v>
      </c>
      <c r="HH164">
        <v>2</v>
      </c>
      <c r="HI164">
        <v>3</v>
      </c>
      <c r="HJ164">
        <v>4</v>
      </c>
      <c r="HK164">
        <v>3</v>
      </c>
      <c r="HL164">
        <v>3</v>
      </c>
      <c r="HM164">
        <v>2</v>
      </c>
      <c r="HN164">
        <v>2</v>
      </c>
      <c r="HO164">
        <v>4</v>
      </c>
      <c r="HP164">
        <v>4</v>
      </c>
      <c r="HQ164">
        <v>2</v>
      </c>
      <c r="HR164" s="2" t="s">
        <v>498</v>
      </c>
      <c r="HS164">
        <v>2</v>
      </c>
      <c r="HT164">
        <v>1</v>
      </c>
      <c r="HU164" s="2" t="s">
        <v>372</v>
      </c>
      <c r="HV164">
        <v>3</v>
      </c>
      <c r="HW164" s="2" t="s">
        <v>421</v>
      </c>
      <c r="HX164" s="2" t="s">
        <v>372</v>
      </c>
      <c r="HY164" s="2" t="s">
        <v>1218</v>
      </c>
      <c r="HZ164" s="2" t="s">
        <v>1219</v>
      </c>
    </row>
    <row r="165" spans="1:234" ht="45" x14ac:dyDescent="0.3">
      <c r="A165">
        <v>3</v>
      </c>
      <c r="B165">
        <v>2</v>
      </c>
      <c r="C165" t="s">
        <v>1206</v>
      </c>
      <c r="D165" s="4">
        <v>44373.747175925928</v>
      </c>
      <c r="E165" s="4">
        <v>44373.76421296296</v>
      </c>
      <c r="F165">
        <v>0</v>
      </c>
      <c r="G165" s="2" t="s">
        <v>1220</v>
      </c>
      <c r="H165">
        <v>100</v>
      </c>
      <c r="I165">
        <v>1471</v>
      </c>
      <c r="J165">
        <v>1</v>
      </c>
      <c r="K165" s="4">
        <v>44373.764233287038</v>
      </c>
      <c r="L165" s="2" t="s">
        <v>1221</v>
      </c>
      <c r="M165" s="2" t="s">
        <v>372</v>
      </c>
      <c r="N165" s="2" t="s">
        <v>372</v>
      </c>
      <c r="O165" s="2" t="s">
        <v>372</v>
      </c>
      <c r="P165" s="2" t="s">
        <v>372</v>
      </c>
      <c r="Q165">
        <v>24.806503295898437</v>
      </c>
      <c r="R165">
        <v>120.97061157226562</v>
      </c>
      <c r="S165" s="2" t="s">
        <v>376</v>
      </c>
      <c r="T165" s="2" t="s">
        <v>373</v>
      </c>
      <c r="U165" s="2" t="s">
        <v>390</v>
      </c>
      <c r="V165" s="2" t="s">
        <v>391</v>
      </c>
      <c r="W165" s="2" t="s">
        <v>548</v>
      </c>
      <c r="X165" s="2" t="s">
        <v>1222</v>
      </c>
      <c r="Y165">
        <v>3</v>
      </c>
      <c r="Z165">
        <f t="shared" si="220"/>
        <v>1</v>
      </c>
      <c r="AA165">
        <v>3</v>
      </c>
      <c r="AB165">
        <f t="shared" si="221"/>
        <v>1</v>
      </c>
      <c r="AC165">
        <v>2</v>
      </c>
      <c r="AD165">
        <f t="shared" si="222"/>
        <v>0</v>
      </c>
      <c r="AE165">
        <v>3</v>
      </c>
      <c r="AF165">
        <f t="shared" si="223"/>
        <v>1</v>
      </c>
      <c r="AG165">
        <v>2</v>
      </c>
      <c r="AH165">
        <f t="shared" si="224"/>
        <v>1</v>
      </c>
      <c r="AI165">
        <v>2</v>
      </c>
      <c r="AJ165">
        <f t="shared" si="225"/>
        <v>1</v>
      </c>
      <c r="AK165">
        <v>2</v>
      </c>
      <c r="AL165">
        <f t="shared" si="226"/>
        <v>1</v>
      </c>
      <c r="AM165">
        <v>3</v>
      </c>
      <c r="AN165">
        <f t="shared" si="227"/>
        <v>1</v>
      </c>
      <c r="AO165">
        <v>3</v>
      </c>
      <c r="AP165">
        <f t="shared" si="228"/>
        <v>1</v>
      </c>
      <c r="AQ165">
        <v>3</v>
      </c>
      <c r="AR165">
        <f t="shared" si="229"/>
        <v>0</v>
      </c>
      <c r="AS165">
        <v>2</v>
      </c>
      <c r="AT165">
        <f t="shared" si="230"/>
        <v>1</v>
      </c>
      <c r="AU165">
        <v>2</v>
      </c>
      <c r="AV165">
        <f t="shared" si="231"/>
        <v>1</v>
      </c>
      <c r="AW165">
        <v>3</v>
      </c>
      <c r="AX165">
        <f t="shared" si="232"/>
        <v>1</v>
      </c>
      <c r="AY165">
        <v>3</v>
      </c>
      <c r="AZ165">
        <f t="shared" si="233"/>
        <v>1</v>
      </c>
      <c r="BA165">
        <v>3</v>
      </c>
      <c r="BB165">
        <f t="shared" si="234"/>
        <v>1</v>
      </c>
      <c r="BC165">
        <v>3</v>
      </c>
      <c r="BD165">
        <f t="shared" si="235"/>
        <v>1</v>
      </c>
      <c r="BE165">
        <v>3</v>
      </c>
      <c r="BF165">
        <f t="shared" si="236"/>
        <v>1</v>
      </c>
      <c r="BG165" s="15">
        <v>15</v>
      </c>
      <c r="BH165">
        <v>5</v>
      </c>
      <c r="BI165">
        <v>4</v>
      </c>
      <c r="BJ165">
        <v>4</v>
      </c>
      <c r="BK165">
        <v>2</v>
      </c>
      <c r="BL165">
        <v>4</v>
      </c>
      <c r="BM165">
        <v>4</v>
      </c>
      <c r="BN165">
        <v>5</v>
      </c>
      <c r="BO165">
        <v>4</v>
      </c>
      <c r="BP165">
        <v>5</v>
      </c>
      <c r="BQ165">
        <v>5</v>
      </c>
      <c r="BR165">
        <v>4</v>
      </c>
      <c r="BS165">
        <v>3</v>
      </c>
      <c r="BT165">
        <v>4</v>
      </c>
      <c r="BU165">
        <v>3</v>
      </c>
      <c r="BV165">
        <v>2</v>
      </c>
      <c r="BW165">
        <v>4</v>
      </c>
      <c r="BX165">
        <v>3</v>
      </c>
      <c r="BY165">
        <v>4</v>
      </c>
      <c r="BZ165" t="s">
        <v>1522</v>
      </c>
      <c r="CA165" t="s">
        <v>1523</v>
      </c>
      <c r="CB165" t="s">
        <v>1523</v>
      </c>
      <c r="CC165" t="s">
        <v>1523</v>
      </c>
      <c r="CD165" t="s">
        <v>1522</v>
      </c>
      <c r="CE165" t="s">
        <v>1523</v>
      </c>
      <c r="CF165" t="s">
        <v>1523</v>
      </c>
      <c r="CG165" t="s">
        <v>1523</v>
      </c>
      <c r="CH165" t="s">
        <v>1522</v>
      </c>
      <c r="CI165" t="s">
        <v>1522</v>
      </c>
      <c r="CJ165" t="s">
        <v>1522</v>
      </c>
      <c r="CK165" s="41">
        <f t="shared" si="237"/>
        <v>6</v>
      </c>
      <c r="CL165" s="41">
        <f t="shared" si="238"/>
        <v>5</v>
      </c>
      <c r="CM165" s="41" t="str">
        <f t="shared" si="239"/>
        <v>1</v>
      </c>
      <c r="CN165">
        <v>67.930000000000007</v>
      </c>
      <c r="CO165">
        <v>67.930000000000007</v>
      </c>
      <c r="CP165">
        <v>68.733999999999995</v>
      </c>
      <c r="CQ165">
        <v>1</v>
      </c>
      <c r="CR165">
        <v>1</v>
      </c>
      <c r="CS165">
        <v>5</v>
      </c>
      <c r="CT165">
        <v>5</v>
      </c>
      <c r="CU165">
        <v>5</v>
      </c>
      <c r="CV165">
        <v>5</v>
      </c>
      <c r="CW165">
        <v>5</v>
      </c>
      <c r="CX165">
        <v>6</v>
      </c>
      <c r="CY165">
        <v>6</v>
      </c>
      <c r="CZ165">
        <v>6</v>
      </c>
      <c r="DA165">
        <v>6</v>
      </c>
      <c r="DB165">
        <v>6</v>
      </c>
      <c r="DC165">
        <v>7</v>
      </c>
      <c r="DD165">
        <v>7</v>
      </c>
      <c r="DE165">
        <v>5</v>
      </c>
      <c r="DF165">
        <v>3</v>
      </c>
      <c r="DG165">
        <v>4</v>
      </c>
      <c r="DH165">
        <v>3</v>
      </c>
      <c r="DI165">
        <v>3</v>
      </c>
      <c r="DJ165">
        <v>3</v>
      </c>
      <c r="DK165">
        <v>3</v>
      </c>
      <c r="DL165">
        <v>3</v>
      </c>
      <c r="DM165">
        <v>4</v>
      </c>
      <c r="DN165">
        <v>4</v>
      </c>
      <c r="DO165">
        <v>5</v>
      </c>
      <c r="DP165">
        <v>2</v>
      </c>
      <c r="DQ165">
        <v>2</v>
      </c>
      <c r="DR165">
        <v>2</v>
      </c>
      <c r="DS165">
        <v>2</v>
      </c>
      <c r="DT165">
        <v>1</v>
      </c>
      <c r="DU165">
        <v>1</v>
      </c>
      <c r="DV165">
        <v>1</v>
      </c>
      <c r="DW165">
        <v>1</v>
      </c>
      <c r="DX165">
        <v>1</v>
      </c>
      <c r="DY165">
        <v>2</v>
      </c>
      <c r="DZ165">
        <v>2</v>
      </c>
      <c r="EA165">
        <v>4</v>
      </c>
      <c r="EB165">
        <v>4</v>
      </c>
      <c r="EC165">
        <v>4</v>
      </c>
      <c r="ED165">
        <v>3</v>
      </c>
      <c r="EE165">
        <v>4</v>
      </c>
      <c r="EF165">
        <v>4</v>
      </c>
      <c r="EG165">
        <v>3</v>
      </c>
      <c r="EH165">
        <v>4</v>
      </c>
      <c r="EI165">
        <v>5</v>
      </c>
      <c r="EJ165" s="2" t="s">
        <v>450</v>
      </c>
      <c r="EK165">
        <v>50.911999999999999</v>
      </c>
      <c r="EL165">
        <v>52.277999999999999</v>
      </c>
      <c r="EM165">
        <v>52.93</v>
      </c>
      <c r="EN165">
        <v>2</v>
      </c>
      <c r="EO165">
        <v>1</v>
      </c>
      <c r="EP165">
        <v>5</v>
      </c>
      <c r="EQ165">
        <v>7</v>
      </c>
      <c r="ER165">
        <v>5</v>
      </c>
      <c r="ES165">
        <v>6</v>
      </c>
      <c r="ET165">
        <v>6</v>
      </c>
      <c r="EU165">
        <v>6</v>
      </c>
      <c r="EV165">
        <v>6</v>
      </c>
      <c r="EW165">
        <v>7</v>
      </c>
      <c r="EX165">
        <v>6</v>
      </c>
      <c r="EY165">
        <v>6</v>
      </c>
      <c r="EZ165">
        <v>7</v>
      </c>
      <c r="FA165">
        <v>7</v>
      </c>
      <c r="FB165">
        <v>4</v>
      </c>
      <c r="FC165">
        <v>4</v>
      </c>
      <c r="FD165">
        <v>4</v>
      </c>
      <c r="FE165">
        <v>4</v>
      </c>
      <c r="FF165">
        <v>4</v>
      </c>
      <c r="FG165">
        <v>4</v>
      </c>
      <c r="FH165">
        <v>4</v>
      </c>
      <c r="FI165">
        <v>4</v>
      </c>
      <c r="FJ165">
        <v>4</v>
      </c>
      <c r="FK165">
        <v>3</v>
      </c>
      <c r="FL165">
        <v>4</v>
      </c>
      <c r="FM165">
        <v>2</v>
      </c>
      <c r="FN165">
        <v>2</v>
      </c>
      <c r="FO165">
        <v>3</v>
      </c>
      <c r="FP165">
        <v>2</v>
      </c>
      <c r="FQ165">
        <v>2</v>
      </c>
      <c r="FR165">
        <v>1</v>
      </c>
      <c r="FS165">
        <v>1</v>
      </c>
      <c r="FT165">
        <v>1</v>
      </c>
      <c r="FU165">
        <v>1</v>
      </c>
      <c r="FV165">
        <v>2</v>
      </c>
      <c r="FW165">
        <v>2</v>
      </c>
      <c r="FX165">
        <v>4</v>
      </c>
      <c r="FY165">
        <v>4</v>
      </c>
      <c r="FZ165">
        <v>4</v>
      </c>
      <c r="GA165">
        <v>4</v>
      </c>
      <c r="GB165">
        <v>4</v>
      </c>
      <c r="GC165">
        <v>5</v>
      </c>
      <c r="GD165">
        <v>3</v>
      </c>
      <c r="GE165">
        <v>4</v>
      </c>
      <c r="GF165">
        <v>3</v>
      </c>
      <c r="GG165" t="str">
        <f t="shared" si="240"/>
        <v>正確</v>
      </c>
      <c r="GH165">
        <v>2</v>
      </c>
      <c r="GI165" t="str">
        <f t="shared" si="241"/>
        <v>正確</v>
      </c>
      <c r="GJ165">
        <v>2</v>
      </c>
      <c r="GK165" s="2" t="s">
        <v>372</v>
      </c>
      <c r="GL165">
        <v>4</v>
      </c>
      <c r="GM165">
        <v>4</v>
      </c>
      <c r="GN165">
        <v>2</v>
      </c>
      <c r="GO165">
        <v>4</v>
      </c>
      <c r="GP165">
        <v>2</v>
      </c>
      <c r="GQ165">
        <v>3</v>
      </c>
      <c r="GR165">
        <v>2</v>
      </c>
      <c r="GS165">
        <v>3</v>
      </c>
      <c r="GT165">
        <v>4</v>
      </c>
      <c r="GU165">
        <v>3</v>
      </c>
      <c r="GV165">
        <v>2</v>
      </c>
      <c r="GW165">
        <v>2</v>
      </c>
      <c r="GX165">
        <v>4</v>
      </c>
      <c r="GY165">
        <v>3</v>
      </c>
      <c r="GZ165">
        <v>3</v>
      </c>
      <c r="HA165">
        <v>3</v>
      </c>
      <c r="HB165">
        <v>4</v>
      </c>
      <c r="HC165">
        <v>4</v>
      </c>
      <c r="HD165">
        <v>2</v>
      </c>
      <c r="HE165">
        <v>5</v>
      </c>
      <c r="HF165">
        <v>4</v>
      </c>
      <c r="HG165">
        <v>4</v>
      </c>
      <c r="HH165">
        <v>2</v>
      </c>
      <c r="HI165">
        <v>3</v>
      </c>
      <c r="HJ165">
        <v>4</v>
      </c>
      <c r="HK165">
        <v>3</v>
      </c>
      <c r="HL165">
        <v>4</v>
      </c>
      <c r="HM165">
        <v>2</v>
      </c>
      <c r="HN165">
        <v>2</v>
      </c>
      <c r="HO165">
        <v>4</v>
      </c>
      <c r="HP165">
        <v>3</v>
      </c>
      <c r="HQ165">
        <v>2</v>
      </c>
      <c r="HR165" s="2" t="s">
        <v>813</v>
      </c>
      <c r="HS165">
        <v>1</v>
      </c>
      <c r="HT165">
        <v>2</v>
      </c>
      <c r="HU165" s="2" t="s">
        <v>372</v>
      </c>
      <c r="HV165">
        <v>4</v>
      </c>
      <c r="HW165" s="2" t="s">
        <v>384</v>
      </c>
      <c r="HX165" s="2" t="s">
        <v>1223</v>
      </c>
      <c r="HY165" s="2" t="s">
        <v>1224</v>
      </c>
      <c r="HZ165" s="2" t="s">
        <v>1225</v>
      </c>
    </row>
    <row r="166" spans="1:234" ht="45" x14ac:dyDescent="0.3">
      <c r="A166">
        <v>3</v>
      </c>
      <c r="B166">
        <v>2</v>
      </c>
      <c r="C166" t="s">
        <v>1206</v>
      </c>
      <c r="D166" s="4">
        <v>44373.978622685187</v>
      </c>
      <c r="E166" s="4">
        <v>44373.996215277781</v>
      </c>
      <c r="F166">
        <v>0</v>
      </c>
      <c r="G166" s="2" t="s">
        <v>1226</v>
      </c>
      <c r="H166">
        <v>100</v>
      </c>
      <c r="I166">
        <v>1520</v>
      </c>
      <c r="J166">
        <v>1</v>
      </c>
      <c r="K166" s="4">
        <v>44373.996233564816</v>
      </c>
      <c r="L166" s="2" t="s">
        <v>1227</v>
      </c>
      <c r="M166" s="2" t="s">
        <v>372</v>
      </c>
      <c r="N166" s="2" t="s">
        <v>372</v>
      </c>
      <c r="O166" s="2" t="s">
        <v>372</v>
      </c>
      <c r="P166" s="2" t="s">
        <v>372</v>
      </c>
      <c r="Q166">
        <v>24.93890380859375</v>
      </c>
      <c r="R166">
        <v>121.54220581054687</v>
      </c>
      <c r="S166" s="2" t="s">
        <v>376</v>
      </c>
      <c r="T166" s="2" t="s">
        <v>373</v>
      </c>
      <c r="U166" s="2" t="s">
        <v>390</v>
      </c>
      <c r="V166" s="2" t="s">
        <v>391</v>
      </c>
      <c r="W166" s="2" t="s">
        <v>379</v>
      </c>
      <c r="X166" s="2" t="s">
        <v>445</v>
      </c>
      <c r="Y166">
        <v>3</v>
      </c>
      <c r="Z166">
        <f t="shared" si="220"/>
        <v>1</v>
      </c>
      <c r="AA166">
        <v>3</v>
      </c>
      <c r="AB166">
        <f t="shared" si="221"/>
        <v>1</v>
      </c>
      <c r="AC166">
        <v>3</v>
      </c>
      <c r="AD166">
        <f t="shared" si="222"/>
        <v>0</v>
      </c>
      <c r="AE166">
        <v>3</v>
      </c>
      <c r="AF166">
        <f t="shared" si="223"/>
        <v>1</v>
      </c>
      <c r="AG166">
        <v>2</v>
      </c>
      <c r="AH166">
        <f t="shared" si="224"/>
        <v>1</v>
      </c>
      <c r="AI166">
        <v>2</v>
      </c>
      <c r="AJ166">
        <f t="shared" si="225"/>
        <v>1</v>
      </c>
      <c r="AK166">
        <v>2</v>
      </c>
      <c r="AL166">
        <f t="shared" si="226"/>
        <v>1</v>
      </c>
      <c r="AM166">
        <v>3</v>
      </c>
      <c r="AN166">
        <f t="shared" si="227"/>
        <v>1</v>
      </c>
      <c r="AO166">
        <v>3</v>
      </c>
      <c r="AP166">
        <f t="shared" si="228"/>
        <v>1</v>
      </c>
      <c r="AQ166">
        <v>3</v>
      </c>
      <c r="AR166">
        <f t="shared" si="229"/>
        <v>0</v>
      </c>
      <c r="AS166">
        <v>2</v>
      </c>
      <c r="AT166">
        <f t="shared" si="230"/>
        <v>1</v>
      </c>
      <c r="AU166">
        <v>3</v>
      </c>
      <c r="AV166">
        <f t="shared" si="231"/>
        <v>0</v>
      </c>
      <c r="AW166">
        <v>3</v>
      </c>
      <c r="AX166">
        <f t="shared" si="232"/>
        <v>1</v>
      </c>
      <c r="AY166">
        <v>3</v>
      </c>
      <c r="AZ166">
        <f t="shared" si="233"/>
        <v>1</v>
      </c>
      <c r="BA166">
        <v>3</v>
      </c>
      <c r="BB166">
        <f t="shared" si="234"/>
        <v>1</v>
      </c>
      <c r="BC166">
        <v>3</v>
      </c>
      <c r="BD166">
        <f t="shared" si="235"/>
        <v>1</v>
      </c>
      <c r="BE166">
        <v>3</v>
      </c>
      <c r="BF166">
        <f t="shared" si="236"/>
        <v>1</v>
      </c>
      <c r="BG166" s="15">
        <v>14</v>
      </c>
      <c r="BH166">
        <v>5</v>
      </c>
      <c r="BI166">
        <v>3</v>
      </c>
      <c r="BJ166">
        <v>4</v>
      </c>
      <c r="BK166">
        <v>2</v>
      </c>
      <c r="BL166">
        <v>4</v>
      </c>
      <c r="BM166">
        <v>5</v>
      </c>
      <c r="BN166">
        <v>5</v>
      </c>
      <c r="BO166">
        <v>5</v>
      </c>
      <c r="BP166">
        <v>5</v>
      </c>
      <c r="BQ166">
        <v>5</v>
      </c>
      <c r="BR166">
        <v>5</v>
      </c>
      <c r="BS166">
        <v>5</v>
      </c>
      <c r="BT166">
        <v>5</v>
      </c>
      <c r="BU166">
        <v>5</v>
      </c>
      <c r="BV166">
        <v>3</v>
      </c>
      <c r="BW166">
        <v>1</v>
      </c>
      <c r="BX166">
        <v>5</v>
      </c>
      <c r="BY166">
        <v>5</v>
      </c>
      <c r="BZ166" t="s">
        <v>1522</v>
      </c>
      <c r="CA166" t="s">
        <v>1523</v>
      </c>
      <c r="CB166" t="s">
        <v>1523</v>
      </c>
      <c r="CC166" t="s">
        <v>1523</v>
      </c>
      <c r="CD166" t="s">
        <v>1523</v>
      </c>
      <c r="CE166" t="s">
        <v>1523</v>
      </c>
      <c r="CF166" t="s">
        <v>1523</v>
      </c>
      <c r="CG166" t="s">
        <v>1523</v>
      </c>
      <c r="CH166" t="s">
        <v>1522</v>
      </c>
      <c r="CI166" t="s">
        <v>1523</v>
      </c>
      <c r="CJ166" t="s">
        <v>1523</v>
      </c>
      <c r="CK166" s="41">
        <f t="shared" si="237"/>
        <v>9</v>
      </c>
      <c r="CL166" s="41">
        <f t="shared" si="238"/>
        <v>2</v>
      </c>
      <c r="CM166" s="41" t="str">
        <f t="shared" si="239"/>
        <v>1</v>
      </c>
      <c r="CN166">
        <v>61.075000000000003</v>
      </c>
      <c r="CO166">
        <v>61.075000000000003</v>
      </c>
      <c r="CP166">
        <v>64.747</v>
      </c>
      <c r="CQ166">
        <v>1</v>
      </c>
      <c r="CR166">
        <v>1</v>
      </c>
      <c r="CS166">
        <v>5</v>
      </c>
      <c r="CT166">
        <v>2</v>
      </c>
      <c r="CU166">
        <v>5</v>
      </c>
      <c r="CV166">
        <v>4</v>
      </c>
      <c r="CW166">
        <v>4</v>
      </c>
      <c r="CX166">
        <v>5</v>
      </c>
      <c r="CY166">
        <v>5</v>
      </c>
      <c r="CZ166">
        <v>5</v>
      </c>
      <c r="DA166">
        <v>5</v>
      </c>
      <c r="DB166">
        <v>5</v>
      </c>
      <c r="DC166">
        <v>5</v>
      </c>
      <c r="DD166">
        <v>5</v>
      </c>
      <c r="DE166">
        <v>5</v>
      </c>
      <c r="DF166">
        <v>3</v>
      </c>
      <c r="DG166">
        <v>4</v>
      </c>
      <c r="DH166">
        <v>3</v>
      </c>
      <c r="DI166">
        <v>3</v>
      </c>
      <c r="DJ166">
        <v>3</v>
      </c>
      <c r="DK166">
        <v>3</v>
      </c>
      <c r="DL166">
        <v>3</v>
      </c>
      <c r="DM166">
        <v>2</v>
      </c>
      <c r="DN166">
        <v>2</v>
      </c>
      <c r="DO166">
        <v>4</v>
      </c>
      <c r="DP166">
        <v>1</v>
      </c>
      <c r="DQ166">
        <v>1</v>
      </c>
      <c r="DR166">
        <v>1</v>
      </c>
      <c r="DS166">
        <v>1</v>
      </c>
      <c r="DT166">
        <v>1</v>
      </c>
      <c r="DU166">
        <v>1</v>
      </c>
      <c r="DV166">
        <v>1</v>
      </c>
      <c r="DW166">
        <v>1</v>
      </c>
      <c r="DX166">
        <v>1</v>
      </c>
      <c r="DY166">
        <v>1</v>
      </c>
      <c r="DZ166">
        <v>1</v>
      </c>
      <c r="EA166">
        <v>5</v>
      </c>
      <c r="EB166">
        <v>4</v>
      </c>
      <c r="EC166">
        <v>4</v>
      </c>
      <c r="ED166">
        <v>2</v>
      </c>
      <c r="EE166">
        <v>5</v>
      </c>
      <c r="EF166">
        <v>5</v>
      </c>
      <c r="EG166">
        <v>2</v>
      </c>
      <c r="EH166">
        <v>4</v>
      </c>
      <c r="EI166">
        <v>5</v>
      </c>
      <c r="EJ166" s="2" t="s">
        <v>1052</v>
      </c>
      <c r="EK166">
        <v>2.9449999999999998</v>
      </c>
      <c r="EL166">
        <v>19.286000000000001</v>
      </c>
      <c r="EM166">
        <v>21.634</v>
      </c>
      <c r="EN166">
        <v>2</v>
      </c>
      <c r="EO166">
        <v>1</v>
      </c>
      <c r="EP166">
        <v>5</v>
      </c>
      <c r="EQ166">
        <v>2</v>
      </c>
      <c r="ER166">
        <v>5</v>
      </c>
      <c r="ES166">
        <v>4</v>
      </c>
      <c r="ET166">
        <v>4</v>
      </c>
      <c r="EU166">
        <v>5</v>
      </c>
      <c r="EV166">
        <v>3</v>
      </c>
      <c r="EW166">
        <v>5</v>
      </c>
      <c r="EX166">
        <v>4</v>
      </c>
      <c r="EY166">
        <v>4</v>
      </c>
      <c r="EZ166">
        <v>4</v>
      </c>
      <c r="FA166">
        <v>4</v>
      </c>
      <c r="FB166">
        <v>4</v>
      </c>
      <c r="FC166">
        <v>3</v>
      </c>
      <c r="FD166">
        <v>4</v>
      </c>
      <c r="FE166">
        <v>3</v>
      </c>
      <c r="FF166">
        <v>3</v>
      </c>
      <c r="FG166">
        <v>3</v>
      </c>
      <c r="FH166">
        <v>3</v>
      </c>
      <c r="FI166">
        <v>3</v>
      </c>
      <c r="FJ166">
        <v>3</v>
      </c>
      <c r="FK166">
        <v>3</v>
      </c>
      <c r="FL166">
        <v>3</v>
      </c>
      <c r="FM166">
        <v>1</v>
      </c>
      <c r="FN166">
        <v>1</v>
      </c>
      <c r="FO166">
        <v>1</v>
      </c>
      <c r="FP166">
        <v>1</v>
      </c>
      <c r="FQ166">
        <v>1</v>
      </c>
      <c r="FR166">
        <v>1</v>
      </c>
      <c r="FS166">
        <v>1</v>
      </c>
      <c r="FT166">
        <v>1</v>
      </c>
      <c r="FU166">
        <v>1</v>
      </c>
      <c r="FV166">
        <v>1</v>
      </c>
      <c r="FW166">
        <v>1</v>
      </c>
      <c r="FX166">
        <v>5</v>
      </c>
      <c r="FY166">
        <v>4</v>
      </c>
      <c r="FZ166">
        <v>4</v>
      </c>
      <c r="GA166">
        <v>2</v>
      </c>
      <c r="GB166">
        <v>5</v>
      </c>
      <c r="GC166">
        <v>5</v>
      </c>
      <c r="GD166">
        <v>3</v>
      </c>
      <c r="GE166">
        <v>3</v>
      </c>
      <c r="GF166">
        <v>3</v>
      </c>
      <c r="GG166" t="str">
        <f t="shared" si="240"/>
        <v>正確</v>
      </c>
      <c r="GH166">
        <v>2</v>
      </c>
      <c r="GI166" t="str">
        <f t="shared" si="241"/>
        <v>正確</v>
      </c>
      <c r="GJ166">
        <v>2</v>
      </c>
      <c r="GK166" s="2" t="s">
        <v>372</v>
      </c>
      <c r="GL166">
        <v>4</v>
      </c>
      <c r="GM166">
        <v>4</v>
      </c>
      <c r="GN166">
        <v>3</v>
      </c>
      <c r="GO166">
        <v>4</v>
      </c>
      <c r="GP166">
        <v>2</v>
      </c>
      <c r="GQ166">
        <v>3</v>
      </c>
      <c r="GR166">
        <v>3</v>
      </c>
      <c r="GS166">
        <v>2</v>
      </c>
      <c r="GT166">
        <v>2</v>
      </c>
      <c r="GU166">
        <v>2</v>
      </c>
      <c r="GV166">
        <v>2</v>
      </c>
      <c r="GW166">
        <v>2</v>
      </c>
      <c r="GX166">
        <v>4</v>
      </c>
      <c r="GY166">
        <v>2</v>
      </c>
      <c r="GZ166">
        <v>2</v>
      </c>
      <c r="HA166">
        <v>2</v>
      </c>
      <c r="HB166">
        <v>2</v>
      </c>
      <c r="HC166">
        <v>2</v>
      </c>
      <c r="HD166">
        <v>3</v>
      </c>
      <c r="HE166">
        <v>5</v>
      </c>
      <c r="HF166">
        <v>4</v>
      </c>
      <c r="HG166">
        <v>4</v>
      </c>
      <c r="HH166">
        <v>4</v>
      </c>
      <c r="HI166">
        <v>3</v>
      </c>
      <c r="HJ166">
        <v>4</v>
      </c>
      <c r="HK166">
        <v>2</v>
      </c>
      <c r="HL166">
        <v>2</v>
      </c>
      <c r="HM166">
        <v>4</v>
      </c>
      <c r="HN166">
        <v>3</v>
      </c>
      <c r="HO166">
        <v>3</v>
      </c>
      <c r="HP166">
        <v>2</v>
      </c>
      <c r="HQ166">
        <v>2</v>
      </c>
      <c r="HR166" s="2" t="s">
        <v>558</v>
      </c>
      <c r="HS166">
        <v>1</v>
      </c>
      <c r="HT166">
        <v>7</v>
      </c>
      <c r="HU166" s="2" t="s">
        <v>372</v>
      </c>
      <c r="HV166">
        <v>2</v>
      </c>
      <c r="HW166" s="2" t="s">
        <v>518</v>
      </c>
      <c r="HX166" s="2" t="s">
        <v>372</v>
      </c>
      <c r="HY166" s="2" t="s">
        <v>1228</v>
      </c>
      <c r="HZ166" s="2" t="s">
        <v>1229</v>
      </c>
    </row>
    <row r="167" spans="1:234" ht="45" x14ac:dyDescent="0.3">
      <c r="A167">
        <v>3</v>
      </c>
      <c r="B167">
        <v>2</v>
      </c>
      <c r="C167" t="s">
        <v>1206</v>
      </c>
      <c r="D167" s="4">
        <v>44373.985960648148</v>
      </c>
      <c r="E167" s="4">
        <v>44374.028981481482</v>
      </c>
      <c r="F167">
        <v>0</v>
      </c>
      <c r="G167" s="2" t="s">
        <v>1230</v>
      </c>
      <c r="H167">
        <v>100</v>
      </c>
      <c r="I167">
        <v>3717</v>
      </c>
      <c r="J167">
        <v>1</v>
      </c>
      <c r="K167" s="4">
        <v>44374.029000891205</v>
      </c>
      <c r="L167" s="2" t="s">
        <v>1231</v>
      </c>
      <c r="M167" s="2" t="s">
        <v>372</v>
      </c>
      <c r="N167" s="2" t="s">
        <v>372</v>
      </c>
      <c r="O167" s="2" t="s">
        <v>372</v>
      </c>
      <c r="P167" s="2" t="s">
        <v>372</v>
      </c>
      <c r="Q167">
        <v>22.61480712890625</v>
      </c>
      <c r="R167">
        <v>120.31390380859375</v>
      </c>
      <c r="S167" s="2" t="s">
        <v>376</v>
      </c>
      <c r="T167" s="2" t="s">
        <v>373</v>
      </c>
      <c r="U167" s="2" t="s">
        <v>390</v>
      </c>
      <c r="V167" s="2" t="s">
        <v>391</v>
      </c>
      <c r="W167" s="2" t="s">
        <v>379</v>
      </c>
      <c r="X167" s="2" t="s">
        <v>439</v>
      </c>
      <c r="Y167">
        <v>3</v>
      </c>
      <c r="Z167">
        <f t="shared" si="220"/>
        <v>1</v>
      </c>
      <c r="AA167">
        <v>3</v>
      </c>
      <c r="AB167">
        <f t="shared" si="221"/>
        <v>1</v>
      </c>
      <c r="AC167">
        <v>2</v>
      </c>
      <c r="AD167">
        <f t="shared" si="222"/>
        <v>0</v>
      </c>
      <c r="AE167">
        <v>3</v>
      </c>
      <c r="AF167">
        <f t="shared" si="223"/>
        <v>1</v>
      </c>
      <c r="AG167">
        <v>2</v>
      </c>
      <c r="AH167">
        <f t="shared" si="224"/>
        <v>1</v>
      </c>
      <c r="AI167">
        <v>2</v>
      </c>
      <c r="AJ167">
        <f t="shared" si="225"/>
        <v>1</v>
      </c>
      <c r="AK167">
        <v>2</v>
      </c>
      <c r="AL167">
        <f t="shared" si="226"/>
        <v>1</v>
      </c>
      <c r="AM167">
        <v>3</v>
      </c>
      <c r="AN167">
        <f t="shared" si="227"/>
        <v>1</v>
      </c>
      <c r="AO167">
        <v>3</v>
      </c>
      <c r="AP167">
        <f t="shared" si="228"/>
        <v>1</v>
      </c>
      <c r="AQ167">
        <v>3</v>
      </c>
      <c r="AR167">
        <f t="shared" si="229"/>
        <v>0</v>
      </c>
      <c r="AS167">
        <v>2</v>
      </c>
      <c r="AT167">
        <f t="shared" si="230"/>
        <v>1</v>
      </c>
      <c r="AU167">
        <v>2</v>
      </c>
      <c r="AV167">
        <f t="shared" si="231"/>
        <v>1</v>
      </c>
      <c r="AW167">
        <v>3</v>
      </c>
      <c r="AX167">
        <f t="shared" si="232"/>
        <v>1</v>
      </c>
      <c r="AY167">
        <v>3</v>
      </c>
      <c r="AZ167">
        <f t="shared" si="233"/>
        <v>1</v>
      </c>
      <c r="BA167">
        <v>3</v>
      </c>
      <c r="BB167">
        <f t="shared" si="234"/>
        <v>1</v>
      </c>
      <c r="BC167">
        <v>3</v>
      </c>
      <c r="BD167">
        <f t="shared" si="235"/>
        <v>1</v>
      </c>
      <c r="BE167">
        <v>3</v>
      </c>
      <c r="BF167">
        <f t="shared" si="236"/>
        <v>1</v>
      </c>
      <c r="BG167" s="15">
        <v>15</v>
      </c>
      <c r="BH167">
        <v>5</v>
      </c>
      <c r="BI167">
        <v>4</v>
      </c>
      <c r="BJ167">
        <v>5</v>
      </c>
      <c r="BK167">
        <v>1</v>
      </c>
      <c r="BL167">
        <v>5</v>
      </c>
      <c r="BM167">
        <v>4</v>
      </c>
      <c r="BN167">
        <v>5</v>
      </c>
      <c r="BO167">
        <v>4</v>
      </c>
      <c r="BP167">
        <v>4</v>
      </c>
      <c r="BQ167">
        <v>5</v>
      </c>
      <c r="BR167">
        <v>5</v>
      </c>
      <c r="BS167">
        <v>4</v>
      </c>
      <c r="BT167">
        <v>4</v>
      </c>
      <c r="BU167">
        <v>3</v>
      </c>
      <c r="BV167">
        <v>2</v>
      </c>
      <c r="BW167">
        <v>2</v>
      </c>
      <c r="BX167">
        <v>3</v>
      </c>
      <c r="BY167">
        <v>5</v>
      </c>
      <c r="BZ167" t="s">
        <v>1522</v>
      </c>
      <c r="CA167" t="s">
        <v>1523</v>
      </c>
      <c r="CB167" t="s">
        <v>1523</v>
      </c>
      <c r="CC167" t="s">
        <v>1523</v>
      </c>
      <c r="CD167" t="s">
        <v>1522</v>
      </c>
      <c r="CE167" t="s">
        <v>1523</v>
      </c>
      <c r="CF167" t="s">
        <v>1522</v>
      </c>
      <c r="CG167" t="s">
        <v>1523</v>
      </c>
      <c r="CH167" t="s">
        <v>1522</v>
      </c>
      <c r="CI167" t="s">
        <v>1523</v>
      </c>
      <c r="CJ167" t="s">
        <v>1523</v>
      </c>
      <c r="CK167" s="41">
        <f t="shared" si="237"/>
        <v>7</v>
      </c>
      <c r="CL167" s="41">
        <f t="shared" si="238"/>
        <v>4</v>
      </c>
      <c r="CM167" s="41" t="str">
        <f t="shared" si="239"/>
        <v>1</v>
      </c>
      <c r="CN167">
        <v>12.773</v>
      </c>
      <c r="CO167">
        <v>95.721999999999994</v>
      </c>
      <c r="CP167">
        <v>96.772999999999996</v>
      </c>
      <c r="CQ167">
        <v>2</v>
      </c>
      <c r="CR167">
        <v>1</v>
      </c>
      <c r="CS167">
        <v>5</v>
      </c>
      <c r="CT167">
        <v>5</v>
      </c>
      <c r="CU167">
        <v>5</v>
      </c>
      <c r="CV167">
        <v>5</v>
      </c>
      <c r="CW167">
        <v>4</v>
      </c>
      <c r="CX167">
        <v>6</v>
      </c>
      <c r="CY167">
        <v>6</v>
      </c>
      <c r="CZ167">
        <v>5</v>
      </c>
      <c r="DA167">
        <v>7</v>
      </c>
      <c r="DB167">
        <v>5</v>
      </c>
      <c r="DC167">
        <v>7</v>
      </c>
      <c r="DD167">
        <v>5</v>
      </c>
      <c r="DE167">
        <v>5</v>
      </c>
      <c r="DF167">
        <v>3</v>
      </c>
      <c r="DG167">
        <v>4</v>
      </c>
      <c r="DH167">
        <v>4</v>
      </c>
      <c r="DI167">
        <v>3</v>
      </c>
      <c r="DJ167">
        <v>3</v>
      </c>
      <c r="DK167">
        <v>3</v>
      </c>
      <c r="DL167">
        <v>3</v>
      </c>
      <c r="DM167">
        <v>4</v>
      </c>
      <c r="DN167">
        <v>4</v>
      </c>
      <c r="DO167">
        <v>5</v>
      </c>
      <c r="DP167">
        <v>2</v>
      </c>
      <c r="DQ167">
        <v>2</v>
      </c>
      <c r="DR167">
        <v>2</v>
      </c>
      <c r="DS167">
        <v>2</v>
      </c>
      <c r="DT167">
        <v>2</v>
      </c>
      <c r="DU167">
        <v>2</v>
      </c>
      <c r="DV167">
        <v>2</v>
      </c>
      <c r="DW167">
        <v>2</v>
      </c>
      <c r="DX167">
        <v>2</v>
      </c>
      <c r="DY167">
        <v>2</v>
      </c>
      <c r="DZ167">
        <v>2</v>
      </c>
      <c r="EA167">
        <v>5</v>
      </c>
      <c r="EB167">
        <v>5</v>
      </c>
      <c r="EC167">
        <v>4</v>
      </c>
      <c r="ED167">
        <v>3</v>
      </c>
      <c r="EE167">
        <v>5</v>
      </c>
      <c r="EF167">
        <v>5</v>
      </c>
      <c r="EG167">
        <v>3</v>
      </c>
      <c r="EH167">
        <v>5</v>
      </c>
      <c r="EI167">
        <v>5</v>
      </c>
      <c r="EJ167" s="2" t="s">
        <v>1232</v>
      </c>
      <c r="EK167">
        <v>17.100999999999999</v>
      </c>
      <c r="EL167">
        <v>17.100999999999999</v>
      </c>
      <c r="EM167">
        <v>17.785</v>
      </c>
      <c r="EN167">
        <v>1</v>
      </c>
      <c r="EO167">
        <v>1</v>
      </c>
      <c r="EP167">
        <v>5</v>
      </c>
      <c r="EQ167">
        <v>5</v>
      </c>
      <c r="ER167">
        <v>5</v>
      </c>
      <c r="ES167">
        <v>7</v>
      </c>
      <c r="ET167">
        <v>7</v>
      </c>
      <c r="EU167">
        <v>7</v>
      </c>
      <c r="EV167">
        <v>7</v>
      </c>
      <c r="EW167">
        <v>7</v>
      </c>
      <c r="EX167">
        <v>7</v>
      </c>
      <c r="EY167">
        <v>7</v>
      </c>
      <c r="EZ167">
        <v>7</v>
      </c>
      <c r="FA167">
        <v>7</v>
      </c>
      <c r="FB167">
        <v>7</v>
      </c>
      <c r="FC167">
        <v>4</v>
      </c>
      <c r="FD167">
        <v>4</v>
      </c>
      <c r="FE167">
        <v>4</v>
      </c>
      <c r="FF167">
        <v>4</v>
      </c>
      <c r="FG167">
        <v>4</v>
      </c>
      <c r="FH167">
        <v>4</v>
      </c>
      <c r="FI167">
        <v>4</v>
      </c>
      <c r="FJ167">
        <v>4</v>
      </c>
      <c r="FK167">
        <v>4</v>
      </c>
      <c r="FL167">
        <v>4</v>
      </c>
      <c r="FM167">
        <v>1</v>
      </c>
      <c r="FN167">
        <v>1</v>
      </c>
      <c r="FO167">
        <v>1</v>
      </c>
      <c r="FP167">
        <v>1</v>
      </c>
      <c r="FQ167">
        <v>1</v>
      </c>
      <c r="FR167">
        <v>1</v>
      </c>
      <c r="FS167">
        <v>1</v>
      </c>
      <c r="FT167">
        <v>1</v>
      </c>
      <c r="FU167">
        <v>1</v>
      </c>
      <c r="FV167">
        <v>1</v>
      </c>
      <c r="FW167">
        <v>1</v>
      </c>
      <c r="FX167">
        <v>5</v>
      </c>
      <c r="FY167">
        <v>5</v>
      </c>
      <c r="FZ167">
        <v>4</v>
      </c>
      <c r="GA167">
        <v>4</v>
      </c>
      <c r="GB167">
        <v>5</v>
      </c>
      <c r="GC167">
        <v>5</v>
      </c>
      <c r="GD167">
        <v>3</v>
      </c>
      <c r="GE167">
        <v>5</v>
      </c>
      <c r="GF167">
        <v>3</v>
      </c>
      <c r="GG167" t="str">
        <f t="shared" si="240"/>
        <v>正確</v>
      </c>
      <c r="GH167">
        <v>2</v>
      </c>
      <c r="GI167" t="str">
        <f t="shared" si="241"/>
        <v>正確</v>
      </c>
      <c r="GJ167">
        <v>2</v>
      </c>
      <c r="GK167" s="2" t="s">
        <v>372</v>
      </c>
      <c r="GL167">
        <v>4</v>
      </c>
      <c r="GM167">
        <v>4</v>
      </c>
      <c r="GN167">
        <v>4</v>
      </c>
      <c r="GO167">
        <v>3</v>
      </c>
      <c r="GP167">
        <v>2</v>
      </c>
      <c r="GQ167">
        <v>3</v>
      </c>
      <c r="GR167">
        <v>2</v>
      </c>
      <c r="GS167">
        <v>3</v>
      </c>
      <c r="GT167">
        <v>4</v>
      </c>
      <c r="GU167">
        <v>4</v>
      </c>
      <c r="GV167">
        <v>4</v>
      </c>
      <c r="GW167">
        <v>4</v>
      </c>
      <c r="GX167">
        <v>3</v>
      </c>
      <c r="GY167">
        <v>4</v>
      </c>
      <c r="GZ167">
        <v>3</v>
      </c>
      <c r="HA167">
        <v>4</v>
      </c>
      <c r="HB167">
        <v>3</v>
      </c>
      <c r="HC167">
        <v>3</v>
      </c>
      <c r="HD167">
        <v>3</v>
      </c>
      <c r="HE167">
        <v>5</v>
      </c>
      <c r="HF167">
        <v>4</v>
      </c>
      <c r="HG167">
        <v>4</v>
      </c>
      <c r="HH167">
        <v>3</v>
      </c>
      <c r="HI167">
        <v>3</v>
      </c>
      <c r="HJ167">
        <v>4</v>
      </c>
      <c r="HK167">
        <v>3</v>
      </c>
      <c r="HL167">
        <v>3</v>
      </c>
      <c r="HM167">
        <v>3</v>
      </c>
      <c r="HN167">
        <v>2</v>
      </c>
      <c r="HO167">
        <v>4</v>
      </c>
      <c r="HP167">
        <v>3</v>
      </c>
      <c r="HQ167">
        <v>1</v>
      </c>
      <c r="HR167" s="2" t="s">
        <v>807</v>
      </c>
      <c r="HS167">
        <v>2</v>
      </c>
      <c r="HT167">
        <v>1</v>
      </c>
      <c r="HU167" s="2" t="s">
        <v>372</v>
      </c>
      <c r="HV167">
        <v>4</v>
      </c>
      <c r="HW167" s="2" t="s">
        <v>421</v>
      </c>
      <c r="HX167" s="2" t="s">
        <v>372</v>
      </c>
      <c r="HY167" s="2" t="s">
        <v>1233</v>
      </c>
      <c r="HZ167" s="2" t="s">
        <v>1234</v>
      </c>
    </row>
    <row r="168" spans="1:234" ht="45" x14ac:dyDescent="0.3">
      <c r="A168">
        <v>3</v>
      </c>
      <c r="B168">
        <v>2</v>
      </c>
      <c r="C168" t="s">
        <v>1206</v>
      </c>
      <c r="D168" s="4">
        <v>44375.43</v>
      </c>
      <c r="E168" s="4">
        <v>44375.444224537037</v>
      </c>
      <c r="F168">
        <v>0</v>
      </c>
      <c r="G168" s="2" t="s">
        <v>1235</v>
      </c>
      <c r="H168">
        <v>100</v>
      </c>
      <c r="I168">
        <v>1228</v>
      </c>
      <c r="J168">
        <v>1</v>
      </c>
      <c r="K168" s="4">
        <v>44375.444237118056</v>
      </c>
      <c r="L168" s="2" t="s">
        <v>1236</v>
      </c>
      <c r="M168" s="2" t="s">
        <v>372</v>
      </c>
      <c r="N168" s="2" t="s">
        <v>372</v>
      </c>
      <c r="O168" s="2" t="s">
        <v>372</v>
      </c>
      <c r="P168" s="2" t="s">
        <v>372</v>
      </c>
      <c r="Q168">
        <v>22.61480712890625</v>
      </c>
      <c r="R168">
        <v>120.31390380859375</v>
      </c>
      <c r="S168" s="2" t="s">
        <v>376</v>
      </c>
      <c r="T168" s="2" t="s">
        <v>373</v>
      </c>
      <c r="U168" s="2" t="s">
        <v>390</v>
      </c>
      <c r="V168" s="2" t="s">
        <v>391</v>
      </c>
      <c r="W168" s="2" t="s">
        <v>379</v>
      </c>
      <c r="X168" s="2" t="s">
        <v>445</v>
      </c>
      <c r="Y168">
        <v>3</v>
      </c>
      <c r="Z168">
        <f>COUNTIF(Y168,3)</f>
        <v>1</v>
      </c>
      <c r="AA168">
        <v>3</v>
      </c>
      <c r="AB168">
        <f>COUNTIF(AA168,3)</f>
        <v>1</v>
      </c>
      <c r="AC168">
        <v>2</v>
      </c>
      <c r="AD168">
        <f>COUNTIF(AC168,0)</f>
        <v>0</v>
      </c>
      <c r="AE168">
        <v>3</v>
      </c>
      <c r="AF168">
        <f>COUNTIF(AE168,3)</f>
        <v>1</v>
      </c>
      <c r="AG168">
        <v>2</v>
      </c>
      <c r="AH168">
        <f>COUNTIF(AG168,2)</f>
        <v>1</v>
      </c>
      <c r="AI168">
        <v>2</v>
      </c>
      <c r="AJ168">
        <f>COUNTIF(AI168,2)</f>
        <v>1</v>
      </c>
      <c r="AK168">
        <v>2</v>
      </c>
      <c r="AL168">
        <f>COUNTIF(AK168,2)</f>
        <v>1</v>
      </c>
      <c r="AM168">
        <v>3</v>
      </c>
      <c r="AN168">
        <f>COUNTIF(AM168,3)</f>
        <v>1</v>
      </c>
      <c r="AO168">
        <v>3</v>
      </c>
      <c r="AP168">
        <f>COUNTIF(AO168,3)</f>
        <v>1</v>
      </c>
      <c r="AQ168">
        <v>2</v>
      </c>
      <c r="AR168">
        <f>COUNTIF(AQ168,2)</f>
        <v>1</v>
      </c>
      <c r="AS168">
        <v>2</v>
      </c>
      <c r="AT168">
        <f>COUNTIF(AS168,2)</f>
        <v>1</v>
      </c>
      <c r="AU168">
        <v>2</v>
      </c>
      <c r="AV168">
        <f>COUNTIF(AU168,2)</f>
        <v>1</v>
      </c>
      <c r="AW168">
        <v>3</v>
      </c>
      <c r="AX168">
        <f>COUNTIF(AW168,3)</f>
        <v>1</v>
      </c>
      <c r="AY168">
        <v>3</v>
      </c>
      <c r="AZ168">
        <f>COUNTIF(AY168,3)</f>
        <v>1</v>
      </c>
      <c r="BA168">
        <v>3</v>
      </c>
      <c r="BB168">
        <f>COUNTIF(BA168,3)</f>
        <v>1</v>
      </c>
      <c r="BC168">
        <v>3</v>
      </c>
      <c r="BD168">
        <f>COUNTIF(BC168,3)</f>
        <v>1</v>
      </c>
      <c r="BE168">
        <v>3</v>
      </c>
      <c r="BF168">
        <f>COUNTIF(BE168,3)</f>
        <v>1</v>
      </c>
      <c r="BG168" s="15">
        <v>16</v>
      </c>
      <c r="BH168">
        <v>5</v>
      </c>
      <c r="BI168">
        <v>4</v>
      </c>
      <c r="BJ168">
        <v>5</v>
      </c>
      <c r="BK168">
        <v>1</v>
      </c>
      <c r="BL168">
        <v>5</v>
      </c>
      <c r="BM168">
        <v>5</v>
      </c>
      <c r="BN168">
        <v>5</v>
      </c>
      <c r="BO168">
        <v>5</v>
      </c>
      <c r="BP168">
        <v>5</v>
      </c>
      <c r="BQ168">
        <v>4</v>
      </c>
      <c r="BR168">
        <v>5</v>
      </c>
      <c r="BS168">
        <v>5</v>
      </c>
      <c r="BT168">
        <v>5</v>
      </c>
      <c r="BU168">
        <v>5</v>
      </c>
      <c r="BV168">
        <v>3</v>
      </c>
      <c r="BW168">
        <v>3</v>
      </c>
      <c r="BX168">
        <v>5</v>
      </c>
      <c r="BY168">
        <v>5</v>
      </c>
      <c r="BZ168" t="s">
        <v>1523</v>
      </c>
      <c r="CA168" t="s">
        <v>1523</v>
      </c>
      <c r="CB168" t="s">
        <v>1523</v>
      </c>
      <c r="CC168" t="s">
        <v>1522</v>
      </c>
      <c r="CD168" t="s">
        <v>1523</v>
      </c>
      <c r="CE168" t="s">
        <v>1523</v>
      </c>
      <c r="CF168" t="s">
        <v>1523</v>
      </c>
      <c r="CG168" t="s">
        <v>1523</v>
      </c>
      <c r="CH168" t="s">
        <v>1522</v>
      </c>
      <c r="CI168" t="s">
        <v>1523</v>
      </c>
      <c r="CJ168" t="s">
        <v>1523</v>
      </c>
      <c r="CK168" s="41">
        <f>COUNTIF(BZ168:CJ168,"A")</f>
        <v>9</v>
      </c>
      <c r="CL168" s="41">
        <f>COUNTIF(BZ168:CJ168,"B")</f>
        <v>2</v>
      </c>
      <c r="CM168" s="41" t="str">
        <f>IF(CK168&gt;CL168,"1","2")</f>
        <v>1</v>
      </c>
      <c r="CN168">
        <v>15.845000000000001</v>
      </c>
      <c r="CO168">
        <v>15.845000000000001</v>
      </c>
      <c r="CP168">
        <v>78.572000000000003</v>
      </c>
      <c r="CQ168">
        <v>1</v>
      </c>
      <c r="CR168">
        <v>1</v>
      </c>
      <c r="CS168">
        <v>2</v>
      </c>
      <c r="CT168">
        <v>3</v>
      </c>
      <c r="CU168">
        <v>5</v>
      </c>
      <c r="CV168">
        <v>5</v>
      </c>
      <c r="CW168">
        <v>5</v>
      </c>
      <c r="CX168">
        <v>7</v>
      </c>
      <c r="CY168">
        <v>4</v>
      </c>
      <c r="CZ168">
        <v>6</v>
      </c>
      <c r="DA168">
        <v>7</v>
      </c>
      <c r="DB168">
        <v>7</v>
      </c>
      <c r="DC168">
        <v>7</v>
      </c>
      <c r="DD168">
        <v>7</v>
      </c>
      <c r="DE168">
        <v>7</v>
      </c>
      <c r="DF168">
        <v>3</v>
      </c>
      <c r="DG168">
        <v>4</v>
      </c>
      <c r="DH168">
        <v>3</v>
      </c>
      <c r="DI168">
        <v>3</v>
      </c>
      <c r="DJ168">
        <v>3</v>
      </c>
      <c r="DK168">
        <v>3</v>
      </c>
      <c r="DL168">
        <v>3</v>
      </c>
      <c r="DM168">
        <v>4</v>
      </c>
      <c r="DN168">
        <v>4</v>
      </c>
      <c r="DO168">
        <v>4</v>
      </c>
      <c r="DP168">
        <v>2</v>
      </c>
      <c r="DQ168">
        <v>2</v>
      </c>
      <c r="DR168">
        <v>2</v>
      </c>
      <c r="DS168">
        <v>2</v>
      </c>
      <c r="DT168">
        <v>2</v>
      </c>
      <c r="DU168">
        <v>2</v>
      </c>
      <c r="DV168">
        <v>2</v>
      </c>
      <c r="DW168">
        <v>2</v>
      </c>
      <c r="DX168">
        <v>2</v>
      </c>
      <c r="DY168">
        <v>2</v>
      </c>
      <c r="DZ168">
        <v>2</v>
      </c>
      <c r="EA168">
        <v>3</v>
      </c>
      <c r="EB168">
        <v>4</v>
      </c>
      <c r="EC168">
        <v>3</v>
      </c>
      <c r="ED168">
        <v>3</v>
      </c>
      <c r="EE168">
        <v>4</v>
      </c>
      <c r="EF168">
        <v>4</v>
      </c>
      <c r="EG168">
        <v>2</v>
      </c>
      <c r="EH168">
        <v>3</v>
      </c>
      <c r="EI168">
        <v>5</v>
      </c>
      <c r="EJ168" s="2" t="s">
        <v>381</v>
      </c>
      <c r="EK168">
        <v>17.099</v>
      </c>
      <c r="EL168">
        <v>17.099</v>
      </c>
      <c r="EM168">
        <v>23.495000000000001</v>
      </c>
      <c r="EN168">
        <v>1</v>
      </c>
      <c r="EO168">
        <v>1</v>
      </c>
      <c r="EP168">
        <v>5</v>
      </c>
      <c r="EQ168">
        <v>7</v>
      </c>
      <c r="ER168">
        <v>7</v>
      </c>
      <c r="ES168">
        <v>7</v>
      </c>
      <c r="ET168">
        <v>7</v>
      </c>
      <c r="EU168">
        <v>7</v>
      </c>
      <c r="EV168">
        <v>7</v>
      </c>
      <c r="EW168">
        <v>7</v>
      </c>
      <c r="EX168">
        <v>7</v>
      </c>
      <c r="EY168">
        <v>5</v>
      </c>
      <c r="EZ168">
        <v>7</v>
      </c>
      <c r="FA168">
        <v>7</v>
      </c>
      <c r="FB168">
        <v>6</v>
      </c>
      <c r="FC168">
        <v>5</v>
      </c>
      <c r="FD168">
        <v>4</v>
      </c>
      <c r="FE168">
        <v>3</v>
      </c>
      <c r="FF168">
        <v>3</v>
      </c>
      <c r="FG168">
        <v>3</v>
      </c>
      <c r="FH168">
        <v>3</v>
      </c>
      <c r="FI168">
        <v>3</v>
      </c>
      <c r="FJ168">
        <v>3</v>
      </c>
      <c r="FK168">
        <v>4</v>
      </c>
      <c r="FL168">
        <v>4</v>
      </c>
      <c r="FM168">
        <v>3</v>
      </c>
      <c r="FN168">
        <v>3</v>
      </c>
      <c r="FO168">
        <v>3</v>
      </c>
      <c r="FP168">
        <v>3</v>
      </c>
      <c r="FQ168">
        <v>3</v>
      </c>
      <c r="FR168">
        <v>3</v>
      </c>
      <c r="FS168">
        <v>3</v>
      </c>
      <c r="FT168">
        <v>3</v>
      </c>
      <c r="FU168">
        <v>3</v>
      </c>
      <c r="FV168">
        <v>3</v>
      </c>
      <c r="FW168">
        <v>3</v>
      </c>
      <c r="FX168">
        <v>3</v>
      </c>
      <c r="FY168">
        <v>4</v>
      </c>
      <c r="FZ168">
        <v>3</v>
      </c>
      <c r="GA168">
        <v>3</v>
      </c>
      <c r="GB168">
        <v>4</v>
      </c>
      <c r="GC168">
        <v>4</v>
      </c>
      <c r="GD168">
        <v>4</v>
      </c>
      <c r="GE168">
        <v>4</v>
      </c>
      <c r="GF168">
        <v>3</v>
      </c>
      <c r="GG168" t="str">
        <f>IF(GF168=A168,"正確","錯誤")</f>
        <v>正確</v>
      </c>
      <c r="GH168">
        <v>2</v>
      </c>
      <c r="GI168" t="str">
        <f>IF(GH168=B168,"正確","錯誤")</f>
        <v>正確</v>
      </c>
      <c r="GJ168">
        <v>2</v>
      </c>
      <c r="GK168" s="2" t="s">
        <v>372</v>
      </c>
      <c r="GL168">
        <v>5</v>
      </c>
      <c r="GM168">
        <v>5</v>
      </c>
      <c r="GN168">
        <v>5</v>
      </c>
      <c r="GO168">
        <v>5</v>
      </c>
      <c r="GP168">
        <v>2</v>
      </c>
      <c r="GQ168">
        <v>2</v>
      </c>
      <c r="GR168">
        <v>2</v>
      </c>
      <c r="GS168">
        <v>3</v>
      </c>
      <c r="GT168">
        <v>3</v>
      </c>
      <c r="GU168">
        <v>3</v>
      </c>
      <c r="GV168">
        <v>3</v>
      </c>
      <c r="GW168">
        <v>3</v>
      </c>
      <c r="GX168">
        <v>4</v>
      </c>
      <c r="GY168">
        <v>4</v>
      </c>
      <c r="GZ168">
        <v>3</v>
      </c>
      <c r="HA168">
        <v>3</v>
      </c>
      <c r="HB168">
        <v>3</v>
      </c>
      <c r="HC168">
        <v>3</v>
      </c>
      <c r="HD168">
        <v>2</v>
      </c>
      <c r="HE168">
        <v>5</v>
      </c>
      <c r="HF168">
        <v>5</v>
      </c>
      <c r="HG168">
        <v>5</v>
      </c>
      <c r="HH168">
        <v>5</v>
      </c>
      <c r="HI168">
        <v>4</v>
      </c>
      <c r="HJ168">
        <v>4</v>
      </c>
      <c r="HK168">
        <v>2</v>
      </c>
      <c r="HL168">
        <v>4</v>
      </c>
      <c r="HM168">
        <v>1</v>
      </c>
      <c r="HN168">
        <v>1</v>
      </c>
      <c r="HO168">
        <v>5</v>
      </c>
      <c r="HP168">
        <v>5</v>
      </c>
      <c r="HQ168">
        <v>2</v>
      </c>
      <c r="HR168" s="2" t="s">
        <v>504</v>
      </c>
      <c r="HS168">
        <v>1</v>
      </c>
      <c r="HT168">
        <v>1</v>
      </c>
      <c r="HU168" s="2" t="s">
        <v>372</v>
      </c>
      <c r="HV168">
        <v>6</v>
      </c>
      <c r="HW168" s="2" t="s">
        <v>421</v>
      </c>
      <c r="HX168" s="2" t="s">
        <v>372</v>
      </c>
      <c r="HY168" s="2" t="s">
        <v>1237</v>
      </c>
      <c r="HZ168" s="2" t="s">
        <v>1238</v>
      </c>
    </row>
    <row r="169" spans="1:234" ht="45" x14ac:dyDescent="0.3">
      <c r="A169">
        <v>3</v>
      </c>
      <c r="B169">
        <v>2</v>
      </c>
      <c r="C169" t="s">
        <v>1206</v>
      </c>
      <c r="D169" s="4">
        <v>44376.566481481481</v>
      </c>
      <c r="E169" s="4">
        <v>44376.581250000003</v>
      </c>
      <c r="F169">
        <v>0</v>
      </c>
      <c r="G169" s="2" t="s">
        <v>1239</v>
      </c>
      <c r="H169">
        <v>100</v>
      </c>
      <c r="I169">
        <v>1275</v>
      </c>
      <c r="J169">
        <v>1</v>
      </c>
      <c r="K169" s="4">
        <v>44376.581265925925</v>
      </c>
      <c r="L169" s="2" t="s">
        <v>1240</v>
      </c>
      <c r="M169" s="2" t="s">
        <v>372</v>
      </c>
      <c r="N169" s="2" t="s">
        <v>372</v>
      </c>
      <c r="O169" s="2" t="s">
        <v>372</v>
      </c>
      <c r="P169" s="2" t="s">
        <v>372</v>
      </c>
      <c r="Q169">
        <v>22.61480712890625</v>
      </c>
      <c r="R169">
        <v>120.31390380859375</v>
      </c>
      <c r="S169" s="2" t="s">
        <v>376</v>
      </c>
      <c r="T169" s="2" t="s">
        <v>373</v>
      </c>
      <c r="U169" s="2" t="s">
        <v>566</v>
      </c>
      <c r="V169" s="2" t="s">
        <v>664</v>
      </c>
      <c r="W169" s="2" t="s">
        <v>379</v>
      </c>
      <c r="X169" s="2" t="s">
        <v>549</v>
      </c>
      <c r="Y169">
        <v>3</v>
      </c>
      <c r="Z169">
        <f>COUNTIF(Y169,3)</f>
        <v>1</v>
      </c>
      <c r="AA169">
        <v>3</v>
      </c>
      <c r="AB169">
        <f>COUNTIF(AA169,3)</f>
        <v>1</v>
      </c>
      <c r="AC169">
        <v>3</v>
      </c>
      <c r="AD169">
        <f>COUNTIF(AC169,0)</f>
        <v>0</v>
      </c>
      <c r="AE169">
        <v>3</v>
      </c>
      <c r="AF169">
        <f>COUNTIF(AE169,3)</f>
        <v>1</v>
      </c>
      <c r="AG169">
        <v>2</v>
      </c>
      <c r="AH169">
        <f>COUNTIF(AG169,2)</f>
        <v>1</v>
      </c>
      <c r="AI169">
        <v>2</v>
      </c>
      <c r="AJ169">
        <f>COUNTIF(AI169,2)</f>
        <v>1</v>
      </c>
      <c r="AK169">
        <v>2</v>
      </c>
      <c r="AL169">
        <f>COUNTIF(AK169,2)</f>
        <v>1</v>
      </c>
      <c r="AM169">
        <v>3</v>
      </c>
      <c r="AN169">
        <f>COUNTIF(AM169,3)</f>
        <v>1</v>
      </c>
      <c r="AO169">
        <v>3</v>
      </c>
      <c r="AP169">
        <f>COUNTIF(AO169,3)</f>
        <v>1</v>
      </c>
      <c r="AQ169">
        <v>3</v>
      </c>
      <c r="AR169">
        <f>COUNTIF(AQ169,2)</f>
        <v>0</v>
      </c>
      <c r="AS169">
        <v>2</v>
      </c>
      <c r="AT169">
        <f>COUNTIF(AS169,2)</f>
        <v>1</v>
      </c>
      <c r="AU169">
        <v>2</v>
      </c>
      <c r="AV169">
        <f>COUNTIF(AU169,2)</f>
        <v>1</v>
      </c>
      <c r="AW169">
        <v>3</v>
      </c>
      <c r="AX169">
        <f>COUNTIF(AW169,3)</f>
        <v>1</v>
      </c>
      <c r="AY169">
        <v>3</v>
      </c>
      <c r="AZ169">
        <f>COUNTIF(AY169,3)</f>
        <v>1</v>
      </c>
      <c r="BA169">
        <v>3</v>
      </c>
      <c r="BB169">
        <f>COUNTIF(BA169,3)</f>
        <v>1</v>
      </c>
      <c r="BC169">
        <v>3</v>
      </c>
      <c r="BD169">
        <f>COUNTIF(BC169,3)</f>
        <v>1</v>
      </c>
      <c r="BE169">
        <v>3</v>
      </c>
      <c r="BF169">
        <f>COUNTIF(BE169,3)</f>
        <v>1</v>
      </c>
      <c r="BG169" s="15">
        <v>15</v>
      </c>
      <c r="BH169">
        <v>5</v>
      </c>
      <c r="BI169">
        <v>3</v>
      </c>
      <c r="BJ169">
        <v>5</v>
      </c>
      <c r="BK169">
        <v>1</v>
      </c>
      <c r="BL169">
        <v>5</v>
      </c>
      <c r="BM169">
        <v>5</v>
      </c>
      <c r="BN169">
        <v>5</v>
      </c>
      <c r="BO169">
        <v>5</v>
      </c>
      <c r="BP169">
        <v>5</v>
      </c>
      <c r="BQ169">
        <v>5</v>
      </c>
      <c r="BR169">
        <v>3</v>
      </c>
      <c r="BS169">
        <v>5</v>
      </c>
      <c r="BT169">
        <v>5</v>
      </c>
      <c r="BU169">
        <v>3</v>
      </c>
      <c r="BV169">
        <v>3</v>
      </c>
      <c r="BW169">
        <v>3</v>
      </c>
      <c r="BX169">
        <v>4</v>
      </c>
      <c r="BY169">
        <v>5</v>
      </c>
      <c r="BZ169" t="s">
        <v>1522</v>
      </c>
      <c r="CA169" t="s">
        <v>1523</v>
      </c>
      <c r="CB169" t="s">
        <v>1522</v>
      </c>
      <c r="CC169" t="s">
        <v>1523</v>
      </c>
      <c r="CD169" t="s">
        <v>1522</v>
      </c>
      <c r="CE169" t="s">
        <v>1523</v>
      </c>
      <c r="CF169" t="s">
        <v>1523</v>
      </c>
      <c r="CG169" t="s">
        <v>1523</v>
      </c>
      <c r="CH169" t="s">
        <v>1523</v>
      </c>
      <c r="CI169" t="s">
        <v>1523</v>
      </c>
      <c r="CJ169" t="s">
        <v>1522</v>
      </c>
      <c r="CK169" s="41">
        <f>COUNTIF(BZ169:CJ169,"A")</f>
        <v>7</v>
      </c>
      <c r="CL169" s="41">
        <f>COUNTIF(BZ169:CJ169,"B")</f>
        <v>4</v>
      </c>
      <c r="CM169" s="41" t="str">
        <f>IF(CK169&gt;CL169,"1","2")</f>
        <v>1</v>
      </c>
      <c r="CN169">
        <v>27.573</v>
      </c>
      <c r="CO169">
        <v>53.497</v>
      </c>
      <c r="CP169">
        <v>56.314</v>
      </c>
      <c r="CQ169">
        <v>8</v>
      </c>
      <c r="CR169">
        <v>1</v>
      </c>
      <c r="CS169">
        <v>3</v>
      </c>
      <c r="CT169">
        <v>3</v>
      </c>
      <c r="CU169">
        <v>3</v>
      </c>
      <c r="CV169">
        <v>4</v>
      </c>
      <c r="CW169">
        <v>4</v>
      </c>
      <c r="CX169">
        <v>6</v>
      </c>
      <c r="CY169">
        <v>4</v>
      </c>
      <c r="CZ169">
        <v>6</v>
      </c>
      <c r="DA169">
        <v>5</v>
      </c>
      <c r="DB169">
        <v>5</v>
      </c>
      <c r="DC169">
        <v>7</v>
      </c>
      <c r="DD169">
        <v>5</v>
      </c>
      <c r="DE169">
        <v>6</v>
      </c>
      <c r="DF169">
        <v>4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4</v>
      </c>
      <c r="DP169">
        <v>1</v>
      </c>
      <c r="DQ169">
        <v>1</v>
      </c>
      <c r="DR169">
        <v>1</v>
      </c>
      <c r="DS169">
        <v>1</v>
      </c>
      <c r="DT169">
        <v>1</v>
      </c>
      <c r="DU169">
        <v>1</v>
      </c>
      <c r="DV169">
        <v>1</v>
      </c>
      <c r="DW169">
        <v>1</v>
      </c>
      <c r="DX169">
        <v>1</v>
      </c>
      <c r="DY169">
        <v>1</v>
      </c>
      <c r="DZ169">
        <v>1</v>
      </c>
      <c r="EA169">
        <v>2</v>
      </c>
      <c r="EB169">
        <v>2</v>
      </c>
      <c r="EC169">
        <v>3</v>
      </c>
      <c r="ED169">
        <v>3</v>
      </c>
      <c r="EE169">
        <v>5</v>
      </c>
      <c r="EF169">
        <v>5</v>
      </c>
      <c r="EG169">
        <v>5</v>
      </c>
      <c r="EH169">
        <v>5</v>
      </c>
      <c r="EI169">
        <v>5</v>
      </c>
      <c r="EJ169" s="2" t="s">
        <v>692</v>
      </c>
      <c r="EK169">
        <v>40.981999999999999</v>
      </c>
      <c r="EL169">
        <v>40.981999999999999</v>
      </c>
      <c r="EM169">
        <v>41.963000000000001</v>
      </c>
      <c r="EN169">
        <v>1</v>
      </c>
      <c r="EO169">
        <v>1</v>
      </c>
      <c r="EP169">
        <v>5</v>
      </c>
      <c r="EQ169">
        <v>5</v>
      </c>
      <c r="ER169">
        <v>5</v>
      </c>
      <c r="ES169">
        <v>6</v>
      </c>
      <c r="ET169">
        <v>6</v>
      </c>
      <c r="EU169">
        <v>6</v>
      </c>
      <c r="EV169">
        <v>6</v>
      </c>
      <c r="EW169">
        <v>6</v>
      </c>
      <c r="EX169">
        <v>5</v>
      </c>
      <c r="EY169">
        <v>5</v>
      </c>
      <c r="EZ169">
        <v>5</v>
      </c>
      <c r="FA169">
        <v>5</v>
      </c>
      <c r="FB169">
        <v>5</v>
      </c>
      <c r="FC169">
        <v>4</v>
      </c>
      <c r="FD169">
        <v>3</v>
      </c>
      <c r="FE169">
        <v>3</v>
      </c>
      <c r="FF169">
        <v>3</v>
      </c>
      <c r="FG169">
        <v>3</v>
      </c>
      <c r="FH169">
        <v>3</v>
      </c>
      <c r="FI169">
        <v>3</v>
      </c>
      <c r="FJ169">
        <v>3</v>
      </c>
      <c r="FK169">
        <v>3</v>
      </c>
      <c r="FL169">
        <v>3</v>
      </c>
      <c r="FM169">
        <v>1</v>
      </c>
      <c r="FN169">
        <v>1</v>
      </c>
      <c r="FO169">
        <v>1</v>
      </c>
      <c r="FP169">
        <v>1</v>
      </c>
      <c r="FQ169">
        <v>1</v>
      </c>
      <c r="FR169">
        <v>1</v>
      </c>
      <c r="FS169">
        <v>1</v>
      </c>
      <c r="FT169">
        <v>1</v>
      </c>
      <c r="FU169">
        <v>1</v>
      </c>
      <c r="FV169">
        <v>1</v>
      </c>
      <c r="FW169">
        <v>1</v>
      </c>
      <c r="FX169">
        <v>4</v>
      </c>
      <c r="FY169">
        <v>3</v>
      </c>
      <c r="FZ169">
        <v>3</v>
      </c>
      <c r="GA169">
        <v>3</v>
      </c>
      <c r="GB169">
        <v>5</v>
      </c>
      <c r="GC169">
        <v>5</v>
      </c>
      <c r="GD169">
        <v>5</v>
      </c>
      <c r="GE169">
        <v>5</v>
      </c>
      <c r="GF169">
        <v>3</v>
      </c>
      <c r="GG169" t="str">
        <f>IF(GF169=A169,"正確","錯誤")</f>
        <v>正確</v>
      </c>
      <c r="GH169">
        <v>2</v>
      </c>
      <c r="GI169" t="str">
        <f>IF(GH169=B169,"正確","錯誤")</f>
        <v>正確</v>
      </c>
      <c r="GJ169">
        <v>2</v>
      </c>
      <c r="GK169" s="2" t="s">
        <v>372</v>
      </c>
      <c r="GL169">
        <v>5</v>
      </c>
      <c r="GM169">
        <v>5</v>
      </c>
      <c r="GN169">
        <v>3</v>
      </c>
      <c r="GO169">
        <v>5</v>
      </c>
      <c r="GP169">
        <v>2</v>
      </c>
      <c r="GQ169">
        <v>2</v>
      </c>
      <c r="GR169">
        <v>3</v>
      </c>
      <c r="GS169">
        <v>3</v>
      </c>
      <c r="GT169">
        <v>3</v>
      </c>
      <c r="GU169">
        <v>3</v>
      </c>
      <c r="GV169">
        <v>2</v>
      </c>
      <c r="GW169">
        <v>2</v>
      </c>
      <c r="GX169">
        <v>4</v>
      </c>
      <c r="GY169">
        <v>3</v>
      </c>
      <c r="GZ169">
        <v>3</v>
      </c>
      <c r="HA169">
        <v>3</v>
      </c>
      <c r="HB169">
        <v>3</v>
      </c>
      <c r="HC169">
        <v>3</v>
      </c>
      <c r="HD169">
        <v>3</v>
      </c>
      <c r="HE169">
        <v>4</v>
      </c>
      <c r="HF169">
        <v>5</v>
      </c>
      <c r="HG169">
        <v>3</v>
      </c>
      <c r="HH169">
        <v>2</v>
      </c>
      <c r="HI169">
        <v>4</v>
      </c>
      <c r="HJ169">
        <v>4</v>
      </c>
      <c r="HK169">
        <v>3</v>
      </c>
      <c r="HL169">
        <v>3</v>
      </c>
      <c r="HM169">
        <v>2</v>
      </c>
      <c r="HN169">
        <v>2</v>
      </c>
      <c r="HO169">
        <v>4</v>
      </c>
      <c r="HP169">
        <v>4</v>
      </c>
      <c r="HQ169">
        <v>2</v>
      </c>
      <c r="HR169" s="2" t="s">
        <v>530</v>
      </c>
      <c r="HS169">
        <v>2</v>
      </c>
      <c r="HT169">
        <v>1</v>
      </c>
      <c r="HU169" s="2" t="s">
        <v>372</v>
      </c>
      <c r="HV169">
        <v>5</v>
      </c>
      <c r="HW169" s="2" t="s">
        <v>505</v>
      </c>
      <c r="HX169" s="2" t="s">
        <v>372</v>
      </c>
      <c r="HY169" s="2" t="s">
        <v>1241</v>
      </c>
      <c r="HZ169" s="2" t="s">
        <v>1242</v>
      </c>
    </row>
    <row r="170" spans="1:234" ht="45" x14ac:dyDescent="0.3">
      <c r="A170">
        <v>3</v>
      </c>
      <c r="B170">
        <v>2</v>
      </c>
      <c r="C170" t="s">
        <v>1206</v>
      </c>
      <c r="D170" s="4">
        <v>44377.109733796293</v>
      </c>
      <c r="E170" s="4">
        <v>44377.126203703701</v>
      </c>
      <c r="F170">
        <v>0</v>
      </c>
      <c r="G170" s="2" t="s">
        <v>1243</v>
      </c>
      <c r="H170">
        <v>100</v>
      </c>
      <c r="I170">
        <v>1422</v>
      </c>
      <c r="J170">
        <v>1</v>
      </c>
      <c r="K170" s="4">
        <v>44377.126220046295</v>
      </c>
      <c r="L170" s="2" t="s">
        <v>1244</v>
      </c>
      <c r="M170" s="2" t="s">
        <v>372</v>
      </c>
      <c r="N170" s="2" t="s">
        <v>372</v>
      </c>
      <c r="O170" s="2" t="s">
        <v>372</v>
      </c>
      <c r="P170" s="2" t="s">
        <v>372</v>
      </c>
      <c r="Q170">
        <v>24.93890380859375</v>
      </c>
      <c r="R170">
        <v>121.54220581054687</v>
      </c>
      <c r="S170" s="2" t="s">
        <v>376</v>
      </c>
      <c r="T170" s="2" t="s">
        <v>373</v>
      </c>
      <c r="U170" s="2" t="s">
        <v>613</v>
      </c>
      <c r="V170" s="2" t="s">
        <v>902</v>
      </c>
      <c r="W170" s="2" t="s">
        <v>548</v>
      </c>
      <c r="X170" s="2" t="s">
        <v>549</v>
      </c>
      <c r="Y170">
        <v>3</v>
      </c>
      <c r="Z170">
        <f t="shared" ref="Z170:Z178" si="242">COUNTIF(Y170,3)</f>
        <v>1</v>
      </c>
      <c r="AA170">
        <v>3</v>
      </c>
      <c r="AB170">
        <f t="shared" ref="AB170:AB178" si="243">COUNTIF(AA170,3)</f>
        <v>1</v>
      </c>
      <c r="AC170">
        <v>3</v>
      </c>
      <c r="AD170">
        <f t="shared" ref="AD170:AD178" si="244">COUNTIF(AC170,0)</f>
        <v>0</v>
      </c>
      <c r="AE170">
        <v>3</v>
      </c>
      <c r="AF170">
        <f t="shared" ref="AF170:AF178" si="245">COUNTIF(AE170,3)</f>
        <v>1</v>
      </c>
      <c r="AG170">
        <v>2</v>
      </c>
      <c r="AH170">
        <f t="shared" ref="AH170:AH178" si="246">COUNTIF(AG170,2)</f>
        <v>1</v>
      </c>
      <c r="AI170">
        <v>2</v>
      </c>
      <c r="AJ170">
        <f t="shared" ref="AJ170:AJ178" si="247">COUNTIF(AI170,2)</f>
        <v>1</v>
      </c>
      <c r="AK170">
        <v>2</v>
      </c>
      <c r="AL170">
        <f t="shared" ref="AL170:AL178" si="248">COUNTIF(AK170,2)</f>
        <v>1</v>
      </c>
      <c r="AM170">
        <v>3</v>
      </c>
      <c r="AN170">
        <f t="shared" ref="AN170:AN178" si="249">COUNTIF(AM170,3)</f>
        <v>1</v>
      </c>
      <c r="AO170">
        <v>3</v>
      </c>
      <c r="AP170">
        <f t="shared" ref="AP170:AP178" si="250">COUNTIF(AO170,3)</f>
        <v>1</v>
      </c>
      <c r="AQ170">
        <v>3</v>
      </c>
      <c r="AR170">
        <f t="shared" ref="AR170:AR178" si="251">COUNTIF(AQ170,2)</f>
        <v>0</v>
      </c>
      <c r="AS170">
        <v>2</v>
      </c>
      <c r="AT170">
        <f t="shared" ref="AT170:AT178" si="252">COUNTIF(AS170,2)</f>
        <v>1</v>
      </c>
      <c r="AU170">
        <v>2</v>
      </c>
      <c r="AV170">
        <f t="shared" ref="AV170:AV178" si="253">COUNTIF(AU170,2)</f>
        <v>1</v>
      </c>
      <c r="AW170">
        <v>3</v>
      </c>
      <c r="AX170">
        <f t="shared" ref="AX170:AX178" si="254">COUNTIF(AW170,3)</f>
        <v>1</v>
      </c>
      <c r="AY170">
        <v>3</v>
      </c>
      <c r="AZ170">
        <f t="shared" ref="AZ170:AZ178" si="255">COUNTIF(AY170,3)</f>
        <v>1</v>
      </c>
      <c r="BA170">
        <v>3</v>
      </c>
      <c r="BB170">
        <f t="shared" ref="BB170:BB178" si="256">COUNTIF(BA170,3)</f>
        <v>1</v>
      </c>
      <c r="BC170">
        <v>3</v>
      </c>
      <c r="BD170">
        <f t="shared" ref="BD170:BD178" si="257">COUNTIF(BC170,3)</f>
        <v>1</v>
      </c>
      <c r="BE170">
        <v>3</v>
      </c>
      <c r="BF170">
        <f t="shared" ref="BF170:BF178" si="258">COUNTIF(BE170,3)</f>
        <v>1</v>
      </c>
      <c r="BG170" s="15">
        <v>15</v>
      </c>
      <c r="BH170">
        <v>5</v>
      </c>
      <c r="BI170">
        <v>4</v>
      </c>
      <c r="BJ170">
        <v>5</v>
      </c>
      <c r="BK170">
        <v>1</v>
      </c>
      <c r="BL170">
        <v>4</v>
      </c>
      <c r="BM170">
        <v>4</v>
      </c>
      <c r="BN170">
        <v>5</v>
      </c>
      <c r="BO170">
        <v>5</v>
      </c>
      <c r="BP170">
        <v>5</v>
      </c>
      <c r="BQ170">
        <v>5</v>
      </c>
      <c r="BR170">
        <v>5</v>
      </c>
      <c r="BS170">
        <v>5</v>
      </c>
      <c r="BT170">
        <v>5</v>
      </c>
      <c r="BU170">
        <v>4</v>
      </c>
      <c r="BV170">
        <v>1</v>
      </c>
      <c r="BW170">
        <v>1</v>
      </c>
      <c r="BX170">
        <v>3</v>
      </c>
      <c r="BY170">
        <v>4</v>
      </c>
      <c r="BZ170" t="s">
        <v>1522</v>
      </c>
      <c r="CA170" t="s">
        <v>1522</v>
      </c>
      <c r="CB170" t="s">
        <v>1523</v>
      </c>
      <c r="CC170" t="s">
        <v>1522</v>
      </c>
      <c r="CD170" t="s">
        <v>1523</v>
      </c>
      <c r="CE170" t="s">
        <v>1522</v>
      </c>
      <c r="CF170" t="s">
        <v>1523</v>
      </c>
      <c r="CG170" t="s">
        <v>1523</v>
      </c>
      <c r="CH170" t="s">
        <v>1522</v>
      </c>
      <c r="CI170" t="s">
        <v>1522</v>
      </c>
      <c r="CJ170" t="s">
        <v>1522</v>
      </c>
      <c r="CK170" s="41">
        <f t="shared" ref="CK170:CK178" si="259">COUNTIF(BZ170:CJ170,"A")</f>
        <v>4</v>
      </c>
      <c r="CL170" s="41">
        <f t="shared" ref="CL170:CL178" si="260">COUNTIF(BZ170:CJ170,"B")</f>
        <v>7</v>
      </c>
      <c r="CM170" s="41" t="str">
        <f t="shared" ref="CM170:CM178" si="261">IF(CK170&gt;CL170,"1","2")</f>
        <v>2</v>
      </c>
      <c r="CN170">
        <v>19.484000000000002</v>
      </c>
      <c r="CO170">
        <v>19.484000000000002</v>
      </c>
      <c r="CP170">
        <v>84.94</v>
      </c>
      <c r="CQ170">
        <v>1</v>
      </c>
      <c r="CR170">
        <v>1</v>
      </c>
      <c r="CS170">
        <v>5</v>
      </c>
      <c r="CT170">
        <v>3</v>
      </c>
      <c r="CU170">
        <v>5</v>
      </c>
      <c r="CV170">
        <v>5</v>
      </c>
      <c r="CW170">
        <v>5</v>
      </c>
      <c r="CX170">
        <v>6</v>
      </c>
      <c r="CY170">
        <v>6</v>
      </c>
      <c r="CZ170">
        <v>6</v>
      </c>
      <c r="DA170">
        <v>6</v>
      </c>
      <c r="DB170">
        <v>6</v>
      </c>
      <c r="DC170">
        <v>6</v>
      </c>
      <c r="DD170">
        <v>6</v>
      </c>
      <c r="DE170">
        <v>6</v>
      </c>
      <c r="DF170">
        <v>3</v>
      </c>
      <c r="DG170">
        <v>4</v>
      </c>
      <c r="DH170">
        <v>3</v>
      </c>
      <c r="DI170">
        <v>4</v>
      </c>
      <c r="DJ170">
        <v>3</v>
      </c>
      <c r="DK170">
        <v>4</v>
      </c>
      <c r="DL170">
        <v>4</v>
      </c>
      <c r="DM170">
        <v>4</v>
      </c>
      <c r="DN170">
        <v>4</v>
      </c>
      <c r="DO170">
        <v>5</v>
      </c>
      <c r="DP170">
        <v>2</v>
      </c>
      <c r="DQ170">
        <v>2</v>
      </c>
      <c r="DR170">
        <v>2</v>
      </c>
      <c r="DS170">
        <v>2</v>
      </c>
      <c r="DT170">
        <v>2</v>
      </c>
      <c r="DU170">
        <v>2</v>
      </c>
      <c r="DV170">
        <v>2</v>
      </c>
      <c r="DW170">
        <v>2</v>
      </c>
      <c r="DX170">
        <v>2</v>
      </c>
      <c r="DY170">
        <v>2</v>
      </c>
      <c r="DZ170">
        <v>2</v>
      </c>
      <c r="EA170">
        <v>4</v>
      </c>
      <c r="EB170">
        <v>3</v>
      </c>
      <c r="EC170">
        <v>4</v>
      </c>
      <c r="ED170">
        <v>4</v>
      </c>
      <c r="EE170">
        <v>3</v>
      </c>
      <c r="EF170">
        <v>3</v>
      </c>
      <c r="EG170">
        <v>2</v>
      </c>
      <c r="EH170">
        <v>3</v>
      </c>
      <c r="EI170">
        <v>5</v>
      </c>
      <c r="EJ170" s="2" t="s">
        <v>1182</v>
      </c>
      <c r="EK170">
        <v>28.989000000000001</v>
      </c>
      <c r="EL170">
        <v>28.989000000000001</v>
      </c>
      <c r="EM170">
        <v>29.911999999999999</v>
      </c>
      <c r="EN170">
        <v>1</v>
      </c>
      <c r="EO170">
        <v>1</v>
      </c>
      <c r="EP170">
        <v>5</v>
      </c>
      <c r="EQ170">
        <v>5</v>
      </c>
      <c r="ER170">
        <v>3</v>
      </c>
      <c r="ES170">
        <v>5</v>
      </c>
      <c r="ET170">
        <v>4</v>
      </c>
      <c r="EU170">
        <v>5</v>
      </c>
      <c r="EV170">
        <v>5</v>
      </c>
      <c r="EW170">
        <v>5</v>
      </c>
      <c r="EX170">
        <v>5</v>
      </c>
      <c r="EY170">
        <v>4</v>
      </c>
      <c r="EZ170">
        <v>4</v>
      </c>
      <c r="FA170">
        <v>5</v>
      </c>
      <c r="FB170">
        <v>4</v>
      </c>
      <c r="FC170">
        <v>3</v>
      </c>
      <c r="FD170">
        <v>3</v>
      </c>
      <c r="FE170">
        <v>2</v>
      </c>
      <c r="FF170">
        <v>2</v>
      </c>
      <c r="FG170">
        <v>3</v>
      </c>
      <c r="FH170">
        <v>3</v>
      </c>
      <c r="FI170">
        <v>3</v>
      </c>
      <c r="FJ170">
        <v>3</v>
      </c>
      <c r="FK170">
        <v>3</v>
      </c>
      <c r="FL170">
        <v>3</v>
      </c>
      <c r="FM170">
        <v>4</v>
      </c>
      <c r="FN170">
        <v>4</v>
      </c>
      <c r="FO170">
        <v>4</v>
      </c>
      <c r="FP170">
        <v>2</v>
      </c>
      <c r="FQ170">
        <v>2</v>
      </c>
      <c r="FR170">
        <v>2</v>
      </c>
      <c r="FS170">
        <v>2</v>
      </c>
      <c r="FT170">
        <v>2</v>
      </c>
      <c r="FU170">
        <v>2</v>
      </c>
      <c r="FV170">
        <v>2</v>
      </c>
      <c r="FW170">
        <v>2</v>
      </c>
      <c r="FX170">
        <v>4</v>
      </c>
      <c r="FY170">
        <v>3</v>
      </c>
      <c r="FZ170">
        <v>3</v>
      </c>
      <c r="GA170">
        <v>3</v>
      </c>
      <c r="GB170">
        <v>3</v>
      </c>
      <c r="GC170">
        <v>3</v>
      </c>
      <c r="GD170">
        <v>2</v>
      </c>
      <c r="GE170">
        <v>3</v>
      </c>
      <c r="GF170">
        <v>3</v>
      </c>
      <c r="GG170" t="str">
        <f t="shared" ref="GG170:GG178" si="262">IF(GF170=A170,"正確","錯誤")</f>
        <v>正確</v>
      </c>
      <c r="GH170">
        <v>2</v>
      </c>
      <c r="GI170" t="str">
        <f t="shared" ref="GI170:GI178" si="263">IF(GH170=B170,"正確","錯誤")</f>
        <v>正確</v>
      </c>
      <c r="GJ170">
        <v>1</v>
      </c>
      <c r="GK170" s="2" t="s">
        <v>372</v>
      </c>
      <c r="GL170">
        <v>4</v>
      </c>
      <c r="GM170">
        <v>4</v>
      </c>
      <c r="GN170">
        <v>4</v>
      </c>
      <c r="GO170">
        <v>4</v>
      </c>
      <c r="GP170">
        <v>2</v>
      </c>
      <c r="GQ170">
        <v>3</v>
      </c>
      <c r="GR170">
        <v>3</v>
      </c>
      <c r="GS170">
        <v>3</v>
      </c>
      <c r="GT170">
        <v>2</v>
      </c>
      <c r="GU170">
        <v>3</v>
      </c>
      <c r="GV170">
        <v>3</v>
      </c>
      <c r="GW170">
        <v>4</v>
      </c>
      <c r="GX170">
        <v>4</v>
      </c>
      <c r="GY170">
        <v>4</v>
      </c>
      <c r="GZ170">
        <v>4</v>
      </c>
      <c r="HA170">
        <v>4</v>
      </c>
      <c r="HB170">
        <v>4</v>
      </c>
      <c r="HC170">
        <v>4</v>
      </c>
      <c r="HD170">
        <v>2</v>
      </c>
      <c r="HE170">
        <v>5</v>
      </c>
      <c r="HF170">
        <v>4</v>
      </c>
      <c r="HG170">
        <v>4</v>
      </c>
      <c r="HH170">
        <v>3</v>
      </c>
      <c r="HI170">
        <v>3</v>
      </c>
      <c r="HJ170">
        <v>4</v>
      </c>
      <c r="HK170">
        <v>2</v>
      </c>
      <c r="HL170">
        <v>2</v>
      </c>
      <c r="HM170">
        <v>3</v>
      </c>
      <c r="HN170">
        <v>4</v>
      </c>
      <c r="HO170">
        <v>3</v>
      </c>
      <c r="HP170">
        <v>3</v>
      </c>
      <c r="HQ170">
        <v>2</v>
      </c>
      <c r="HR170" s="2" t="s">
        <v>558</v>
      </c>
      <c r="HS170">
        <v>1</v>
      </c>
      <c r="HT170">
        <v>8</v>
      </c>
      <c r="HU170" s="2" t="s">
        <v>372</v>
      </c>
      <c r="HV170">
        <v>1</v>
      </c>
      <c r="HW170" s="2" t="s">
        <v>395</v>
      </c>
      <c r="HX170" s="2" t="s">
        <v>372</v>
      </c>
      <c r="HY170" s="2" t="s">
        <v>1245</v>
      </c>
      <c r="HZ170" s="2" t="s">
        <v>1246</v>
      </c>
    </row>
    <row r="171" spans="1:234" ht="45" x14ac:dyDescent="0.3">
      <c r="A171">
        <v>3</v>
      </c>
      <c r="B171">
        <v>2</v>
      </c>
      <c r="C171" t="s">
        <v>1206</v>
      </c>
      <c r="D171" s="4">
        <v>44377.789201388892</v>
      </c>
      <c r="E171" s="4">
        <v>44377.800381944442</v>
      </c>
      <c r="F171">
        <v>0</v>
      </c>
      <c r="G171" s="2" t="s">
        <v>1247</v>
      </c>
      <c r="H171">
        <v>100</v>
      </c>
      <c r="I171">
        <v>966</v>
      </c>
      <c r="J171">
        <v>1</v>
      </c>
      <c r="K171" s="4">
        <v>44377.800399004627</v>
      </c>
      <c r="L171" s="2" t="s">
        <v>1248</v>
      </c>
      <c r="M171" s="2" t="s">
        <v>372</v>
      </c>
      <c r="N171" s="2" t="s">
        <v>372</v>
      </c>
      <c r="O171" s="2" t="s">
        <v>372</v>
      </c>
      <c r="P171" s="2" t="s">
        <v>372</v>
      </c>
      <c r="Q171">
        <v>24.143997192382813</v>
      </c>
      <c r="R171">
        <v>120.68438720703125</v>
      </c>
      <c r="S171" s="2" t="s">
        <v>376</v>
      </c>
      <c r="T171" s="2" t="s">
        <v>373</v>
      </c>
      <c r="U171" s="2" t="s">
        <v>390</v>
      </c>
      <c r="V171" s="2" t="s">
        <v>465</v>
      </c>
      <c r="W171" s="2" t="s">
        <v>410</v>
      </c>
      <c r="X171" s="2" t="s">
        <v>490</v>
      </c>
      <c r="Y171">
        <v>3</v>
      </c>
      <c r="Z171">
        <f t="shared" si="242"/>
        <v>1</v>
      </c>
      <c r="AA171">
        <v>3</v>
      </c>
      <c r="AB171">
        <f t="shared" si="243"/>
        <v>1</v>
      </c>
      <c r="AC171">
        <v>2</v>
      </c>
      <c r="AD171">
        <f t="shared" si="244"/>
        <v>0</v>
      </c>
      <c r="AE171">
        <v>3</v>
      </c>
      <c r="AF171">
        <f t="shared" si="245"/>
        <v>1</v>
      </c>
      <c r="AG171">
        <v>2</v>
      </c>
      <c r="AH171">
        <f t="shared" si="246"/>
        <v>1</v>
      </c>
      <c r="AI171">
        <v>3</v>
      </c>
      <c r="AJ171">
        <f t="shared" si="247"/>
        <v>0</v>
      </c>
      <c r="AK171">
        <v>2</v>
      </c>
      <c r="AL171">
        <f t="shared" si="248"/>
        <v>1</v>
      </c>
      <c r="AM171">
        <v>3</v>
      </c>
      <c r="AN171">
        <f t="shared" si="249"/>
        <v>1</v>
      </c>
      <c r="AO171">
        <v>3</v>
      </c>
      <c r="AP171">
        <f t="shared" si="250"/>
        <v>1</v>
      </c>
      <c r="AQ171">
        <v>3</v>
      </c>
      <c r="AR171">
        <f t="shared" si="251"/>
        <v>0</v>
      </c>
      <c r="AS171">
        <v>2</v>
      </c>
      <c r="AT171">
        <f t="shared" si="252"/>
        <v>1</v>
      </c>
      <c r="AU171">
        <v>2</v>
      </c>
      <c r="AV171">
        <f t="shared" si="253"/>
        <v>1</v>
      </c>
      <c r="AW171">
        <v>3</v>
      </c>
      <c r="AX171">
        <f t="shared" si="254"/>
        <v>1</v>
      </c>
      <c r="AY171">
        <v>3</v>
      </c>
      <c r="AZ171">
        <f t="shared" si="255"/>
        <v>1</v>
      </c>
      <c r="BA171">
        <v>3</v>
      </c>
      <c r="BB171">
        <f t="shared" si="256"/>
        <v>1</v>
      </c>
      <c r="BC171">
        <v>3</v>
      </c>
      <c r="BD171">
        <f t="shared" si="257"/>
        <v>1</v>
      </c>
      <c r="BE171">
        <v>3</v>
      </c>
      <c r="BF171">
        <f t="shared" si="258"/>
        <v>1</v>
      </c>
      <c r="BG171" s="15">
        <v>14</v>
      </c>
      <c r="BH171">
        <v>5</v>
      </c>
      <c r="BI171">
        <v>4</v>
      </c>
      <c r="BJ171">
        <v>4</v>
      </c>
      <c r="BK171">
        <v>5</v>
      </c>
      <c r="BL171">
        <v>5</v>
      </c>
      <c r="BM171">
        <v>5</v>
      </c>
      <c r="BN171">
        <v>5</v>
      </c>
      <c r="BO171">
        <v>5</v>
      </c>
      <c r="BP171">
        <v>5</v>
      </c>
      <c r="BQ171">
        <v>5</v>
      </c>
      <c r="BR171">
        <v>5</v>
      </c>
      <c r="BS171">
        <v>5</v>
      </c>
      <c r="BT171">
        <v>5</v>
      </c>
      <c r="BU171">
        <v>5</v>
      </c>
      <c r="BV171">
        <v>4</v>
      </c>
      <c r="BW171">
        <v>5</v>
      </c>
      <c r="BX171">
        <v>5</v>
      </c>
      <c r="BY171">
        <v>5</v>
      </c>
      <c r="BZ171" t="s">
        <v>1523</v>
      </c>
      <c r="CA171" t="s">
        <v>1523</v>
      </c>
      <c r="CB171" t="s">
        <v>1523</v>
      </c>
      <c r="CC171" t="s">
        <v>1523</v>
      </c>
      <c r="CD171" t="s">
        <v>1523</v>
      </c>
      <c r="CE171" t="s">
        <v>1522</v>
      </c>
      <c r="CF171" t="s">
        <v>1523</v>
      </c>
      <c r="CG171" t="s">
        <v>1523</v>
      </c>
      <c r="CH171" t="s">
        <v>1523</v>
      </c>
      <c r="CI171" t="s">
        <v>1523</v>
      </c>
      <c r="CJ171" t="s">
        <v>1523</v>
      </c>
      <c r="CK171" s="41">
        <f t="shared" si="259"/>
        <v>10</v>
      </c>
      <c r="CL171" s="41">
        <f t="shared" si="260"/>
        <v>1</v>
      </c>
      <c r="CM171" s="41" t="str">
        <f t="shared" si="261"/>
        <v>1</v>
      </c>
      <c r="CN171">
        <v>99.805999999999997</v>
      </c>
      <c r="CO171">
        <v>99.805999999999997</v>
      </c>
      <c r="CP171">
        <v>102.70099999999999</v>
      </c>
      <c r="CQ171">
        <v>1</v>
      </c>
      <c r="CR171">
        <v>1</v>
      </c>
      <c r="CS171">
        <v>5</v>
      </c>
      <c r="CT171">
        <v>7</v>
      </c>
      <c r="CU171">
        <v>7</v>
      </c>
      <c r="CV171">
        <v>6</v>
      </c>
      <c r="CW171">
        <v>6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4</v>
      </c>
      <c r="DG171">
        <v>4</v>
      </c>
      <c r="DH171">
        <v>5</v>
      </c>
      <c r="DI171">
        <v>4</v>
      </c>
      <c r="DJ171">
        <v>4</v>
      </c>
      <c r="DK171">
        <v>5</v>
      </c>
      <c r="DL171">
        <v>5</v>
      </c>
      <c r="DM171">
        <v>5</v>
      </c>
      <c r="DN171">
        <v>5</v>
      </c>
      <c r="DO171">
        <v>4</v>
      </c>
      <c r="DP171">
        <v>1</v>
      </c>
      <c r="DQ171">
        <v>1</v>
      </c>
      <c r="DR171">
        <v>1</v>
      </c>
      <c r="DS171">
        <v>1</v>
      </c>
      <c r="DT171">
        <v>1</v>
      </c>
      <c r="DU171">
        <v>1</v>
      </c>
      <c r="DV171">
        <v>1</v>
      </c>
      <c r="DW171">
        <v>1</v>
      </c>
      <c r="DX171">
        <v>1</v>
      </c>
      <c r="DY171">
        <v>1</v>
      </c>
      <c r="DZ171">
        <v>1</v>
      </c>
      <c r="EA171">
        <v>4</v>
      </c>
      <c r="EB171">
        <v>3</v>
      </c>
      <c r="EC171">
        <v>4</v>
      </c>
      <c r="ED171">
        <v>4</v>
      </c>
      <c r="EE171">
        <v>5</v>
      </c>
      <c r="EF171">
        <v>5</v>
      </c>
      <c r="EG171">
        <v>5</v>
      </c>
      <c r="EH171">
        <v>5</v>
      </c>
      <c r="EI171">
        <v>5</v>
      </c>
      <c r="EJ171" s="2" t="s">
        <v>481</v>
      </c>
      <c r="EK171">
        <v>5.7759999999999998</v>
      </c>
      <c r="EL171">
        <v>5.7759999999999998</v>
      </c>
      <c r="EM171">
        <v>13.728</v>
      </c>
      <c r="EN171">
        <v>1</v>
      </c>
      <c r="EO171">
        <v>1</v>
      </c>
      <c r="EP171">
        <v>7</v>
      </c>
      <c r="EQ171">
        <v>5</v>
      </c>
      <c r="ER171">
        <v>7</v>
      </c>
      <c r="ES171">
        <v>7</v>
      </c>
      <c r="ET171">
        <v>6</v>
      </c>
      <c r="EU171">
        <v>7</v>
      </c>
      <c r="EV171">
        <v>7</v>
      </c>
      <c r="EW171">
        <v>7</v>
      </c>
      <c r="EX171">
        <v>7</v>
      </c>
      <c r="EY171">
        <v>7</v>
      </c>
      <c r="EZ171">
        <v>7</v>
      </c>
      <c r="FA171">
        <v>6</v>
      </c>
      <c r="FB171">
        <v>7</v>
      </c>
      <c r="FC171">
        <v>4</v>
      </c>
      <c r="FD171">
        <v>4</v>
      </c>
      <c r="FE171">
        <v>5</v>
      </c>
      <c r="FF171">
        <v>5</v>
      </c>
      <c r="FG171">
        <v>4</v>
      </c>
      <c r="FH171">
        <v>4</v>
      </c>
      <c r="FI171">
        <v>5</v>
      </c>
      <c r="FJ171">
        <v>4</v>
      </c>
      <c r="FK171">
        <v>4</v>
      </c>
      <c r="FL171">
        <v>4</v>
      </c>
      <c r="FM171">
        <v>1</v>
      </c>
      <c r="FN171">
        <v>1</v>
      </c>
      <c r="FO171">
        <v>1</v>
      </c>
      <c r="FP171">
        <v>1</v>
      </c>
      <c r="FQ171">
        <v>1</v>
      </c>
      <c r="FR171">
        <v>1</v>
      </c>
      <c r="FS171">
        <v>1</v>
      </c>
      <c r="FT171">
        <v>1</v>
      </c>
      <c r="FU171">
        <v>1</v>
      </c>
      <c r="FV171">
        <v>1</v>
      </c>
      <c r="FW171">
        <v>1</v>
      </c>
      <c r="FX171">
        <v>4</v>
      </c>
      <c r="FY171">
        <v>3</v>
      </c>
      <c r="FZ171">
        <v>4</v>
      </c>
      <c r="GA171">
        <v>4</v>
      </c>
      <c r="GB171">
        <v>5</v>
      </c>
      <c r="GC171">
        <v>5</v>
      </c>
      <c r="GD171">
        <v>5</v>
      </c>
      <c r="GE171">
        <v>4</v>
      </c>
      <c r="GF171">
        <v>3</v>
      </c>
      <c r="GG171" t="str">
        <f t="shared" si="262"/>
        <v>正確</v>
      </c>
      <c r="GH171">
        <v>2</v>
      </c>
      <c r="GI171" t="str">
        <f t="shared" si="263"/>
        <v>正確</v>
      </c>
      <c r="GJ171">
        <v>2</v>
      </c>
      <c r="GK171" s="2" t="s">
        <v>372</v>
      </c>
      <c r="GL171">
        <v>4</v>
      </c>
      <c r="GM171">
        <v>4</v>
      </c>
      <c r="GN171">
        <v>3</v>
      </c>
      <c r="GO171">
        <v>4</v>
      </c>
      <c r="GP171">
        <v>2</v>
      </c>
      <c r="GQ171">
        <v>4</v>
      </c>
      <c r="GR171">
        <v>4</v>
      </c>
      <c r="GS171">
        <v>4</v>
      </c>
      <c r="GT171">
        <v>4</v>
      </c>
      <c r="GU171">
        <v>4</v>
      </c>
      <c r="GV171">
        <v>4</v>
      </c>
      <c r="GW171">
        <v>4</v>
      </c>
      <c r="GX171">
        <v>4</v>
      </c>
      <c r="GY171">
        <v>4</v>
      </c>
      <c r="GZ171">
        <v>4</v>
      </c>
      <c r="HA171">
        <v>4</v>
      </c>
      <c r="HB171">
        <v>3</v>
      </c>
      <c r="HC171">
        <v>4</v>
      </c>
      <c r="HD171">
        <v>4</v>
      </c>
      <c r="HE171">
        <v>4</v>
      </c>
      <c r="HF171">
        <v>4</v>
      </c>
      <c r="HG171">
        <v>4</v>
      </c>
      <c r="HH171">
        <v>4</v>
      </c>
      <c r="HI171">
        <v>4</v>
      </c>
      <c r="HJ171">
        <v>4</v>
      </c>
      <c r="HK171">
        <v>3</v>
      </c>
      <c r="HL171">
        <v>4</v>
      </c>
      <c r="HM171">
        <v>2</v>
      </c>
      <c r="HN171">
        <v>3</v>
      </c>
      <c r="HO171">
        <v>4</v>
      </c>
      <c r="HP171">
        <v>4</v>
      </c>
      <c r="HQ171">
        <v>1</v>
      </c>
      <c r="HR171" s="2" t="s">
        <v>530</v>
      </c>
      <c r="HS171">
        <v>1</v>
      </c>
      <c r="HT171">
        <v>2</v>
      </c>
      <c r="HU171" s="2" t="s">
        <v>372</v>
      </c>
      <c r="HV171">
        <v>4</v>
      </c>
      <c r="HW171" s="2" t="s">
        <v>505</v>
      </c>
      <c r="HX171" s="2" t="s">
        <v>372</v>
      </c>
      <c r="HY171" s="2" t="s">
        <v>1249</v>
      </c>
      <c r="HZ171" s="2" t="s">
        <v>1250</v>
      </c>
    </row>
    <row r="172" spans="1:234" ht="45" x14ac:dyDescent="0.3">
      <c r="A172">
        <v>3</v>
      </c>
      <c r="B172">
        <v>2</v>
      </c>
      <c r="C172" t="s">
        <v>1206</v>
      </c>
      <c r="D172" s="4">
        <v>44377.897962962961</v>
      </c>
      <c r="E172" s="4">
        <v>44377.920312499999</v>
      </c>
      <c r="F172">
        <v>0</v>
      </c>
      <c r="G172" s="2" t="s">
        <v>1251</v>
      </c>
      <c r="H172">
        <v>100</v>
      </c>
      <c r="I172">
        <v>1930</v>
      </c>
      <c r="J172">
        <v>1</v>
      </c>
      <c r="K172" s="4">
        <v>44377.920320034726</v>
      </c>
      <c r="L172" s="2" t="s">
        <v>1252</v>
      </c>
      <c r="M172" s="2" t="s">
        <v>372</v>
      </c>
      <c r="N172" s="2" t="s">
        <v>372</v>
      </c>
      <c r="O172" s="2" t="s">
        <v>372</v>
      </c>
      <c r="P172" s="2" t="s">
        <v>372</v>
      </c>
      <c r="Q172">
        <v>24.93890380859375</v>
      </c>
      <c r="R172">
        <v>121.54220581054687</v>
      </c>
      <c r="S172" s="2" t="s">
        <v>376</v>
      </c>
      <c r="T172" s="2" t="s">
        <v>373</v>
      </c>
      <c r="U172" s="2" t="s">
        <v>613</v>
      </c>
      <c r="V172" s="2" t="s">
        <v>1253</v>
      </c>
      <c r="W172" s="2" t="s">
        <v>548</v>
      </c>
      <c r="X172" s="2" t="s">
        <v>549</v>
      </c>
      <c r="Y172">
        <v>2</v>
      </c>
      <c r="Z172">
        <f t="shared" si="242"/>
        <v>0</v>
      </c>
      <c r="AA172">
        <v>3</v>
      </c>
      <c r="AB172">
        <f t="shared" si="243"/>
        <v>1</v>
      </c>
      <c r="AC172">
        <v>2</v>
      </c>
      <c r="AD172">
        <f t="shared" si="244"/>
        <v>0</v>
      </c>
      <c r="AE172">
        <v>1</v>
      </c>
      <c r="AF172">
        <f t="shared" si="245"/>
        <v>0</v>
      </c>
      <c r="AG172">
        <v>2</v>
      </c>
      <c r="AH172">
        <f t="shared" si="246"/>
        <v>1</v>
      </c>
      <c r="AI172">
        <v>2</v>
      </c>
      <c r="AJ172">
        <f t="shared" si="247"/>
        <v>1</v>
      </c>
      <c r="AK172">
        <v>2</v>
      </c>
      <c r="AL172">
        <f t="shared" si="248"/>
        <v>1</v>
      </c>
      <c r="AM172">
        <v>3</v>
      </c>
      <c r="AN172">
        <f t="shared" si="249"/>
        <v>1</v>
      </c>
      <c r="AO172">
        <v>1</v>
      </c>
      <c r="AP172">
        <f t="shared" si="250"/>
        <v>0</v>
      </c>
      <c r="AQ172">
        <v>1</v>
      </c>
      <c r="AR172">
        <f t="shared" si="251"/>
        <v>0</v>
      </c>
      <c r="AS172">
        <v>2</v>
      </c>
      <c r="AT172">
        <f t="shared" si="252"/>
        <v>1</v>
      </c>
      <c r="AU172">
        <v>2</v>
      </c>
      <c r="AV172">
        <f t="shared" si="253"/>
        <v>1</v>
      </c>
      <c r="AW172">
        <v>2</v>
      </c>
      <c r="AX172">
        <f t="shared" si="254"/>
        <v>0</v>
      </c>
      <c r="AY172">
        <v>3</v>
      </c>
      <c r="AZ172">
        <f t="shared" si="255"/>
        <v>1</v>
      </c>
      <c r="BA172">
        <v>3</v>
      </c>
      <c r="BB172">
        <f t="shared" si="256"/>
        <v>1</v>
      </c>
      <c r="BC172">
        <v>3</v>
      </c>
      <c r="BD172">
        <f t="shared" si="257"/>
        <v>1</v>
      </c>
      <c r="BE172">
        <v>3</v>
      </c>
      <c r="BF172">
        <f t="shared" si="258"/>
        <v>1</v>
      </c>
      <c r="BG172" s="15">
        <v>11</v>
      </c>
      <c r="BH172">
        <v>5</v>
      </c>
      <c r="BI172">
        <v>4</v>
      </c>
      <c r="BJ172">
        <v>5</v>
      </c>
      <c r="BK172">
        <v>2</v>
      </c>
      <c r="BL172">
        <v>5</v>
      </c>
      <c r="BM172">
        <v>5</v>
      </c>
      <c r="BN172">
        <v>5</v>
      </c>
      <c r="BO172">
        <v>5</v>
      </c>
      <c r="BP172">
        <v>5</v>
      </c>
      <c r="BQ172">
        <v>5</v>
      </c>
      <c r="BR172">
        <v>5</v>
      </c>
      <c r="BS172">
        <v>4</v>
      </c>
      <c r="BT172">
        <v>5</v>
      </c>
      <c r="BU172">
        <v>4</v>
      </c>
      <c r="BV172">
        <v>3</v>
      </c>
      <c r="BW172">
        <v>2</v>
      </c>
      <c r="BX172">
        <v>5</v>
      </c>
      <c r="BY172">
        <v>5</v>
      </c>
      <c r="BZ172" t="s">
        <v>1523</v>
      </c>
      <c r="CA172" t="s">
        <v>1522</v>
      </c>
      <c r="CB172" t="s">
        <v>1523</v>
      </c>
      <c r="CC172" t="s">
        <v>1523</v>
      </c>
      <c r="CD172" t="s">
        <v>1523</v>
      </c>
      <c r="CE172" t="s">
        <v>1523</v>
      </c>
      <c r="CF172" t="s">
        <v>1523</v>
      </c>
      <c r="CG172" t="s">
        <v>1523</v>
      </c>
      <c r="CH172" t="s">
        <v>1523</v>
      </c>
      <c r="CI172" t="s">
        <v>1523</v>
      </c>
      <c r="CJ172" t="s">
        <v>1523</v>
      </c>
      <c r="CK172" s="41">
        <f t="shared" si="259"/>
        <v>10</v>
      </c>
      <c r="CL172" s="41">
        <f t="shared" si="260"/>
        <v>1</v>
      </c>
      <c r="CM172" s="41" t="str">
        <f t="shared" si="261"/>
        <v>1</v>
      </c>
      <c r="CN172">
        <v>71.031999999999996</v>
      </c>
      <c r="CO172">
        <v>71.031999999999996</v>
      </c>
      <c r="CP172">
        <v>72.698999999999998</v>
      </c>
      <c r="CQ172">
        <v>1</v>
      </c>
      <c r="CR172">
        <v>1</v>
      </c>
      <c r="CS172">
        <v>7</v>
      </c>
      <c r="CT172">
        <v>7</v>
      </c>
      <c r="CU172">
        <v>7</v>
      </c>
      <c r="CV172">
        <v>5</v>
      </c>
      <c r="CW172">
        <v>4</v>
      </c>
      <c r="CX172">
        <v>4</v>
      </c>
      <c r="CY172">
        <v>4</v>
      </c>
      <c r="CZ172">
        <v>4</v>
      </c>
      <c r="DA172">
        <v>4</v>
      </c>
      <c r="DB172">
        <v>4</v>
      </c>
      <c r="DC172">
        <v>4</v>
      </c>
      <c r="DD172">
        <v>4</v>
      </c>
      <c r="DE172">
        <v>4</v>
      </c>
      <c r="DF172">
        <v>3</v>
      </c>
      <c r="DG172">
        <v>3</v>
      </c>
      <c r="DH172">
        <v>3</v>
      </c>
      <c r="DI172">
        <v>2</v>
      </c>
      <c r="DJ172">
        <v>3</v>
      </c>
      <c r="DK172">
        <v>3</v>
      </c>
      <c r="DL172">
        <v>2</v>
      </c>
      <c r="DM172">
        <v>2</v>
      </c>
      <c r="DN172">
        <v>2</v>
      </c>
      <c r="DO172">
        <v>3</v>
      </c>
      <c r="DP172">
        <v>1</v>
      </c>
      <c r="DQ172">
        <v>1</v>
      </c>
      <c r="DR172">
        <v>1</v>
      </c>
      <c r="DS172">
        <v>1</v>
      </c>
      <c r="DT172">
        <v>1</v>
      </c>
      <c r="DU172">
        <v>1</v>
      </c>
      <c r="DV172">
        <v>1</v>
      </c>
      <c r="DW172">
        <v>1</v>
      </c>
      <c r="DX172">
        <v>1</v>
      </c>
      <c r="DY172">
        <v>1</v>
      </c>
      <c r="DZ172">
        <v>1</v>
      </c>
      <c r="EA172">
        <v>2</v>
      </c>
      <c r="EB172">
        <v>1</v>
      </c>
      <c r="EC172">
        <v>2</v>
      </c>
      <c r="ED172">
        <v>2</v>
      </c>
      <c r="EE172">
        <v>4</v>
      </c>
      <c r="EF172">
        <v>4</v>
      </c>
      <c r="EG172">
        <v>4</v>
      </c>
      <c r="EH172">
        <v>5</v>
      </c>
      <c r="EI172">
        <v>5</v>
      </c>
      <c r="EJ172" s="2" t="s">
        <v>454</v>
      </c>
      <c r="EK172">
        <v>22.943999999999999</v>
      </c>
      <c r="EL172">
        <v>22.943999999999999</v>
      </c>
      <c r="EM172">
        <v>24.032</v>
      </c>
      <c r="EN172">
        <v>1</v>
      </c>
      <c r="EO172">
        <v>1</v>
      </c>
      <c r="EP172">
        <v>3</v>
      </c>
      <c r="EQ172">
        <v>3</v>
      </c>
      <c r="ER172">
        <v>3</v>
      </c>
      <c r="ES172">
        <v>4</v>
      </c>
      <c r="ET172">
        <v>4</v>
      </c>
      <c r="EU172">
        <v>4</v>
      </c>
      <c r="EV172">
        <v>4</v>
      </c>
      <c r="EW172">
        <v>4</v>
      </c>
      <c r="EX172">
        <v>4</v>
      </c>
      <c r="EY172">
        <v>4</v>
      </c>
      <c r="EZ172">
        <v>4</v>
      </c>
      <c r="FA172">
        <v>4</v>
      </c>
      <c r="FB172">
        <v>4</v>
      </c>
      <c r="FC172">
        <v>3</v>
      </c>
      <c r="FD172">
        <v>2</v>
      </c>
      <c r="FE172">
        <v>2</v>
      </c>
      <c r="FF172">
        <v>2</v>
      </c>
      <c r="FG172">
        <v>2</v>
      </c>
      <c r="FH172">
        <v>2</v>
      </c>
      <c r="FI172">
        <v>2</v>
      </c>
      <c r="FJ172">
        <v>3</v>
      </c>
      <c r="FK172">
        <v>3</v>
      </c>
      <c r="FL172">
        <v>3</v>
      </c>
      <c r="FM172">
        <v>1</v>
      </c>
      <c r="FN172">
        <v>1</v>
      </c>
      <c r="FO172">
        <v>1</v>
      </c>
      <c r="FP172">
        <v>1</v>
      </c>
      <c r="FQ172">
        <v>1</v>
      </c>
      <c r="FR172">
        <v>1</v>
      </c>
      <c r="FS172">
        <v>1</v>
      </c>
      <c r="FT172">
        <v>1</v>
      </c>
      <c r="FU172">
        <v>1</v>
      </c>
      <c r="FV172">
        <v>1</v>
      </c>
      <c r="FW172">
        <v>1</v>
      </c>
      <c r="FX172">
        <v>4</v>
      </c>
      <c r="FY172">
        <v>4</v>
      </c>
      <c r="FZ172">
        <v>3</v>
      </c>
      <c r="GA172">
        <v>3</v>
      </c>
      <c r="GB172">
        <v>4</v>
      </c>
      <c r="GC172">
        <v>4</v>
      </c>
      <c r="GD172">
        <v>4</v>
      </c>
      <c r="GE172">
        <v>5</v>
      </c>
      <c r="GF172">
        <v>3</v>
      </c>
      <c r="GG172" t="str">
        <f t="shared" si="262"/>
        <v>正確</v>
      </c>
      <c r="GH172">
        <v>2</v>
      </c>
      <c r="GI172" t="str">
        <f t="shared" si="263"/>
        <v>正確</v>
      </c>
      <c r="GJ172">
        <v>1</v>
      </c>
      <c r="GK172" s="2" t="s">
        <v>372</v>
      </c>
      <c r="GL172">
        <v>5</v>
      </c>
      <c r="GM172">
        <v>5</v>
      </c>
      <c r="GN172">
        <v>3</v>
      </c>
      <c r="GO172">
        <v>4</v>
      </c>
      <c r="GP172">
        <v>2</v>
      </c>
      <c r="GQ172">
        <v>3</v>
      </c>
      <c r="GR172">
        <v>2</v>
      </c>
      <c r="GS172">
        <v>2</v>
      </c>
      <c r="GT172">
        <v>2</v>
      </c>
      <c r="GU172">
        <v>2</v>
      </c>
      <c r="GV172">
        <v>3</v>
      </c>
      <c r="GW172">
        <v>3</v>
      </c>
      <c r="GX172">
        <v>3</v>
      </c>
      <c r="GY172">
        <v>4</v>
      </c>
      <c r="GZ172">
        <v>3</v>
      </c>
      <c r="HA172">
        <v>3</v>
      </c>
      <c r="HB172">
        <v>3</v>
      </c>
      <c r="HC172">
        <v>3</v>
      </c>
      <c r="HD172">
        <v>1</v>
      </c>
      <c r="HE172">
        <v>5</v>
      </c>
      <c r="HF172">
        <v>3</v>
      </c>
      <c r="HG172">
        <v>3</v>
      </c>
      <c r="HH172">
        <v>3</v>
      </c>
      <c r="HI172">
        <v>3</v>
      </c>
      <c r="HJ172">
        <v>4</v>
      </c>
      <c r="HK172">
        <v>4</v>
      </c>
      <c r="HL172">
        <v>3</v>
      </c>
      <c r="HM172">
        <v>3</v>
      </c>
      <c r="HN172">
        <v>3</v>
      </c>
      <c r="HO172">
        <v>3</v>
      </c>
      <c r="HP172">
        <v>3</v>
      </c>
      <c r="HQ172">
        <v>2</v>
      </c>
      <c r="HR172" s="2" t="s">
        <v>425</v>
      </c>
      <c r="HS172">
        <v>1</v>
      </c>
      <c r="HT172">
        <v>10</v>
      </c>
      <c r="HU172" s="2" t="s">
        <v>456</v>
      </c>
      <c r="HV172">
        <v>2</v>
      </c>
      <c r="HW172" s="2" t="s">
        <v>505</v>
      </c>
      <c r="HX172" s="2" t="s">
        <v>372</v>
      </c>
      <c r="HY172" s="2" t="s">
        <v>1254</v>
      </c>
      <c r="HZ172" s="2" t="s">
        <v>1255</v>
      </c>
    </row>
    <row r="173" spans="1:234" ht="45" x14ac:dyDescent="0.3">
      <c r="A173">
        <v>3</v>
      </c>
      <c r="B173">
        <v>2</v>
      </c>
      <c r="C173" t="s">
        <v>1206</v>
      </c>
      <c r="D173" s="4">
        <v>44379.415381944447</v>
      </c>
      <c r="E173" s="4">
        <v>44379.429236111115</v>
      </c>
      <c r="F173">
        <v>0</v>
      </c>
      <c r="G173" s="2" t="s">
        <v>444</v>
      </c>
      <c r="H173">
        <v>100</v>
      </c>
      <c r="I173">
        <v>1197</v>
      </c>
      <c r="J173">
        <v>1</v>
      </c>
      <c r="K173" s="4">
        <v>44379.429250752313</v>
      </c>
      <c r="L173" s="2" t="s">
        <v>1256</v>
      </c>
      <c r="M173" s="2" t="s">
        <v>372</v>
      </c>
      <c r="N173" s="2" t="s">
        <v>372</v>
      </c>
      <c r="O173" s="2" t="s">
        <v>372</v>
      </c>
      <c r="P173" s="2" t="s">
        <v>372</v>
      </c>
      <c r="Q173">
        <v>22.61480712890625</v>
      </c>
      <c r="R173">
        <v>120.31390380859375</v>
      </c>
      <c r="S173" s="2" t="s">
        <v>376</v>
      </c>
      <c r="T173" s="2" t="s">
        <v>373</v>
      </c>
      <c r="U173" s="2" t="s">
        <v>390</v>
      </c>
      <c r="V173" s="2" t="s">
        <v>391</v>
      </c>
      <c r="W173" s="2" t="s">
        <v>379</v>
      </c>
      <c r="X173" s="2" t="s">
        <v>445</v>
      </c>
      <c r="Y173">
        <v>3</v>
      </c>
      <c r="Z173">
        <f t="shared" si="242"/>
        <v>1</v>
      </c>
      <c r="AA173">
        <v>3</v>
      </c>
      <c r="AB173">
        <f t="shared" si="243"/>
        <v>1</v>
      </c>
      <c r="AC173">
        <v>2</v>
      </c>
      <c r="AD173">
        <f t="shared" si="244"/>
        <v>0</v>
      </c>
      <c r="AE173">
        <v>3</v>
      </c>
      <c r="AF173">
        <f t="shared" si="245"/>
        <v>1</v>
      </c>
      <c r="AG173">
        <v>2</v>
      </c>
      <c r="AH173">
        <f t="shared" si="246"/>
        <v>1</v>
      </c>
      <c r="AI173">
        <v>2</v>
      </c>
      <c r="AJ173">
        <f t="shared" si="247"/>
        <v>1</v>
      </c>
      <c r="AK173">
        <v>2</v>
      </c>
      <c r="AL173">
        <f t="shared" si="248"/>
        <v>1</v>
      </c>
      <c r="AM173">
        <v>2</v>
      </c>
      <c r="AN173">
        <f t="shared" si="249"/>
        <v>0</v>
      </c>
      <c r="AO173">
        <v>3</v>
      </c>
      <c r="AP173">
        <f t="shared" si="250"/>
        <v>1</v>
      </c>
      <c r="AQ173">
        <v>3</v>
      </c>
      <c r="AR173">
        <f t="shared" si="251"/>
        <v>0</v>
      </c>
      <c r="AS173">
        <v>2</v>
      </c>
      <c r="AT173">
        <f t="shared" si="252"/>
        <v>1</v>
      </c>
      <c r="AU173">
        <v>2</v>
      </c>
      <c r="AV173">
        <f t="shared" si="253"/>
        <v>1</v>
      </c>
      <c r="AW173">
        <v>3</v>
      </c>
      <c r="AX173">
        <f t="shared" si="254"/>
        <v>1</v>
      </c>
      <c r="AY173">
        <v>3</v>
      </c>
      <c r="AZ173">
        <f t="shared" si="255"/>
        <v>1</v>
      </c>
      <c r="BA173">
        <v>3</v>
      </c>
      <c r="BB173">
        <f t="shared" si="256"/>
        <v>1</v>
      </c>
      <c r="BC173">
        <v>2</v>
      </c>
      <c r="BD173">
        <f t="shared" si="257"/>
        <v>0</v>
      </c>
      <c r="BE173">
        <v>3</v>
      </c>
      <c r="BF173">
        <f t="shared" si="258"/>
        <v>1</v>
      </c>
      <c r="BG173" s="15">
        <v>13</v>
      </c>
      <c r="BH173">
        <v>5</v>
      </c>
      <c r="BI173">
        <v>4</v>
      </c>
      <c r="BJ173">
        <v>5</v>
      </c>
      <c r="BK173">
        <v>1</v>
      </c>
      <c r="BL173">
        <v>5</v>
      </c>
      <c r="BM173">
        <v>5</v>
      </c>
      <c r="BN173">
        <v>5</v>
      </c>
      <c r="BO173">
        <v>5</v>
      </c>
      <c r="BP173">
        <v>5</v>
      </c>
      <c r="BQ173">
        <v>4</v>
      </c>
      <c r="BR173">
        <v>4</v>
      </c>
      <c r="BS173">
        <v>4</v>
      </c>
      <c r="BT173">
        <v>5</v>
      </c>
      <c r="BU173">
        <v>5</v>
      </c>
      <c r="BV173">
        <v>5</v>
      </c>
      <c r="BW173">
        <v>3</v>
      </c>
      <c r="BX173">
        <v>2</v>
      </c>
      <c r="BY173">
        <v>4</v>
      </c>
      <c r="BZ173" t="s">
        <v>1522</v>
      </c>
      <c r="CA173" t="s">
        <v>1523</v>
      </c>
      <c r="CB173" t="s">
        <v>1522</v>
      </c>
      <c r="CC173" t="s">
        <v>1523</v>
      </c>
      <c r="CD173" t="s">
        <v>1522</v>
      </c>
      <c r="CE173" t="s">
        <v>1522</v>
      </c>
      <c r="CF173" t="s">
        <v>1522</v>
      </c>
      <c r="CG173" t="s">
        <v>1522</v>
      </c>
      <c r="CH173" t="s">
        <v>1522</v>
      </c>
      <c r="CI173" t="s">
        <v>1523</v>
      </c>
      <c r="CJ173" t="s">
        <v>1522</v>
      </c>
      <c r="CK173" s="41">
        <f t="shared" si="259"/>
        <v>3</v>
      </c>
      <c r="CL173" s="41">
        <f t="shared" si="260"/>
        <v>8</v>
      </c>
      <c r="CM173" s="41" t="str">
        <f t="shared" si="261"/>
        <v>2</v>
      </c>
      <c r="CN173">
        <v>74.447000000000003</v>
      </c>
      <c r="CO173">
        <v>74.447000000000003</v>
      </c>
      <c r="CP173">
        <v>76.308999999999997</v>
      </c>
      <c r="CQ173">
        <v>1</v>
      </c>
      <c r="CR173">
        <v>1</v>
      </c>
      <c r="CS173">
        <v>5</v>
      </c>
      <c r="CT173">
        <v>3</v>
      </c>
      <c r="CU173">
        <v>7</v>
      </c>
      <c r="CV173">
        <v>6</v>
      </c>
      <c r="CW173">
        <v>6</v>
      </c>
      <c r="CX173">
        <v>6</v>
      </c>
      <c r="CY173">
        <v>6</v>
      </c>
      <c r="CZ173">
        <v>7</v>
      </c>
      <c r="DA173">
        <v>7</v>
      </c>
      <c r="DB173">
        <v>7</v>
      </c>
      <c r="DC173">
        <v>7</v>
      </c>
      <c r="DD173">
        <v>6</v>
      </c>
      <c r="DE173">
        <v>7</v>
      </c>
      <c r="DF173">
        <v>5</v>
      </c>
      <c r="DG173">
        <v>5</v>
      </c>
      <c r="DH173">
        <v>5</v>
      </c>
      <c r="DI173">
        <v>4</v>
      </c>
      <c r="DJ173">
        <v>4</v>
      </c>
      <c r="DK173">
        <v>4</v>
      </c>
      <c r="DL173">
        <v>4</v>
      </c>
      <c r="DM173">
        <v>3</v>
      </c>
      <c r="DN173">
        <v>3</v>
      </c>
      <c r="DO173">
        <v>3</v>
      </c>
      <c r="DP173">
        <v>2</v>
      </c>
      <c r="DQ173">
        <v>2</v>
      </c>
      <c r="DR173">
        <v>2</v>
      </c>
      <c r="DS173">
        <v>3</v>
      </c>
      <c r="DT173">
        <v>2</v>
      </c>
      <c r="DU173">
        <v>1</v>
      </c>
      <c r="DV173">
        <v>1</v>
      </c>
      <c r="DW173">
        <v>1</v>
      </c>
      <c r="DX173">
        <v>1</v>
      </c>
      <c r="DY173">
        <v>1</v>
      </c>
      <c r="DZ173">
        <v>1</v>
      </c>
      <c r="EA173">
        <v>4</v>
      </c>
      <c r="EB173">
        <v>4</v>
      </c>
      <c r="EC173">
        <v>4</v>
      </c>
      <c r="ED173">
        <v>3</v>
      </c>
      <c r="EE173">
        <v>5</v>
      </c>
      <c r="EF173">
        <v>4</v>
      </c>
      <c r="EG173">
        <v>4</v>
      </c>
      <c r="EH173">
        <v>4</v>
      </c>
      <c r="EI173">
        <v>5</v>
      </c>
      <c r="EJ173" s="2" t="s">
        <v>869</v>
      </c>
      <c r="EK173">
        <v>13.65</v>
      </c>
      <c r="EL173">
        <v>13.65</v>
      </c>
      <c r="EM173">
        <v>14.536</v>
      </c>
      <c r="EN173">
        <v>1</v>
      </c>
      <c r="EO173">
        <v>1</v>
      </c>
      <c r="EP173">
        <v>5</v>
      </c>
      <c r="EQ173">
        <v>3</v>
      </c>
      <c r="ER173">
        <v>5</v>
      </c>
      <c r="ES173">
        <v>5</v>
      </c>
      <c r="ET173">
        <v>4</v>
      </c>
      <c r="EU173">
        <v>5</v>
      </c>
      <c r="EV173">
        <v>5</v>
      </c>
      <c r="EW173">
        <v>5</v>
      </c>
      <c r="EX173">
        <v>5</v>
      </c>
      <c r="EY173">
        <v>5</v>
      </c>
      <c r="EZ173">
        <v>5</v>
      </c>
      <c r="FA173">
        <v>5</v>
      </c>
      <c r="FB173">
        <v>5</v>
      </c>
      <c r="FC173">
        <v>4</v>
      </c>
      <c r="FD173">
        <v>4</v>
      </c>
      <c r="FE173">
        <v>4</v>
      </c>
      <c r="FF173">
        <v>4</v>
      </c>
      <c r="FG173">
        <v>4</v>
      </c>
      <c r="FH173">
        <v>5</v>
      </c>
      <c r="FI173">
        <v>5</v>
      </c>
      <c r="FJ173">
        <v>5</v>
      </c>
      <c r="FK173">
        <v>4</v>
      </c>
      <c r="FL173">
        <v>4</v>
      </c>
      <c r="FM173">
        <v>2</v>
      </c>
      <c r="FN173">
        <v>2</v>
      </c>
      <c r="FO173">
        <v>2</v>
      </c>
      <c r="FP173">
        <v>2</v>
      </c>
      <c r="FQ173">
        <v>2</v>
      </c>
      <c r="FR173">
        <v>2</v>
      </c>
      <c r="FS173">
        <v>2</v>
      </c>
      <c r="FT173">
        <v>2</v>
      </c>
      <c r="FU173">
        <v>2</v>
      </c>
      <c r="FV173">
        <v>2</v>
      </c>
      <c r="FW173">
        <v>2</v>
      </c>
      <c r="FX173">
        <v>4</v>
      </c>
      <c r="FY173">
        <v>4</v>
      </c>
      <c r="FZ173">
        <v>4</v>
      </c>
      <c r="GA173">
        <v>4</v>
      </c>
      <c r="GB173">
        <v>4</v>
      </c>
      <c r="GC173">
        <v>4</v>
      </c>
      <c r="GD173">
        <v>4</v>
      </c>
      <c r="GE173">
        <v>4</v>
      </c>
      <c r="GF173">
        <v>3</v>
      </c>
      <c r="GG173" t="str">
        <f t="shared" si="262"/>
        <v>正確</v>
      </c>
      <c r="GH173">
        <v>2</v>
      </c>
      <c r="GI173" t="str">
        <f t="shared" si="263"/>
        <v>正確</v>
      </c>
      <c r="GJ173">
        <v>1</v>
      </c>
      <c r="GK173" s="2" t="s">
        <v>372</v>
      </c>
      <c r="GL173">
        <v>5</v>
      </c>
      <c r="GM173">
        <v>4</v>
      </c>
      <c r="GN173">
        <v>3</v>
      </c>
      <c r="GO173">
        <v>3</v>
      </c>
      <c r="GP173">
        <v>2</v>
      </c>
      <c r="GQ173">
        <v>3</v>
      </c>
      <c r="GR173">
        <v>3</v>
      </c>
      <c r="GS173">
        <v>3</v>
      </c>
      <c r="GT173">
        <v>3</v>
      </c>
      <c r="GU173">
        <v>3</v>
      </c>
      <c r="GV173">
        <v>2</v>
      </c>
      <c r="GW173">
        <v>3</v>
      </c>
      <c r="GX173">
        <v>4</v>
      </c>
      <c r="GY173">
        <v>2</v>
      </c>
      <c r="GZ173">
        <v>4</v>
      </c>
      <c r="HA173">
        <v>3</v>
      </c>
      <c r="HB173">
        <v>1</v>
      </c>
      <c r="HC173">
        <v>1</v>
      </c>
      <c r="HD173">
        <v>1</v>
      </c>
      <c r="HE173">
        <v>5</v>
      </c>
      <c r="HF173">
        <v>3</v>
      </c>
      <c r="HG173">
        <v>3</v>
      </c>
      <c r="HH173">
        <v>4</v>
      </c>
      <c r="HI173">
        <v>3</v>
      </c>
      <c r="HJ173">
        <v>4</v>
      </c>
      <c r="HK173">
        <v>2</v>
      </c>
      <c r="HL173">
        <v>2</v>
      </c>
      <c r="HM173">
        <v>2</v>
      </c>
      <c r="HN173">
        <v>2</v>
      </c>
      <c r="HO173">
        <v>4</v>
      </c>
      <c r="HP173">
        <v>4</v>
      </c>
      <c r="HQ173">
        <v>1</v>
      </c>
      <c r="HR173" s="2" t="s">
        <v>1257</v>
      </c>
      <c r="HS173">
        <v>2</v>
      </c>
      <c r="HT173">
        <v>4</v>
      </c>
      <c r="HU173" s="2" t="s">
        <v>372</v>
      </c>
      <c r="HV173">
        <v>6</v>
      </c>
      <c r="HW173" s="2" t="s">
        <v>539</v>
      </c>
      <c r="HX173" s="2" t="s">
        <v>372</v>
      </c>
      <c r="HY173" s="2" t="s">
        <v>1258</v>
      </c>
      <c r="HZ173" s="2" t="s">
        <v>1259</v>
      </c>
    </row>
    <row r="174" spans="1:234" ht="60" x14ac:dyDescent="0.3">
      <c r="A174">
        <v>3</v>
      </c>
      <c r="B174">
        <v>2</v>
      </c>
      <c r="C174" t="s">
        <v>1206</v>
      </c>
      <c r="D174" s="4">
        <v>44379.585150462961</v>
      </c>
      <c r="E174" s="4">
        <v>44379.598379629628</v>
      </c>
      <c r="F174">
        <v>0</v>
      </c>
      <c r="G174" s="2" t="s">
        <v>1260</v>
      </c>
      <c r="H174">
        <v>100</v>
      </c>
      <c r="I174">
        <v>1143</v>
      </c>
      <c r="J174">
        <v>1</v>
      </c>
      <c r="K174" s="4">
        <v>44379.59839378472</v>
      </c>
      <c r="L174" s="2" t="s">
        <v>1261</v>
      </c>
      <c r="M174" s="2" t="s">
        <v>372</v>
      </c>
      <c r="N174" s="2" t="s">
        <v>372</v>
      </c>
      <c r="O174" s="2" t="s">
        <v>372</v>
      </c>
      <c r="P174" s="2" t="s">
        <v>372</v>
      </c>
      <c r="Q174">
        <v>22.99169921875</v>
      </c>
      <c r="R174">
        <v>120.21481323242187</v>
      </c>
      <c r="S174" s="2" t="s">
        <v>376</v>
      </c>
      <c r="T174" s="2" t="s">
        <v>373</v>
      </c>
      <c r="U174" s="2" t="s">
        <v>390</v>
      </c>
      <c r="V174" s="2" t="s">
        <v>409</v>
      </c>
      <c r="W174" s="2" t="s">
        <v>432</v>
      </c>
      <c r="X174" s="2" t="s">
        <v>439</v>
      </c>
      <c r="Y174">
        <v>3</v>
      </c>
      <c r="Z174">
        <f t="shared" si="242"/>
        <v>1</v>
      </c>
      <c r="AA174">
        <v>3</v>
      </c>
      <c r="AB174">
        <f t="shared" si="243"/>
        <v>1</v>
      </c>
      <c r="AC174">
        <v>3</v>
      </c>
      <c r="AD174">
        <f t="shared" si="244"/>
        <v>0</v>
      </c>
      <c r="AE174">
        <v>3</v>
      </c>
      <c r="AF174">
        <f t="shared" si="245"/>
        <v>1</v>
      </c>
      <c r="AG174">
        <v>2</v>
      </c>
      <c r="AH174">
        <f t="shared" si="246"/>
        <v>1</v>
      </c>
      <c r="AI174">
        <v>2</v>
      </c>
      <c r="AJ174">
        <f t="shared" si="247"/>
        <v>1</v>
      </c>
      <c r="AK174">
        <v>2</v>
      </c>
      <c r="AL174">
        <f t="shared" si="248"/>
        <v>1</v>
      </c>
      <c r="AM174">
        <v>3</v>
      </c>
      <c r="AN174">
        <f t="shared" si="249"/>
        <v>1</v>
      </c>
      <c r="AO174">
        <v>3</v>
      </c>
      <c r="AP174">
        <f t="shared" si="250"/>
        <v>1</v>
      </c>
      <c r="AQ174">
        <v>3</v>
      </c>
      <c r="AR174">
        <f t="shared" si="251"/>
        <v>0</v>
      </c>
      <c r="AS174">
        <v>2</v>
      </c>
      <c r="AT174">
        <f t="shared" si="252"/>
        <v>1</v>
      </c>
      <c r="AU174">
        <v>2</v>
      </c>
      <c r="AV174">
        <f t="shared" si="253"/>
        <v>1</v>
      </c>
      <c r="AW174">
        <v>3</v>
      </c>
      <c r="AX174">
        <f t="shared" si="254"/>
        <v>1</v>
      </c>
      <c r="AY174">
        <v>3</v>
      </c>
      <c r="AZ174">
        <f t="shared" si="255"/>
        <v>1</v>
      </c>
      <c r="BA174">
        <v>3</v>
      </c>
      <c r="BB174">
        <f t="shared" si="256"/>
        <v>1</v>
      </c>
      <c r="BC174">
        <v>3</v>
      </c>
      <c r="BD174">
        <f t="shared" si="257"/>
        <v>1</v>
      </c>
      <c r="BE174">
        <v>3</v>
      </c>
      <c r="BF174">
        <f t="shared" si="258"/>
        <v>1</v>
      </c>
      <c r="BG174" s="15">
        <v>15</v>
      </c>
      <c r="BH174">
        <v>5</v>
      </c>
      <c r="BI174">
        <v>4</v>
      </c>
      <c r="BJ174">
        <v>4</v>
      </c>
      <c r="BK174">
        <v>1</v>
      </c>
      <c r="BL174">
        <v>5</v>
      </c>
      <c r="BM174">
        <v>5</v>
      </c>
      <c r="BN174">
        <v>1</v>
      </c>
      <c r="BO174">
        <v>5</v>
      </c>
      <c r="BP174">
        <v>5</v>
      </c>
      <c r="BQ174">
        <v>5</v>
      </c>
      <c r="BR174">
        <v>5</v>
      </c>
      <c r="BS174">
        <v>3</v>
      </c>
      <c r="BT174">
        <v>5</v>
      </c>
      <c r="BU174">
        <v>5</v>
      </c>
      <c r="BV174">
        <v>1</v>
      </c>
      <c r="BW174">
        <v>1</v>
      </c>
      <c r="BX174">
        <v>3</v>
      </c>
      <c r="BY174">
        <v>5</v>
      </c>
      <c r="BZ174" t="s">
        <v>1523</v>
      </c>
      <c r="CA174" t="s">
        <v>1522</v>
      </c>
      <c r="CB174" t="s">
        <v>1523</v>
      </c>
      <c r="CC174" t="s">
        <v>1523</v>
      </c>
      <c r="CD174" t="s">
        <v>1522</v>
      </c>
      <c r="CE174" t="s">
        <v>1522</v>
      </c>
      <c r="CF174" t="s">
        <v>1523</v>
      </c>
      <c r="CG174" t="s">
        <v>1523</v>
      </c>
      <c r="CH174" t="s">
        <v>1523</v>
      </c>
      <c r="CI174" t="s">
        <v>1522</v>
      </c>
      <c r="CJ174" t="s">
        <v>1522</v>
      </c>
      <c r="CK174" s="41">
        <f t="shared" si="259"/>
        <v>6</v>
      </c>
      <c r="CL174" s="41">
        <f t="shared" si="260"/>
        <v>5</v>
      </c>
      <c r="CM174" s="41" t="str">
        <f t="shared" si="261"/>
        <v>1</v>
      </c>
      <c r="CN174">
        <v>4.8049999999999997</v>
      </c>
      <c r="CO174">
        <v>63.756</v>
      </c>
      <c r="CP174">
        <v>64.856999999999999</v>
      </c>
      <c r="CQ174">
        <v>9</v>
      </c>
      <c r="CR174">
        <v>1</v>
      </c>
      <c r="CS174">
        <v>5</v>
      </c>
      <c r="CT174">
        <v>5</v>
      </c>
      <c r="CU174">
        <v>5</v>
      </c>
      <c r="CV174">
        <v>4</v>
      </c>
      <c r="CW174">
        <v>3</v>
      </c>
      <c r="CX174">
        <v>5</v>
      </c>
      <c r="CY174">
        <v>4</v>
      </c>
      <c r="CZ174">
        <v>5</v>
      </c>
      <c r="DA174">
        <v>4</v>
      </c>
      <c r="DB174">
        <v>4</v>
      </c>
      <c r="DC174">
        <v>6</v>
      </c>
      <c r="DD174">
        <v>5</v>
      </c>
      <c r="DE174">
        <v>4</v>
      </c>
      <c r="DF174">
        <v>4</v>
      </c>
      <c r="DG174">
        <v>4</v>
      </c>
      <c r="DH174">
        <v>4</v>
      </c>
      <c r="DI174">
        <v>3</v>
      </c>
      <c r="DJ174">
        <v>3</v>
      </c>
      <c r="DK174">
        <v>3</v>
      </c>
      <c r="DL174">
        <v>3</v>
      </c>
      <c r="DM174">
        <v>5</v>
      </c>
      <c r="DN174">
        <v>5</v>
      </c>
      <c r="DO174">
        <v>5</v>
      </c>
      <c r="DP174">
        <v>1</v>
      </c>
      <c r="DQ174">
        <v>1</v>
      </c>
      <c r="DR174">
        <v>1</v>
      </c>
      <c r="DS174">
        <v>1</v>
      </c>
      <c r="DT174">
        <v>1</v>
      </c>
      <c r="DU174">
        <v>1</v>
      </c>
      <c r="DV174">
        <v>1</v>
      </c>
      <c r="DW174">
        <v>1</v>
      </c>
      <c r="DX174">
        <v>1</v>
      </c>
      <c r="DY174">
        <v>1</v>
      </c>
      <c r="DZ174">
        <v>1</v>
      </c>
      <c r="EA174">
        <v>5</v>
      </c>
      <c r="EB174">
        <v>4</v>
      </c>
      <c r="EC174">
        <v>1</v>
      </c>
      <c r="ED174">
        <v>1</v>
      </c>
      <c r="EE174">
        <v>5</v>
      </c>
      <c r="EF174">
        <v>4</v>
      </c>
      <c r="EG174">
        <v>5</v>
      </c>
      <c r="EH174">
        <v>5</v>
      </c>
      <c r="EI174">
        <v>5</v>
      </c>
      <c r="EJ174" s="2" t="s">
        <v>503</v>
      </c>
      <c r="EK174">
        <v>10.484999999999999</v>
      </c>
      <c r="EL174">
        <v>28.597000000000001</v>
      </c>
      <c r="EM174">
        <v>29.797999999999998</v>
      </c>
      <c r="EN174">
        <v>4</v>
      </c>
      <c r="EO174">
        <v>1</v>
      </c>
      <c r="EP174">
        <v>7</v>
      </c>
      <c r="EQ174">
        <v>7</v>
      </c>
      <c r="ER174">
        <v>7</v>
      </c>
      <c r="ES174">
        <v>5</v>
      </c>
      <c r="ET174">
        <v>5</v>
      </c>
      <c r="EU174">
        <v>5</v>
      </c>
      <c r="EV174">
        <v>4</v>
      </c>
      <c r="EW174">
        <v>4</v>
      </c>
      <c r="EX174">
        <v>5</v>
      </c>
      <c r="EY174">
        <v>5</v>
      </c>
      <c r="EZ174">
        <v>5</v>
      </c>
      <c r="FA174">
        <v>6</v>
      </c>
      <c r="FB174">
        <v>4</v>
      </c>
      <c r="FC174">
        <v>3</v>
      </c>
      <c r="FD174">
        <v>4</v>
      </c>
      <c r="FE174">
        <v>4</v>
      </c>
      <c r="FF174">
        <v>3</v>
      </c>
      <c r="FG174">
        <v>3</v>
      </c>
      <c r="FH174">
        <v>3</v>
      </c>
      <c r="FI174">
        <v>3</v>
      </c>
      <c r="FJ174">
        <v>3</v>
      </c>
      <c r="FK174">
        <v>5</v>
      </c>
      <c r="FL174">
        <v>5</v>
      </c>
      <c r="FM174">
        <v>1</v>
      </c>
      <c r="FN174">
        <v>1</v>
      </c>
      <c r="FO174">
        <v>1</v>
      </c>
      <c r="FP174">
        <v>1</v>
      </c>
      <c r="FQ174">
        <v>1</v>
      </c>
      <c r="FR174">
        <v>3</v>
      </c>
      <c r="FS174">
        <v>4</v>
      </c>
      <c r="FT174">
        <v>3</v>
      </c>
      <c r="FU174">
        <v>1</v>
      </c>
      <c r="FV174">
        <v>1</v>
      </c>
      <c r="FW174">
        <v>1</v>
      </c>
      <c r="FX174">
        <v>5</v>
      </c>
      <c r="FY174">
        <v>4</v>
      </c>
      <c r="FZ174">
        <v>3</v>
      </c>
      <c r="GA174">
        <v>2</v>
      </c>
      <c r="GB174">
        <v>5</v>
      </c>
      <c r="GC174">
        <v>4</v>
      </c>
      <c r="GD174">
        <v>5</v>
      </c>
      <c r="GE174">
        <v>5</v>
      </c>
      <c r="GF174">
        <v>3</v>
      </c>
      <c r="GG174" t="str">
        <f t="shared" si="262"/>
        <v>正確</v>
      </c>
      <c r="GH174">
        <v>2</v>
      </c>
      <c r="GI174" t="str">
        <f t="shared" si="263"/>
        <v>正確</v>
      </c>
      <c r="GJ174">
        <v>2</v>
      </c>
      <c r="GK174" s="2" t="s">
        <v>372</v>
      </c>
      <c r="GL174">
        <v>5</v>
      </c>
      <c r="GM174">
        <v>5</v>
      </c>
      <c r="GN174">
        <v>5</v>
      </c>
      <c r="GO174">
        <v>5</v>
      </c>
      <c r="GP174">
        <v>5</v>
      </c>
      <c r="GQ174">
        <v>2</v>
      </c>
      <c r="GR174">
        <v>2</v>
      </c>
      <c r="GS174">
        <v>1</v>
      </c>
      <c r="GT174">
        <v>2</v>
      </c>
      <c r="GU174">
        <v>2</v>
      </c>
      <c r="GV174">
        <v>2</v>
      </c>
      <c r="GW174">
        <v>3</v>
      </c>
      <c r="GX174">
        <v>3</v>
      </c>
      <c r="GY174">
        <v>1</v>
      </c>
      <c r="GZ174">
        <v>1</v>
      </c>
      <c r="HA174">
        <v>3</v>
      </c>
      <c r="HB174">
        <v>1</v>
      </c>
      <c r="HC174">
        <v>1</v>
      </c>
      <c r="HD174">
        <v>1</v>
      </c>
      <c r="HE174">
        <v>5</v>
      </c>
      <c r="HF174">
        <v>4</v>
      </c>
      <c r="HG174">
        <v>5</v>
      </c>
      <c r="HH174">
        <v>5</v>
      </c>
      <c r="HI174">
        <v>4</v>
      </c>
      <c r="HJ174">
        <v>5</v>
      </c>
      <c r="HK174">
        <v>4</v>
      </c>
      <c r="HL174">
        <v>4</v>
      </c>
      <c r="HM174">
        <v>1</v>
      </c>
      <c r="HN174">
        <v>3</v>
      </c>
      <c r="HO174">
        <v>3</v>
      </c>
      <c r="HP174">
        <v>4</v>
      </c>
      <c r="HQ174">
        <v>2</v>
      </c>
      <c r="HR174" s="2" t="s">
        <v>813</v>
      </c>
      <c r="HS174">
        <v>1</v>
      </c>
      <c r="HT174">
        <v>2</v>
      </c>
      <c r="HU174" s="2" t="s">
        <v>372</v>
      </c>
      <c r="HV174">
        <v>2</v>
      </c>
      <c r="HW174" s="2" t="s">
        <v>778</v>
      </c>
      <c r="HX174" s="2" t="s">
        <v>372</v>
      </c>
      <c r="HY174" s="2" t="s">
        <v>1262</v>
      </c>
      <c r="HZ174" s="2" t="s">
        <v>1263</v>
      </c>
    </row>
    <row r="175" spans="1:234" ht="45" x14ac:dyDescent="0.3">
      <c r="A175">
        <v>3</v>
      </c>
      <c r="B175">
        <v>2</v>
      </c>
      <c r="C175" t="s">
        <v>1206</v>
      </c>
      <c r="D175" s="4">
        <v>44380.550416666665</v>
      </c>
      <c r="E175" s="4">
        <v>44380.565393518518</v>
      </c>
      <c r="F175">
        <v>0</v>
      </c>
      <c r="G175" s="2" t="s">
        <v>1264</v>
      </c>
      <c r="H175">
        <v>100</v>
      </c>
      <c r="I175">
        <v>1294</v>
      </c>
      <c r="J175">
        <v>1</v>
      </c>
      <c r="K175" s="4">
        <v>44380.565408032409</v>
      </c>
      <c r="L175" s="2" t="s">
        <v>1265</v>
      </c>
      <c r="M175" s="2" t="s">
        <v>372</v>
      </c>
      <c r="N175" s="2" t="s">
        <v>372</v>
      </c>
      <c r="O175" s="2" t="s">
        <v>372</v>
      </c>
      <c r="P175" s="2" t="s">
        <v>372</v>
      </c>
      <c r="Q175">
        <v>24.143997192382813</v>
      </c>
      <c r="R175">
        <v>120.68438720703125</v>
      </c>
      <c r="S175" s="2" t="s">
        <v>376</v>
      </c>
      <c r="T175" s="2" t="s">
        <v>373</v>
      </c>
      <c r="U175" s="2" t="s">
        <v>377</v>
      </c>
      <c r="V175" s="2" t="s">
        <v>378</v>
      </c>
      <c r="W175" s="2" t="s">
        <v>432</v>
      </c>
      <c r="X175" s="2" t="s">
        <v>439</v>
      </c>
      <c r="Y175">
        <v>3</v>
      </c>
      <c r="Z175">
        <f t="shared" si="242"/>
        <v>1</v>
      </c>
      <c r="AA175">
        <v>3</v>
      </c>
      <c r="AB175">
        <f t="shared" si="243"/>
        <v>1</v>
      </c>
      <c r="AC175">
        <v>3</v>
      </c>
      <c r="AD175">
        <f t="shared" si="244"/>
        <v>0</v>
      </c>
      <c r="AE175">
        <v>3</v>
      </c>
      <c r="AF175">
        <f t="shared" si="245"/>
        <v>1</v>
      </c>
      <c r="AG175">
        <v>2</v>
      </c>
      <c r="AH175">
        <f t="shared" si="246"/>
        <v>1</v>
      </c>
      <c r="AI175">
        <v>2</v>
      </c>
      <c r="AJ175">
        <f t="shared" si="247"/>
        <v>1</v>
      </c>
      <c r="AK175">
        <v>2</v>
      </c>
      <c r="AL175">
        <f t="shared" si="248"/>
        <v>1</v>
      </c>
      <c r="AM175">
        <v>3</v>
      </c>
      <c r="AN175">
        <f t="shared" si="249"/>
        <v>1</v>
      </c>
      <c r="AO175">
        <v>3</v>
      </c>
      <c r="AP175">
        <f t="shared" si="250"/>
        <v>1</v>
      </c>
      <c r="AQ175">
        <v>3</v>
      </c>
      <c r="AR175">
        <f t="shared" si="251"/>
        <v>0</v>
      </c>
      <c r="AS175">
        <v>2</v>
      </c>
      <c r="AT175">
        <f t="shared" si="252"/>
        <v>1</v>
      </c>
      <c r="AU175">
        <v>2</v>
      </c>
      <c r="AV175">
        <f t="shared" si="253"/>
        <v>1</v>
      </c>
      <c r="AW175">
        <v>3</v>
      </c>
      <c r="AX175">
        <f t="shared" si="254"/>
        <v>1</v>
      </c>
      <c r="AY175">
        <v>3</v>
      </c>
      <c r="AZ175">
        <f t="shared" si="255"/>
        <v>1</v>
      </c>
      <c r="BA175">
        <v>3</v>
      </c>
      <c r="BB175">
        <f t="shared" si="256"/>
        <v>1</v>
      </c>
      <c r="BC175">
        <v>3</v>
      </c>
      <c r="BD175">
        <f t="shared" si="257"/>
        <v>1</v>
      </c>
      <c r="BE175">
        <v>3</v>
      </c>
      <c r="BF175">
        <f t="shared" si="258"/>
        <v>1</v>
      </c>
      <c r="BG175" s="15">
        <v>15</v>
      </c>
      <c r="BH175">
        <v>5</v>
      </c>
      <c r="BI175">
        <v>4</v>
      </c>
      <c r="BJ175">
        <v>4</v>
      </c>
      <c r="BK175">
        <v>2</v>
      </c>
      <c r="BL175">
        <v>4</v>
      </c>
      <c r="BM175">
        <v>4</v>
      </c>
      <c r="BN175">
        <v>5</v>
      </c>
      <c r="BO175">
        <v>5</v>
      </c>
      <c r="BP175">
        <v>5</v>
      </c>
      <c r="BQ175">
        <v>5</v>
      </c>
      <c r="BR175">
        <v>5</v>
      </c>
      <c r="BS175">
        <v>5</v>
      </c>
      <c r="BT175">
        <v>4</v>
      </c>
      <c r="BU175">
        <v>4</v>
      </c>
      <c r="BV175">
        <v>3</v>
      </c>
      <c r="BW175">
        <v>4</v>
      </c>
      <c r="BX175">
        <v>4</v>
      </c>
      <c r="BY175">
        <v>4</v>
      </c>
      <c r="BZ175" t="s">
        <v>1522</v>
      </c>
      <c r="CA175" t="s">
        <v>1523</v>
      </c>
      <c r="CB175" t="s">
        <v>1523</v>
      </c>
      <c r="CC175" t="s">
        <v>1522</v>
      </c>
      <c r="CD175" t="s">
        <v>1522</v>
      </c>
      <c r="CE175" t="s">
        <v>1522</v>
      </c>
      <c r="CF175" t="s">
        <v>1522</v>
      </c>
      <c r="CG175" t="s">
        <v>1523</v>
      </c>
      <c r="CH175" t="s">
        <v>1523</v>
      </c>
      <c r="CI175" t="s">
        <v>1523</v>
      </c>
      <c r="CJ175" t="s">
        <v>1522</v>
      </c>
      <c r="CK175" s="41">
        <f t="shared" si="259"/>
        <v>5</v>
      </c>
      <c r="CL175" s="41">
        <f t="shared" si="260"/>
        <v>6</v>
      </c>
      <c r="CM175" s="41" t="str">
        <f t="shared" si="261"/>
        <v>2</v>
      </c>
      <c r="CN175">
        <v>183.37299999999999</v>
      </c>
      <c r="CO175">
        <v>183.37299999999999</v>
      </c>
      <c r="CP175">
        <v>253.89099999999999</v>
      </c>
      <c r="CQ175">
        <v>1</v>
      </c>
      <c r="CR175">
        <v>1</v>
      </c>
      <c r="CS175">
        <v>3</v>
      </c>
      <c r="CT175">
        <v>3</v>
      </c>
      <c r="CU175">
        <v>3</v>
      </c>
      <c r="CV175">
        <v>3</v>
      </c>
      <c r="CW175">
        <v>3</v>
      </c>
      <c r="CX175">
        <v>4</v>
      </c>
      <c r="CY175">
        <v>3</v>
      </c>
      <c r="CZ175">
        <v>4</v>
      </c>
      <c r="DA175">
        <v>5</v>
      </c>
      <c r="DB175">
        <v>5</v>
      </c>
      <c r="DC175">
        <v>5</v>
      </c>
      <c r="DD175">
        <v>5</v>
      </c>
      <c r="DE175">
        <v>5</v>
      </c>
      <c r="DF175">
        <v>3</v>
      </c>
      <c r="DG175">
        <v>3</v>
      </c>
      <c r="DH175">
        <v>3</v>
      </c>
      <c r="DI175">
        <v>3</v>
      </c>
      <c r="DJ175">
        <v>3</v>
      </c>
      <c r="DK175">
        <v>3</v>
      </c>
      <c r="DL175">
        <v>3</v>
      </c>
      <c r="DM175">
        <v>3</v>
      </c>
      <c r="DN175">
        <v>3</v>
      </c>
      <c r="DO175">
        <v>3</v>
      </c>
      <c r="DP175">
        <v>2</v>
      </c>
      <c r="DQ175">
        <v>2</v>
      </c>
      <c r="DR175">
        <v>2</v>
      </c>
      <c r="DS175">
        <v>2</v>
      </c>
      <c r="DT175">
        <v>2</v>
      </c>
      <c r="DU175">
        <v>2</v>
      </c>
      <c r="DV175">
        <v>2</v>
      </c>
      <c r="DW175">
        <v>2</v>
      </c>
      <c r="DX175">
        <v>2</v>
      </c>
      <c r="DY175">
        <v>2</v>
      </c>
      <c r="DZ175">
        <v>2</v>
      </c>
      <c r="EA175">
        <v>4</v>
      </c>
      <c r="EB175">
        <v>4</v>
      </c>
      <c r="EC175">
        <v>4</v>
      </c>
      <c r="ED175">
        <v>4</v>
      </c>
      <c r="EE175">
        <v>4</v>
      </c>
      <c r="EF175">
        <v>4</v>
      </c>
      <c r="EG175">
        <v>4</v>
      </c>
      <c r="EH175">
        <v>4</v>
      </c>
      <c r="EI175">
        <v>5</v>
      </c>
      <c r="EJ175" s="2" t="s">
        <v>1266</v>
      </c>
      <c r="EK175">
        <v>1.913</v>
      </c>
      <c r="EL175">
        <v>21.030999999999999</v>
      </c>
      <c r="EM175">
        <v>24.094000000000001</v>
      </c>
      <c r="EN175">
        <v>8</v>
      </c>
      <c r="EO175">
        <v>1</v>
      </c>
      <c r="EP175">
        <v>5</v>
      </c>
      <c r="EQ175">
        <v>5</v>
      </c>
      <c r="ER175">
        <v>5</v>
      </c>
      <c r="ES175">
        <v>6</v>
      </c>
      <c r="ET175">
        <v>6</v>
      </c>
      <c r="EU175">
        <v>6</v>
      </c>
      <c r="EV175">
        <v>6</v>
      </c>
      <c r="EW175">
        <v>6</v>
      </c>
      <c r="EX175">
        <v>6</v>
      </c>
      <c r="EY175">
        <v>6</v>
      </c>
      <c r="EZ175">
        <v>6</v>
      </c>
      <c r="FA175">
        <v>6</v>
      </c>
      <c r="FB175">
        <v>6</v>
      </c>
      <c r="FC175">
        <v>4</v>
      </c>
      <c r="FD175">
        <v>4</v>
      </c>
      <c r="FE175">
        <v>4</v>
      </c>
      <c r="FF175">
        <v>4</v>
      </c>
      <c r="FG175">
        <v>4</v>
      </c>
      <c r="FH175">
        <v>4</v>
      </c>
      <c r="FI175">
        <v>4</v>
      </c>
      <c r="FJ175">
        <v>4</v>
      </c>
      <c r="FK175">
        <v>4</v>
      </c>
      <c r="FL175">
        <v>4</v>
      </c>
      <c r="FM175">
        <v>2</v>
      </c>
      <c r="FN175">
        <v>2</v>
      </c>
      <c r="FO175">
        <v>2</v>
      </c>
      <c r="FP175">
        <v>2</v>
      </c>
      <c r="FQ175">
        <v>2</v>
      </c>
      <c r="FR175">
        <v>2</v>
      </c>
      <c r="FS175">
        <v>2</v>
      </c>
      <c r="FT175">
        <v>2</v>
      </c>
      <c r="FU175">
        <v>2</v>
      </c>
      <c r="FV175">
        <v>2</v>
      </c>
      <c r="FW175">
        <v>2</v>
      </c>
      <c r="FX175">
        <v>4</v>
      </c>
      <c r="FY175">
        <v>4</v>
      </c>
      <c r="FZ175">
        <v>4</v>
      </c>
      <c r="GA175">
        <v>4</v>
      </c>
      <c r="GB175">
        <v>4</v>
      </c>
      <c r="GC175">
        <v>4</v>
      </c>
      <c r="GD175">
        <v>4</v>
      </c>
      <c r="GE175">
        <v>4</v>
      </c>
      <c r="GF175">
        <v>3</v>
      </c>
      <c r="GG175" t="str">
        <f t="shared" si="262"/>
        <v>正確</v>
      </c>
      <c r="GH175">
        <v>2</v>
      </c>
      <c r="GI175" t="str">
        <f t="shared" si="263"/>
        <v>正確</v>
      </c>
      <c r="GJ175">
        <v>2</v>
      </c>
      <c r="GK175" s="2" t="s">
        <v>372</v>
      </c>
      <c r="GL175">
        <v>4</v>
      </c>
      <c r="GM175">
        <v>4</v>
      </c>
      <c r="GN175">
        <v>2</v>
      </c>
      <c r="GO175">
        <v>4</v>
      </c>
      <c r="GP175">
        <v>2</v>
      </c>
      <c r="GQ175">
        <v>3</v>
      </c>
      <c r="GR175">
        <v>3</v>
      </c>
      <c r="GS175">
        <v>3</v>
      </c>
      <c r="GT175">
        <v>3</v>
      </c>
      <c r="GU175">
        <v>3</v>
      </c>
      <c r="GV175">
        <v>3</v>
      </c>
      <c r="GW175" s="2" t="s">
        <v>372</v>
      </c>
      <c r="GX175">
        <v>3</v>
      </c>
      <c r="GY175">
        <v>4</v>
      </c>
      <c r="GZ175">
        <v>4</v>
      </c>
      <c r="HA175">
        <v>4</v>
      </c>
      <c r="HB175">
        <v>3</v>
      </c>
      <c r="HC175">
        <v>4</v>
      </c>
      <c r="HD175">
        <v>3</v>
      </c>
      <c r="HE175">
        <v>5</v>
      </c>
      <c r="HF175">
        <v>4</v>
      </c>
      <c r="HG175">
        <v>4</v>
      </c>
      <c r="HH175">
        <v>4</v>
      </c>
      <c r="HI175">
        <v>4</v>
      </c>
      <c r="HJ175">
        <v>4</v>
      </c>
      <c r="HK175">
        <v>2</v>
      </c>
      <c r="HL175">
        <v>3</v>
      </c>
      <c r="HM175">
        <v>2</v>
      </c>
      <c r="HN175">
        <v>3</v>
      </c>
      <c r="HO175">
        <v>4</v>
      </c>
      <c r="HP175">
        <v>3</v>
      </c>
      <c r="HQ175">
        <v>2</v>
      </c>
      <c r="HR175" s="2" t="s">
        <v>530</v>
      </c>
      <c r="HS175">
        <v>1</v>
      </c>
      <c r="HT175">
        <v>4</v>
      </c>
      <c r="HU175" s="2" t="s">
        <v>372</v>
      </c>
      <c r="HV175">
        <v>3</v>
      </c>
      <c r="HW175" s="2" t="s">
        <v>778</v>
      </c>
      <c r="HX175" s="2" t="s">
        <v>372</v>
      </c>
      <c r="HY175" s="2" t="s">
        <v>1267</v>
      </c>
      <c r="HZ175" s="2" t="s">
        <v>1268</v>
      </c>
    </row>
    <row r="176" spans="1:234" ht="45" x14ac:dyDescent="0.3">
      <c r="A176">
        <v>3</v>
      </c>
      <c r="B176">
        <v>2</v>
      </c>
      <c r="C176" t="s">
        <v>1206</v>
      </c>
      <c r="D176" s="4">
        <v>44380.861006944448</v>
      </c>
      <c r="E176" s="4">
        <v>44380.880324074074</v>
      </c>
      <c r="F176">
        <v>0</v>
      </c>
      <c r="G176" s="2" t="s">
        <v>1269</v>
      </c>
      <c r="H176">
        <v>100</v>
      </c>
      <c r="I176">
        <v>1668</v>
      </c>
      <c r="J176">
        <v>1</v>
      </c>
      <c r="K176" s="4">
        <v>44380.880334571761</v>
      </c>
      <c r="L176" s="2" t="s">
        <v>1270</v>
      </c>
      <c r="M176" s="2" t="s">
        <v>372</v>
      </c>
      <c r="N176" s="2" t="s">
        <v>372</v>
      </c>
      <c r="O176" s="2" t="s">
        <v>372</v>
      </c>
      <c r="P176" s="2" t="s">
        <v>372</v>
      </c>
      <c r="Q176">
        <v>24.143997192382813</v>
      </c>
      <c r="R176">
        <v>120.68438720703125</v>
      </c>
      <c r="S176" s="2" t="s">
        <v>376</v>
      </c>
      <c r="T176" s="2" t="s">
        <v>373</v>
      </c>
      <c r="U176" s="2" t="s">
        <v>390</v>
      </c>
      <c r="V176" s="2" t="s">
        <v>465</v>
      </c>
      <c r="W176" s="2" t="s">
        <v>379</v>
      </c>
      <c r="X176" s="2" t="s">
        <v>439</v>
      </c>
      <c r="Y176">
        <v>3</v>
      </c>
      <c r="Z176">
        <f t="shared" si="242"/>
        <v>1</v>
      </c>
      <c r="AA176">
        <v>2</v>
      </c>
      <c r="AB176">
        <f t="shared" si="243"/>
        <v>0</v>
      </c>
      <c r="AC176">
        <v>3</v>
      </c>
      <c r="AD176">
        <f t="shared" si="244"/>
        <v>0</v>
      </c>
      <c r="AE176">
        <v>3</v>
      </c>
      <c r="AF176">
        <f t="shared" si="245"/>
        <v>1</v>
      </c>
      <c r="AG176">
        <v>2</v>
      </c>
      <c r="AH176">
        <f t="shared" si="246"/>
        <v>1</v>
      </c>
      <c r="AI176">
        <v>2</v>
      </c>
      <c r="AJ176">
        <f t="shared" si="247"/>
        <v>1</v>
      </c>
      <c r="AK176">
        <v>2</v>
      </c>
      <c r="AL176">
        <f t="shared" si="248"/>
        <v>1</v>
      </c>
      <c r="AM176">
        <v>3</v>
      </c>
      <c r="AN176">
        <f t="shared" si="249"/>
        <v>1</v>
      </c>
      <c r="AO176">
        <v>3</v>
      </c>
      <c r="AP176">
        <f t="shared" si="250"/>
        <v>1</v>
      </c>
      <c r="AQ176">
        <v>2</v>
      </c>
      <c r="AR176">
        <f t="shared" si="251"/>
        <v>1</v>
      </c>
      <c r="AS176">
        <v>2</v>
      </c>
      <c r="AT176">
        <f t="shared" si="252"/>
        <v>1</v>
      </c>
      <c r="AU176">
        <v>2</v>
      </c>
      <c r="AV176">
        <f t="shared" si="253"/>
        <v>1</v>
      </c>
      <c r="AW176">
        <v>3</v>
      </c>
      <c r="AX176">
        <f t="shared" si="254"/>
        <v>1</v>
      </c>
      <c r="AY176">
        <v>3</v>
      </c>
      <c r="AZ176">
        <f t="shared" si="255"/>
        <v>1</v>
      </c>
      <c r="BA176">
        <v>3</v>
      </c>
      <c r="BB176">
        <f t="shared" si="256"/>
        <v>1</v>
      </c>
      <c r="BC176">
        <v>3</v>
      </c>
      <c r="BD176">
        <f t="shared" si="257"/>
        <v>1</v>
      </c>
      <c r="BE176">
        <v>3</v>
      </c>
      <c r="BF176">
        <f t="shared" si="258"/>
        <v>1</v>
      </c>
      <c r="BG176" s="15">
        <v>15</v>
      </c>
      <c r="BH176">
        <v>4</v>
      </c>
      <c r="BI176">
        <v>1</v>
      </c>
      <c r="BJ176">
        <v>5</v>
      </c>
      <c r="BK176">
        <v>1</v>
      </c>
      <c r="BL176">
        <v>5</v>
      </c>
      <c r="BM176">
        <v>4</v>
      </c>
      <c r="BN176">
        <v>5</v>
      </c>
      <c r="BO176">
        <v>5</v>
      </c>
      <c r="BP176">
        <v>5</v>
      </c>
      <c r="BQ176">
        <v>5</v>
      </c>
      <c r="BR176">
        <v>5</v>
      </c>
      <c r="BS176">
        <v>3</v>
      </c>
      <c r="BT176">
        <v>3</v>
      </c>
      <c r="BU176">
        <v>2</v>
      </c>
      <c r="BV176">
        <v>2</v>
      </c>
      <c r="BW176">
        <v>2</v>
      </c>
      <c r="BX176">
        <v>2</v>
      </c>
      <c r="BY176">
        <v>2</v>
      </c>
      <c r="BZ176" t="s">
        <v>1523</v>
      </c>
      <c r="CA176" t="s">
        <v>1523</v>
      </c>
      <c r="CB176" t="s">
        <v>1523</v>
      </c>
      <c r="CC176" t="s">
        <v>1523</v>
      </c>
      <c r="CD176" t="s">
        <v>1523</v>
      </c>
      <c r="CE176" t="s">
        <v>1523</v>
      </c>
      <c r="CF176" t="s">
        <v>1523</v>
      </c>
      <c r="CG176" t="s">
        <v>1523</v>
      </c>
      <c r="CH176" t="s">
        <v>1522</v>
      </c>
      <c r="CI176" t="s">
        <v>1522</v>
      </c>
      <c r="CJ176" t="s">
        <v>1523</v>
      </c>
      <c r="CK176" s="41">
        <f t="shared" si="259"/>
        <v>9</v>
      </c>
      <c r="CL176" s="41">
        <f t="shared" si="260"/>
        <v>2</v>
      </c>
      <c r="CM176" s="41" t="str">
        <f t="shared" si="261"/>
        <v>1</v>
      </c>
      <c r="CN176">
        <v>15.22</v>
      </c>
      <c r="CO176">
        <v>89.293000000000006</v>
      </c>
      <c r="CP176">
        <v>99.926000000000002</v>
      </c>
      <c r="CQ176">
        <v>14</v>
      </c>
      <c r="CR176">
        <v>1</v>
      </c>
      <c r="CS176">
        <v>3</v>
      </c>
      <c r="CT176">
        <v>5</v>
      </c>
      <c r="CU176">
        <v>5</v>
      </c>
      <c r="CV176">
        <v>2</v>
      </c>
      <c r="CW176">
        <v>2</v>
      </c>
      <c r="CX176">
        <v>6</v>
      </c>
      <c r="CY176">
        <v>5</v>
      </c>
      <c r="CZ176">
        <v>6</v>
      </c>
      <c r="DA176">
        <v>4</v>
      </c>
      <c r="DB176">
        <v>4</v>
      </c>
      <c r="DC176">
        <v>4</v>
      </c>
      <c r="DD176">
        <v>1</v>
      </c>
      <c r="DE176">
        <v>4</v>
      </c>
      <c r="DF176">
        <v>3</v>
      </c>
      <c r="DG176">
        <v>2</v>
      </c>
      <c r="DH176">
        <v>3</v>
      </c>
      <c r="DI176">
        <v>3</v>
      </c>
      <c r="DJ176">
        <v>2</v>
      </c>
      <c r="DK176">
        <v>3</v>
      </c>
      <c r="DL176">
        <v>2</v>
      </c>
      <c r="DM176">
        <v>2</v>
      </c>
      <c r="DN176">
        <v>2</v>
      </c>
      <c r="DO176">
        <v>2</v>
      </c>
      <c r="DP176">
        <v>3</v>
      </c>
      <c r="DQ176">
        <v>3</v>
      </c>
      <c r="DR176">
        <v>3</v>
      </c>
      <c r="DS176">
        <v>4</v>
      </c>
      <c r="DT176">
        <v>3</v>
      </c>
      <c r="DU176">
        <v>3</v>
      </c>
      <c r="DV176">
        <v>3</v>
      </c>
      <c r="DW176">
        <v>3</v>
      </c>
      <c r="DX176">
        <v>3</v>
      </c>
      <c r="DY176">
        <v>3</v>
      </c>
      <c r="DZ176">
        <v>3</v>
      </c>
      <c r="EA176">
        <v>4</v>
      </c>
      <c r="EB176">
        <v>5</v>
      </c>
      <c r="EC176">
        <v>2</v>
      </c>
      <c r="ED176">
        <v>2</v>
      </c>
      <c r="EE176">
        <v>5</v>
      </c>
      <c r="EF176">
        <v>5</v>
      </c>
      <c r="EG176">
        <v>2</v>
      </c>
      <c r="EH176">
        <v>4</v>
      </c>
      <c r="EI176">
        <v>5</v>
      </c>
      <c r="EJ176" s="2" t="s">
        <v>392</v>
      </c>
      <c r="EK176">
        <v>17.349</v>
      </c>
      <c r="EL176">
        <v>17.349</v>
      </c>
      <c r="EM176">
        <v>18.327000000000002</v>
      </c>
      <c r="EN176">
        <v>1</v>
      </c>
      <c r="EO176">
        <v>1</v>
      </c>
      <c r="EP176">
        <v>3</v>
      </c>
      <c r="EQ176">
        <v>3</v>
      </c>
      <c r="ER176">
        <v>3</v>
      </c>
      <c r="ES176">
        <v>4</v>
      </c>
      <c r="ET176">
        <v>5</v>
      </c>
      <c r="EU176">
        <v>5</v>
      </c>
      <c r="EV176">
        <v>5</v>
      </c>
      <c r="EW176">
        <v>4</v>
      </c>
      <c r="EX176">
        <v>4</v>
      </c>
      <c r="EY176">
        <v>4</v>
      </c>
      <c r="EZ176">
        <v>4</v>
      </c>
      <c r="FA176">
        <v>4</v>
      </c>
      <c r="FB176">
        <v>4</v>
      </c>
      <c r="FC176">
        <v>3</v>
      </c>
      <c r="FD176">
        <v>3</v>
      </c>
      <c r="FE176">
        <v>3</v>
      </c>
      <c r="FF176">
        <v>3</v>
      </c>
      <c r="FG176">
        <v>3</v>
      </c>
      <c r="FH176">
        <v>3</v>
      </c>
      <c r="FI176">
        <v>3</v>
      </c>
      <c r="FJ176">
        <v>3</v>
      </c>
      <c r="FK176">
        <v>3</v>
      </c>
      <c r="FL176">
        <v>3</v>
      </c>
      <c r="FM176">
        <v>3</v>
      </c>
      <c r="FN176">
        <v>3</v>
      </c>
      <c r="FO176">
        <v>3</v>
      </c>
      <c r="FP176">
        <v>3</v>
      </c>
      <c r="FQ176">
        <v>3</v>
      </c>
      <c r="FR176">
        <v>3</v>
      </c>
      <c r="FS176">
        <v>3</v>
      </c>
      <c r="FT176">
        <v>3</v>
      </c>
      <c r="FU176">
        <v>3</v>
      </c>
      <c r="FV176">
        <v>3</v>
      </c>
      <c r="FW176">
        <v>3</v>
      </c>
      <c r="FX176">
        <v>4</v>
      </c>
      <c r="FY176">
        <v>5</v>
      </c>
      <c r="FZ176">
        <v>3</v>
      </c>
      <c r="GA176">
        <v>2</v>
      </c>
      <c r="GB176">
        <v>5</v>
      </c>
      <c r="GC176">
        <v>5</v>
      </c>
      <c r="GD176">
        <v>2</v>
      </c>
      <c r="GE176">
        <v>4</v>
      </c>
      <c r="GF176">
        <v>3</v>
      </c>
      <c r="GG176" t="str">
        <f t="shared" si="262"/>
        <v>正確</v>
      </c>
      <c r="GH176">
        <v>2</v>
      </c>
      <c r="GI176" t="str">
        <f t="shared" si="263"/>
        <v>正確</v>
      </c>
      <c r="GJ176">
        <v>2</v>
      </c>
      <c r="GK176" s="2" t="s">
        <v>372</v>
      </c>
      <c r="GL176">
        <v>2</v>
      </c>
      <c r="GM176">
        <v>2</v>
      </c>
      <c r="GN176">
        <v>2</v>
      </c>
      <c r="GO176">
        <v>5</v>
      </c>
      <c r="GP176">
        <v>2</v>
      </c>
      <c r="GQ176">
        <v>2</v>
      </c>
      <c r="GR176">
        <v>1</v>
      </c>
      <c r="GS176">
        <v>2</v>
      </c>
      <c r="GT176">
        <v>1</v>
      </c>
      <c r="GU176">
        <v>2</v>
      </c>
      <c r="GV176">
        <v>1</v>
      </c>
      <c r="GW176">
        <v>2</v>
      </c>
      <c r="GX176">
        <v>5</v>
      </c>
      <c r="GY176">
        <v>3</v>
      </c>
      <c r="GZ176">
        <v>1</v>
      </c>
      <c r="HA176">
        <v>2</v>
      </c>
      <c r="HB176">
        <v>1</v>
      </c>
      <c r="HC176">
        <v>2</v>
      </c>
      <c r="HD176">
        <v>1</v>
      </c>
      <c r="HE176">
        <v>5</v>
      </c>
      <c r="HF176">
        <v>3</v>
      </c>
      <c r="HG176">
        <v>5</v>
      </c>
      <c r="HH176">
        <v>4</v>
      </c>
      <c r="HI176">
        <v>4</v>
      </c>
      <c r="HJ176">
        <v>4</v>
      </c>
      <c r="HK176">
        <v>4</v>
      </c>
      <c r="HL176">
        <v>5</v>
      </c>
      <c r="HM176">
        <v>1</v>
      </c>
      <c r="HN176">
        <v>1</v>
      </c>
      <c r="HO176">
        <v>5</v>
      </c>
      <c r="HP176">
        <v>5</v>
      </c>
      <c r="HQ176">
        <v>1</v>
      </c>
      <c r="HR176" s="2" t="s">
        <v>382</v>
      </c>
      <c r="HS176">
        <v>1</v>
      </c>
      <c r="HT176">
        <v>4</v>
      </c>
      <c r="HU176" s="2" t="s">
        <v>372</v>
      </c>
      <c r="HV176">
        <v>3</v>
      </c>
      <c r="HW176" s="2" t="s">
        <v>668</v>
      </c>
      <c r="HX176" s="2" t="s">
        <v>372</v>
      </c>
      <c r="HY176" s="2" t="s">
        <v>1271</v>
      </c>
      <c r="HZ176" s="2" t="s">
        <v>1272</v>
      </c>
    </row>
    <row r="177" spans="1:234" ht="45" x14ac:dyDescent="0.3">
      <c r="A177">
        <v>3</v>
      </c>
      <c r="B177">
        <v>2</v>
      </c>
      <c r="C177" t="s">
        <v>1206</v>
      </c>
      <c r="D177" s="4">
        <v>44380.915659722225</v>
      </c>
      <c r="E177" s="4">
        <v>44380.944305555553</v>
      </c>
      <c r="F177">
        <v>0</v>
      </c>
      <c r="G177" s="2" t="s">
        <v>790</v>
      </c>
      <c r="H177">
        <v>100</v>
      </c>
      <c r="I177">
        <v>2475</v>
      </c>
      <c r="J177">
        <v>1</v>
      </c>
      <c r="K177" s="4">
        <v>44380.944323298609</v>
      </c>
      <c r="L177" s="2" t="s">
        <v>1273</v>
      </c>
      <c r="M177" s="2" t="s">
        <v>372</v>
      </c>
      <c r="N177" s="2" t="s">
        <v>372</v>
      </c>
      <c r="O177" s="2" t="s">
        <v>372</v>
      </c>
      <c r="P177" s="2" t="s">
        <v>372</v>
      </c>
      <c r="Q177">
        <v>22.756393432617188</v>
      </c>
      <c r="R177">
        <v>121.14181518554687</v>
      </c>
      <c r="S177" s="2" t="s">
        <v>376</v>
      </c>
      <c r="T177" s="2" t="s">
        <v>373</v>
      </c>
      <c r="U177" s="2" t="s">
        <v>390</v>
      </c>
      <c r="V177" s="2" t="s">
        <v>465</v>
      </c>
      <c r="W177" s="2" t="s">
        <v>379</v>
      </c>
      <c r="X177" s="2" t="s">
        <v>496</v>
      </c>
      <c r="Y177">
        <v>3</v>
      </c>
      <c r="Z177">
        <f t="shared" si="242"/>
        <v>1</v>
      </c>
      <c r="AA177">
        <v>3</v>
      </c>
      <c r="AB177">
        <f t="shared" si="243"/>
        <v>1</v>
      </c>
      <c r="AC177">
        <v>3</v>
      </c>
      <c r="AD177">
        <f t="shared" si="244"/>
        <v>0</v>
      </c>
      <c r="AE177">
        <v>3</v>
      </c>
      <c r="AF177">
        <f t="shared" si="245"/>
        <v>1</v>
      </c>
      <c r="AG177">
        <v>2</v>
      </c>
      <c r="AH177">
        <f t="shared" si="246"/>
        <v>1</v>
      </c>
      <c r="AI177">
        <v>2</v>
      </c>
      <c r="AJ177">
        <f t="shared" si="247"/>
        <v>1</v>
      </c>
      <c r="AK177">
        <v>2</v>
      </c>
      <c r="AL177">
        <f t="shared" si="248"/>
        <v>1</v>
      </c>
      <c r="AM177">
        <v>3</v>
      </c>
      <c r="AN177">
        <f t="shared" si="249"/>
        <v>1</v>
      </c>
      <c r="AO177">
        <v>3</v>
      </c>
      <c r="AP177">
        <f t="shared" si="250"/>
        <v>1</v>
      </c>
      <c r="AQ177">
        <v>3</v>
      </c>
      <c r="AR177">
        <f t="shared" si="251"/>
        <v>0</v>
      </c>
      <c r="AS177">
        <v>2</v>
      </c>
      <c r="AT177">
        <f t="shared" si="252"/>
        <v>1</v>
      </c>
      <c r="AU177">
        <v>2</v>
      </c>
      <c r="AV177">
        <f t="shared" si="253"/>
        <v>1</v>
      </c>
      <c r="AW177">
        <v>3</v>
      </c>
      <c r="AX177">
        <f t="shared" si="254"/>
        <v>1</v>
      </c>
      <c r="AY177">
        <v>3</v>
      </c>
      <c r="AZ177">
        <f t="shared" si="255"/>
        <v>1</v>
      </c>
      <c r="BA177">
        <v>3</v>
      </c>
      <c r="BB177">
        <f t="shared" si="256"/>
        <v>1</v>
      </c>
      <c r="BC177">
        <v>3</v>
      </c>
      <c r="BD177">
        <f t="shared" si="257"/>
        <v>1</v>
      </c>
      <c r="BE177">
        <v>3</v>
      </c>
      <c r="BF177">
        <f t="shared" si="258"/>
        <v>1</v>
      </c>
      <c r="BG177" s="15">
        <v>15</v>
      </c>
      <c r="BH177">
        <v>5</v>
      </c>
      <c r="BI177">
        <v>3</v>
      </c>
      <c r="BJ177">
        <v>5</v>
      </c>
      <c r="BK177">
        <v>2</v>
      </c>
      <c r="BL177">
        <v>4</v>
      </c>
      <c r="BM177">
        <v>5</v>
      </c>
      <c r="BN177">
        <v>5</v>
      </c>
      <c r="BO177">
        <v>5</v>
      </c>
      <c r="BP177">
        <v>5</v>
      </c>
      <c r="BQ177">
        <v>5</v>
      </c>
      <c r="BR177">
        <v>5</v>
      </c>
      <c r="BS177">
        <v>5</v>
      </c>
      <c r="BT177">
        <v>5</v>
      </c>
      <c r="BU177">
        <v>5</v>
      </c>
      <c r="BV177">
        <v>5</v>
      </c>
      <c r="BW177">
        <v>5</v>
      </c>
      <c r="BX177">
        <v>4</v>
      </c>
      <c r="BY177">
        <v>5</v>
      </c>
      <c r="BZ177" t="s">
        <v>1522</v>
      </c>
      <c r="CA177" t="s">
        <v>1522</v>
      </c>
      <c r="CB177" t="s">
        <v>1522</v>
      </c>
      <c r="CC177" t="s">
        <v>1522</v>
      </c>
      <c r="CD177" t="s">
        <v>1523</v>
      </c>
      <c r="CE177" t="s">
        <v>1522</v>
      </c>
      <c r="CF177" t="s">
        <v>1522</v>
      </c>
      <c r="CG177" t="s">
        <v>1522</v>
      </c>
      <c r="CH177" t="s">
        <v>1523</v>
      </c>
      <c r="CI177" t="s">
        <v>1522</v>
      </c>
      <c r="CJ177" t="s">
        <v>1522</v>
      </c>
      <c r="CK177" s="41">
        <f t="shared" si="259"/>
        <v>2</v>
      </c>
      <c r="CL177" s="41">
        <f t="shared" si="260"/>
        <v>9</v>
      </c>
      <c r="CM177" s="41" t="str">
        <f t="shared" si="261"/>
        <v>2</v>
      </c>
      <c r="CN177">
        <v>9.1590000000000007</v>
      </c>
      <c r="CO177">
        <v>650.29100000000005</v>
      </c>
      <c r="CP177">
        <v>839.56799999999998</v>
      </c>
      <c r="CQ177">
        <v>9</v>
      </c>
      <c r="CR177">
        <v>1</v>
      </c>
      <c r="CS177">
        <v>7</v>
      </c>
      <c r="CT177">
        <v>7</v>
      </c>
      <c r="CU177">
        <v>7</v>
      </c>
      <c r="CV177">
        <v>7</v>
      </c>
      <c r="CW177">
        <v>7</v>
      </c>
      <c r="CX177">
        <v>7</v>
      </c>
      <c r="CY177">
        <v>7</v>
      </c>
      <c r="CZ177">
        <v>7</v>
      </c>
      <c r="DA177">
        <v>7</v>
      </c>
      <c r="DB177">
        <v>6</v>
      </c>
      <c r="DC177">
        <v>7</v>
      </c>
      <c r="DD177">
        <v>7</v>
      </c>
      <c r="DE177">
        <v>6</v>
      </c>
      <c r="DF177">
        <v>4</v>
      </c>
      <c r="DG177">
        <v>4</v>
      </c>
      <c r="DH177">
        <v>4</v>
      </c>
      <c r="DI177">
        <v>5</v>
      </c>
      <c r="DJ177">
        <v>5</v>
      </c>
      <c r="DK177">
        <v>5</v>
      </c>
      <c r="DL177">
        <v>5</v>
      </c>
      <c r="DM177">
        <v>5</v>
      </c>
      <c r="DN177">
        <v>5</v>
      </c>
      <c r="DO177">
        <v>5</v>
      </c>
      <c r="DP177">
        <v>1</v>
      </c>
      <c r="DQ177">
        <v>1</v>
      </c>
      <c r="DR177">
        <v>1</v>
      </c>
      <c r="DS177">
        <v>1</v>
      </c>
      <c r="DT177">
        <v>1</v>
      </c>
      <c r="DU177">
        <v>1</v>
      </c>
      <c r="DV177">
        <v>1</v>
      </c>
      <c r="DW177">
        <v>1</v>
      </c>
      <c r="DX177">
        <v>1</v>
      </c>
      <c r="DY177">
        <v>1</v>
      </c>
      <c r="DZ177">
        <v>1</v>
      </c>
      <c r="EA177">
        <v>5</v>
      </c>
      <c r="EB177">
        <v>4</v>
      </c>
      <c r="EC177">
        <v>5</v>
      </c>
      <c r="ED177">
        <v>5</v>
      </c>
      <c r="EE177">
        <v>4</v>
      </c>
      <c r="EF177">
        <v>4</v>
      </c>
      <c r="EG177">
        <v>5</v>
      </c>
      <c r="EH177">
        <v>5</v>
      </c>
      <c r="EI177">
        <v>5</v>
      </c>
      <c r="EJ177" s="2" t="s">
        <v>812</v>
      </c>
      <c r="EK177">
        <v>36.171999999999997</v>
      </c>
      <c r="EL177">
        <v>60.911000000000001</v>
      </c>
      <c r="EM177">
        <v>73.492000000000004</v>
      </c>
      <c r="EN177">
        <v>7</v>
      </c>
      <c r="EO177">
        <v>1</v>
      </c>
      <c r="EP177">
        <v>5</v>
      </c>
      <c r="EQ177">
        <v>7</v>
      </c>
      <c r="ER177">
        <v>7</v>
      </c>
      <c r="ES177">
        <v>4</v>
      </c>
      <c r="ET177">
        <v>4</v>
      </c>
      <c r="EU177">
        <v>5</v>
      </c>
      <c r="EV177">
        <v>4</v>
      </c>
      <c r="EW177">
        <v>5</v>
      </c>
      <c r="EX177">
        <v>6</v>
      </c>
      <c r="EY177">
        <v>4</v>
      </c>
      <c r="EZ177">
        <v>6</v>
      </c>
      <c r="FA177">
        <v>5</v>
      </c>
      <c r="FB177">
        <v>4</v>
      </c>
      <c r="FC177">
        <v>4</v>
      </c>
      <c r="FD177">
        <v>3</v>
      </c>
      <c r="FE177">
        <v>3</v>
      </c>
      <c r="FF177">
        <v>3</v>
      </c>
      <c r="FG177">
        <v>3</v>
      </c>
      <c r="FH177">
        <v>3</v>
      </c>
      <c r="FI177">
        <v>3</v>
      </c>
      <c r="FJ177">
        <v>3</v>
      </c>
      <c r="FK177">
        <v>5</v>
      </c>
      <c r="FL177">
        <v>5</v>
      </c>
      <c r="FM177">
        <v>1</v>
      </c>
      <c r="FN177">
        <v>1</v>
      </c>
      <c r="FO177">
        <v>1</v>
      </c>
      <c r="FP177">
        <v>1</v>
      </c>
      <c r="FQ177">
        <v>1</v>
      </c>
      <c r="FR177">
        <v>3</v>
      </c>
      <c r="FS177">
        <v>1</v>
      </c>
      <c r="FT177">
        <v>1</v>
      </c>
      <c r="FU177">
        <v>1</v>
      </c>
      <c r="FV177">
        <v>1</v>
      </c>
      <c r="FW177">
        <v>1</v>
      </c>
      <c r="FX177">
        <v>4</v>
      </c>
      <c r="FY177">
        <v>4</v>
      </c>
      <c r="FZ177">
        <v>3</v>
      </c>
      <c r="GA177">
        <v>3</v>
      </c>
      <c r="GB177">
        <v>4</v>
      </c>
      <c r="GC177">
        <v>4</v>
      </c>
      <c r="GD177">
        <v>5</v>
      </c>
      <c r="GE177">
        <v>5</v>
      </c>
      <c r="GF177">
        <v>3</v>
      </c>
      <c r="GG177" t="str">
        <f t="shared" si="262"/>
        <v>正確</v>
      </c>
      <c r="GH177">
        <v>2</v>
      </c>
      <c r="GI177" t="str">
        <f t="shared" si="263"/>
        <v>正確</v>
      </c>
      <c r="GJ177">
        <v>1</v>
      </c>
      <c r="GK177" s="2" t="s">
        <v>372</v>
      </c>
      <c r="GL177">
        <v>5</v>
      </c>
      <c r="GM177">
        <v>5</v>
      </c>
      <c r="GN177">
        <v>3</v>
      </c>
      <c r="GO177">
        <v>4</v>
      </c>
      <c r="GP177">
        <v>2</v>
      </c>
      <c r="GQ177">
        <v>3</v>
      </c>
      <c r="GR177">
        <v>3</v>
      </c>
      <c r="GS177">
        <v>3</v>
      </c>
      <c r="GT177">
        <v>4</v>
      </c>
      <c r="GU177">
        <v>4</v>
      </c>
      <c r="GV177">
        <v>3</v>
      </c>
      <c r="GW177">
        <v>4</v>
      </c>
      <c r="GX177">
        <v>3</v>
      </c>
      <c r="GY177">
        <v>4</v>
      </c>
      <c r="GZ177">
        <v>4</v>
      </c>
      <c r="HA177">
        <v>4</v>
      </c>
      <c r="HB177">
        <v>2</v>
      </c>
      <c r="HC177">
        <v>1</v>
      </c>
      <c r="HD177">
        <v>1</v>
      </c>
      <c r="HE177">
        <v>5</v>
      </c>
      <c r="HF177">
        <v>4</v>
      </c>
      <c r="HG177">
        <v>4</v>
      </c>
      <c r="HH177">
        <v>3</v>
      </c>
      <c r="HI177">
        <v>3</v>
      </c>
      <c r="HJ177">
        <v>4</v>
      </c>
      <c r="HK177">
        <v>3</v>
      </c>
      <c r="HL177">
        <v>3</v>
      </c>
      <c r="HM177">
        <v>3</v>
      </c>
      <c r="HN177">
        <v>3</v>
      </c>
      <c r="HO177">
        <v>3</v>
      </c>
      <c r="HP177">
        <v>2</v>
      </c>
      <c r="HQ177">
        <v>1</v>
      </c>
      <c r="HR177" s="2" t="s">
        <v>517</v>
      </c>
      <c r="HS177">
        <v>1</v>
      </c>
      <c r="HT177">
        <v>4</v>
      </c>
      <c r="HU177" s="2" t="s">
        <v>372</v>
      </c>
      <c r="HV177">
        <v>4</v>
      </c>
      <c r="HW177" s="2" t="s">
        <v>1274</v>
      </c>
      <c r="HX177" s="2" t="s">
        <v>372</v>
      </c>
      <c r="HY177" s="2" t="s">
        <v>1275</v>
      </c>
      <c r="HZ177" s="2" t="s">
        <v>1276</v>
      </c>
    </row>
    <row r="178" spans="1:234" ht="45" x14ac:dyDescent="0.3">
      <c r="A178">
        <v>3</v>
      </c>
      <c r="B178">
        <v>2</v>
      </c>
      <c r="C178" t="s">
        <v>1206</v>
      </c>
      <c r="D178" s="4">
        <v>44381.8518287037</v>
      </c>
      <c r="E178" s="4">
        <v>44381.885439814818</v>
      </c>
      <c r="F178">
        <v>0</v>
      </c>
      <c r="G178" s="2" t="s">
        <v>1277</v>
      </c>
      <c r="H178">
        <v>100</v>
      </c>
      <c r="I178">
        <v>2904</v>
      </c>
      <c r="J178">
        <v>1</v>
      </c>
      <c r="K178" s="4">
        <v>44381.885456759257</v>
      </c>
      <c r="L178" s="2" t="s">
        <v>1278</v>
      </c>
      <c r="M178" s="2" t="s">
        <v>372</v>
      </c>
      <c r="N178" s="2" t="s">
        <v>372</v>
      </c>
      <c r="O178" s="2" t="s">
        <v>372</v>
      </c>
      <c r="P178" s="2" t="s">
        <v>372</v>
      </c>
      <c r="Q178">
        <v>25.050399780273438</v>
      </c>
      <c r="R178">
        <v>121.53240966796875</v>
      </c>
      <c r="S178" s="2" t="s">
        <v>376</v>
      </c>
      <c r="T178" s="2" t="s">
        <v>373</v>
      </c>
      <c r="U178" s="2" t="s">
        <v>566</v>
      </c>
      <c r="V178" s="2" t="s">
        <v>1279</v>
      </c>
      <c r="W178" s="2" t="s">
        <v>379</v>
      </c>
      <c r="X178" s="2" t="s">
        <v>490</v>
      </c>
      <c r="Y178">
        <v>3</v>
      </c>
      <c r="Z178">
        <f t="shared" si="242"/>
        <v>1</v>
      </c>
      <c r="AA178">
        <v>3</v>
      </c>
      <c r="AB178">
        <f t="shared" si="243"/>
        <v>1</v>
      </c>
      <c r="AC178">
        <v>3</v>
      </c>
      <c r="AD178">
        <f t="shared" si="244"/>
        <v>0</v>
      </c>
      <c r="AE178">
        <v>3</v>
      </c>
      <c r="AF178">
        <f t="shared" si="245"/>
        <v>1</v>
      </c>
      <c r="AG178">
        <v>2</v>
      </c>
      <c r="AH178">
        <f t="shared" si="246"/>
        <v>1</v>
      </c>
      <c r="AI178">
        <v>2</v>
      </c>
      <c r="AJ178">
        <f t="shared" si="247"/>
        <v>1</v>
      </c>
      <c r="AK178">
        <v>2</v>
      </c>
      <c r="AL178">
        <f t="shared" si="248"/>
        <v>1</v>
      </c>
      <c r="AM178">
        <v>2</v>
      </c>
      <c r="AN178">
        <f t="shared" si="249"/>
        <v>0</v>
      </c>
      <c r="AO178">
        <v>2</v>
      </c>
      <c r="AP178">
        <f t="shared" si="250"/>
        <v>0</v>
      </c>
      <c r="AQ178">
        <v>2</v>
      </c>
      <c r="AR178">
        <f t="shared" si="251"/>
        <v>1</v>
      </c>
      <c r="AS178">
        <v>2</v>
      </c>
      <c r="AT178">
        <f t="shared" si="252"/>
        <v>1</v>
      </c>
      <c r="AU178">
        <v>2</v>
      </c>
      <c r="AV178">
        <f t="shared" si="253"/>
        <v>1</v>
      </c>
      <c r="AW178">
        <v>3</v>
      </c>
      <c r="AX178">
        <f t="shared" si="254"/>
        <v>1</v>
      </c>
      <c r="AY178">
        <v>3</v>
      </c>
      <c r="AZ178">
        <f t="shared" si="255"/>
        <v>1</v>
      </c>
      <c r="BA178">
        <v>3</v>
      </c>
      <c r="BB178">
        <f t="shared" si="256"/>
        <v>1</v>
      </c>
      <c r="BC178">
        <v>3</v>
      </c>
      <c r="BD178">
        <f t="shared" si="257"/>
        <v>1</v>
      </c>
      <c r="BE178">
        <v>3</v>
      </c>
      <c r="BF178">
        <f t="shared" si="258"/>
        <v>1</v>
      </c>
      <c r="BG178" s="15">
        <v>14</v>
      </c>
      <c r="BH178">
        <v>5</v>
      </c>
      <c r="BI178">
        <v>5</v>
      </c>
      <c r="BJ178">
        <v>5</v>
      </c>
      <c r="BK178">
        <v>1</v>
      </c>
      <c r="BL178">
        <v>5</v>
      </c>
      <c r="BM178">
        <v>5</v>
      </c>
      <c r="BN178">
        <v>5</v>
      </c>
      <c r="BO178">
        <v>5</v>
      </c>
      <c r="BP178">
        <v>5</v>
      </c>
      <c r="BQ178">
        <v>5</v>
      </c>
      <c r="BR178">
        <v>5</v>
      </c>
      <c r="BS178">
        <v>5</v>
      </c>
      <c r="BT178">
        <v>5</v>
      </c>
      <c r="BU178">
        <v>5</v>
      </c>
      <c r="BV178">
        <v>3</v>
      </c>
      <c r="BW178">
        <v>5</v>
      </c>
      <c r="BX178">
        <v>5</v>
      </c>
      <c r="BY178">
        <v>5</v>
      </c>
      <c r="BZ178" t="s">
        <v>1522</v>
      </c>
      <c r="CA178" t="s">
        <v>1523</v>
      </c>
      <c r="CB178" t="s">
        <v>1522</v>
      </c>
      <c r="CC178" t="s">
        <v>1522</v>
      </c>
      <c r="CD178" t="s">
        <v>1523</v>
      </c>
      <c r="CE178" t="s">
        <v>1522</v>
      </c>
      <c r="CF178" t="s">
        <v>1523</v>
      </c>
      <c r="CG178" t="s">
        <v>1523</v>
      </c>
      <c r="CH178" t="s">
        <v>1522</v>
      </c>
      <c r="CI178" t="s">
        <v>1523</v>
      </c>
      <c r="CJ178" t="s">
        <v>1522</v>
      </c>
      <c r="CK178" s="41">
        <f t="shared" si="259"/>
        <v>5</v>
      </c>
      <c r="CL178" s="41">
        <f t="shared" si="260"/>
        <v>6</v>
      </c>
      <c r="CM178" s="41" t="str">
        <f t="shared" si="261"/>
        <v>2</v>
      </c>
      <c r="CN178">
        <v>23.515999999999998</v>
      </c>
      <c r="CO178">
        <v>86.974999999999994</v>
      </c>
      <c r="CP178">
        <v>89.105999999999995</v>
      </c>
      <c r="CQ178">
        <v>3</v>
      </c>
      <c r="CR178">
        <v>1</v>
      </c>
      <c r="CS178">
        <v>3</v>
      </c>
      <c r="CT178">
        <v>3</v>
      </c>
      <c r="CU178">
        <v>3</v>
      </c>
      <c r="CV178">
        <v>5</v>
      </c>
      <c r="CW178">
        <v>4</v>
      </c>
      <c r="CX178">
        <v>4</v>
      </c>
      <c r="CY178">
        <v>5</v>
      </c>
      <c r="CZ178">
        <v>4</v>
      </c>
      <c r="DA178">
        <v>6</v>
      </c>
      <c r="DB178">
        <v>5</v>
      </c>
      <c r="DC178">
        <v>6</v>
      </c>
      <c r="DD178">
        <v>4</v>
      </c>
      <c r="DE178">
        <v>4</v>
      </c>
      <c r="DF178">
        <v>3</v>
      </c>
      <c r="DG178">
        <v>3</v>
      </c>
      <c r="DH178">
        <v>3</v>
      </c>
      <c r="DI178">
        <v>2</v>
      </c>
      <c r="DJ178">
        <v>2</v>
      </c>
      <c r="DK178">
        <v>2</v>
      </c>
      <c r="DL178">
        <v>2</v>
      </c>
      <c r="DM178">
        <v>4</v>
      </c>
      <c r="DN178">
        <v>4</v>
      </c>
      <c r="DO178">
        <v>4</v>
      </c>
      <c r="DP178">
        <v>2</v>
      </c>
      <c r="DQ178">
        <v>2</v>
      </c>
      <c r="DR178">
        <v>2</v>
      </c>
      <c r="DS178">
        <v>2</v>
      </c>
      <c r="DT178">
        <v>2</v>
      </c>
      <c r="DU178">
        <v>2</v>
      </c>
      <c r="DV178">
        <v>2</v>
      </c>
      <c r="DW178">
        <v>2</v>
      </c>
      <c r="DX178">
        <v>2</v>
      </c>
      <c r="DY178">
        <v>2</v>
      </c>
      <c r="DZ178">
        <v>2</v>
      </c>
      <c r="EA178">
        <v>3</v>
      </c>
      <c r="EB178">
        <v>3</v>
      </c>
      <c r="EC178">
        <v>2</v>
      </c>
      <c r="ED178">
        <v>2</v>
      </c>
      <c r="EE178">
        <v>5</v>
      </c>
      <c r="EF178">
        <v>5</v>
      </c>
      <c r="EG178">
        <v>2</v>
      </c>
      <c r="EH178">
        <v>5</v>
      </c>
      <c r="EI178">
        <v>5</v>
      </c>
      <c r="EJ178" s="2" t="s">
        <v>1280</v>
      </c>
      <c r="EK178">
        <v>55.518000000000001</v>
      </c>
      <c r="EL178">
        <v>55.518000000000001</v>
      </c>
      <c r="EM178">
        <v>57.814</v>
      </c>
      <c r="EN178">
        <v>1</v>
      </c>
      <c r="EO178">
        <v>1</v>
      </c>
      <c r="EP178">
        <v>3</v>
      </c>
      <c r="EQ178">
        <v>5</v>
      </c>
      <c r="ER178">
        <v>5</v>
      </c>
      <c r="ES178">
        <v>5</v>
      </c>
      <c r="ET178">
        <v>5</v>
      </c>
      <c r="EU178">
        <v>5</v>
      </c>
      <c r="EV178">
        <v>5</v>
      </c>
      <c r="EW178">
        <v>5</v>
      </c>
      <c r="EX178">
        <v>5</v>
      </c>
      <c r="EY178">
        <v>4</v>
      </c>
      <c r="EZ178">
        <v>4</v>
      </c>
      <c r="FA178">
        <v>4</v>
      </c>
      <c r="FB178">
        <v>4</v>
      </c>
      <c r="FC178">
        <v>3</v>
      </c>
      <c r="FD178">
        <v>3</v>
      </c>
      <c r="FE178">
        <v>3</v>
      </c>
      <c r="FF178">
        <v>3</v>
      </c>
      <c r="FG178">
        <v>3</v>
      </c>
      <c r="FH178">
        <v>3</v>
      </c>
      <c r="FI178">
        <v>3</v>
      </c>
      <c r="FJ178">
        <v>4</v>
      </c>
      <c r="FK178">
        <v>4</v>
      </c>
      <c r="FL178">
        <v>4</v>
      </c>
      <c r="FM178">
        <v>3</v>
      </c>
      <c r="FN178">
        <v>2</v>
      </c>
      <c r="FO178">
        <v>2</v>
      </c>
      <c r="FP178">
        <v>2</v>
      </c>
      <c r="FQ178">
        <v>2</v>
      </c>
      <c r="FR178">
        <v>2</v>
      </c>
      <c r="FS178">
        <v>2</v>
      </c>
      <c r="FT178">
        <v>2</v>
      </c>
      <c r="FU178">
        <v>2</v>
      </c>
      <c r="FV178">
        <v>2</v>
      </c>
      <c r="FW178">
        <v>2</v>
      </c>
      <c r="FX178">
        <v>3</v>
      </c>
      <c r="FY178">
        <v>3</v>
      </c>
      <c r="FZ178">
        <v>2</v>
      </c>
      <c r="GA178">
        <v>2</v>
      </c>
      <c r="GB178">
        <v>5</v>
      </c>
      <c r="GC178">
        <v>5</v>
      </c>
      <c r="GD178">
        <v>2</v>
      </c>
      <c r="GE178">
        <v>5</v>
      </c>
      <c r="GF178">
        <v>3</v>
      </c>
      <c r="GG178" t="str">
        <f t="shared" si="262"/>
        <v>正確</v>
      </c>
      <c r="GH178">
        <v>2</v>
      </c>
      <c r="GI178" t="str">
        <f t="shared" si="263"/>
        <v>正確</v>
      </c>
      <c r="GJ178">
        <v>2</v>
      </c>
      <c r="GK178" s="2" t="s">
        <v>372</v>
      </c>
      <c r="GL178">
        <v>4</v>
      </c>
      <c r="GM178">
        <v>4</v>
      </c>
      <c r="GN178">
        <v>4</v>
      </c>
      <c r="GO178">
        <v>4</v>
      </c>
      <c r="GP178">
        <v>2</v>
      </c>
      <c r="GQ178">
        <v>3</v>
      </c>
      <c r="GR178">
        <v>2</v>
      </c>
      <c r="GS178">
        <v>2</v>
      </c>
      <c r="GT178">
        <v>3</v>
      </c>
      <c r="GU178">
        <v>3</v>
      </c>
      <c r="GV178">
        <v>3</v>
      </c>
      <c r="GW178">
        <v>4</v>
      </c>
      <c r="GX178">
        <v>4</v>
      </c>
      <c r="GY178">
        <v>3</v>
      </c>
      <c r="GZ178">
        <v>3</v>
      </c>
      <c r="HA178">
        <v>3</v>
      </c>
      <c r="HB178">
        <v>3</v>
      </c>
      <c r="HC178">
        <v>2</v>
      </c>
      <c r="HD178">
        <v>2</v>
      </c>
      <c r="HE178">
        <v>4</v>
      </c>
      <c r="HF178">
        <v>4</v>
      </c>
      <c r="HG178">
        <v>4</v>
      </c>
      <c r="HH178">
        <v>4</v>
      </c>
      <c r="HI178">
        <v>4</v>
      </c>
      <c r="HJ178">
        <v>4</v>
      </c>
      <c r="HK178">
        <v>2</v>
      </c>
      <c r="HL178">
        <v>2</v>
      </c>
      <c r="HM178">
        <v>2</v>
      </c>
      <c r="HN178">
        <v>3</v>
      </c>
      <c r="HO178">
        <v>4</v>
      </c>
      <c r="HP178">
        <v>4</v>
      </c>
      <c r="HQ178">
        <v>2</v>
      </c>
      <c r="HR178" s="2" t="s">
        <v>672</v>
      </c>
      <c r="HS178">
        <v>1</v>
      </c>
      <c r="HT178">
        <v>4</v>
      </c>
      <c r="HU178" s="2" t="s">
        <v>372</v>
      </c>
      <c r="HV178">
        <v>2</v>
      </c>
      <c r="HW178" s="2" t="s">
        <v>448</v>
      </c>
      <c r="HX178" s="2" t="s">
        <v>372</v>
      </c>
      <c r="HY178" s="2" t="s">
        <v>1281</v>
      </c>
      <c r="HZ178" s="2" t="s">
        <v>1282</v>
      </c>
    </row>
    <row r="179" spans="1:234" ht="45" x14ac:dyDescent="0.3">
      <c r="A179">
        <v>3</v>
      </c>
      <c r="B179">
        <v>2</v>
      </c>
      <c r="C179" t="s">
        <v>1206</v>
      </c>
      <c r="D179" s="4">
        <v>44383.567071759258</v>
      </c>
      <c r="E179" s="4">
        <v>44383.587152777778</v>
      </c>
      <c r="F179">
        <v>0</v>
      </c>
      <c r="G179" s="2" t="s">
        <v>1283</v>
      </c>
      <c r="H179">
        <v>100</v>
      </c>
      <c r="I179">
        <v>1734</v>
      </c>
      <c r="J179">
        <v>1</v>
      </c>
      <c r="K179" s="4">
        <v>44383.587169062499</v>
      </c>
      <c r="L179" s="2" t="s">
        <v>1284</v>
      </c>
      <c r="M179" s="2" t="s">
        <v>372</v>
      </c>
      <c r="N179" s="2" t="s">
        <v>372</v>
      </c>
      <c r="O179" s="2" t="s">
        <v>372</v>
      </c>
      <c r="P179" s="2" t="s">
        <v>372</v>
      </c>
      <c r="Q179">
        <v>25.050399780273438</v>
      </c>
      <c r="R179">
        <v>121.53240966796875</v>
      </c>
      <c r="S179" s="2" t="s">
        <v>376</v>
      </c>
      <c r="T179" s="2" t="s">
        <v>373</v>
      </c>
      <c r="U179" s="2" t="s">
        <v>390</v>
      </c>
      <c r="V179" s="2" t="s">
        <v>465</v>
      </c>
      <c r="W179" s="2" t="s">
        <v>379</v>
      </c>
      <c r="X179" s="2" t="s">
        <v>439</v>
      </c>
      <c r="Y179">
        <v>3</v>
      </c>
      <c r="Z179">
        <f t="shared" ref="Z179:Z184" si="264">COUNTIF(Y179,3)</f>
        <v>1</v>
      </c>
      <c r="AA179">
        <v>3</v>
      </c>
      <c r="AB179">
        <f t="shared" ref="AB179:AB184" si="265">COUNTIF(AA179,3)</f>
        <v>1</v>
      </c>
      <c r="AC179">
        <v>3</v>
      </c>
      <c r="AD179">
        <f t="shared" ref="AD179:AD184" si="266">COUNTIF(AC179,0)</f>
        <v>0</v>
      </c>
      <c r="AE179">
        <v>3</v>
      </c>
      <c r="AF179">
        <f t="shared" ref="AF179:AF184" si="267">COUNTIF(AE179,3)</f>
        <v>1</v>
      </c>
      <c r="AG179">
        <v>2</v>
      </c>
      <c r="AH179">
        <f t="shared" ref="AH179:AH184" si="268">COUNTIF(AG179,2)</f>
        <v>1</v>
      </c>
      <c r="AI179">
        <v>2</v>
      </c>
      <c r="AJ179">
        <f t="shared" ref="AJ179:AJ184" si="269">COUNTIF(AI179,2)</f>
        <v>1</v>
      </c>
      <c r="AK179">
        <v>2</v>
      </c>
      <c r="AL179">
        <f t="shared" ref="AL179:AL184" si="270">COUNTIF(AK179,2)</f>
        <v>1</v>
      </c>
      <c r="AM179">
        <v>3</v>
      </c>
      <c r="AN179">
        <f t="shared" ref="AN179:AN184" si="271">COUNTIF(AM179,3)</f>
        <v>1</v>
      </c>
      <c r="AO179">
        <v>3</v>
      </c>
      <c r="AP179">
        <f t="shared" ref="AP179:AP184" si="272">COUNTIF(AO179,3)</f>
        <v>1</v>
      </c>
      <c r="AQ179">
        <v>2</v>
      </c>
      <c r="AR179">
        <f t="shared" ref="AR179:AR184" si="273">COUNTIF(AQ179,2)</f>
        <v>1</v>
      </c>
      <c r="AS179">
        <v>2</v>
      </c>
      <c r="AT179">
        <f t="shared" ref="AT179:AT184" si="274">COUNTIF(AS179,2)</f>
        <v>1</v>
      </c>
      <c r="AU179">
        <v>2</v>
      </c>
      <c r="AV179">
        <f t="shared" ref="AV179:AV184" si="275">COUNTIF(AU179,2)</f>
        <v>1</v>
      </c>
      <c r="AW179">
        <v>3</v>
      </c>
      <c r="AX179">
        <f t="shared" ref="AX179:AX184" si="276">COUNTIF(AW179,3)</f>
        <v>1</v>
      </c>
      <c r="AY179">
        <v>3</v>
      </c>
      <c r="AZ179">
        <f t="shared" ref="AZ179:AZ184" si="277">COUNTIF(AY179,3)</f>
        <v>1</v>
      </c>
      <c r="BA179">
        <v>3</v>
      </c>
      <c r="BB179">
        <f t="shared" ref="BB179:BB184" si="278">COUNTIF(BA179,3)</f>
        <v>1</v>
      </c>
      <c r="BC179">
        <v>3</v>
      </c>
      <c r="BD179">
        <f t="shared" ref="BD179:BD184" si="279">COUNTIF(BC179,3)</f>
        <v>1</v>
      </c>
      <c r="BE179">
        <v>3</v>
      </c>
      <c r="BF179">
        <f t="shared" ref="BF179:BF184" si="280">COUNTIF(BE179,3)</f>
        <v>1</v>
      </c>
      <c r="BG179" s="15">
        <v>16</v>
      </c>
      <c r="BH179">
        <v>4</v>
      </c>
      <c r="BI179">
        <v>4</v>
      </c>
      <c r="BJ179">
        <v>4</v>
      </c>
      <c r="BK179">
        <v>1</v>
      </c>
      <c r="BL179">
        <v>5</v>
      </c>
      <c r="BM179">
        <v>5</v>
      </c>
      <c r="BN179">
        <v>5</v>
      </c>
      <c r="BO179">
        <v>4</v>
      </c>
      <c r="BP179">
        <v>5</v>
      </c>
      <c r="BQ179">
        <v>5</v>
      </c>
      <c r="BR179">
        <v>5</v>
      </c>
      <c r="BS179">
        <v>5</v>
      </c>
      <c r="BT179">
        <v>4</v>
      </c>
      <c r="BU179">
        <v>5</v>
      </c>
      <c r="BV179">
        <v>3</v>
      </c>
      <c r="BW179">
        <v>4</v>
      </c>
      <c r="BX179">
        <v>5</v>
      </c>
      <c r="BY179">
        <v>5</v>
      </c>
      <c r="BZ179" t="s">
        <v>1523</v>
      </c>
      <c r="CA179" t="s">
        <v>1523</v>
      </c>
      <c r="CB179" t="s">
        <v>1523</v>
      </c>
      <c r="CC179" t="s">
        <v>1523</v>
      </c>
      <c r="CD179" t="s">
        <v>1523</v>
      </c>
      <c r="CE179" t="s">
        <v>1523</v>
      </c>
      <c r="CF179" t="s">
        <v>1523</v>
      </c>
      <c r="CG179" t="s">
        <v>1523</v>
      </c>
      <c r="CH179" t="s">
        <v>1523</v>
      </c>
      <c r="CI179" t="s">
        <v>1523</v>
      </c>
      <c r="CJ179" t="s">
        <v>1523</v>
      </c>
      <c r="CK179" s="41">
        <f t="shared" ref="CK179:CK184" si="281">COUNTIF(BZ179:CJ179,"A")</f>
        <v>11</v>
      </c>
      <c r="CL179" s="41">
        <f t="shared" ref="CL179:CL184" si="282">COUNTIF(BZ179:CJ179,"B")</f>
        <v>0</v>
      </c>
      <c r="CM179" s="41" t="str">
        <f t="shared" ref="CM179:CM184" si="283">IF(CK179&gt;CL179,"1","2")</f>
        <v>1</v>
      </c>
      <c r="CN179">
        <v>72.171999999999997</v>
      </c>
      <c r="CO179">
        <v>72.171999999999997</v>
      </c>
      <c r="CP179">
        <v>72.850999999999999</v>
      </c>
      <c r="CQ179">
        <v>1</v>
      </c>
      <c r="CR179">
        <v>1</v>
      </c>
      <c r="CS179">
        <v>5</v>
      </c>
      <c r="CT179">
        <v>3</v>
      </c>
      <c r="CU179">
        <v>5</v>
      </c>
      <c r="CV179">
        <v>4</v>
      </c>
      <c r="CW179">
        <v>4</v>
      </c>
      <c r="CX179">
        <v>6</v>
      </c>
      <c r="CY179">
        <v>4</v>
      </c>
      <c r="CZ179">
        <v>5</v>
      </c>
      <c r="DA179">
        <v>5</v>
      </c>
      <c r="DB179">
        <v>5</v>
      </c>
      <c r="DC179">
        <v>5</v>
      </c>
      <c r="DD179">
        <v>5</v>
      </c>
      <c r="DE179">
        <v>5</v>
      </c>
      <c r="DF179">
        <v>3</v>
      </c>
      <c r="DG179">
        <v>3</v>
      </c>
      <c r="DH179">
        <v>3</v>
      </c>
      <c r="DI179">
        <v>3</v>
      </c>
      <c r="DJ179">
        <v>4</v>
      </c>
      <c r="DK179">
        <v>3</v>
      </c>
      <c r="DL179">
        <v>3</v>
      </c>
      <c r="DM179">
        <v>3</v>
      </c>
      <c r="DN179">
        <v>3</v>
      </c>
      <c r="DO179">
        <v>4</v>
      </c>
      <c r="DP179">
        <v>2</v>
      </c>
      <c r="DQ179">
        <v>2</v>
      </c>
      <c r="DR179">
        <v>2</v>
      </c>
      <c r="DS179">
        <v>1</v>
      </c>
      <c r="DT179">
        <v>1</v>
      </c>
      <c r="DU179">
        <v>1</v>
      </c>
      <c r="DV179">
        <v>1</v>
      </c>
      <c r="DW179">
        <v>1</v>
      </c>
      <c r="DX179">
        <v>1</v>
      </c>
      <c r="DY179">
        <v>1</v>
      </c>
      <c r="DZ179">
        <v>1</v>
      </c>
      <c r="EA179">
        <v>3</v>
      </c>
      <c r="EB179">
        <v>4</v>
      </c>
      <c r="EC179">
        <v>4</v>
      </c>
      <c r="ED179">
        <v>3</v>
      </c>
      <c r="EE179">
        <v>5</v>
      </c>
      <c r="EF179">
        <v>5</v>
      </c>
      <c r="EG179">
        <v>3</v>
      </c>
      <c r="EH179">
        <v>5</v>
      </c>
      <c r="EI179">
        <v>5</v>
      </c>
      <c r="EJ179" s="2" t="s">
        <v>1285</v>
      </c>
      <c r="EK179">
        <v>10.88</v>
      </c>
      <c r="EL179">
        <v>47.728999999999999</v>
      </c>
      <c r="EM179">
        <v>48.45</v>
      </c>
      <c r="EN179">
        <v>3</v>
      </c>
      <c r="EO179">
        <v>1</v>
      </c>
      <c r="EP179">
        <v>5</v>
      </c>
      <c r="EQ179">
        <v>5</v>
      </c>
      <c r="ER179">
        <v>5</v>
      </c>
      <c r="ES179">
        <v>5</v>
      </c>
      <c r="ET179">
        <v>5</v>
      </c>
      <c r="EU179">
        <v>5</v>
      </c>
      <c r="EV179">
        <v>5</v>
      </c>
      <c r="EW179">
        <v>5</v>
      </c>
      <c r="EX179">
        <v>5</v>
      </c>
      <c r="EY179">
        <v>5</v>
      </c>
      <c r="EZ179">
        <v>5</v>
      </c>
      <c r="FA179">
        <v>6</v>
      </c>
      <c r="FB179">
        <v>4</v>
      </c>
      <c r="FC179">
        <v>4</v>
      </c>
      <c r="FD179">
        <v>4</v>
      </c>
      <c r="FE179">
        <v>3</v>
      </c>
      <c r="FF179">
        <v>3</v>
      </c>
      <c r="FG179">
        <v>4</v>
      </c>
      <c r="FH179">
        <v>4</v>
      </c>
      <c r="FI179">
        <v>3</v>
      </c>
      <c r="FJ179">
        <v>3</v>
      </c>
      <c r="FK179">
        <v>3</v>
      </c>
      <c r="FL179">
        <v>4</v>
      </c>
      <c r="FM179">
        <v>2</v>
      </c>
      <c r="FN179">
        <v>2</v>
      </c>
      <c r="FO179">
        <v>2</v>
      </c>
      <c r="FP179">
        <v>1</v>
      </c>
      <c r="FQ179">
        <v>1</v>
      </c>
      <c r="FR179">
        <v>1</v>
      </c>
      <c r="FS179">
        <v>1</v>
      </c>
      <c r="FT179">
        <v>1</v>
      </c>
      <c r="FU179">
        <v>1</v>
      </c>
      <c r="FV179">
        <v>1</v>
      </c>
      <c r="FW179">
        <v>1</v>
      </c>
      <c r="FX179">
        <v>4</v>
      </c>
      <c r="FY179">
        <v>4</v>
      </c>
      <c r="FZ179">
        <v>4</v>
      </c>
      <c r="GA179">
        <v>4</v>
      </c>
      <c r="GB179">
        <v>5</v>
      </c>
      <c r="GC179">
        <v>5</v>
      </c>
      <c r="GD179">
        <v>3</v>
      </c>
      <c r="GE179">
        <v>5</v>
      </c>
      <c r="GF179">
        <v>3</v>
      </c>
      <c r="GG179" t="str">
        <f t="shared" ref="GG179:GG184" si="284">IF(GF179=A179,"正確","錯誤")</f>
        <v>正確</v>
      </c>
      <c r="GH179">
        <v>2</v>
      </c>
      <c r="GI179" t="str">
        <f t="shared" ref="GI179:GI184" si="285">IF(GH179=B179,"正確","錯誤")</f>
        <v>正確</v>
      </c>
      <c r="GJ179">
        <v>2</v>
      </c>
      <c r="GK179" s="2" t="s">
        <v>372</v>
      </c>
      <c r="GL179">
        <v>3</v>
      </c>
      <c r="GM179">
        <v>4</v>
      </c>
      <c r="GN179">
        <v>2</v>
      </c>
      <c r="GO179">
        <v>4</v>
      </c>
      <c r="GP179">
        <v>2</v>
      </c>
      <c r="GQ179">
        <v>2</v>
      </c>
      <c r="GR179">
        <v>1</v>
      </c>
      <c r="GS179">
        <v>1</v>
      </c>
      <c r="GT179">
        <v>1</v>
      </c>
      <c r="GU179">
        <v>1</v>
      </c>
      <c r="GV179">
        <v>1</v>
      </c>
      <c r="GW179">
        <v>2</v>
      </c>
      <c r="GX179">
        <v>4</v>
      </c>
      <c r="GY179">
        <v>3</v>
      </c>
      <c r="GZ179">
        <v>1</v>
      </c>
      <c r="HA179">
        <v>1</v>
      </c>
      <c r="HB179">
        <v>1</v>
      </c>
      <c r="HC179">
        <v>1</v>
      </c>
      <c r="HD179">
        <v>1</v>
      </c>
      <c r="HE179">
        <v>5</v>
      </c>
      <c r="HF179">
        <v>3</v>
      </c>
      <c r="HG179">
        <v>4</v>
      </c>
      <c r="HH179">
        <v>4</v>
      </c>
      <c r="HI179">
        <v>3</v>
      </c>
      <c r="HJ179">
        <v>4</v>
      </c>
      <c r="HK179">
        <v>1</v>
      </c>
      <c r="HL179">
        <v>4</v>
      </c>
      <c r="HM179">
        <v>1</v>
      </c>
      <c r="HN179">
        <v>1</v>
      </c>
      <c r="HO179">
        <v>5</v>
      </c>
      <c r="HP179">
        <v>5</v>
      </c>
      <c r="HQ179">
        <v>1</v>
      </c>
      <c r="HR179" s="2" t="s">
        <v>425</v>
      </c>
      <c r="HS179">
        <v>1</v>
      </c>
      <c r="HT179">
        <v>10</v>
      </c>
      <c r="HU179" s="2" t="s">
        <v>1286</v>
      </c>
      <c r="HV179">
        <v>5</v>
      </c>
      <c r="HW179" s="2" t="s">
        <v>476</v>
      </c>
      <c r="HX179" s="2" t="s">
        <v>372</v>
      </c>
      <c r="HY179" s="2" t="s">
        <v>1287</v>
      </c>
      <c r="HZ179" s="2" t="s">
        <v>1288</v>
      </c>
    </row>
    <row r="180" spans="1:234" ht="60" x14ac:dyDescent="0.3">
      <c r="A180">
        <v>3</v>
      </c>
      <c r="B180">
        <v>2</v>
      </c>
      <c r="C180" t="s">
        <v>1206</v>
      </c>
      <c r="D180" s="4">
        <v>44384.881620370368</v>
      </c>
      <c r="E180" s="4">
        <v>44384.902465277781</v>
      </c>
      <c r="F180">
        <v>0</v>
      </c>
      <c r="G180" s="2" t="s">
        <v>1289</v>
      </c>
      <c r="H180">
        <v>100</v>
      </c>
      <c r="I180">
        <v>1800</v>
      </c>
      <c r="J180">
        <v>1</v>
      </c>
      <c r="K180" s="4">
        <v>44384.90247739583</v>
      </c>
      <c r="L180" s="2" t="s">
        <v>1290</v>
      </c>
      <c r="M180" s="2" t="s">
        <v>372</v>
      </c>
      <c r="N180" s="2" t="s">
        <v>372</v>
      </c>
      <c r="O180" s="2" t="s">
        <v>372</v>
      </c>
      <c r="P180" s="2" t="s">
        <v>372</v>
      </c>
      <c r="Q180">
        <v>24.806503295898437</v>
      </c>
      <c r="R180">
        <v>120.97061157226562</v>
      </c>
      <c r="S180" s="2" t="s">
        <v>376</v>
      </c>
      <c r="T180" s="2" t="s">
        <v>373</v>
      </c>
      <c r="U180" s="2" t="s">
        <v>390</v>
      </c>
      <c r="V180" s="2" t="s">
        <v>465</v>
      </c>
      <c r="W180" s="2" t="s">
        <v>379</v>
      </c>
      <c r="X180" s="2" t="s">
        <v>380</v>
      </c>
      <c r="Y180">
        <v>3</v>
      </c>
      <c r="Z180">
        <f t="shared" si="264"/>
        <v>1</v>
      </c>
      <c r="AA180">
        <v>3</v>
      </c>
      <c r="AB180">
        <f t="shared" si="265"/>
        <v>1</v>
      </c>
      <c r="AC180">
        <v>2</v>
      </c>
      <c r="AD180">
        <f t="shared" si="266"/>
        <v>0</v>
      </c>
      <c r="AE180">
        <v>3</v>
      </c>
      <c r="AF180">
        <f t="shared" si="267"/>
        <v>1</v>
      </c>
      <c r="AG180">
        <v>2</v>
      </c>
      <c r="AH180">
        <f t="shared" si="268"/>
        <v>1</v>
      </c>
      <c r="AI180">
        <v>2</v>
      </c>
      <c r="AJ180">
        <f t="shared" si="269"/>
        <v>1</v>
      </c>
      <c r="AK180">
        <v>2</v>
      </c>
      <c r="AL180">
        <f t="shared" si="270"/>
        <v>1</v>
      </c>
      <c r="AM180">
        <v>2</v>
      </c>
      <c r="AN180">
        <f t="shared" si="271"/>
        <v>0</v>
      </c>
      <c r="AO180">
        <v>3</v>
      </c>
      <c r="AP180">
        <f t="shared" si="272"/>
        <v>1</v>
      </c>
      <c r="AQ180">
        <v>3</v>
      </c>
      <c r="AR180">
        <f t="shared" si="273"/>
        <v>0</v>
      </c>
      <c r="AS180">
        <v>3</v>
      </c>
      <c r="AT180">
        <f t="shared" si="274"/>
        <v>0</v>
      </c>
      <c r="AU180">
        <v>3</v>
      </c>
      <c r="AV180">
        <f t="shared" si="275"/>
        <v>0</v>
      </c>
      <c r="AW180">
        <v>3</v>
      </c>
      <c r="AX180">
        <f t="shared" si="276"/>
        <v>1</v>
      </c>
      <c r="AY180">
        <v>3</v>
      </c>
      <c r="AZ180">
        <f t="shared" si="277"/>
        <v>1</v>
      </c>
      <c r="BA180">
        <v>3</v>
      </c>
      <c r="BB180">
        <f t="shared" si="278"/>
        <v>1</v>
      </c>
      <c r="BC180">
        <v>3</v>
      </c>
      <c r="BD180">
        <f t="shared" si="279"/>
        <v>1</v>
      </c>
      <c r="BE180">
        <v>3</v>
      </c>
      <c r="BF180">
        <f t="shared" si="280"/>
        <v>1</v>
      </c>
      <c r="BG180" s="15">
        <v>12</v>
      </c>
      <c r="BH180">
        <v>5</v>
      </c>
      <c r="BI180">
        <v>3</v>
      </c>
      <c r="BJ180">
        <v>5</v>
      </c>
      <c r="BK180">
        <v>1</v>
      </c>
      <c r="BL180">
        <v>5</v>
      </c>
      <c r="BM180">
        <v>5</v>
      </c>
      <c r="BN180">
        <v>5</v>
      </c>
      <c r="BO180">
        <v>5</v>
      </c>
      <c r="BP180">
        <v>5</v>
      </c>
      <c r="BQ180">
        <v>4</v>
      </c>
      <c r="BR180">
        <v>5</v>
      </c>
      <c r="BS180">
        <v>2</v>
      </c>
      <c r="BT180">
        <v>2</v>
      </c>
      <c r="BU180">
        <v>3</v>
      </c>
      <c r="BV180">
        <v>2</v>
      </c>
      <c r="BW180">
        <v>2</v>
      </c>
      <c r="BX180">
        <v>3</v>
      </c>
      <c r="BY180">
        <v>4</v>
      </c>
      <c r="BZ180" t="s">
        <v>1523</v>
      </c>
      <c r="CA180" t="s">
        <v>1523</v>
      </c>
      <c r="CB180" t="s">
        <v>1523</v>
      </c>
      <c r="CC180" t="s">
        <v>1523</v>
      </c>
      <c r="CD180" t="s">
        <v>1523</v>
      </c>
      <c r="CE180" t="s">
        <v>1523</v>
      </c>
      <c r="CF180" t="s">
        <v>1523</v>
      </c>
      <c r="CG180" t="s">
        <v>1523</v>
      </c>
      <c r="CH180" t="s">
        <v>1523</v>
      </c>
      <c r="CI180" t="s">
        <v>1522</v>
      </c>
      <c r="CJ180" t="s">
        <v>1523</v>
      </c>
      <c r="CK180" s="41">
        <f t="shared" si="281"/>
        <v>10</v>
      </c>
      <c r="CL180" s="41">
        <f t="shared" si="282"/>
        <v>1</v>
      </c>
      <c r="CM180" s="41" t="str">
        <f t="shared" si="283"/>
        <v>1</v>
      </c>
      <c r="CN180">
        <v>61.191000000000003</v>
      </c>
      <c r="CO180">
        <v>94.093000000000004</v>
      </c>
      <c r="CP180">
        <v>174.18700000000001</v>
      </c>
      <c r="CQ180">
        <v>2</v>
      </c>
      <c r="CR180">
        <v>1</v>
      </c>
      <c r="CS180">
        <v>5</v>
      </c>
      <c r="CT180">
        <v>7</v>
      </c>
      <c r="CU180">
        <v>5</v>
      </c>
      <c r="CV180">
        <v>3</v>
      </c>
      <c r="CW180">
        <v>4</v>
      </c>
      <c r="CX180">
        <v>4</v>
      </c>
      <c r="CY180">
        <v>3</v>
      </c>
      <c r="CZ180">
        <v>4</v>
      </c>
      <c r="DA180">
        <v>4</v>
      </c>
      <c r="DB180">
        <v>3</v>
      </c>
      <c r="DC180">
        <v>4</v>
      </c>
      <c r="DD180">
        <v>3</v>
      </c>
      <c r="DE180">
        <v>4</v>
      </c>
      <c r="DF180">
        <v>2</v>
      </c>
      <c r="DG180">
        <v>1</v>
      </c>
      <c r="DH180">
        <v>2</v>
      </c>
      <c r="DI180">
        <v>2</v>
      </c>
      <c r="DJ180">
        <v>2</v>
      </c>
      <c r="DK180">
        <v>1</v>
      </c>
      <c r="DL180">
        <v>1</v>
      </c>
      <c r="DM180">
        <v>1</v>
      </c>
      <c r="DN180">
        <v>1</v>
      </c>
      <c r="DO180">
        <v>2</v>
      </c>
      <c r="DP180">
        <v>1</v>
      </c>
      <c r="DQ180">
        <v>1</v>
      </c>
      <c r="DR180">
        <v>1</v>
      </c>
      <c r="DS180">
        <v>2</v>
      </c>
      <c r="DT180">
        <v>2</v>
      </c>
      <c r="DU180">
        <v>4</v>
      </c>
      <c r="DV180">
        <v>2</v>
      </c>
      <c r="DW180">
        <v>2</v>
      </c>
      <c r="DX180">
        <v>2</v>
      </c>
      <c r="DY180">
        <v>3</v>
      </c>
      <c r="DZ180">
        <v>2</v>
      </c>
      <c r="EA180">
        <v>4</v>
      </c>
      <c r="EB180">
        <v>4</v>
      </c>
      <c r="EC180">
        <v>1</v>
      </c>
      <c r="ED180">
        <v>1</v>
      </c>
      <c r="EE180">
        <v>5</v>
      </c>
      <c r="EF180">
        <v>5</v>
      </c>
      <c r="EG180">
        <v>5</v>
      </c>
      <c r="EH180">
        <v>5</v>
      </c>
      <c r="EI180">
        <v>5</v>
      </c>
      <c r="EJ180" s="2" t="s">
        <v>687</v>
      </c>
      <c r="EK180">
        <v>7.7640000000000002</v>
      </c>
      <c r="EL180">
        <v>7.7640000000000002</v>
      </c>
      <c r="EM180">
        <v>11.496</v>
      </c>
      <c r="EN180">
        <v>1</v>
      </c>
      <c r="EO180">
        <v>1</v>
      </c>
      <c r="EP180">
        <v>5</v>
      </c>
      <c r="EQ180">
        <v>7</v>
      </c>
      <c r="ER180">
        <v>7</v>
      </c>
      <c r="ES180">
        <v>7</v>
      </c>
      <c r="ET180">
        <v>7</v>
      </c>
      <c r="EU180">
        <v>6</v>
      </c>
      <c r="EV180">
        <v>7</v>
      </c>
      <c r="EW180">
        <v>6</v>
      </c>
      <c r="EX180">
        <v>7</v>
      </c>
      <c r="EY180">
        <v>6</v>
      </c>
      <c r="EZ180">
        <v>7</v>
      </c>
      <c r="FA180">
        <v>7</v>
      </c>
      <c r="FB180">
        <v>7</v>
      </c>
      <c r="FC180">
        <v>4</v>
      </c>
      <c r="FD180">
        <v>5</v>
      </c>
      <c r="FE180">
        <v>5</v>
      </c>
      <c r="FF180">
        <v>4</v>
      </c>
      <c r="FG180">
        <v>5</v>
      </c>
      <c r="FH180">
        <v>4</v>
      </c>
      <c r="FI180">
        <v>4</v>
      </c>
      <c r="FJ180">
        <v>3</v>
      </c>
      <c r="FK180">
        <v>3</v>
      </c>
      <c r="FL180">
        <v>4</v>
      </c>
      <c r="FM180">
        <v>1</v>
      </c>
      <c r="FN180">
        <v>2</v>
      </c>
      <c r="FO180">
        <v>2</v>
      </c>
      <c r="FP180">
        <v>1</v>
      </c>
      <c r="FQ180">
        <v>1</v>
      </c>
      <c r="FR180">
        <v>1</v>
      </c>
      <c r="FS180">
        <v>1</v>
      </c>
      <c r="FT180">
        <v>1</v>
      </c>
      <c r="FU180">
        <v>1</v>
      </c>
      <c r="FV180">
        <v>2</v>
      </c>
      <c r="FW180">
        <v>2</v>
      </c>
      <c r="FX180">
        <v>4</v>
      </c>
      <c r="FY180">
        <v>4</v>
      </c>
      <c r="FZ180">
        <v>5</v>
      </c>
      <c r="GA180">
        <v>4</v>
      </c>
      <c r="GB180">
        <v>5</v>
      </c>
      <c r="GC180">
        <v>5</v>
      </c>
      <c r="GD180">
        <v>5</v>
      </c>
      <c r="GE180">
        <v>5</v>
      </c>
      <c r="GF180">
        <v>3</v>
      </c>
      <c r="GG180" t="str">
        <f t="shared" si="284"/>
        <v>正確</v>
      </c>
      <c r="GH180">
        <v>2</v>
      </c>
      <c r="GI180" t="str">
        <f t="shared" si="285"/>
        <v>正確</v>
      </c>
      <c r="GJ180">
        <v>2</v>
      </c>
      <c r="GK180" s="2" t="s">
        <v>372</v>
      </c>
      <c r="GL180">
        <v>4</v>
      </c>
      <c r="GM180">
        <v>5</v>
      </c>
      <c r="GN180">
        <v>3</v>
      </c>
      <c r="GO180">
        <v>4</v>
      </c>
      <c r="GP180">
        <v>2</v>
      </c>
      <c r="GQ180">
        <v>2</v>
      </c>
      <c r="GR180">
        <v>1</v>
      </c>
      <c r="GS180">
        <v>1</v>
      </c>
      <c r="GT180">
        <v>1</v>
      </c>
      <c r="GU180">
        <v>1</v>
      </c>
      <c r="GV180">
        <v>1</v>
      </c>
      <c r="GW180">
        <v>1</v>
      </c>
      <c r="GX180">
        <v>1</v>
      </c>
      <c r="GY180">
        <v>2</v>
      </c>
      <c r="GZ180">
        <v>1</v>
      </c>
      <c r="HA180">
        <v>2</v>
      </c>
      <c r="HB180">
        <v>1</v>
      </c>
      <c r="HC180">
        <v>1</v>
      </c>
      <c r="HD180">
        <v>1</v>
      </c>
      <c r="HE180">
        <v>4</v>
      </c>
      <c r="HF180">
        <v>2</v>
      </c>
      <c r="HG180">
        <v>3</v>
      </c>
      <c r="HH180">
        <v>3</v>
      </c>
      <c r="HI180">
        <v>2</v>
      </c>
      <c r="HJ180">
        <v>4</v>
      </c>
      <c r="HK180">
        <v>1</v>
      </c>
      <c r="HL180">
        <v>4</v>
      </c>
      <c r="HM180">
        <v>2</v>
      </c>
      <c r="HN180">
        <v>1</v>
      </c>
      <c r="HO180">
        <v>4</v>
      </c>
      <c r="HP180">
        <v>4</v>
      </c>
      <c r="HQ180">
        <v>1</v>
      </c>
      <c r="HR180" s="2" t="s">
        <v>607</v>
      </c>
      <c r="HS180">
        <v>1</v>
      </c>
      <c r="HT180">
        <v>3</v>
      </c>
      <c r="HU180" s="2" t="s">
        <v>372</v>
      </c>
      <c r="HV180">
        <v>2</v>
      </c>
      <c r="HW180" s="2" t="s">
        <v>395</v>
      </c>
      <c r="HX180" s="2" t="s">
        <v>372</v>
      </c>
      <c r="HY180" s="2" t="s">
        <v>1291</v>
      </c>
      <c r="HZ180" s="2" t="s">
        <v>1292</v>
      </c>
    </row>
    <row r="181" spans="1:234" ht="45" x14ac:dyDescent="0.3">
      <c r="A181">
        <v>3</v>
      </c>
      <c r="B181">
        <v>2</v>
      </c>
      <c r="C181" t="s">
        <v>1206</v>
      </c>
      <c r="D181" s="4">
        <v>44391.774502314816</v>
      </c>
      <c r="E181" s="4">
        <v>44391.785115740742</v>
      </c>
      <c r="F181">
        <v>0</v>
      </c>
      <c r="G181" s="2" t="s">
        <v>1293</v>
      </c>
      <c r="H181">
        <v>100</v>
      </c>
      <c r="I181">
        <v>916</v>
      </c>
      <c r="J181">
        <v>1</v>
      </c>
      <c r="K181" s="4">
        <v>44391.785133124999</v>
      </c>
      <c r="L181" s="2" t="s">
        <v>1294</v>
      </c>
      <c r="M181" s="2" t="s">
        <v>372</v>
      </c>
      <c r="N181" s="2" t="s">
        <v>372</v>
      </c>
      <c r="O181" s="2" t="s">
        <v>372</v>
      </c>
      <c r="P181" s="2" t="s">
        <v>372</v>
      </c>
      <c r="Q181">
        <v>22.61480712890625</v>
      </c>
      <c r="R181">
        <v>120.31390380859375</v>
      </c>
      <c r="S181" s="2" t="s">
        <v>376</v>
      </c>
      <c r="T181" s="2" t="s">
        <v>373</v>
      </c>
      <c r="U181" s="2" t="s">
        <v>390</v>
      </c>
      <c r="V181" s="2" t="s">
        <v>465</v>
      </c>
      <c r="W181" s="2" t="s">
        <v>432</v>
      </c>
      <c r="X181" s="2" t="s">
        <v>445</v>
      </c>
      <c r="Y181">
        <v>3</v>
      </c>
      <c r="Z181">
        <f t="shared" si="264"/>
        <v>1</v>
      </c>
      <c r="AA181">
        <v>3</v>
      </c>
      <c r="AB181">
        <f t="shared" si="265"/>
        <v>1</v>
      </c>
      <c r="AC181">
        <v>2</v>
      </c>
      <c r="AD181">
        <f t="shared" si="266"/>
        <v>0</v>
      </c>
      <c r="AE181">
        <v>3</v>
      </c>
      <c r="AF181">
        <f t="shared" si="267"/>
        <v>1</v>
      </c>
      <c r="AG181">
        <v>2</v>
      </c>
      <c r="AH181">
        <f t="shared" si="268"/>
        <v>1</v>
      </c>
      <c r="AI181">
        <v>2</v>
      </c>
      <c r="AJ181">
        <f t="shared" si="269"/>
        <v>1</v>
      </c>
      <c r="AK181">
        <v>2</v>
      </c>
      <c r="AL181">
        <f t="shared" si="270"/>
        <v>1</v>
      </c>
      <c r="AM181">
        <v>3</v>
      </c>
      <c r="AN181">
        <f t="shared" si="271"/>
        <v>1</v>
      </c>
      <c r="AO181">
        <v>2</v>
      </c>
      <c r="AP181">
        <f t="shared" si="272"/>
        <v>0</v>
      </c>
      <c r="AQ181">
        <v>3</v>
      </c>
      <c r="AR181">
        <f t="shared" si="273"/>
        <v>0</v>
      </c>
      <c r="AS181">
        <v>2</v>
      </c>
      <c r="AT181">
        <f t="shared" si="274"/>
        <v>1</v>
      </c>
      <c r="AU181">
        <v>2</v>
      </c>
      <c r="AV181">
        <f t="shared" si="275"/>
        <v>1</v>
      </c>
      <c r="AW181">
        <v>3</v>
      </c>
      <c r="AX181">
        <f t="shared" si="276"/>
        <v>1</v>
      </c>
      <c r="AY181">
        <v>3</v>
      </c>
      <c r="AZ181">
        <f t="shared" si="277"/>
        <v>1</v>
      </c>
      <c r="BA181">
        <v>3</v>
      </c>
      <c r="BB181">
        <f t="shared" si="278"/>
        <v>1</v>
      </c>
      <c r="BC181">
        <v>3</v>
      </c>
      <c r="BD181">
        <f t="shared" si="279"/>
        <v>1</v>
      </c>
      <c r="BE181">
        <v>3</v>
      </c>
      <c r="BF181">
        <f t="shared" si="280"/>
        <v>1</v>
      </c>
      <c r="BG181" s="15">
        <v>14</v>
      </c>
      <c r="BH181">
        <v>4</v>
      </c>
      <c r="BI181">
        <v>1</v>
      </c>
      <c r="BJ181">
        <v>5</v>
      </c>
      <c r="BK181">
        <v>3</v>
      </c>
      <c r="BL181">
        <v>3</v>
      </c>
      <c r="BM181">
        <v>3</v>
      </c>
      <c r="BN181">
        <v>5</v>
      </c>
      <c r="BO181">
        <v>3</v>
      </c>
      <c r="BP181">
        <v>3</v>
      </c>
      <c r="BQ181">
        <v>4</v>
      </c>
      <c r="BR181">
        <v>2</v>
      </c>
      <c r="BS181">
        <v>3</v>
      </c>
      <c r="BT181">
        <v>3</v>
      </c>
      <c r="BU181">
        <v>3</v>
      </c>
      <c r="BV181">
        <v>3</v>
      </c>
      <c r="BW181">
        <v>4</v>
      </c>
      <c r="BX181">
        <v>3</v>
      </c>
      <c r="BY181">
        <v>3</v>
      </c>
      <c r="BZ181" t="s">
        <v>1522</v>
      </c>
      <c r="CA181" t="s">
        <v>1523</v>
      </c>
      <c r="CB181" t="s">
        <v>1522</v>
      </c>
      <c r="CC181" t="s">
        <v>1522</v>
      </c>
      <c r="CD181" t="s">
        <v>1523</v>
      </c>
      <c r="CE181" t="s">
        <v>1522</v>
      </c>
      <c r="CF181" t="s">
        <v>1522</v>
      </c>
      <c r="CG181" t="s">
        <v>1523</v>
      </c>
      <c r="CH181" t="s">
        <v>1523</v>
      </c>
      <c r="CI181" t="s">
        <v>1522</v>
      </c>
      <c r="CJ181" t="s">
        <v>1523</v>
      </c>
      <c r="CK181" s="41">
        <f t="shared" si="281"/>
        <v>5</v>
      </c>
      <c r="CL181" s="41">
        <f t="shared" si="282"/>
        <v>6</v>
      </c>
      <c r="CM181" s="41" t="str">
        <f t="shared" si="283"/>
        <v>2</v>
      </c>
      <c r="CN181">
        <v>105.11</v>
      </c>
      <c r="CO181">
        <v>106.256</v>
      </c>
      <c r="CP181">
        <v>107.029</v>
      </c>
      <c r="CQ181">
        <v>2</v>
      </c>
      <c r="CR181">
        <v>1</v>
      </c>
      <c r="CS181">
        <v>3</v>
      </c>
      <c r="CT181">
        <v>3</v>
      </c>
      <c r="CU181">
        <v>5</v>
      </c>
      <c r="CV181">
        <v>2</v>
      </c>
      <c r="CW181">
        <v>2</v>
      </c>
      <c r="CX181">
        <v>2</v>
      </c>
      <c r="CY181">
        <v>2</v>
      </c>
      <c r="CZ181">
        <v>2</v>
      </c>
      <c r="DA181">
        <v>3</v>
      </c>
      <c r="DB181">
        <v>3</v>
      </c>
      <c r="DC181">
        <v>3</v>
      </c>
      <c r="DD181">
        <v>3</v>
      </c>
      <c r="DE181">
        <v>3</v>
      </c>
      <c r="DF181">
        <v>2</v>
      </c>
      <c r="DG181">
        <v>2</v>
      </c>
      <c r="DH181">
        <v>2</v>
      </c>
      <c r="DI181">
        <v>2</v>
      </c>
      <c r="DJ181">
        <v>1</v>
      </c>
      <c r="DK181">
        <v>1</v>
      </c>
      <c r="DL181">
        <v>1</v>
      </c>
      <c r="DM181">
        <v>1</v>
      </c>
      <c r="DN181">
        <v>1</v>
      </c>
      <c r="DO181">
        <v>1</v>
      </c>
      <c r="DP181">
        <v>3</v>
      </c>
      <c r="DQ181">
        <v>3</v>
      </c>
      <c r="DR181">
        <v>3</v>
      </c>
      <c r="DS181">
        <v>3</v>
      </c>
      <c r="DT181">
        <v>3</v>
      </c>
      <c r="DU181">
        <v>3</v>
      </c>
      <c r="DV181">
        <v>3</v>
      </c>
      <c r="DW181">
        <v>3</v>
      </c>
      <c r="DX181">
        <v>3</v>
      </c>
      <c r="DY181">
        <v>3</v>
      </c>
      <c r="DZ181">
        <v>3</v>
      </c>
      <c r="EA181">
        <v>4</v>
      </c>
      <c r="EB181">
        <v>4</v>
      </c>
      <c r="EC181">
        <v>1</v>
      </c>
      <c r="ED181">
        <v>1</v>
      </c>
      <c r="EE181">
        <v>3</v>
      </c>
      <c r="EF181">
        <v>3</v>
      </c>
      <c r="EG181">
        <v>2</v>
      </c>
      <c r="EH181">
        <v>3</v>
      </c>
      <c r="EI181">
        <v>5</v>
      </c>
      <c r="EJ181" s="2" t="s">
        <v>1037</v>
      </c>
      <c r="EK181">
        <v>36.247999999999998</v>
      </c>
      <c r="EL181">
        <v>39.948</v>
      </c>
      <c r="EM181">
        <v>40.963000000000001</v>
      </c>
      <c r="EN181">
        <v>2</v>
      </c>
      <c r="EO181">
        <v>1</v>
      </c>
      <c r="EP181">
        <v>5</v>
      </c>
      <c r="EQ181">
        <v>5</v>
      </c>
      <c r="ER181">
        <v>5</v>
      </c>
      <c r="ES181">
        <v>5</v>
      </c>
      <c r="ET181">
        <v>5</v>
      </c>
      <c r="EU181">
        <v>5</v>
      </c>
      <c r="EV181">
        <v>5</v>
      </c>
      <c r="EW181">
        <v>5</v>
      </c>
      <c r="EX181">
        <v>6</v>
      </c>
      <c r="EY181">
        <v>6</v>
      </c>
      <c r="EZ181">
        <v>6</v>
      </c>
      <c r="FA181">
        <v>6</v>
      </c>
      <c r="FB181">
        <v>6</v>
      </c>
      <c r="FC181">
        <v>4</v>
      </c>
      <c r="FD181">
        <v>4</v>
      </c>
      <c r="FE181">
        <v>4</v>
      </c>
      <c r="FF181">
        <v>4</v>
      </c>
      <c r="FG181">
        <v>4</v>
      </c>
      <c r="FH181">
        <v>4</v>
      </c>
      <c r="FI181">
        <v>4</v>
      </c>
      <c r="FJ181">
        <v>4</v>
      </c>
      <c r="FK181">
        <v>4</v>
      </c>
      <c r="FL181">
        <v>4</v>
      </c>
      <c r="FM181">
        <v>2</v>
      </c>
      <c r="FN181">
        <v>2</v>
      </c>
      <c r="FO181">
        <v>2</v>
      </c>
      <c r="FP181">
        <v>2</v>
      </c>
      <c r="FQ181">
        <v>2</v>
      </c>
      <c r="FR181">
        <v>2</v>
      </c>
      <c r="FS181">
        <v>2</v>
      </c>
      <c r="FT181">
        <v>2</v>
      </c>
      <c r="FU181">
        <v>2</v>
      </c>
      <c r="FV181">
        <v>2</v>
      </c>
      <c r="FW181">
        <v>2</v>
      </c>
      <c r="FX181">
        <v>4</v>
      </c>
      <c r="FY181">
        <v>4</v>
      </c>
      <c r="FZ181">
        <v>4</v>
      </c>
      <c r="GA181">
        <v>4</v>
      </c>
      <c r="GB181">
        <v>4</v>
      </c>
      <c r="GC181">
        <v>4</v>
      </c>
      <c r="GD181">
        <v>3</v>
      </c>
      <c r="GE181">
        <v>3</v>
      </c>
      <c r="GF181">
        <v>3</v>
      </c>
      <c r="GG181" t="str">
        <f t="shared" si="284"/>
        <v>正確</v>
      </c>
      <c r="GH181">
        <v>2</v>
      </c>
      <c r="GI181" t="str">
        <f t="shared" si="285"/>
        <v>正確</v>
      </c>
      <c r="GJ181">
        <v>2</v>
      </c>
      <c r="GK181" s="2" t="s">
        <v>372</v>
      </c>
      <c r="GL181">
        <v>3</v>
      </c>
      <c r="GM181">
        <v>3</v>
      </c>
      <c r="GN181">
        <v>3</v>
      </c>
      <c r="GO181">
        <v>2</v>
      </c>
      <c r="GP181">
        <v>2</v>
      </c>
      <c r="GQ181">
        <v>3</v>
      </c>
      <c r="GR181">
        <v>3</v>
      </c>
      <c r="GS181">
        <v>3</v>
      </c>
      <c r="GT181">
        <v>3</v>
      </c>
      <c r="GU181">
        <v>3</v>
      </c>
      <c r="GV181">
        <v>3</v>
      </c>
      <c r="GW181">
        <v>3</v>
      </c>
      <c r="GX181">
        <v>3</v>
      </c>
      <c r="GY181">
        <v>3</v>
      </c>
      <c r="GZ181">
        <v>3</v>
      </c>
      <c r="HA181">
        <v>3</v>
      </c>
      <c r="HB181">
        <v>3</v>
      </c>
      <c r="HC181">
        <v>3</v>
      </c>
      <c r="HD181">
        <v>4</v>
      </c>
      <c r="HE181">
        <v>4</v>
      </c>
      <c r="HF181">
        <v>2</v>
      </c>
      <c r="HG181">
        <v>2</v>
      </c>
      <c r="HH181">
        <v>2</v>
      </c>
      <c r="HI181">
        <v>2</v>
      </c>
      <c r="HJ181">
        <v>4</v>
      </c>
      <c r="HK181">
        <v>2</v>
      </c>
      <c r="HL181">
        <v>3</v>
      </c>
      <c r="HM181">
        <v>2</v>
      </c>
      <c r="HN181">
        <v>2</v>
      </c>
      <c r="HO181">
        <v>3</v>
      </c>
      <c r="HP181">
        <v>3</v>
      </c>
      <c r="HQ181">
        <v>2</v>
      </c>
      <c r="HR181" s="2" t="s">
        <v>530</v>
      </c>
      <c r="HS181">
        <v>2</v>
      </c>
      <c r="HT181">
        <v>6</v>
      </c>
      <c r="HU181" s="2" t="s">
        <v>372</v>
      </c>
      <c r="HV181">
        <v>1</v>
      </c>
      <c r="HW181" s="2" t="s">
        <v>539</v>
      </c>
      <c r="HX181" s="2" t="s">
        <v>372</v>
      </c>
      <c r="HY181" s="2" t="s">
        <v>1295</v>
      </c>
      <c r="HZ181" s="2" t="s">
        <v>1296</v>
      </c>
    </row>
    <row r="182" spans="1:234" ht="45" x14ac:dyDescent="0.3">
      <c r="A182">
        <v>3</v>
      </c>
      <c r="B182">
        <v>2</v>
      </c>
      <c r="C182" t="s">
        <v>1206</v>
      </c>
      <c r="D182" s="4">
        <v>44393.824849537035</v>
      </c>
      <c r="E182" s="4">
        <v>44393.837951388887</v>
      </c>
      <c r="F182">
        <v>0</v>
      </c>
      <c r="G182" s="2" t="s">
        <v>1297</v>
      </c>
      <c r="H182">
        <v>100</v>
      </c>
      <c r="I182">
        <v>1132</v>
      </c>
      <c r="J182">
        <v>1</v>
      </c>
      <c r="K182" s="4">
        <v>44393.837981550925</v>
      </c>
      <c r="L182" s="2" t="s">
        <v>1298</v>
      </c>
      <c r="M182" s="2" t="s">
        <v>372</v>
      </c>
      <c r="N182" s="2" t="s">
        <v>372</v>
      </c>
      <c r="O182" s="2" t="s">
        <v>372</v>
      </c>
      <c r="P182" s="2" t="s">
        <v>372</v>
      </c>
      <c r="Q182">
        <v>24.143997192382813</v>
      </c>
      <c r="R182">
        <v>120.68438720703125</v>
      </c>
      <c r="S182" s="2" t="s">
        <v>376</v>
      </c>
      <c r="T182" s="2" t="s">
        <v>373</v>
      </c>
      <c r="U182" s="2" t="s">
        <v>390</v>
      </c>
      <c r="V182" s="2" t="s">
        <v>465</v>
      </c>
      <c r="W182" s="2" t="s">
        <v>432</v>
      </c>
      <c r="X182" s="2" t="s">
        <v>445</v>
      </c>
      <c r="Y182">
        <v>3</v>
      </c>
      <c r="Z182">
        <f t="shared" si="264"/>
        <v>1</v>
      </c>
      <c r="AA182">
        <v>3</v>
      </c>
      <c r="AB182">
        <f t="shared" si="265"/>
        <v>1</v>
      </c>
      <c r="AC182">
        <v>3</v>
      </c>
      <c r="AD182">
        <f t="shared" si="266"/>
        <v>0</v>
      </c>
      <c r="AE182">
        <v>3</v>
      </c>
      <c r="AF182">
        <f t="shared" si="267"/>
        <v>1</v>
      </c>
      <c r="AG182">
        <v>2</v>
      </c>
      <c r="AH182">
        <f t="shared" si="268"/>
        <v>1</v>
      </c>
      <c r="AI182">
        <v>2</v>
      </c>
      <c r="AJ182">
        <f t="shared" si="269"/>
        <v>1</v>
      </c>
      <c r="AK182">
        <v>2</v>
      </c>
      <c r="AL182">
        <f t="shared" si="270"/>
        <v>1</v>
      </c>
      <c r="AM182">
        <v>2</v>
      </c>
      <c r="AN182">
        <f t="shared" si="271"/>
        <v>0</v>
      </c>
      <c r="AO182">
        <v>2</v>
      </c>
      <c r="AP182">
        <f t="shared" si="272"/>
        <v>0</v>
      </c>
      <c r="AQ182">
        <v>3</v>
      </c>
      <c r="AR182">
        <f t="shared" si="273"/>
        <v>0</v>
      </c>
      <c r="AS182">
        <v>2</v>
      </c>
      <c r="AT182">
        <f t="shared" si="274"/>
        <v>1</v>
      </c>
      <c r="AU182">
        <v>2</v>
      </c>
      <c r="AV182">
        <f t="shared" si="275"/>
        <v>1</v>
      </c>
      <c r="AW182">
        <v>3</v>
      </c>
      <c r="AX182">
        <f t="shared" si="276"/>
        <v>1</v>
      </c>
      <c r="AY182">
        <v>3</v>
      </c>
      <c r="AZ182">
        <f t="shared" si="277"/>
        <v>1</v>
      </c>
      <c r="BA182">
        <v>2</v>
      </c>
      <c r="BB182">
        <f t="shared" si="278"/>
        <v>0</v>
      </c>
      <c r="BC182">
        <v>2</v>
      </c>
      <c r="BD182">
        <f t="shared" si="279"/>
        <v>0</v>
      </c>
      <c r="BE182">
        <v>3</v>
      </c>
      <c r="BF182">
        <f t="shared" si="280"/>
        <v>1</v>
      </c>
      <c r="BG182" s="15">
        <v>11</v>
      </c>
      <c r="BH182">
        <v>3</v>
      </c>
      <c r="BI182">
        <v>4</v>
      </c>
      <c r="BJ182">
        <v>4</v>
      </c>
      <c r="BK182">
        <v>3</v>
      </c>
      <c r="BL182">
        <v>3</v>
      </c>
      <c r="BM182">
        <v>3</v>
      </c>
      <c r="BN182">
        <v>5</v>
      </c>
      <c r="BO182">
        <v>5</v>
      </c>
      <c r="BP182">
        <v>5</v>
      </c>
      <c r="BQ182">
        <v>5</v>
      </c>
      <c r="BR182">
        <v>5</v>
      </c>
      <c r="BS182">
        <v>4</v>
      </c>
      <c r="BT182">
        <v>4</v>
      </c>
      <c r="BU182">
        <v>4</v>
      </c>
      <c r="BV182">
        <v>4</v>
      </c>
      <c r="BW182">
        <v>4</v>
      </c>
      <c r="BX182">
        <v>4</v>
      </c>
      <c r="BY182">
        <v>5</v>
      </c>
      <c r="BZ182" t="s">
        <v>1522</v>
      </c>
      <c r="CA182" t="s">
        <v>1523</v>
      </c>
      <c r="CB182" t="s">
        <v>1523</v>
      </c>
      <c r="CC182" t="s">
        <v>1523</v>
      </c>
      <c r="CD182" t="s">
        <v>1522</v>
      </c>
      <c r="CE182" t="s">
        <v>1522</v>
      </c>
      <c r="CF182" t="s">
        <v>1523</v>
      </c>
      <c r="CG182" t="s">
        <v>1523</v>
      </c>
      <c r="CH182" t="s">
        <v>1523</v>
      </c>
      <c r="CI182" t="s">
        <v>1523</v>
      </c>
      <c r="CJ182" t="s">
        <v>1523</v>
      </c>
      <c r="CK182" s="41">
        <f t="shared" si="281"/>
        <v>8</v>
      </c>
      <c r="CL182" s="41">
        <f t="shared" si="282"/>
        <v>3</v>
      </c>
      <c r="CM182" s="41" t="str">
        <f t="shared" si="283"/>
        <v>1</v>
      </c>
      <c r="CN182">
        <v>2.31</v>
      </c>
      <c r="CO182">
        <v>46.210999999999999</v>
      </c>
      <c r="CP182">
        <v>222.50700000000001</v>
      </c>
      <c r="CQ182">
        <v>3</v>
      </c>
      <c r="CR182">
        <v>1</v>
      </c>
      <c r="CS182">
        <v>5</v>
      </c>
      <c r="CT182">
        <v>5</v>
      </c>
      <c r="CU182">
        <v>5</v>
      </c>
      <c r="CV182">
        <v>3</v>
      </c>
      <c r="CW182">
        <v>3</v>
      </c>
      <c r="CX182">
        <v>4</v>
      </c>
      <c r="CY182">
        <v>3</v>
      </c>
      <c r="CZ182">
        <v>3</v>
      </c>
      <c r="DA182">
        <v>4</v>
      </c>
      <c r="DB182">
        <v>4</v>
      </c>
      <c r="DC182">
        <v>4</v>
      </c>
      <c r="DD182">
        <v>3</v>
      </c>
      <c r="DE182">
        <v>3</v>
      </c>
      <c r="DF182">
        <v>2</v>
      </c>
      <c r="DG182">
        <v>2</v>
      </c>
      <c r="DH182">
        <v>2</v>
      </c>
      <c r="DI182">
        <v>2</v>
      </c>
      <c r="DJ182">
        <v>2</v>
      </c>
      <c r="DK182">
        <v>2</v>
      </c>
      <c r="DL182">
        <v>2</v>
      </c>
      <c r="DM182">
        <v>2</v>
      </c>
      <c r="DN182">
        <v>2</v>
      </c>
      <c r="DO182">
        <v>2</v>
      </c>
      <c r="DP182">
        <v>4</v>
      </c>
      <c r="DQ182">
        <v>4</v>
      </c>
      <c r="DR182">
        <v>4</v>
      </c>
      <c r="DS182">
        <v>4</v>
      </c>
      <c r="DT182">
        <v>3</v>
      </c>
      <c r="DU182">
        <v>3</v>
      </c>
      <c r="DV182">
        <v>3</v>
      </c>
      <c r="DW182">
        <v>3</v>
      </c>
      <c r="DX182">
        <v>3</v>
      </c>
      <c r="DY182">
        <v>3</v>
      </c>
      <c r="DZ182">
        <v>3</v>
      </c>
      <c r="EA182">
        <v>5</v>
      </c>
      <c r="EB182">
        <v>5</v>
      </c>
      <c r="EC182">
        <v>2</v>
      </c>
      <c r="ED182">
        <v>2</v>
      </c>
      <c r="EE182">
        <v>4</v>
      </c>
      <c r="EF182">
        <v>4</v>
      </c>
      <c r="EG182">
        <v>3</v>
      </c>
      <c r="EH182">
        <v>3</v>
      </c>
      <c r="EI182">
        <v>5</v>
      </c>
      <c r="EJ182" s="2" t="s">
        <v>606</v>
      </c>
      <c r="EK182">
        <v>13.433999999999999</v>
      </c>
      <c r="EL182">
        <v>14.023999999999999</v>
      </c>
      <c r="EM182">
        <v>18.198</v>
      </c>
      <c r="EN182">
        <v>2</v>
      </c>
      <c r="EO182">
        <v>1</v>
      </c>
      <c r="EP182">
        <v>5</v>
      </c>
      <c r="EQ182">
        <v>5</v>
      </c>
      <c r="ER182">
        <v>5</v>
      </c>
      <c r="ES182">
        <v>4</v>
      </c>
      <c r="ET182">
        <v>4</v>
      </c>
      <c r="EU182">
        <v>4</v>
      </c>
      <c r="EV182">
        <v>4</v>
      </c>
      <c r="EW182">
        <v>4</v>
      </c>
      <c r="EX182">
        <v>5</v>
      </c>
      <c r="EY182">
        <v>5</v>
      </c>
      <c r="EZ182">
        <v>5</v>
      </c>
      <c r="FA182">
        <v>5</v>
      </c>
      <c r="FB182">
        <v>5</v>
      </c>
      <c r="FC182">
        <v>3</v>
      </c>
      <c r="FD182">
        <v>3</v>
      </c>
      <c r="FE182">
        <v>3</v>
      </c>
      <c r="FF182">
        <v>3</v>
      </c>
      <c r="FG182">
        <v>3</v>
      </c>
      <c r="FH182">
        <v>3</v>
      </c>
      <c r="FI182">
        <v>3</v>
      </c>
      <c r="FJ182">
        <v>3</v>
      </c>
      <c r="FK182">
        <v>3</v>
      </c>
      <c r="FL182">
        <v>3</v>
      </c>
      <c r="FM182">
        <v>3</v>
      </c>
      <c r="FN182">
        <v>3</v>
      </c>
      <c r="FO182">
        <v>3</v>
      </c>
      <c r="FP182">
        <v>3</v>
      </c>
      <c r="FQ182">
        <v>2</v>
      </c>
      <c r="FR182">
        <v>2</v>
      </c>
      <c r="FS182">
        <v>2</v>
      </c>
      <c r="FT182">
        <v>2</v>
      </c>
      <c r="FU182">
        <v>2</v>
      </c>
      <c r="FV182">
        <v>2</v>
      </c>
      <c r="FW182">
        <v>2</v>
      </c>
      <c r="FX182">
        <v>5</v>
      </c>
      <c r="FY182">
        <v>5</v>
      </c>
      <c r="FZ182">
        <v>4</v>
      </c>
      <c r="GA182">
        <v>3</v>
      </c>
      <c r="GB182">
        <v>4</v>
      </c>
      <c r="GC182">
        <v>4</v>
      </c>
      <c r="GD182">
        <v>3</v>
      </c>
      <c r="GE182">
        <v>3</v>
      </c>
      <c r="GF182">
        <v>3</v>
      </c>
      <c r="GG182" t="str">
        <f t="shared" si="284"/>
        <v>正確</v>
      </c>
      <c r="GH182">
        <v>2</v>
      </c>
      <c r="GI182" t="str">
        <f t="shared" si="285"/>
        <v>正確</v>
      </c>
      <c r="GJ182">
        <v>2</v>
      </c>
      <c r="GK182" s="2" t="s">
        <v>372</v>
      </c>
      <c r="GL182">
        <v>3</v>
      </c>
      <c r="GM182">
        <v>3</v>
      </c>
      <c r="GN182">
        <v>3</v>
      </c>
      <c r="GO182">
        <v>3</v>
      </c>
      <c r="GP182">
        <v>2</v>
      </c>
      <c r="GQ182">
        <v>3</v>
      </c>
      <c r="GR182">
        <v>3</v>
      </c>
      <c r="GS182">
        <v>3</v>
      </c>
      <c r="GT182">
        <v>3</v>
      </c>
      <c r="GU182">
        <v>3</v>
      </c>
      <c r="GV182">
        <v>3</v>
      </c>
      <c r="GW182">
        <v>3</v>
      </c>
      <c r="GX182">
        <v>3</v>
      </c>
      <c r="GY182">
        <v>3</v>
      </c>
      <c r="GZ182">
        <v>3</v>
      </c>
      <c r="HA182">
        <v>3</v>
      </c>
      <c r="HB182">
        <v>3</v>
      </c>
      <c r="HC182">
        <v>3</v>
      </c>
      <c r="HD182">
        <v>3</v>
      </c>
      <c r="HE182">
        <v>4</v>
      </c>
      <c r="HF182">
        <v>1</v>
      </c>
      <c r="HG182">
        <v>1</v>
      </c>
      <c r="HH182">
        <v>2</v>
      </c>
      <c r="HI182">
        <v>2</v>
      </c>
      <c r="HJ182">
        <v>4</v>
      </c>
      <c r="HK182">
        <v>4</v>
      </c>
      <c r="HL182">
        <v>4</v>
      </c>
      <c r="HM182">
        <v>2</v>
      </c>
      <c r="HN182">
        <v>2</v>
      </c>
      <c r="HO182">
        <v>4</v>
      </c>
      <c r="HP182">
        <v>4</v>
      </c>
      <c r="HQ182">
        <v>2</v>
      </c>
      <c r="HR182" s="2" t="s">
        <v>467</v>
      </c>
      <c r="HS182">
        <v>2</v>
      </c>
      <c r="HT182">
        <v>4</v>
      </c>
      <c r="HU182" s="2" t="s">
        <v>372</v>
      </c>
      <c r="HV182">
        <v>3</v>
      </c>
      <c r="HW182" s="2" t="s">
        <v>814</v>
      </c>
      <c r="HX182" s="2" t="s">
        <v>372</v>
      </c>
      <c r="HY182" s="2" t="s">
        <v>1299</v>
      </c>
      <c r="HZ182" s="2" t="s">
        <v>1300</v>
      </c>
    </row>
    <row r="183" spans="1:234" ht="45" x14ac:dyDescent="0.3">
      <c r="A183">
        <v>3</v>
      </c>
      <c r="B183">
        <v>2</v>
      </c>
      <c r="C183" t="s">
        <v>1206</v>
      </c>
      <c r="D183" s="4">
        <v>44394.4296875</v>
      </c>
      <c r="E183" s="4">
        <v>44394.443958333337</v>
      </c>
      <c r="F183">
        <v>0</v>
      </c>
      <c r="G183" s="2" t="s">
        <v>1301</v>
      </c>
      <c r="H183">
        <v>100</v>
      </c>
      <c r="I183">
        <v>1233</v>
      </c>
      <c r="J183">
        <v>1</v>
      </c>
      <c r="K183" s="4">
        <v>44394.443981261575</v>
      </c>
      <c r="L183" s="2" t="s">
        <v>1302</v>
      </c>
      <c r="M183" s="2" t="s">
        <v>372</v>
      </c>
      <c r="N183" s="2" t="s">
        <v>372</v>
      </c>
      <c r="O183" s="2" t="s">
        <v>372</v>
      </c>
      <c r="P183" s="2" t="s">
        <v>372</v>
      </c>
      <c r="Q183">
        <v>22.61480712890625</v>
      </c>
      <c r="R183">
        <v>120.31390380859375</v>
      </c>
      <c r="S183" s="2" t="s">
        <v>376</v>
      </c>
      <c r="T183" s="2" t="s">
        <v>373</v>
      </c>
      <c r="U183" s="2" t="s">
        <v>390</v>
      </c>
      <c r="V183" s="2" t="s">
        <v>465</v>
      </c>
      <c r="W183" s="2" t="s">
        <v>432</v>
      </c>
      <c r="X183" s="2" t="s">
        <v>445</v>
      </c>
      <c r="Y183">
        <v>3</v>
      </c>
      <c r="Z183">
        <f t="shared" si="264"/>
        <v>1</v>
      </c>
      <c r="AA183">
        <v>3</v>
      </c>
      <c r="AB183">
        <f t="shared" si="265"/>
        <v>1</v>
      </c>
      <c r="AC183">
        <v>2</v>
      </c>
      <c r="AD183">
        <f t="shared" si="266"/>
        <v>0</v>
      </c>
      <c r="AE183">
        <v>3</v>
      </c>
      <c r="AF183">
        <f t="shared" si="267"/>
        <v>1</v>
      </c>
      <c r="AG183">
        <v>2</v>
      </c>
      <c r="AH183">
        <f t="shared" si="268"/>
        <v>1</v>
      </c>
      <c r="AI183">
        <v>2</v>
      </c>
      <c r="AJ183">
        <f t="shared" si="269"/>
        <v>1</v>
      </c>
      <c r="AK183">
        <v>2</v>
      </c>
      <c r="AL183">
        <f t="shared" si="270"/>
        <v>1</v>
      </c>
      <c r="AM183">
        <v>2</v>
      </c>
      <c r="AN183">
        <f t="shared" si="271"/>
        <v>0</v>
      </c>
      <c r="AO183">
        <v>2</v>
      </c>
      <c r="AP183">
        <f t="shared" si="272"/>
        <v>0</v>
      </c>
      <c r="AQ183">
        <v>3</v>
      </c>
      <c r="AR183">
        <f t="shared" si="273"/>
        <v>0</v>
      </c>
      <c r="AS183">
        <v>2</v>
      </c>
      <c r="AT183">
        <f t="shared" si="274"/>
        <v>1</v>
      </c>
      <c r="AU183">
        <v>2</v>
      </c>
      <c r="AV183">
        <f t="shared" si="275"/>
        <v>1</v>
      </c>
      <c r="AW183">
        <v>3</v>
      </c>
      <c r="AX183">
        <f t="shared" si="276"/>
        <v>1</v>
      </c>
      <c r="AY183">
        <v>3</v>
      </c>
      <c r="AZ183">
        <f t="shared" si="277"/>
        <v>1</v>
      </c>
      <c r="BA183">
        <v>3</v>
      </c>
      <c r="BB183">
        <f t="shared" si="278"/>
        <v>1</v>
      </c>
      <c r="BC183">
        <v>3</v>
      </c>
      <c r="BD183">
        <f t="shared" si="279"/>
        <v>1</v>
      </c>
      <c r="BE183">
        <v>3</v>
      </c>
      <c r="BF183">
        <f t="shared" si="280"/>
        <v>1</v>
      </c>
      <c r="BG183" s="15">
        <v>13</v>
      </c>
      <c r="BH183">
        <v>3</v>
      </c>
      <c r="BI183">
        <v>3</v>
      </c>
      <c r="BJ183">
        <v>4</v>
      </c>
      <c r="BK183">
        <v>2</v>
      </c>
      <c r="BL183">
        <v>3</v>
      </c>
      <c r="BM183">
        <v>3</v>
      </c>
      <c r="BN183">
        <v>5</v>
      </c>
      <c r="BO183">
        <v>4</v>
      </c>
      <c r="BP183">
        <v>4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 t="s">
        <v>1523</v>
      </c>
      <c r="CA183" t="s">
        <v>1523</v>
      </c>
      <c r="CB183" t="s">
        <v>1522</v>
      </c>
      <c r="CC183" t="s">
        <v>1522</v>
      </c>
      <c r="CD183" t="s">
        <v>1522</v>
      </c>
      <c r="CE183" t="s">
        <v>1522</v>
      </c>
      <c r="CF183" t="s">
        <v>1523</v>
      </c>
      <c r="CG183" t="s">
        <v>1522</v>
      </c>
      <c r="CH183" t="s">
        <v>1522</v>
      </c>
      <c r="CI183" t="s">
        <v>1523</v>
      </c>
      <c r="CJ183" t="s">
        <v>1523</v>
      </c>
      <c r="CK183" s="41">
        <f t="shared" si="281"/>
        <v>5</v>
      </c>
      <c r="CL183" s="41">
        <f t="shared" si="282"/>
        <v>6</v>
      </c>
      <c r="CM183" s="41" t="str">
        <f t="shared" si="283"/>
        <v>2</v>
      </c>
      <c r="CN183">
        <v>68.209000000000003</v>
      </c>
      <c r="CO183">
        <v>69.558999999999997</v>
      </c>
      <c r="CP183">
        <v>70.283000000000001</v>
      </c>
      <c r="CQ183">
        <v>3</v>
      </c>
      <c r="CR183">
        <v>1</v>
      </c>
      <c r="CS183">
        <v>5</v>
      </c>
      <c r="CT183">
        <v>5</v>
      </c>
      <c r="CU183">
        <v>5</v>
      </c>
      <c r="CV183">
        <v>4</v>
      </c>
      <c r="CW183">
        <v>4</v>
      </c>
      <c r="CX183">
        <v>4</v>
      </c>
      <c r="CY183">
        <v>4</v>
      </c>
      <c r="CZ183">
        <v>4</v>
      </c>
      <c r="DA183">
        <v>4</v>
      </c>
      <c r="DB183">
        <v>4</v>
      </c>
      <c r="DC183">
        <v>4</v>
      </c>
      <c r="DD183">
        <v>4</v>
      </c>
      <c r="DE183">
        <v>4</v>
      </c>
      <c r="DF183">
        <v>3</v>
      </c>
      <c r="DG183">
        <v>3</v>
      </c>
      <c r="DH183">
        <v>3</v>
      </c>
      <c r="DI183">
        <v>3</v>
      </c>
      <c r="DJ183">
        <v>3</v>
      </c>
      <c r="DK183">
        <v>3</v>
      </c>
      <c r="DL183">
        <v>3</v>
      </c>
      <c r="DM183">
        <v>2</v>
      </c>
      <c r="DN183">
        <v>2</v>
      </c>
      <c r="DO183">
        <v>2</v>
      </c>
      <c r="DP183">
        <v>2</v>
      </c>
      <c r="DQ183">
        <v>2</v>
      </c>
      <c r="DR183">
        <v>2</v>
      </c>
      <c r="DS183">
        <v>2</v>
      </c>
      <c r="DT183">
        <v>2</v>
      </c>
      <c r="DU183">
        <v>2</v>
      </c>
      <c r="DV183">
        <v>2</v>
      </c>
      <c r="DW183">
        <v>2</v>
      </c>
      <c r="DX183">
        <v>2</v>
      </c>
      <c r="DY183">
        <v>2</v>
      </c>
      <c r="DZ183">
        <v>2</v>
      </c>
      <c r="EA183">
        <v>4</v>
      </c>
      <c r="EB183">
        <v>4</v>
      </c>
      <c r="EC183">
        <v>3</v>
      </c>
      <c r="ED183">
        <v>3</v>
      </c>
      <c r="EE183">
        <v>4</v>
      </c>
      <c r="EF183">
        <v>4</v>
      </c>
      <c r="EG183">
        <v>3</v>
      </c>
      <c r="EH183">
        <v>3</v>
      </c>
      <c r="EI183">
        <v>5</v>
      </c>
      <c r="EJ183" s="2" t="s">
        <v>411</v>
      </c>
      <c r="EK183">
        <v>9.2379999999999995</v>
      </c>
      <c r="EL183">
        <v>9.2379999999999995</v>
      </c>
      <c r="EM183">
        <v>12.465</v>
      </c>
      <c r="EN183">
        <v>1</v>
      </c>
      <c r="EO183">
        <v>1</v>
      </c>
      <c r="EP183">
        <v>5</v>
      </c>
      <c r="EQ183">
        <v>5</v>
      </c>
      <c r="ER183">
        <v>5</v>
      </c>
      <c r="ES183">
        <v>5</v>
      </c>
      <c r="ET183">
        <v>5</v>
      </c>
      <c r="EU183">
        <v>5</v>
      </c>
      <c r="EV183">
        <v>5</v>
      </c>
      <c r="EW183">
        <v>5</v>
      </c>
      <c r="EX183">
        <v>5</v>
      </c>
      <c r="EY183">
        <v>5</v>
      </c>
      <c r="EZ183">
        <v>5</v>
      </c>
      <c r="FA183">
        <v>5</v>
      </c>
      <c r="FB183">
        <v>5</v>
      </c>
      <c r="FC183">
        <v>4</v>
      </c>
      <c r="FD183">
        <v>4</v>
      </c>
      <c r="FE183">
        <v>4</v>
      </c>
      <c r="FF183">
        <v>3</v>
      </c>
      <c r="FG183">
        <v>3</v>
      </c>
      <c r="FH183">
        <v>3</v>
      </c>
      <c r="FI183">
        <v>3</v>
      </c>
      <c r="FJ183">
        <v>3</v>
      </c>
      <c r="FK183">
        <v>3</v>
      </c>
      <c r="FL183">
        <v>3</v>
      </c>
      <c r="FM183">
        <v>2</v>
      </c>
      <c r="FN183">
        <v>2</v>
      </c>
      <c r="FO183">
        <v>2</v>
      </c>
      <c r="FP183">
        <v>2</v>
      </c>
      <c r="FQ183">
        <v>2</v>
      </c>
      <c r="FR183">
        <v>2</v>
      </c>
      <c r="FS183">
        <v>2</v>
      </c>
      <c r="FT183">
        <v>2</v>
      </c>
      <c r="FU183">
        <v>2</v>
      </c>
      <c r="FV183">
        <v>2</v>
      </c>
      <c r="FW183">
        <v>2</v>
      </c>
      <c r="FX183">
        <v>4</v>
      </c>
      <c r="FY183">
        <v>4</v>
      </c>
      <c r="FZ183">
        <v>3</v>
      </c>
      <c r="GA183">
        <v>3</v>
      </c>
      <c r="GB183">
        <v>4</v>
      </c>
      <c r="GC183">
        <v>4</v>
      </c>
      <c r="GD183">
        <v>3</v>
      </c>
      <c r="GE183">
        <v>3</v>
      </c>
      <c r="GF183">
        <v>3</v>
      </c>
      <c r="GG183" t="str">
        <f t="shared" si="284"/>
        <v>正確</v>
      </c>
      <c r="GH183">
        <v>2</v>
      </c>
      <c r="GI183" t="str">
        <f t="shared" si="285"/>
        <v>正確</v>
      </c>
      <c r="GJ183">
        <v>2</v>
      </c>
      <c r="GK183" s="2" t="s">
        <v>372</v>
      </c>
      <c r="GL183">
        <v>4</v>
      </c>
      <c r="GM183">
        <v>4</v>
      </c>
      <c r="GN183">
        <v>3</v>
      </c>
      <c r="GO183">
        <v>4</v>
      </c>
      <c r="GP183">
        <v>2</v>
      </c>
      <c r="GQ183">
        <v>3</v>
      </c>
      <c r="GR183">
        <v>3</v>
      </c>
      <c r="GS183">
        <v>2</v>
      </c>
      <c r="GT183">
        <v>3</v>
      </c>
      <c r="GU183">
        <v>2</v>
      </c>
      <c r="GV183">
        <v>3</v>
      </c>
      <c r="GW183">
        <v>3</v>
      </c>
      <c r="GX183">
        <v>4</v>
      </c>
      <c r="GY183">
        <v>3</v>
      </c>
      <c r="GZ183">
        <v>3</v>
      </c>
      <c r="HA183">
        <v>3</v>
      </c>
      <c r="HB183">
        <v>3</v>
      </c>
      <c r="HC183">
        <v>3</v>
      </c>
      <c r="HD183">
        <v>3</v>
      </c>
      <c r="HE183">
        <v>5</v>
      </c>
      <c r="HF183">
        <v>3</v>
      </c>
      <c r="HG183">
        <v>2</v>
      </c>
      <c r="HH183">
        <v>2</v>
      </c>
      <c r="HI183">
        <v>2</v>
      </c>
      <c r="HJ183">
        <v>4</v>
      </c>
      <c r="HK183">
        <v>3</v>
      </c>
      <c r="HL183">
        <v>4</v>
      </c>
      <c r="HM183">
        <v>2</v>
      </c>
      <c r="HN183">
        <v>2</v>
      </c>
      <c r="HO183">
        <v>4</v>
      </c>
      <c r="HP183">
        <v>4</v>
      </c>
      <c r="HQ183">
        <v>2</v>
      </c>
      <c r="HR183" s="2" t="s">
        <v>530</v>
      </c>
      <c r="HS183">
        <v>2</v>
      </c>
      <c r="HT183">
        <v>1</v>
      </c>
      <c r="HU183" s="2" t="s">
        <v>372</v>
      </c>
      <c r="HV183">
        <v>3</v>
      </c>
      <c r="HW183" s="2" t="s">
        <v>505</v>
      </c>
      <c r="HX183" s="2" t="s">
        <v>372</v>
      </c>
      <c r="HY183" s="2" t="s">
        <v>1303</v>
      </c>
      <c r="HZ183" s="2" t="s">
        <v>1304</v>
      </c>
    </row>
    <row r="184" spans="1:234" ht="60" x14ac:dyDescent="0.3">
      <c r="A184">
        <v>3</v>
      </c>
      <c r="B184">
        <v>2</v>
      </c>
      <c r="C184" t="s">
        <v>1206</v>
      </c>
      <c r="D184" s="4">
        <v>44394.948020833333</v>
      </c>
      <c r="E184" s="4">
        <v>44394.962106481478</v>
      </c>
      <c r="F184">
        <v>0</v>
      </c>
      <c r="G184" s="2" t="s">
        <v>1305</v>
      </c>
      <c r="H184">
        <v>100</v>
      </c>
      <c r="I184">
        <v>1216</v>
      </c>
      <c r="J184">
        <v>1</v>
      </c>
      <c r="K184" s="4">
        <v>44394.96211980324</v>
      </c>
      <c r="L184" s="2" t="s">
        <v>1306</v>
      </c>
      <c r="M184" s="2" t="s">
        <v>372</v>
      </c>
      <c r="N184" s="2" t="s">
        <v>372</v>
      </c>
      <c r="O184" s="2" t="s">
        <v>372</v>
      </c>
      <c r="P184" s="2" t="s">
        <v>372</v>
      </c>
      <c r="Q184">
        <v>22.61480712890625</v>
      </c>
      <c r="R184">
        <v>120.31390380859375</v>
      </c>
      <c r="S184" s="2" t="s">
        <v>376</v>
      </c>
      <c r="T184" s="2" t="s">
        <v>373</v>
      </c>
      <c r="U184" s="2" t="s">
        <v>390</v>
      </c>
      <c r="V184" s="2" t="s">
        <v>465</v>
      </c>
      <c r="W184" s="2" t="s">
        <v>379</v>
      </c>
      <c r="X184" s="2" t="s">
        <v>445</v>
      </c>
      <c r="Y184">
        <v>3</v>
      </c>
      <c r="Z184">
        <f t="shared" si="264"/>
        <v>1</v>
      </c>
      <c r="AA184">
        <v>3</v>
      </c>
      <c r="AB184">
        <f t="shared" si="265"/>
        <v>1</v>
      </c>
      <c r="AC184">
        <v>2</v>
      </c>
      <c r="AD184">
        <f t="shared" si="266"/>
        <v>0</v>
      </c>
      <c r="AE184">
        <v>3</v>
      </c>
      <c r="AF184">
        <f t="shared" si="267"/>
        <v>1</v>
      </c>
      <c r="AG184">
        <v>2</v>
      </c>
      <c r="AH184">
        <f t="shared" si="268"/>
        <v>1</v>
      </c>
      <c r="AI184">
        <v>2</v>
      </c>
      <c r="AJ184">
        <f t="shared" si="269"/>
        <v>1</v>
      </c>
      <c r="AK184">
        <v>2</v>
      </c>
      <c r="AL184">
        <f t="shared" si="270"/>
        <v>1</v>
      </c>
      <c r="AM184">
        <v>3</v>
      </c>
      <c r="AN184">
        <f t="shared" si="271"/>
        <v>1</v>
      </c>
      <c r="AO184">
        <v>3</v>
      </c>
      <c r="AP184">
        <f t="shared" si="272"/>
        <v>1</v>
      </c>
      <c r="AQ184">
        <v>3</v>
      </c>
      <c r="AR184">
        <f t="shared" si="273"/>
        <v>0</v>
      </c>
      <c r="AS184">
        <v>2</v>
      </c>
      <c r="AT184">
        <f t="shared" si="274"/>
        <v>1</v>
      </c>
      <c r="AU184">
        <v>2</v>
      </c>
      <c r="AV184">
        <f t="shared" si="275"/>
        <v>1</v>
      </c>
      <c r="AW184">
        <v>3</v>
      </c>
      <c r="AX184">
        <f t="shared" si="276"/>
        <v>1</v>
      </c>
      <c r="AY184">
        <v>3</v>
      </c>
      <c r="AZ184">
        <f t="shared" si="277"/>
        <v>1</v>
      </c>
      <c r="BA184">
        <v>3</v>
      </c>
      <c r="BB184">
        <f t="shared" si="278"/>
        <v>1</v>
      </c>
      <c r="BC184">
        <v>3</v>
      </c>
      <c r="BD184">
        <f t="shared" si="279"/>
        <v>1</v>
      </c>
      <c r="BE184">
        <v>3</v>
      </c>
      <c r="BF184">
        <f t="shared" si="280"/>
        <v>1</v>
      </c>
      <c r="BG184" s="15">
        <v>15</v>
      </c>
      <c r="BH184">
        <v>5</v>
      </c>
      <c r="BI184">
        <v>3</v>
      </c>
      <c r="BJ184">
        <v>5</v>
      </c>
      <c r="BK184">
        <v>1</v>
      </c>
      <c r="BL184">
        <v>5</v>
      </c>
      <c r="BM184">
        <v>5</v>
      </c>
      <c r="BN184">
        <v>5</v>
      </c>
      <c r="BO184">
        <v>5</v>
      </c>
      <c r="BP184">
        <v>5</v>
      </c>
      <c r="BQ184">
        <v>5</v>
      </c>
      <c r="BR184">
        <v>5</v>
      </c>
      <c r="BS184">
        <v>5</v>
      </c>
      <c r="BT184">
        <v>5</v>
      </c>
      <c r="BU184">
        <v>5</v>
      </c>
      <c r="BV184">
        <v>3</v>
      </c>
      <c r="BW184">
        <v>3</v>
      </c>
      <c r="BX184">
        <v>3</v>
      </c>
      <c r="BY184">
        <v>5</v>
      </c>
      <c r="BZ184" t="s">
        <v>1522</v>
      </c>
      <c r="CA184" t="s">
        <v>1523</v>
      </c>
      <c r="CB184" t="s">
        <v>1522</v>
      </c>
      <c r="CC184" t="s">
        <v>1522</v>
      </c>
      <c r="CD184" t="s">
        <v>1522</v>
      </c>
      <c r="CE184" t="s">
        <v>1522</v>
      </c>
      <c r="CF184" t="s">
        <v>1522</v>
      </c>
      <c r="CG184" t="s">
        <v>1523</v>
      </c>
      <c r="CH184" t="s">
        <v>1522</v>
      </c>
      <c r="CI184" t="s">
        <v>1523</v>
      </c>
      <c r="CJ184" t="s">
        <v>1523</v>
      </c>
      <c r="CK184" s="41">
        <f t="shared" si="281"/>
        <v>4</v>
      </c>
      <c r="CL184" s="41">
        <f t="shared" si="282"/>
        <v>7</v>
      </c>
      <c r="CM184" s="41" t="str">
        <f t="shared" si="283"/>
        <v>2</v>
      </c>
      <c r="CN184">
        <v>10.175000000000001</v>
      </c>
      <c r="CO184">
        <v>49.222999999999999</v>
      </c>
      <c r="CP184">
        <v>119.20399999999999</v>
      </c>
      <c r="CQ184">
        <v>2</v>
      </c>
      <c r="CR184">
        <v>1</v>
      </c>
      <c r="CS184">
        <v>3</v>
      </c>
      <c r="CT184">
        <v>5</v>
      </c>
      <c r="CU184">
        <v>5</v>
      </c>
      <c r="CV184">
        <v>5</v>
      </c>
      <c r="CW184">
        <v>5</v>
      </c>
      <c r="CX184">
        <v>6</v>
      </c>
      <c r="CY184">
        <v>6</v>
      </c>
      <c r="CZ184">
        <v>6</v>
      </c>
      <c r="DA184">
        <v>6</v>
      </c>
      <c r="DB184">
        <v>6</v>
      </c>
      <c r="DC184">
        <v>6</v>
      </c>
      <c r="DD184">
        <v>6</v>
      </c>
      <c r="DE184">
        <v>6</v>
      </c>
      <c r="DF184">
        <v>4</v>
      </c>
      <c r="DG184">
        <v>3</v>
      </c>
      <c r="DH184">
        <v>3</v>
      </c>
      <c r="DI184">
        <v>3</v>
      </c>
      <c r="DJ184">
        <v>3</v>
      </c>
      <c r="DK184">
        <v>4</v>
      </c>
      <c r="DL184">
        <v>3</v>
      </c>
      <c r="DM184">
        <v>4</v>
      </c>
      <c r="DN184">
        <v>3</v>
      </c>
      <c r="DO184">
        <v>3</v>
      </c>
      <c r="DP184">
        <v>2</v>
      </c>
      <c r="DQ184">
        <v>2</v>
      </c>
      <c r="DR184">
        <v>2</v>
      </c>
      <c r="DS184">
        <v>1</v>
      </c>
      <c r="DT184">
        <v>1</v>
      </c>
      <c r="DU184">
        <v>1</v>
      </c>
      <c r="DV184">
        <v>1</v>
      </c>
      <c r="DW184">
        <v>1</v>
      </c>
      <c r="DX184">
        <v>1</v>
      </c>
      <c r="DY184">
        <v>1</v>
      </c>
      <c r="DZ184">
        <v>1</v>
      </c>
      <c r="EA184">
        <v>4</v>
      </c>
      <c r="EB184">
        <v>4</v>
      </c>
      <c r="EC184">
        <v>4</v>
      </c>
      <c r="ED184">
        <v>3</v>
      </c>
      <c r="EE184">
        <v>5</v>
      </c>
      <c r="EF184">
        <v>5</v>
      </c>
      <c r="EG184">
        <v>5</v>
      </c>
      <c r="EH184">
        <v>5</v>
      </c>
      <c r="EI184">
        <v>5</v>
      </c>
      <c r="EJ184" s="2" t="s">
        <v>1052</v>
      </c>
      <c r="EK184">
        <v>11.077</v>
      </c>
      <c r="EL184">
        <v>11.077</v>
      </c>
      <c r="EM184">
        <v>11.897</v>
      </c>
      <c r="EN184">
        <v>1</v>
      </c>
      <c r="EO184">
        <v>1</v>
      </c>
      <c r="EP184">
        <v>5</v>
      </c>
      <c r="EQ184">
        <v>7</v>
      </c>
      <c r="ER184">
        <v>7</v>
      </c>
      <c r="ES184">
        <v>7</v>
      </c>
      <c r="ET184">
        <v>7</v>
      </c>
      <c r="EU184">
        <v>7</v>
      </c>
      <c r="EV184">
        <v>7</v>
      </c>
      <c r="EW184">
        <v>7</v>
      </c>
      <c r="EX184">
        <v>7</v>
      </c>
      <c r="EY184">
        <v>7</v>
      </c>
      <c r="EZ184">
        <v>7</v>
      </c>
      <c r="FA184">
        <v>7</v>
      </c>
      <c r="FB184">
        <v>7</v>
      </c>
      <c r="FC184">
        <v>4</v>
      </c>
      <c r="FD184">
        <v>4</v>
      </c>
      <c r="FE184">
        <v>4</v>
      </c>
      <c r="FF184">
        <v>5</v>
      </c>
      <c r="FG184">
        <v>4</v>
      </c>
      <c r="FH184">
        <v>4</v>
      </c>
      <c r="FI184">
        <v>5</v>
      </c>
      <c r="FJ184">
        <v>4</v>
      </c>
      <c r="FK184">
        <v>4</v>
      </c>
      <c r="FL184">
        <v>4</v>
      </c>
      <c r="FM184">
        <v>1</v>
      </c>
      <c r="FN184">
        <v>1</v>
      </c>
      <c r="FO184">
        <v>1</v>
      </c>
      <c r="FP184">
        <v>1</v>
      </c>
      <c r="FQ184">
        <v>1</v>
      </c>
      <c r="FR184">
        <v>1</v>
      </c>
      <c r="FS184">
        <v>1</v>
      </c>
      <c r="FT184">
        <v>1</v>
      </c>
      <c r="FU184">
        <v>1</v>
      </c>
      <c r="FV184">
        <v>1</v>
      </c>
      <c r="FW184">
        <v>1</v>
      </c>
      <c r="FX184">
        <v>5</v>
      </c>
      <c r="FY184">
        <v>5</v>
      </c>
      <c r="FZ184">
        <v>4</v>
      </c>
      <c r="GA184">
        <v>4</v>
      </c>
      <c r="GB184">
        <v>5</v>
      </c>
      <c r="GC184">
        <v>5</v>
      </c>
      <c r="GD184">
        <v>5</v>
      </c>
      <c r="GE184">
        <v>5</v>
      </c>
      <c r="GF184">
        <v>3</v>
      </c>
      <c r="GG184" t="str">
        <f t="shared" si="284"/>
        <v>正確</v>
      </c>
      <c r="GH184">
        <v>2</v>
      </c>
      <c r="GI184" t="str">
        <f t="shared" si="285"/>
        <v>正確</v>
      </c>
      <c r="GJ184">
        <v>2</v>
      </c>
      <c r="GK184" s="2" t="s">
        <v>372</v>
      </c>
      <c r="GL184">
        <v>5</v>
      </c>
      <c r="GM184">
        <v>5</v>
      </c>
      <c r="GN184">
        <v>5</v>
      </c>
      <c r="GO184">
        <v>5</v>
      </c>
      <c r="GP184">
        <v>2</v>
      </c>
      <c r="GQ184">
        <v>3</v>
      </c>
      <c r="GR184">
        <v>2</v>
      </c>
      <c r="GS184">
        <v>2</v>
      </c>
      <c r="GT184">
        <v>2</v>
      </c>
      <c r="GU184">
        <v>2</v>
      </c>
      <c r="GV184">
        <v>2</v>
      </c>
      <c r="GW184">
        <v>3</v>
      </c>
      <c r="GX184">
        <v>4</v>
      </c>
      <c r="GY184">
        <v>4</v>
      </c>
      <c r="GZ184">
        <v>3</v>
      </c>
      <c r="HA184">
        <v>3</v>
      </c>
      <c r="HB184">
        <v>2</v>
      </c>
      <c r="HC184">
        <v>4</v>
      </c>
      <c r="HD184">
        <v>5</v>
      </c>
      <c r="HE184">
        <v>2</v>
      </c>
      <c r="HF184">
        <v>4</v>
      </c>
      <c r="HG184">
        <v>4</v>
      </c>
      <c r="HH184">
        <v>4</v>
      </c>
      <c r="HI184">
        <v>4</v>
      </c>
      <c r="HJ184">
        <v>4</v>
      </c>
      <c r="HK184">
        <v>2</v>
      </c>
      <c r="HL184">
        <v>3</v>
      </c>
      <c r="HM184">
        <v>2</v>
      </c>
      <c r="HN184">
        <v>2</v>
      </c>
      <c r="HO184">
        <v>4</v>
      </c>
      <c r="HP184">
        <v>4</v>
      </c>
      <c r="HQ184">
        <v>2</v>
      </c>
      <c r="HR184" s="2" t="s">
        <v>441</v>
      </c>
      <c r="HS184">
        <v>1</v>
      </c>
      <c r="HT184">
        <v>8</v>
      </c>
      <c r="HU184" s="2" t="s">
        <v>372</v>
      </c>
      <c r="HV184">
        <v>1</v>
      </c>
      <c r="HW184" s="2" t="s">
        <v>435</v>
      </c>
      <c r="HX184" s="2" t="s">
        <v>372</v>
      </c>
      <c r="HY184" s="2" t="s">
        <v>1307</v>
      </c>
      <c r="HZ184" s="2" t="s">
        <v>1308</v>
      </c>
    </row>
    <row r="185" spans="1:234" ht="45" x14ac:dyDescent="0.3">
      <c r="A185">
        <v>3</v>
      </c>
      <c r="B185">
        <v>2</v>
      </c>
      <c r="C185" t="s">
        <v>1206</v>
      </c>
      <c r="D185" s="4">
        <v>44399.907407407409</v>
      </c>
      <c r="E185" s="4">
        <v>44399.928969907407</v>
      </c>
      <c r="F185">
        <v>0</v>
      </c>
      <c r="G185" s="2" t="s">
        <v>706</v>
      </c>
      <c r="H185">
        <v>100</v>
      </c>
      <c r="I185">
        <v>1863</v>
      </c>
      <c r="J185">
        <v>1</v>
      </c>
      <c r="K185" s="4">
        <v>44399.928990578701</v>
      </c>
      <c r="L185" s="2" t="s">
        <v>1309</v>
      </c>
      <c r="M185" s="2" t="s">
        <v>372</v>
      </c>
      <c r="N185" s="2" t="s">
        <v>372</v>
      </c>
      <c r="O185" s="2" t="s">
        <v>372</v>
      </c>
      <c r="P185" s="2" t="s">
        <v>372</v>
      </c>
      <c r="Q185">
        <v>24.93890380859375</v>
      </c>
      <c r="R185">
        <v>121.54220581054687</v>
      </c>
      <c r="S185" s="2" t="s">
        <v>376</v>
      </c>
      <c r="T185" s="2" t="s">
        <v>373</v>
      </c>
      <c r="U185" s="2" t="s">
        <v>390</v>
      </c>
      <c r="V185" s="2" t="s">
        <v>465</v>
      </c>
      <c r="W185" s="2" t="s">
        <v>432</v>
      </c>
      <c r="X185" s="2" t="s">
        <v>439</v>
      </c>
      <c r="Y185">
        <v>3</v>
      </c>
      <c r="Z185">
        <f>COUNTIF(Y185,3)</f>
        <v>1</v>
      </c>
      <c r="AA185">
        <v>3</v>
      </c>
      <c r="AB185">
        <f>COUNTIF(AA185,3)</f>
        <v>1</v>
      </c>
      <c r="AC185">
        <v>3</v>
      </c>
      <c r="AD185">
        <f>COUNTIF(AC185,0)</f>
        <v>0</v>
      </c>
      <c r="AE185">
        <v>3</v>
      </c>
      <c r="AF185">
        <f>COUNTIF(AE185,3)</f>
        <v>1</v>
      </c>
      <c r="AG185">
        <v>2</v>
      </c>
      <c r="AH185">
        <f>COUNTIF(AG185,2)</f>
        <v>1</v>
      </c>
      <c r="AI185">
        <v>2</v>
      </c>
      <c r="AJ185">
        <f>COUNTIF(AI185,2)</f>
        <v>1</v>
      </c>
      <c r="AK185">
        <v>2</v>
      </c>
      <c r="AL185">
        <f>COUNTIF(AK185,2)</f>
        <v>1</v>
      </c>
      <c r="AM185">
        <v>3</v>
      </c>
      <c r="AN185">
        <f>COUNTIF(AM185,3)</f>
        <v>1</v>
      </c>
      <c r="AO185">
        <v>3</v>
      </c>
      <c r="AP185">
        <f>COUNTIF(AO185,3)</f>
        <v>1</v>
      </c>
      <c r="AQ185">
        <v>3</v>
      </c>
      <c r="AR185">
        <f>COUNTIF(AQ185,2)</f>
        <v>0</v>
      </c>
      <c r="AS185">
        <v>2</v>
      </c>
      <c r="AT185">
        <f>COUNTIF(AS185,2)</f>
        <v>1</v>
      </c>
      <c r="AU185">
        <v>2</v>
      </c>
      <c r="AV185">
        <f>COUNTIF(AU185,2)</f>
        <v>1</v>
      </c>
      <c r="AW185">
        <v>3</v>
      </c>
      <c r="AX185">
        <f>COUNTIF(AW185,3)</f>
        <v>1</v>
      </c>
      <c r="AY185">
        <v>3</v>
      </c>
      <c r="AZ185">
        <f>COUNTIF(AY185,3)</f>
        <v>1</v>
      </c>
      <c r="BA185">
        <v>3</v>
      </c>
      <c r="BB185">
        <f>COUNTIF(BA185,3)</f>
        <v>1</v>
      </c>
      <c r="BC185">
        <v>2</v>
      </c>
      <c r="BD185">
        <f>COUNTIF(BC185,3)</f>
        <v>0</v>
      </c>
      <c r="BE185">
        <v>3</v>
      </c>
      <c r="BF185">
        <f>COUNTIF(BE185,3)</f>
        <v>1</v>
      </c>
      <c r="BG185" s="15">
        <v>14</v>
      </c>
      <c r="BH185">
        <v>5</v>
      </c>
      <c r="BI185">
        <v>5</v>
      </c>
      <c r="BJ185">
        <v>5</v>
      </c>
      <c r="BK185">
        <v>3</v>
      </c>
      <c r="BL185">
        <v>5</v>
      </c>
      <c r="BM185">
        <v>5</v>
      </c>
      <c r="BN185">
        <v>5</v>
      </c>
      <c r="BO185">
        <v>5</v>
      </c>
      <c r="BP185">
        <v>5</v>
      </c>
      <c r="BQ185">
        <v>5</v>
      </c>
      <c r="BR185">
        <v>5</v>
      </c>
      <c r="BS185">
        <v>5</v>
      </c>
      <c r="BT185">
        <v>5</v>
      </c>
      <c r="BU185">
        <v>5</v>
      </c>
      <c r="BV185">
        <v>5</v>
      </c>
      <c r="BW185">
        <v>5</v>
      </c>
      <c r="BX185">
        <v>5</v>
      </c>
      <c r="BY185">
        <v>5</v>
      </c>
      <c r="BZ185" t="s">
        <v>1522</v>
      </c>
      <c r="CA185" t="s">
        <v>1522</v>
      </c>
      <c r="CB185" t="s">
        <v>1522</v>
      </c>
      <c r="CC185" t="s">
        <v>1522</v>
      </c>
      <c r="CD185" t="s">
        <v>1522</v>
      </c>
      <c r="CE185" t="s">
        <v>1523</v>
      </c>
      <c r="CF185" t="s">
        <v>1523</v>
      </c>
      <c r="CG185" t="s">
        <v>1522</v>
      </c>
      <c r="CH185" t="s">
        <v>1523</v>
      </c>
      <c r="CI185" t="s">
        <v>1523</v>
      </c>
      <c r="CJ185" t="s">
        <v>1522</v>
      </c>
      <c r="CK185" s="41">
        <f>COUNTIF(BZ185:CJ185,"A")</f>
        <v>4</v>
      </c>
      <c r="CL185" s="41">
        <f>COUNTIF(BZ185:CJ185,"B")</f>
        <v>7</v>
      </c>
      <c r="CM185" s="41" t="str">
        <f>IF(CK185&gt;CL185,"1","2")</f>
        <v>2</v>
      </c>
      <c r="CN185">
        <v>14.603</v>
      </c>
      <c r="CO185">
        <v>76.25</v>
      </c>
      <c r="CP185">
        <v>243.489</v>
      </c>
      <c r="CQ185">
        <v>21</v>
      </c>
      <c r="CR185">
        <v>1</v>
      </c>
      <c r="CS185">
        <v>5</v>
      </c>
      <c r="CT185">
        <v>5</v>
      </c>
      <c r="CU185">
        <v>5</v>
      </c>
      <c r="CV185">
        <v>6</v>
      </c>
      <c r="CW185">
        <v>6</v>
      </c>
      <c r="CX185">
        <v>6</v>
      </c>
      <c r="CY185">
        <v>6</v>
      </c>
      <c r="CZ185">
        <v>6</v>
      </c>
      <c r="DA185">
        <v>6</v>
      </c>
      <c r="DB185">
        <v>6</v>
      </c>
      <c r="DC185">
        <v>6</v>
      </c>
      <c r="DD185">
        <v>6</v>
      </c>
      <c r="DE185">
        <v>6</v>
      </c>
      <c r="DF185">
        <v>3</v>
      </c>
      <c r="DG185">
        <v>3</v>
      </c>
      <c r="DH185">
        <v>3</v>
      </c>
      <c r="DI185">
        <v>3</v>
      </c>
      <c r="DJ185">
        <v>3</v>
      </c>
      <c r="DK185">
        <v>3</v>
      </c>
      <c r="DL185">
        <v>3</v>
      </c>
      <c r="DM185">
        <v>3</v>
      </c>
      <c r="DN185">
        <v>3</v>
      </c>
      <c r="DO185">
        <v>3</v>
      </c>
      <c r="DP185">
        <v>3</v>
      </c>
      <c r="DQ185">
        <v>3</v>
      </c>
      <c r="DR185">
        <v>3</v>
      </c>
      <c r="DS185">
        <v>3</v>
      </c>
      <c r="DT185">
        <v>3</v>
      </c>
      <c r="DU185">
        <v>3</v>
      </c>
      <c r="DV185">
        <v>3</v>
      </c>
      <c r="DW185">
        <v>3</v>
      </c>
      <c r="DX185">
        <v>3</v>
      </c>
      <c r="DY185">
        <v>3</v>
      </c>
      <c r="DZ185">
        <v>3</v>
      </c>
      <c r="EA185">
        <v>3</v>
      </c>
      <c r="EB185">
        <v>3</v>
      </c>
      <c r="EC185">
        <v>5</v>
      </c>
      <c r="ED185">
        <v>5</v>
      </c>
      <c r="EE185">
        <v>5</v>
      </c>
      <c r="EF185">
        <v>5</v>
      </c>
      <c r="EG185">
        <v>5</v>
      </c>
      <c r="EH185">
        <v>5</v>
      </c>
      <c r="EI185">
        <v>5</v>
      </c>
      <c r="EJ185" s="2" t="s">
        <v>644</v>
      </c>
      <c r="EK185">
        <v>3.3639999999999999</v>
      </c>
      <c r="EL185">
        <v>3.3639999999999999</v>
      </c>
      <c r="EM185">
        <v>74.155000000000001</v>
      </c>
      <c r="EN185">
        <v>1</v>
      </c>
      <c r="EO185">
        <v>1</v>
      </c>
      <c r="EP185">
        <v>5</v>
      </c>
      <c r="EQ185">
        <v>5</v>
      </c>
      <c r="ER185">
        <v>5</v>
      </c>
      <c r="ES185">
        <v>5</v>
      </c>
      <c r="ET185">
        <v>5</v>
      </c>
      <c r="EU185">
        <v>5</v>
      </c>
      <c r="EV185">
        <v>5</v>
      </c>
      <c r="EW185">
        <v>5</v>
      </c>
      <c r="EX185">
        <v>5</v>
      </c>
      <c r="EY185">
        <v>5</v>
      </c>
      <c r="EZ185">
        <v>5</v>
      </c>
      <c r="FA185">
        <v>5</v>
      </c>
      <c r="FB185">
        <v>5</v>
      </c>
      <c r="FC185">
        <v>3</v>
      </c>
      <c r="FD185">
        <v>3</v>
      </c>
      <c r="FE185">
        <v>3</v>
      </c>
      <c r="FF185">
        <v>3</v>
      </c>
      <c r="FG185">
        <v>3</v>
      </c>
      <c r="FH185">
        <v>3</v>
      </c>
      <c r="FI185">
        <v>3</v>
      </c>
      <c r="FJ185">
        <v>3</v>
      </c>
      <c r="FK185">
        <v>3</v>
      </c>
      <c r="FL185">
        <v>3</v>
      </c>
      <c r="FM185">
        <v>3</v>
      </c>
      <c r="FN185">
        <v>3</v>
      </c>
      <c r="FO185">
        <v>3</v>
      </c>
      <c r="FP185">
        <v>3</v>
      </c>
      <c r="FQ185">
        <v>3</v>
      </c>
      <c r="FR185">
        <v>3</v>
      </c>
      <c r="FS185">
        <v>3</v>
      </c>
      <c r="FT185">
        <v>3</v>
      </c>
      <c r="FU185">
        <v>3</v>
      </c>
      <c r="FV185">
        <v>3</v>
      </c>
      <c r="FW185">
        <v>3</v>
      </c>
      <c r="FX185">
        <v>3</v>
      </c>
      <c r="FY185">
        <v>3</v>
      </c>
      <c r="FZ185">
        <v>4</v>
      </c>
      <c r="GA185">
        <v>4</v>
      </c>
      <c r="GB185">
        <v>5</v>
      </c>
      <c r="GC185">
        <v>5</v>
      </c>
      <c r="GD185">
        <v>5</v>
      </c>
      <c r="GE185">
        <v>5</v>
      </c>
      <c r="GF185">
        <v>3</v>
      </c>
      <c r="GG185" t="str">
        <f>IF(GF185=A185,"正確","錯誤")</f>
        <v>正確</v>
      </c>
      <c r="GH185">
        <v>2</v>
      </c>
      <c r="GI185" t="str">
        <f>IF(GH185=B185,"正確","錯誤")</f>
        <v>正確</v>
      </c>
      <c r="GJ185">
        <v>1</v>
      </c>
      <c r="GK185" s="2" t="s">
        <v>372</v>
      </c>
      <c r="GL185">
        <v>2</v>
      </c>
      <c r="GM185">
        <v>2</v>
      </c>
      <c r="GN185">
        <v>2</v>
      </c>
      <c r="GO185">
        <v>2</v>
      </c>
      <c r="GP185">
        <v>2</v>
      </c>
      <c r="GQ185">
        <v>3</v>
      </c>
      <c r="GR185">
        <v>3</v>
      </c>
      <c r="GS185">
        <v>3</v>
      </c>
      <c r="GT185">
        <v>3</v>
      </c>
      <c r="GU185">
        <v>3</v>
      </c>
      <c r="GV185">
        <v>3</v>
      </c>
      <c r="GW185">
        <v>3</v>
      </c>
      <c r="GX185">
        <v>3</v>
      </c>
      <c r="GY185">
        <v>3</v>
      </c>
      <c r="GZ185">
        <v>3</v>
      </c>
      <c r="HA185">
        <v>3</v>
      </c>
      <c r="HB185">
        <v>3</v>
      </c>
      <c r="HC185">
        <v>3</v>
      </c>
      <c r="HD185">
        <v>3</v>
      </c>
      <c r="HE185">
        <v>3</v>
      </c>
      <c r="HF185">
        <v>4</v>
      </c>
      <c r="HG185">
        <v>4</v>
      </c>
      <c r="HH185">
        <v>4</v>
      </c>
      <c r="HI185">
        <v>4</v>
      </c>
      <c r="HJ185">
        <v>4</v>
      </c>
      <c r="HK185">
        <v>4</v>
      </c>
      <c r="HL185">
        <v>3</v>
      </c>
      <c r="HM185">
        <v>4</v>
      </c>
      <c r="HN185">
        <v>4</v>
      </c>
      <c r="HO185">
        <v>3</v>
      </c>
      <c r="HP185">
        <v>3</v>
      </c>
      <c r="HQ185">
        <v>2</v>
      </c>
      <c r="HR185" s="2" t="s">
        <v>572</v>
      </c>
      <c r="HS185">
        <v>1</v>
      </c>
      <c r="HT185">
        <v>1</v>
      </c>
      <c r="HU185" s="2" t="s">
        <v>372</v>
      </c>
      <c r="HV185">
        <v>1</v>
      </c>
      <c r="HW185" s="2" t="s">
        <v>505</v>
      </c>
      <c r="HX185" s="2" t="s">
        <v>372</v>
      </c>
      <c r="HY185" s="2" t="s">
        <v>1310</v>
      </c>
      <c r="HZ185" s="2" t="s">
        <v>1311</v>
      </c>
    </row>
    <row r="186" spans="1:234" ht="45" x14ac:dyDescent="0.3">
      <c r="A186">
        <v>3</v>
      </c>
      <c r="B186">
        <v>2</v>
      </c>
      <c r="C186" t="s">
        <v>1206</v>
      </c>
      <c r="D186" s="4">
        <v>44404.709780092591</v>
      </c>
      <c r="E186" s="4">
        <v>44404.726851851854</v>
      </c>
      <c r="F186">
        <v>0</v>
      </c>
      <c r="G186" s="2" t="s">
        <v>1312</v>
      </c>
      <c r="H186">
        <v>100</v>
      </c>
      <c r="I186">
        <v>1474</v>
      </c>
      <c r="J186">
        <v>1</v>
      </c>
      <c r="K186" s="4">
        <v>44404.726868194448</v>
      </c>
      <c r="L186" s="2" t="s">
        <v>1313</v>
      </c>
      <c r="M186" s="2" t="s">
        <v>372</v>
      </c>
      <c r="N186" s="2" t="s">
        <v>372</v>
      </c>
      <c r="O186" s="2" t="s">
        <v>372</v>
      </c>
      <c r="P186" s="2" t="s">
        <v>372</v>
      </c>
      <c r="Q186">
        <v>24.988906860351563</v>
      </c>
      <c r="R186">
        <v>121.31759643554687</v>
      </c>
      <c r="S186" s="2" t="s">
        <v>376</v>
      </c>
      <c r="T186" s="2" t="s">
        <v>373</v>
      </c>
      <c r="U186" s="2" t="s">
        <v>390</v>
      </c>
      <c r="V186" s="2" t="s">
        <v>556</v>
      </c>
      <c r="W186" s="2" t="s">
        <v>379</v>
      </c>
      <c r="X186" s="2" t="s">
        <v>445</v>
      </c>
      <c r="Y186">
        <v>3</v>
      </c>
      <c r="Z186">
        <f>COUNTIF(Y186,3)</f>
        <v>1</v>
      </c>
      <c r="AA186">
        <v>3</v>
      </c>
      <c r="AB186">
        <f>COUNTIF(AA186,3)</f>
        <v>1</v>
      </c>
      <c r="AC186">
        <v>2</v>
      </c>
      <c r="AD186">
        <f>COUNTIF(AC186,0)</f>
        <v>0</v>
      </c>
      <c r="AE186">
        <v>3</v>
      </c>
      <c r="AF186">
        <f>COUNTIF(AE186,3)</f>
        <v>1</v>
      </c>
      <c r="AG186">
        <v>1</v>
      </c>
      <c r="AH186">
        <f>COUNTIF(AG186,2)</f>
        <v>0</v>
      </c>
      <c r="AI186">
        <v>3</v>
      </c>
      <c r="AJ186">
        <f>COUNTIF(AI186,2)</f>
        <v>0</v>
      </c>
      <c r="AK186">
        <v>2</v>
      </c>
      <c r="AL186">
        <f>COUNTIF(AK186,2)</f>
        <v>1</v>
      </c>
      <c r="AM186">
        <v>3</v>
      </c>
      <c r="AN186">
        <f>COUNTIF(AM186,3)</f>
        <v>1</v>
      </c>
      <c r="AO186">
        <v>3</v>
      </c>
      <c r="AP186">
        <f>COUNTIF(AO186,3)</f>
        <v>1</v>
      </c>
      <c r="AQ186">
        <v>1</v>
      </c>
      <c r="AR186">
        <f>COUNTIF(AQ186,2)</f>
        <v>0</v>
      </c>
      <c r="AS186">
        <v>2</v>
      </c>
      <c r="AT186">
        <f>COUNTIF(AS186,2)</f>
        <v>1</v>
      </c>
      <c r="AU186">
        <v>2</v>
      </c>
      <c r="AV186">
        <f>COUNTIF(AU186,2)</f>
        <v>1</v>
      </c>
      <c r="AW186">
        <v>3</v>
      </c>
      <c r="AX186">
        <f>COUNTIF(AW186,3)</f>
        <v>1</v>
      </c>
      <c r="AY186">
        <v>3</v>
      </c>
      <c r="AZ186">
        <f>COUNTIF(AY186,3)</f>
        <v>1</v>
      </c>
      <c r="BA186">
        <v>3</v>
      </c>
      <c r="BB186">
        <f>COUNTIF(BA186,3)</f>
        <v>1</v>
      </c>
      <c r="BC186">
        <v>3</v>
      </c>
      <c r="BD186">
        <f>COUNTIF(BC186,3)</f>
        <v>1</v>
      </c>
      <c r="BE186">
        <v>3</v>
      </c>
      <c r="BF186">
        <f>COUNTIF(BE186,3)</f>
        <v>1</v>
      </c>
      <c r="BG186" s="15">
        <v>13</v>
      </c>
      <c r="BH186">
        <v>4</v>
      </c>
      <c r="BI186">
        <v>3</v>
      </c>
      <c r="BJ186">
        <v>3</v>
      </c>
      <c r="BK186">
        <v>2</v>
      </c>
      <c r="BL186">
        <v>4</v>
      </c>
      <c r="BM186">
        <v>5</v>
      </c>
      <c r="BN186">
        <v>5</v>
      </c>
      <c r="BO186">
        <v>4</v>
      </c>
      <c r="BP186">
        <v>4</v>
      </c>
      <c r="BQ186">
        <v>5</v>
      </c>
      <c r="BR186">
        <v>1</v>
      </c>
      <c r="BS186">
        <v>2</v>
      </c>
      <c r="BT186">
        <v>5</v>
      </c>
      <c r="BU186">
        <v>4</v>
      </c>
      <c r="BV186">
        <v>2</v>
      </c>
      <c r="BW186">
        <v>1</v>
      </c>
      <c r="BX186">
        <v>2</v>
      </c>
      <c r="BY186">
        <v>3</v>
      </c>
      <c r="BZ186" t="s">
        <v>1523</v>
      </c>
      <c r="CA186" t="s">
        <v>1523</v>
      </c>
      <c r="CB186" t="s">
        <v>1523</v>
      </c>
      <c r="CC186" t="s">
        <v>1523</v>
      </c>
      <c r="CD186" t="s">
        <v>1523</v>
      </c>
      <c r="CE186" t="s">
        <v>1522</v>
      </c>
      <c r="CF186" t="s">
        <v>1523</v>
      </c>
      <c r="CG186" t="s">
        <v>1523</v>
      </c>
      <c r="CH186" t="s">
        <v>1522</v>
      </c>
      <c r="CI186" t="s">
        <v>1523</v>
      </c>
      <c r="CJ186" t="s">
        <v>1522</v>
      </c>
      <c r="CK186" s="41">
        <f>COUNTIF(BZ186:CJ186,"A")</f>
        <v>8</v>
      </c>
      <c r="CL186" s="41">
        <f>COUNTIF(BZ186:CJ186,"B")</f>
        <v>3</v>
      </c>
      <c r="CM186" s="41" t="str">
        <f>IF(CK186&gt;CL186,"1","2")</f>
        <v>1</v>
      </c>
      <c r="CN186">
        <v>70.887</v>
      </c>
      <c r="CO186">
        <v>70.887</v>
      </c>
      <c r="CP186">
        <v>72.203999999999994</v>
      </c>
      <c r="CQ186">
        <v>1</v>
      </c>
      <c r="CR186">
        <v>1</v>
      </c>
      <c r="CS186">
        <v>5</v>
      </c>
      <c r="CT186">
        <v>5</v>
      </c>
      <c r="CU186">
        <v>5</v>
      </c>
      <c r="CV186">
        <v>6</v>
      </c>
      <c r="CW186">
        <v>5</v>
      </c>
      <c r="CX186">
        <v>6</v>
      </c>
      <c r="CY186">
        <v>5</v>
      </c>
      <c r="CZ186">
        <v>6</v>
      </c>
      <c r="DA186">
        <v>7</v>
      </c>
      <c r="DB186">
        <v>6</v>
      </c>
      <c r="DC186">
        <v>5</v>
      </c>
      <c r="DD186">
        <v>6</v>
      </c>
      <c r="DE186">
        <v>5</v>
      </c>
      <c r="DF186">
        <v>3</v>
      </c>
      <c r="DG186">
        <v>5</v>
      </c>
      <c r="DH186">
        <v>5</v>
      </c>
      <c r="DI186">
        <v>4</v>
      </c>
      <c r="DJ186">
        <v>4</v>
      </c>
      <c r="DK186">
        <v>4</v>
      </c>
      <c r="DL186">
        <v>4</v>
      </c>
      <c r="DM186">
        <v>5</v>
      </c>
      <c r="DN186">
        <v>5</v>
      </c>
      <c r="DO186">
        <v>5</v>
      </c>
      <c r="DP186">
        <v>1</v>
      </c>
      <c r="DQ186">
        <v>1</v>
      </c>
      <c r="DR186">
        <v>1</v>
      </c>
      <c r="DS186">
        <v>1</v>
      </c>
      <c r="DT186">
        <v>1</v>
      </c>
      <c r="DU186">
        <v>1</v>
      </c>
      <c r="DV186">
        <v>1</v>
      </c>
      <c r="DW186">
        <v>1</v>
      </c>
      <c r="DX186">
        <v>1</v>
      </c>
      <c r="DY186">
        <v>1</v>
      </c>
      <c r="DZ186">
        <v>1</v>
      </c>
      <c r="EA186">
        <v>4</v>
      </c>
      <c r="EB186">
        <v>3</v>
      </c>
      <c r="EC186">
        <v>4</v>
      </c>
      <c r="ED186">
        <v>4</v>
      </c>
      <c r="EE186">
        <v>5</v>
      </c>
      <c r="EF186">
        <v>4</v>
      </c>
      <c r="EG186">
        <v>1</v>
      </c>
      <c r="EH186">
        <v>3</v>
      </c>
      <c r="EI186">
        <v>5</v>
      </c>
      <c r="EJ186" s="2" t="s">
        <v>492</v>
      </c>
      <c r="EK186">
        <v>23.65</v>
      </c>
      <c r="EL186">
        <v>23.65</v>
      </c>
      <c r="EM186">
        <v>26.745000000000001</v>
      </c>
      <c r="EN186">
        <v>1</v>
      </c>
      <c r="EO186">
        <v>1</v>
      </c>
      <c r="EP186">
        <v>5</v>
      </c>
      <c r="EQ186">
        <v>7</v>
      </c>
      <c r="ER186">
        <v>7</v>
      </c>
      <c r="ES186">
        <v>6</v>
      </c>
      <c r="ET186">
        <v>6</v>
      </c>
      <c r="EU186">
        <v>4</v>
      </c>
      <c r="EV186">
        <v>3</v>
      </c>
      <c r="EW186">
        <v>4</v>
      </c>
      <c r="EX186">
        <v>7</v>
      </c>
      <c r="EY186">
        <v>5</v>
      </c>
      <c r="EZ186">
        <v>4</v>
      </c>
      <c r="FA186">
        <v>5</v>
      </c>
      <c r="FB186">
        <v>4</v>
      </c>
      <c r="FC186">
        <v>3</v>
      </c>
      <c r="FD186">
        <v>4</v>
      </c>
      <c r="FE186">
        <v>4</v>
      </c>
      <c r="FF186">
        <v>4</v>
      </c>
      <c r="FG186">
        <v>4</v>
      </c>
      <c r="FH186">
        <v>4</v>
      </c>
      <c r="FI186">
        <v>4</v>
      </c>
      <c r="FJ186">
        <v>5</v>
      </c>
      <c r="FK186">
        <v>5</v>
      </c>
      <c r="FL186">
        <v>5</v>
      </c>
      <c r="FM186">
        <v>1</v>
      </c>
      <c r="FN186">
        <v>1</v>
      </c>
      <c r="FO186">
        <v>1</v>
      </c>
      <c r="FP186">
        <v>1</v>
      </c>
      <c r="FQ186">
        <v>1</v>
      </c>
      <c r="FR186">
        <v>1</v>
      </c>
      <c r="FS186">
        <v>1</v>
      </c>
      <c r="FT186">
        <v>1</v>
      </c>
      <c r="FU186">
        <v>1</v>
      </c>
      <c r="FV186">
        <v>1</v>
      </c>
      <c r="FW186">
        <v>1</v>
      </c>
      <c r="FX186">
        <v>4</v>
      </c>
      <c r="FY186">
        <v>4</v>
      </c>
      <c r="FZ186">
        <v>4</v>
      </c>
      <c r="GA186">
        <v>4</v>
      </c>
      <c r="GB186">
        <v>5</v>
      </c>
      <c r="GC186">
        <v>4</v>
      </c>
      <c r="GD186">
        <v>1</v>
      </c>
      <c r="GE186">
        <v>3</v>
      </c>
      <c r="GF186">
        <v>3</v>
      </c>
      <c r="GG186" t="str">
        <f>IF(GF186=A186,"正確","錯誤")</f>
        <v>正確</v>
      </c>
      <c r="GH186">
        <v>2</v>
      </c>
      <c r="GI186" t="str">
        <f>IF(GH186=B186,"正確","錯誤")</f>
        <v>正確</v>
      </c>
      <c r="GJ186">
        <v>1</v>
      </c>
      <c r="GK186" s="2" t="s">
        <v>372</v>
      </c>
      <c r="GL186">
        <v>4</v>
      </c>
      <c r="GM186">
        <v>5</v>
      </c>
      <c r="GN186">
        <v>1</v>
      </c>
      <c r="GO186">
        <v>4</v>
      </c>
      <c r="GP186">
        <v>2</v>
      </c>
      <c r="GQ186">
        <v>3</v>
      </c>
      <c r="GR186">
        <v>2</v>
      </c>
      <c r="GS186">
        <v>2</v>
      </c>
      <c r="GT186">
        <v>3</v>
      </c>
      <c r="GU186">
        <v>3</v>
      </c>
      <c r="GV186">
        <v>3</v>
      </c>
      <c r="GW186">
        <v>2</v>
      </c>
      <c r="GX186">
        <v>3</v>
      </c>
      <c r="GY186">
        <v>3</v>
      </c>
      <c r="GZ186">
        <v>3</v>
      </c>
      <c r="HA186">
        <v>3</v>
      </c>
      <c r="HB186">
        <v>3</v>
      </c>
      <c r="HC186">
        <v>3</v>
      </c>
      <c r="HD186">
        <v>3</v>
      </c>
      <c r="HE186">
        <v>5</v>
      </c>
      <c r="HF186">
        <v>4</v>
      </c>
      <c r="HG186">
        <v>5</v>
      </c>
      <c r="HH186">
        <v>2</v>
      </c>
      <c r="HI186">
        <v>3</v>
      </c>
      <c r="HJ186">
        <v>4</v>
      </c>
      <c r="HK186">
        <v>3</v>
      </c>
      <c r="HL186">
        <v>3</v>
      </c>
      <c r="HM186">
        <v>3</v>
      </c>
      <c r="HN186">
        <v>2</v>
      </c>
      <c r="HO186">
        <v>4</v>
      </c>
      <c r="HP186">
        <v>3</v>
      </c>
      <c r="HQ186">
        <v>1</v>
      </c>
      <c r="HR186" s="2" t="s">
        <v>838</v>
      </c>
      <c r="HS186">
        <v>1</v>
      </c>
      <c r="HT186">
        <v>8</v>
      </c>
      <c r="HU186" s="2" t="s">
        <v>372</v>
      </c>
      <c r="HV186">
        <v>1</v>
      </c>
      <c r="HW186" s="2" t="s">
        <v>426</v>
      </c>
      <c r="HX186" s="2" t="s">
        <v>372</v>
      </c>
      <c r="HY186" s="2" t="s">
        <v>1314</v>
      </c>
      <c r="HZ186" s="2" t="s">
        <v>1315</v>
      </c>
    </row>
    <row r="187" spans="1:234" ht="45" x14ac:dyDescent="0.3">
      <c r="A187">
        <v>3</v>
      </c>
      <c r="B187">
        <v>1</v>
      </c>
      <c r="C187" t="s">
        <v>1426</v>
      </c>
      <c r="D187" s="4">
        <v>44370.722118055557</v>
      </c>
      <c r="E187" s="4">
        <v>44370.732245370367</v>
      </c>
      <c r="F187">
        <v>0</v>
      </c>
      <c r="G187" s="2" t="s">
        <v>1316</v>
      </c>
      <c r="H187">
        <v>100</v>
      </c>
      <c r="I187">
        <v>874</v>
      </c>
      <c r="J187">
        <v>1</v>
      </c>
      <c r="K187" s="4">
        <v>44370.732253530092</v>
      </c>
      <c r="L187" s="2" t="s">
        <v>1317</v>
      </c>
      <c r="M187" s="2" t="s">
        <v>372</v>
      </c>
      <c r="N187" s="2" t="s">
        <v>372</v>
      </c>
      <c r="O187" s="2" t="s">
        <v>372</v>
      </c>
      <c r="P187" s="2" t="s">
        <v>372</v>
      </c>
      <c r="Q187">
        <v>24.93890380859375</v>
      </c>
      <c r="R187">
        <v>121.54220581054687</v>
      </c>
      <c r="S187" s="2" t="s">
        <v>376</v>
      </c>
      <c r="T187" s="2" t="s">
        <v>373</v>
      </c>
      <c r="U187" s="2" t="s">
        <v>566</v>
      </c>
      <c r="V187" s="2" t="s">
        <v>1318</v>
      </c>
      <c r="W187" s="2" t="s">
        <v>379</v>
      </c>
      <c r="X187" s="2" t="s">
        <v>490</v>
      </c>
      <c r="Y187">
        <v>3</v>
      </c>
      <c r="Z187">
        <f>COUNTIF(Y187,3)</f>
        <v>1</v>
      </c>
      <c r="AA187">
        <v>3</v>
      </c>
      <c r="AB187">
        <f>COUNTIF(AA187,3)</f>
        <v>1</v>
      </c>
      <c r="AC187">
        <v>3</v>
      </c>
      <c r="AD187">
        <f>COUNTIF(AC187,0)</f>
        <v>0</v>
      </c>
      <c r="AE187">
        <v>3</v>
      </c>
      <c r="AF187">
        <f>COUNTIF(AE187,3)</f>
        <v>1</v>
      </c>
      <c r="AG187">
        <v>2</v>
      </c>
      <c r="AH187">
        <f>COUNTIF(AG187,2)</f>
        <v>1</v>
      </c>
      <c r="AI187">
        <v>2</v>
      </c>
      <c r="AJ187">
        <f>COUNTIF(AI187,2)</f>
        <v>1</v>
      </c>
      <c r="AK187">
        <v>2</v>
      </c>
      <c r="AL187">
        <f>COUNTIF(AK187,2)</f>
        <v>1</v>
      </c>
      <c r="AM187">
        <v>3</v>
      </c>
      <c r="AN187">
        <f>COUNTIF(AM187,3)</f>
        <v>1</v>
      </c>
      <c r="AO187">
        <v>3</v>
      </c>
      <c r="AP187">
        <f>COUNTIF(AO187,3)</f>
        <v>1</v>
      </c>
      <c r="AQ187">
        <v>1</v>
      </c>
      <c r="AR187">
        <f>COUNTIF(AQ187,2)</f>
        <v>0</v>
      </c>
      <c r="AS187">
        <v>2</v>
      </c>
      <c r="AT187">
        <f>COUNTIF(AS187,2)</f>
        <v>1</v>
      </c>
      <c r="AU187">
        <v>2</v>
      </c>
      <c r="AV187">
        <f>COUNTIF(AU187,2)</f>
        <v>1</v>
      </c>
      <c r="AW187">
        <v>3</v>
      </c>
      <c r="AX187">
        <f>COUNTIF(AW187,3)</f>
        <v>1</v>
      </c>
      <c r="AY187">
        <v>3</v>
      </c>
      <c r="AZ187">
        <f>COUNTIF(AY187,3)</f>
        <v>1</v>
      </c>
      <c r="BA187">
        <v>3</v>
      </c>
      <c r="BB187">
        <f>COUNTIF(BA187,3)</f>
        <v>1</v>
      </c>
      <c r="BC187">
        <v>3</v>
      </c>
      <c r="BD187">
        <f>COUNTIF(BC187,3)</f>
        <v>1</v>
      </c>
      <c r="BE187">
        <v>3</v>
      </c>
      <c r="BF187">
        <f>COUNTIF(BE187,3)</f>
        <v>1</v>
      </c>
      <c r="BG187" s="15">
        <v>15</v>
      </c>
      <c r="BH187">
        <v>5</v>
      </c>
      <c r="BI187">
        <v>4</v>
      </c>
      <c r="BJ187">
        <v>5</v>
      </c>
      <c r="BK187">
        <v>2</v>
      </c>
      <c r="BL187">
        <v>4</v>
      </c>
      <c r="BM187">
        <v>4</v>
      </c>
      <c r="BN187">
        <v>5</v>
      </c>
      <c r="BO187">
        <v>5</v>
      </c>
      <c r="BP187">
        <v>5</v>
      </c>
      <c r="BQ187">
        <v>5</v>
      </c>
      <c r="BR187">
        <v>4</v>
      </c>
      <c r="BS187">
        <v>5</v>
      </c>
      <c r="BT187">
        <v>5</v>
      </c>
      <c r="BU187">
        <v>5</v>
      </c>
      <c r="BV187">
        <v>5</v>
      </c>
      <c r="BW187">
        <v>5</v>
      </c>
      <c r="BX187">
        <v>5</v>
      </c>
      <c r="BY187">
        <v>5</v>
      </c>
      <c r="BZ187" t="s">
        <v>1523</v>
      </c>
      <c r="CA187" t="s">
        <v>1523</v>
      </c>
      <c r="CB187" t="s">
        <v>1523</v>
      </c>
      <c r="CC187" t="s">
        <v>1522</v>
      </c>
      <c r="CD187" t="s">
        <v>1523</v>
      </c>
      <c r="CE187" t="s">
        <v>1523</v>
      </c>
      <c r="CF187" t="s">
        <v>1522</v>
      </c>
      <c r="CG187" t="s">
        <v>1523</v>
      </c>
      <c r="CH187" t="s">
        <v>1523</v>
      </c>
      <c r="CI187" t="s">
        <v>1523</v>
      </c>
      <c r="CJ187" t="s">
        <v>1523</v>
      </c>
      <c r="CK187" s="41">
        <f>COUNTIF(BZ187:CJ187,"A")</f>
        <v>9</v>
      </c>
      <c r="CL187" s="41">
        <f>COUNTIF(BZ187:CJ187,"B")</f>
        <v>2</v>
      </c>
      <c r="CM187" s="41" t="str">
        <f>IF(CK187&gt;CL187,"1","2")</f>
        <v>1</v>
      </c>
      <c r="CN187">
        <v>17.861000000000001</v>
      </c>
      <c r="CO187">
        <v>23.716999999999999</v>
      </c>
      <c r="CP187">
        <v>58.779000000000003</v>
      </c>
      <c r="CQ187">
        <v>2</v>
      </c>
      <c r="CR187">
        <v>1</v>
      </c>
      <c r="CS187">
        <v>5</v>
      </c>
      <c r="CT187">
        <v>2</v>
      </c>
      <c r="CU187">
        <v>3</v>
      </c>
      <c r="CV187">
        <v>1</v>
      </c>
      <c r="CW187">
        <v>1</v>
      </c>
      <c r="CX187">
        <v>7</v>
      </c>
      <c r="CY187">
        <v>5</v>
      </c>
      <c r="CZ187">
        <v>7</v>
      </c>
      <c r="DA187">
        <v>3</v>
      </c>
      <c r="DB187">
        <v>5</v>
      </c>
      <c r="DC187">
        <v>5</v>
      </c>
      <c r="DD187">
        <v>3</v>
      </c>
      <c r="DE187">
        <v>6</v>
      </c>
      <c r="DF187">
        <v>2</v>
      </c>
      <c r="DG187">
        <v>2</v>
      </c>
      <c r="DH187">
        <v>2</v>
      </c>
      <c r="DI187">
        <v>1</v>
      </c>
      <c r="DJ187">
        <v>1</v>
      </c>
      <c r="DK187">
        <v>1</v>
      </c>
      <c r="DL187">
        <v>1</v>
      </c>
      <c r="DM187">
        <v>4</v>
      </c>
      <c r="DN187">
        <v>4</v>
      </c>
      <c r="DO187">
        <v>4</v>
      </c>
      <c r="DP187">
        <v>1</v>
      </c>
      <c r="DQ187">
        <v>1</v>
      </c>
      <c r="DR187">
        <v>1</v>
      </c>
      <c r="DS187">
        <v>1</v>
      </c>
      <c r="DT187">
        <v>1</v>
      </c>
      <c r="DU187">
        <v>1</v>
      </c>
      <c r="DV187">
        <v>1</v>
      </c>
      <c r="DW187">
        <v>1</v>
      </c>
      <c r="DX187">
        <v>1</v>
      </c>
      <c r="DY187">
        <v>1</v>
      </c>
      <c r="DZ187">
        <v>1</v>
      </c>
      <c r="EA187">
        <v>5</v>
      </c>
      <c r="EB187">
        <v>5</v>
      </c>
      <c r="EC187">
        <v>1</v>
      </c>
      <c r="ED187">
        <v>1</v>
      </c>
      <c r="EE187">
        <v>5</v>
      </c>
      <c r="EF187">
        <v>5</v>
      </c>
      <c r="EG187">
        <v>3</v>
      </c>
      <c r="EH187">
        <v>3</v>
      </c>
      <c r="EI187">
        <v>5</v>
      </c>
      <c r="EJ187" s="2" t="s">
        <v>516</v>
      </c>
      <c r="EK187">
        <v>4.6379999999999999</v>
      </c>
      <c r="EL187">
        <v>27.181999999999999</v>
      </c>
      <c r="EM187">
        <v>28.181000000000001</v>
      </c>
      <c r="EN187">
        <v>4</v>
      </c>
      <c r="EO187">
        <v>1</v>
      </c>
      <c r="EP187">
        <v>5</v>
      </c>
      <c r="EQ187">
        <v>3</v>
      </c>
      <c r="ER187">
        <v>5</v>
      </c>
      <c r="ES187">
        <v>7</v>
      </c>
      <c r="ET187">
        <v>6</v>
      </c>
      <c r="EU187">
        <v>7</v>
      </c>
      <c r="EV187">
        <v>7</v>
      </c>
      <c r="EW187">
        <v>7</v>
      </c>
      <c r="EX187">
        <v>7</v>
      </c>
      <c r="EY187">
        <v>7</v>
      </c>
      <c r="EZ187">
        <v>7</v>
      </c>
      <c r="FA187">
        <v>7</v>
      </c>
      <c r="FB187">
        <v>7</v>
      </c>
      <c r="FC187">
        <v>4</v>
      </c>
      <c r="FD187">
        <v>4</v>
      </c>
      <c r="FE187">
        <v>4</v>
      </c>
      <c r="FF187">
        <v>4</v>
      </c>
      <c r="FG187">
        <v>4</v>
      </c>
      <c r="FH187">
        <v>4</v>
      </c>
      <c r="FI187">
        <v>4</v>
      </c>
      <c r="FJ187">
        <v>4</v>
      </c>
      <c r="FK187">
        <v>4</v>
      </c>
      <c r="FL187">
        <v>4</v>
      </c>
      <c r="FM187">
        <v>1</v>
      </c>
      <c r="FN187">
        <v>1</v>
      </c>
      <c r="FO187">
        <v>1</v>
      </c>
      <c r="FP187">
        <v>1</v>
      </c>
      <c r="FQ187">
        <v>1</v>
      </c>
      <c r="FR187">
        <v>1</v>
      </c>
      <c r="FS187">
        <v>1</v>
      </c>
      <c r="FT187">
        <v>1</v>
      </c>
      <c r="FU187">
        <v>1</v>
      </c>
      <c r="FV187">
        <v>1</v>
      </c>
      <c r="FW187">
        <v>1</v>
      </c>
      <c r="FX187">
        <v>5</v>
      </c>
      <c r="FY187">
        <v>5</v>
      </c>
      <c r="FZ187">
        <v>5</v>
      </c>
      <c r="GA187">
        <v>1</v>
      </c>
      <c r="GB187">
        <v>5</v>
      </c>
      <c r="GC187">
        <v>5</v>
      </c>
      <c r="GD187">
        <v>4</v>
      </c>
      <c r="GE187">
        <v>4</v>
      </c>
      <c r="GF187">
        <v>3</v>
      </c>
      <c r="GG187" t="str">
        <f>IF(GF187=A187,"正確","錯誤")</f>
        <v>正確</v>
      </c>
      <c r="GH187">
        <v>1</v>
      </c>
      <c r="GI187" t="str">
        <f>IF(GH187=B187,"正確","錯誤")</f>
        <v>正確</v>
      </c>
      <c r="GJ187">
        <v>2</v>
      </c>
      <c r="GK187" s="2" t="s">
        <v>372</v>
      </c>
      <c r="GL187">
        <v>3</v>
      </c>
      <c r="GM187">
        <v>4</v>
      </c>
      <c r="GN187">
        <v>1</v>
      </c>
      <c r="GO187">
        <v>4</v>
      </c>
      <c r="GP187">
        <v>2</v>
      </c>
      <c r="GQ187">
        <v>2</v>
      </c>
      <c r="GR187">
        <v>2</v>
      </c>
      <c r="GS187">
        <v>1</v>
      </c>
      <c r="GT187">
        <v>2</v>
      </c>
      <c r="GU187">
        <v>1</v>
      </c>
      <c r="GV187">
        <v>1</v>
      </c>
      <c r="GW187">
        <v>1</v>
      </c>
      <c r="GX187">
        <v>1</v>
      </c>
      <c r="GY187">
        <v>1</v>
      </c>
      <c r="GZ187">
        <v>1</v>
      </c>
      <c r="HA187">
        <v>1</v>
      </c>
      <c r="HB187">
        <v>1</v>
      </c>
      <c r="HC187">
        <v>1</v>
      </c>
      <c r="HD187">
        <v>1</v>
      </c>
      <c r="HE187">
        <v>5</v>
      </c>
      <c r="HF187">
        <v>4</v>
      </c>
      <c r="HG187">
        <v>4</v>
      </c>
      <c r="HH187">
        <v>3</v>
      </c>
      <c r="HI187">
        <v>4</v>
      </c>
      <c r="HJ187">
        <v>4</v>
      </c>
      <c r="HK187">
        <v>2</v>
      </c>
      <c r="HL187">
        <v>1</v>
      </c>
      <c r="HM187">
        <v>4</v>
      </c>
      <c r="HN187">
        <v>5</v>
      </c>
      <c r="HO187">
        <v>2</v>
      </c>
      <c r="HP187">
        <v>1</v>
      </c>
      <c r="HQ187">
        <v>2</v>
      </c>
      <c r="HR187" s="2" t="s">
        <v>393</v>
      </c>
      <c r="HS187">
        <v>1</v>
      </c>
      <c r="HT187">
        <v>3</v>
      </c>
      <c r="HU187" s="2" t="s">
        <v>372</v>
      </c>
      <c r="HV187">
        <v>3</v>
      </c>
      <c r="HW187" s="2" t="s">
        <v>505</v>
      </c>
      <c r="HX187" s="2" t="s">
        <v>372</v>
      </c>
      <c r="HY187" s="2" t="s">
        <v>1319</v>
      </c>
      <c r="HZ187" s="2" t="s">
        <v>1320</v>
      </c>
    </row>
    <row r="188" spans="1:234" ht="45" x14ac:dyDescent="0.3">
      <c r="A188">
        <v>3</v>
      </c>
      <c r="B188">
        <v>1</v>
      </c>
      <c r="C188" t="s">
        <v>1426</v>
      </c>
      <c r="D188" s="4">
        <v>44371.88554398148</v>
      </c>
      <c r="E188" s="4">
        <v>44371.903483796297</v>
      </c>
      <c r="F188">
        <v>0</v>
      </c>
      <c r="G188" s="2" t="s">
        <v>1321</v>
      </c>
      <c r="H188">
        <v>100</v>
      </c>
      <c r="I188">
        <v>1549</v>
      </c>
      <c r="J188">
        <v>1</v>
      </c>
      <c r="K188" s="4">
        <v>44371.90349074074</v>
      </c>
      <c r="L188" s="2" t="s">
        <v>1322</v>
      </c>
      <c r="M188" s="2" t="s">
        <v>372</v>
      </c>
      <c r="N188" s="2" t="s">
        <v>372</v>
      </c>
      <c r="O188" s="2" t="s">
        <v>372</v>
      </c>
      <c r="P188" s="2" t="s">
        <v>372</v>
      </c>
      <c r="Q188">
        <v>24.93890380859375</v>
      </c>
      <c r="R188">
        <v>121.54220581054687</v>
      </c>
      <c r="S188" s="2" t="s">
        <v>376</v>
      </c>
      <c r="T188" s="2" t="s">
        <v>373</v>
      </c>
      <c r="U188" s="2" t="s">
        <v>390</v>
      </c>
      <c r="V188" s="2" t="s">
        <v>391</v>
      </c>
      <c r="W188" s="2" t="s">
        <v>379</v>
      </c>
      <c r="X188" s="2" t="s">
        <v>439</v>
      </c>
      <c r="Y188">
        <v>3</v>
      </c>
      <c r="Z188">
        <f>COUNTIF(Y188,3)</f>
        <v>1</v>
      </c>
      <c r="AA188">
        <v>3</v>
      </c>
      <c r="AB188">
        <f>COUNTIF(AA188,3)</f>
        <v>1</v>
      </c>
      <c r="AC188">
        <v>3</v>
      </c>
      <c r="AD188">
        <f>COUNTIF(AC188,0)</f>
        <v>0</v>
      </c>
      <c r="AE188">
        <v>3</v>
      </c>
      <c r="AF188">
        <f>COUNTIF(AE188,3)</f>
        <v>1</v>
      </c>
      <c r="AG188">
        <v>2</v>
      </c>
      <c r="AH188">
        <f>COUNTIF(AG188,2)</f>
        <v>1</v>
      </c>
      <c r="AI188">
        <v>2</v>
      </c>
      <c r="AJ188">
        <f>COUNTIF(AI188,2)</f>
        <v>1</v>
      </c>
      <c r="AK188">
        <v>2</v>
      </c>
      <c r="AL188">
        <f>COUNTIF(AK188,2)</f>
        <v>1</v>
      </c>
      <c r="AM188">
        <v>3</v>
      </c>
      <c r="AN188">
        <f>COUNTIF(AM188,3)</f>
        <v>1</v>
      </c>
      <c r="AO188">
        <v>3</v>
      </c>
      <c r="AP188">
        <f>COUNTIF(AO188,3)</f>
        <v>1</v>
      </c>
      <c r="AQ188">
        <v>2</v>
      </c>
      <c r="AR188">
        <f>COUNTIF(AQ188,2)</f>
        <v>1</v>
      </c>
      <c r="AS188">
        <v>2</v>
      </c>
      <c r="AT188">
        <f>COUNTIF(AS188,2)</f>
        <v>1</v>
      </c>
      <c r="AU188">
        <v>2</v>
      </c>
      <c r="AV188">
        <f>COUNTIF(AU188,2)</f>
        <v>1</v>
      </c>
      <c r="AW188">
        <v>3</v>
      </c>
      <c r="AX188">
        <f>COUNTIF(AW188,3)</f>
        <v>1</v>
      </c>
      <c r="AY188">
        <v>3</v>
      </c>
      <c r="AZ188">
        <f>COUNTIF(AY188,3)</f>
        <v>1</v>
      </c>
      <c r="BA188">
        <v>3</v>
      </c>
      <c r="BB188">
        <f>COUNTIF(BA188,3)</f>
        <v>1</v>
      </c>
      <c r="BC188">
        <v>3</v>
      </c>
      <c r="BD188">
        <f>COUNTIF(BC188,3)</f>
        <v>1</v>
      </c>
      <c r="BE188">
        <v>3</v>
      </c>
      <c r="BF188">
        <f>COUNTIF(BE188,3)</f>
        <v>1</v>
      </c>
      <c r="BG188" s="15">
        <v>16</v>
      </c>
      <c r="BH188">
        <v>5</v>
      </c>
      <c r="BI188">
        <v>4</v>
      </c>
      <c r="BJ188">
        <v>5</v>
      </c>
      <c r="BK188">
        <v>1</v>
      </c>
      <c r="BL188">
        <v>5</v>
      </c>
      <c r="BM188">
        <v>5</v>
      </c>
      <c r="BN188">
        <v>5</v>
      </c>
      <c r="BO188">
        <v>4</v>
      </c>
      <c r="BP188">
        <v>5</v>
      </c>
      <c r="BQ188">
        <v>5</v>
      </c>
      <c r="BR188">
        <v>4</v>
      </c>
      <c r="BS188">
        <v>4</v>
      </c>
      <c r="BT188">
        <v>5</v>
      </c>
      <c r="BU188">
        <v>3</v>
      </c>
      <c r="BV188">
        <v>4</v>
      </c>
      <c r="BW188">
        <v>3</v>
      </c>
      <c r="BX188">
        <v>3</v>
      </c>
      <c r="BY188">
        <v>4</v>
      </c>
      <c r="BZ188" t="s">
        <v>1522</v>
      </c>
      <c r="CA188" t="s">
        <v>1522</v>
      </c>
      <c r="CB188" t="s">
        <v>1522</v>
      </c>
      <c r="CC188" t="s">
        <v>1522</v>
      </c>
      <c r="CD188" t="s">
        <v>1523</v>
      </c>
      <c r="CE188" t="s">
        <v>1522</v>
      </c>
      <c r="CF188" t="s">
        <v>1522</v>
      </c>
      <c r="CG188" t="s">
        <v>1522</v>
      </c>
      <c r="CH188" t="s">
        <v>1522</v>
      </c>
      <c r="CI188" t="s">
        <v>1523</v>
      </c>
      <c r="CJ188" t="s">
        <v>1522</v>
      </c>
      <c r="CK188" s="41">
        <f>COUNTIF(BZ188:CJ188,"A")</f>
        <v>2</v>
      </c>
      <c r="CL188" s="41">
        <f>COUNTIF(BZ188:CJ188,"B")</f>
        <v>9</v>
      </c>
      <c r="CM188" s="41" t="str">
        <f>IF(CK188&gt;CL188,"1","2")</f>
        <v>2</v>
      </c>
      <c r="CN188">
        <v>72.031000000000006</v>
      </c>
      <c r="CO188">
        <v>72.031000000000006</v>
      </c>
      <c r="CP188">
        <v>72.998000000000005</v>
      </c>
      <c r="CQ188">
        <v>1</v>
      </c>
      <c r="CR188">
        <v>1</v>
      </c>
      <c r="CS188">
        <v>5</v>
      </c>
      <c r="CT188">
        <v>3</v>
      </c>
      <c r="CU188">
        <v>3</v>
      </c>
      <c r="CV188">
        <v>4</v>
      </c>
      <c r="CW188">
        <v>4</v>
      </c>
      <c r="CX188">
        <v>6</v>
      </c>
      <c r="CY188">
        <v>5</v>
      </c>
      <c r="CZ188">
        <v>6</v>
      </c>
      <c r="DA188">
        <v>4</v>
      </c>
      <c r="DB188">
        <v>6</v>
      </c>
      <c r="DC188">
        <v>6</v>
      </c>
      <c r="DD188">
        <v>5</v>
      </c>
      <c r="DE188">
        <v>6</v>
      </c>
      <c r="DF188">
        <v>2</v>
      </c>
      <c r="DG188">
        <v>3</v>
      </c>
      <c r="DH188">
        <v>3</v>
      </c>
      <c r="DI188">
        <v>3</v>
      </c>
      <c r="DJ188">
        <v>3</v>
      </c>
      <c r="DK188">
        <v>3</v>
      </c>
      <c r="DL188">
        <v>3</v>
      </c>
      <c r="DM188">
        <v>2</v>
      </c>
      <c r="DN188">
        <v>2</v>
      </c>
      <c r="DO188">
        <v>2</v>
      </c>
      <c r="DP188">
        <v>1</v>
      </c>
      <c r="DQ188">
        <v>1</v>
      </c>
      <c r="DR188">
        <v>1</v>
      </c>
      <c r="DS188">
        <v>1</v>
      </c>
      <c r="DT188">
        <v>1</v>
      </c>
      <c r="DU188">
        <v>1</v>
      </c>
      <c r="DV188">
        <v>1</v>
      </c>
      <c r="DW188">
        <v>1</v>
      </c>
      <c r="DX188">
        <v>1</v>
      </c>
      <c r="DY188">
        <v>1</v>
      </c>
      <c r="DZ188">
        <v>1</v>
      </c>
      <c r="EA188">
        <v>2</v>
      </c>
      <c r="EB188">
        <v>2</v>
      </c>
      <c r="EC188">
        <v>3</v>
      </c>
      <c r="ED188">
        <v>2</v>
      </c>
      <c r="EE188">
        <v>3</v>
      </c>
      <c r="EF188">
        <v>3</v>
      </c>
      <c r="EG188">
        <v>2</v>
      </c>
      <c r="EH188">
        <v>5</v>
      </c>
      <c r="EI188">
        <v>5</v>
      </c>
      <c r="EJ188" s="2" t="s">
        <v>516</v>
      </c>
      <c r="EK188">
        <v>4.04</v>
      </c>
      <c r="EL188">
        <v>54.582999999999998</v>
      </c>
      <c r="EM188">
        <v>55.692</v>
      </c>
      <c r="EN188">
        <v>14</v>
      </c>
      <c r="EO188">
        <v>1</v>
      </c>
      <c r="EP188">
        <v>5</v>
      </c>
      <c r="EQ188">
        <v>5</v>
      </c>
      <c r="ER188">
        <v>5</v>
      </c>
      <c r="ES188">
        <v>6</v>
      </c>
      <c r="ET188">
        <v>6</v>
      </c>
      <c r="EU188">
        <v>6</v>
      </c>
      <c r="EV188">
        <v>6</v>
      </c>
      <c r="EW188">
        <v>6</v>
      </c>
      <c r="EX188">
        <v>6</v>
      </c>
      <c r="EY188">
        <v>6</v>
      </c>
      <c r="EZ188">
        <v>6</v>
      </c>
      <c r="FA188">
        <v>7</v>
      </c>
      <c r="FB188">
        <v>6</v>
      </c>
      <c r="FC188">
        <v>4</v>
      </c>
      <c r="FD188">
        <v>4</v>
      </c>
      <c r="FE188">
        <v>4</v>
      </c>
      <c r="FF188">
        <v>4</v>
      </c>
      <c r="FG188">
        <v>4</v>
      </c>
      <c r="FH188">
        <v>4</v>
      </c>
      <c r="FI188">
        <v>4</v>
      </c>
      <c r="FJ188">
        <v>3</v>
      </c>
      <c r="FK188">
        <v>3</v>
      </c>
      <c r="FL188">
        <v>4</v>
      </c>
      <c r="FM188">
        <v>1</v>
      </c>
      <c r="FN188">
        <v>1</v>
      </c>
      <c r="FO188">
        <v>1</v>
      </c>
      <c r="FP188">
        <v>1</v>
      </c>
      <c r="FQ188">
        <v>1</v>
      </c>
      <c r="FR188">
        <v>1</v>
      </c>
      <c r="FS188">
        <v>1</v>
      </c>
      <c r="FT188">
        <v>1</v>
      </c>
      <c r="FU188">
        <v>1</v>
      </c>
      <c r="FV188">
        <v>1</v>
      </c>
      <c r="FW188">
        <v>1</v>
      </c>
      <c r="FX188">
        <v>2</v>
      </c>
      <c r="FY188">
        <v>2</v>
      </c>
      <c r="FZ188">
        <v>4</v>
      </c>
      <c r="GA188">
        <v>4</v>
      </c>
      <c r="GB188">
        <v>3</v>
      </c>
      <c r="GC188">
        <v>3</v>
      </c>
      <c r="GD188">
        <v>3</v>
      </c>
      <c r="GE188">
        <v>5</v>
      </c>
      <c r="GF188">
        <v>3</v>
      </c>
      <c r="GG188" t="str">
        <f>IF(GF188=A188,"正確","錯誤")</f>
        <v>正確</v>
      </c>
      <c r="GH188">
        <v>1</v>
      </c>
      <c r="GI188" t="str">
        <f>IF(GH188=B188,"正確","錯誤")</f>
        <v>正確</v>
      </c>
      <c r="GJ188">
        <v>2</v>
      </c>
      <c r="GK188" s="2" t="s">
        <v>372</v>
      </c>
      <c r="GL188">
        <v>4</v>
      </c>
      <c r="GM188">
        <v>5</v>
      </c>
      <c r="GN188">
        <v>1</v>
      </c>
      <c r="GO188">
        <v>5</v>
      </c>
      <c r="GP188">
        <v>2</v>
      </c>
      <c r="GQ188">
        <v>3</v>
      </c>
      <c r="GR188">
        <v>3</v>
      </c>
      <c r="GS188">
        <v>2</v>
      </c>
      <c r="GT188">
        <v>3</v>
      </c>
      <c r="GU188">
        <v>3</v>
      </c>
      <c r="GV188">
        <v>3</v>
      </c>
      <c r="GW188">
        <v>4</v>
      </c>
      <c r="GX188">
        <v>3</v>
      </c>
      <c r="GY188">
        <v>2</v>
      </c>
      <c r="GZ188">
        <v>2</v>
      </c>
      <c r="HA188">
        <v>3</v>
      </c>
      <c r="HB188">
        <v>3</v>
      </c>
      <c r="HC188">
        <v>2</v>
      </c>
      <c r="HD188">
        <v>1</v>
      </c>
      <c r="HE188">
        <v>5</v>
      </c>
      <c r="HF188">
        <v>4</v>
      </c>
      <c r="HG188">
        <v>4</v>
      </c>
      <c r="HH188">
        <v>4</v>
      </c>
      <c r="HI188">
        <v>3</v>
      </c>
      <c r="HJ188">
        <v>4</v>
      </c>
      <c r="HK188">
        <v>3</v>
      </c>
      <c r="HL188">
        <v>3</v>
      </c>
      <c r="HM188">
        <v>2</v>
      </c>
      <c r="HN188">
        <v>3</v>
      </c>
      <c r="HO188">
        <v>3</v>
      </c>
      <c r="HP188">
        <v>3</v>
      </c>
      <c r="HQ188">
        <v>2</v>
      </c>
      <c r="HR188" s="2" t="s">
        <v>393</v>
      </c>
      <c r="HS188">
        <v>1</v>
      </c>
      <c r="HT188">
        <v>8</v>
      </c>
      <c r="HU188" s="2" t="s">
        <v>372</v>
      </c>
      <c r="HV188">
        <v>1</v>
      </c>
      <c r="HW188" s="2" t="s">
        <v>505</v>
      </c>
      <c r="HX188" s="2" t="s">
        <v>372</v>
      </c>
      <c r="HY188" s="2" t="s">
        <v>1323</v>
      </c>
      <c r="HZ188" s="2" t="s">
        <v>1324</v>
      </c>
    </row>
    <row r="189" spans="1:234" ht="45" x14ac:dyDescent="0.3">
      <c r="A189">
        <v>3</v>
      </c>
      <c r="B189">
        <v>1</v>
      </c>
      <c r="C189" t="s">
        <v>1426</v>
      </c>
      <c r="D189" s="4">
        <v>44371.90693287037</v>
      </c>
      <c r="E189" s="4">
        <v>44371.918854166666</v>
      </c>
      <c r="F189">
        <v>0</v>
      </c>
      <c r="G189" s="2" t="s">
        <v>1325</v>
      </c>
      <c r="H189">
        <v>100</v>
      </c>
      <c r="I189">
        <v>1030</v>
      </c>
      <c r="J189">
        <v>1</v>
      </c>
      <c r="K189" s="4">
        <v>44371.91887306713</v>
      </c>
      <c r="L189" s="2" t="s">
        <v>1326</v>
      </c>
      <c r="M189" s="2" t="s">
        <v>372</v>
      </c>
      <c r="N189" s="2" t="s">
        <v>372</v>
      </c>
      <c r="O189" s="2" t="s">
        <v>372</v>
      </c>
      <c r="P189" s="2" t="s">
        <v>372</v>
      </c>
      <c r="Q189">
        <v>24.806503295898437</v>
      </c>
      <c r="R189">
        <v>120.97061157226562</v>
      </c>
      <c r="S189" s="2" t="s">
        <v>376</v>
      </c>
      <c r="T189" s="2" t="s">
        <v>373</v>
      </c>
      <c r="U189" s="2" t="s">
        <v>390</v>
      </c>
      <c r="V189" s="2" t="s">
        <v>491</v>
      </c>
      <c r="W189" s="2" t="s">
        <v>379</v>
      </c>
      <c r="X189" s="2" t="s">
        <v>473</v>
      </c>
      <c r="Y189">
        <v>3</v>
      </c>
      <c r="Z189">
        <f>COUNTIF(Y189,3)</f>
        <v>1</v>
      </c>
      <c r="AA189">
        <v>3</v>
      </c>
      <c r="AB189">
        <f>COUNTIF(AA189,3)</f>
        <v>1</v>
      </c>
      <c r="AC189">
        <v>3</v>
      </c>
      <c r="AD189">
        <f>COUNTIF(AC189,0)</f>
        <v>0</v>
      </c>
      <c r="AE189">
        <v>3</v>
      </c>
      <c r="AF189">
        <f>COUNTIF(AE189,3)</f>
        <v>1</v>
      </c>
      <c r="AG189">
        <v>2</v>
      </c>
      <c r="AH189">
        <f>COUNTIF(AG189,2)</f>
        <v>1</v>
      </c>
      <c r="AI189">
        <v>3</v>
      </c>
      <c r="AJ189">
        <f>COUNTIF(AI189,2)</f>
        <v>0</v>
      </c>
      <c r="AK189">
        <v>2</v>
      </c>
      <c r="AL189">
        <f>COUNTIF(AK189,2)</f>
        <v>1</v>
      </c>
      <c r="AM189">
        <v>3</v>
      </c>
      <c r="AN189">
        <f>COUNTIF(AM189,3)</f>
        <v>1</v>
      </c>
      <c r="AO189">
        <v>3</v>
      </c>
      <c r="AP189">
        <f>COUNTIF(AO189,3)</f>
        <v>1</v>
      </c>
      <c r="AQ189">
        <v>1</v>
      </c>
      <c r="AR189">
        <f>COUNTIF(AQ189,2)</f>
        <v>0</v>
      </c>
      <c r="AS189">
        <v>1</v>
      </c>
      <c r="AT189">
        <f>COUNTIF(AS189,2)</f>
        <v>0</v>
      </c>
      <c r="AU189">
        <v>2</v>
      </c>
      <c r="AV189">
        <f>COUNTIF(AU189,2)</f>
        <v>1</v>
      </c>
      <c r="AW189">
        <v>3</v>
      </c>
      <c r="AX189">
        <f>COUNTIF(AW189,3)</f>
        <v>1</v>
      </c>
      <c r="AY189">
        <v>3</v>
      </c>
      <c r="AZ189">
        <f>COUNTIF(AY189,3)</f>
        <v>1</v>
      </c>
      <c r="BA189">
        <v>3</v>
      </c>
      <c r="BB189">
        <f>COUNTIF(BA189,3)</f>
        <v>1</v>
      </c>
      <c r="BC189">
        <v>3</v>
      </c>
      <c r="BD189">
        <f>COUNTIF(BC189,3)</f>
        <v>1</v>
      </c>
      <c r="BE189">
        <v>3</v>
      </c>
      <c r="BF189">
        <f>COUNTIF(BE189,3)</f>
        <v>1</v>
      </c>
      <c r="BG189" s="15">
        <v>13</v>
      </c>
      <c r="BH189">
        <v>5</v>
      </c>
      <c r="BI189">
        <v>4</v>
      </c>
      <c r="BJ189">
        <v>5</v>
      </c>
      <c r="BK189">
        <v>1</v>
      </c>
      <c r="BL189">
        <v>5</v>
      </c>
      <c r="BM189">
        <v>5</v>
      </c>
      <c r="BN189">
        <v>5</v>
      </c>
      <c r="BO189">
        <v>4</v>
      </c>
      <c r="BP189">
        <v>3</v>
      </c>
      <c r="BQ189">
        <v>4</v>
      </c>
      <c r="BR189">
        <v>5</v>
      </c>
      <c r="BS189">
        <v>5</v>
      </c>
      <c r="BT189">
        <v>5</v>
      </c>
      <c r="BU189">
        <v>5</v>
      </c>
      <c r="BV189">
        <v>1</v>
      </c>
      <c r="BW189">
        <v>4</v>
      </c>
      <c r="BX189">
        <v>4</v>
      </c>
      <c r="BY189">
        <v>5</v>
      </c>
      <c r="BZ189" t="s">
        <v>1522</v>
      </c>
      <c r="CA189" t="s">
        <v>1523</v>
      </c>
      <c r="CB189" t="s">
        <v>1523</v>
      </c>
      <c r="CC189" t="s">
        <v>1523</v>
      </c>
      <c r="CD189" t="s">
        <v>1523</v>
      </c>
      <c r="CE189" t="s">
        <v>1522</v>
      </c>
      <c r="CF189" t="s">
        <v>1523</v>
      </c>
      <c r="CG189" t="s">
        <v>1523</v>
      </c>
      <c r="CH189" t="s">
        <v>1523</v>
      </c>
      <c r="CI189" t="s">
        <v>1523</v>
      </c>
      <c r="CJ189" t="s">
        <v>1522</v>
      </c>
      <c r="CK189" s="41">
        <f>COUNTIF(BZ189:CJ189,"A")</f>
        <v>8</v>
      </c>
      <c r="CL189" s="41">
        <f>COUNTIF(BZ189:CJ189,"B")</f>
        <v>3</v>
      </c>
      <c r="CM189" s="41" t="str">
        <f>IF(CK189&gt;CL189,"1","2")</f>
        <v>1</v>
      </c>
      <c r="CN189">
        <v>62.845999999999997</v>
      </c>
      <c r="CO189">
        <v>64.067999999999998</v>
      </c>
      <c r="CP189">
        <v>64.492000000000004</v>
      </c>
      <c r="CQ189">
        <v>2</v>
      </c>
      <c r="CR189">
        <v>1</v>
      </c>
      <c r="CS189">
        <v>7</v>
      </c>
      <c r="CT189">
        <v>3</v>
      </c>
      <c r="CU189">
        <v>5</v>
      </c>
      <c r="CV189">
        <v>7</v>
      </c>
      <c r="CW189">
        <v>7</v>
      </c>
      <c r="CX189">
        <v>7</v>
      </c>
      <c r="CY189">
        <v>7</v>
      </c>
      <c r="CZ189">
        <v>7</v>
      </c>
      <c r="DA189">
        <v>7</v>
      </c>
      <c r="DB189">
        <v>7</v>
      </c>
      <c r="DC189">
        <v>6</v>
      </c>
      <c r="DD189">
        <v>7</v>
      </c>
      <c r="DE189">
        <v>4</v>
      </c>
      <c r="DF189">
        <v>4</v>
      </c>
      <c r="DG189">
        <v>4</v>
      </c>
      <c r="DH189">
        <v>4</v>
      </c>
      <c r="DI189">
        <v>4</v>
      </c>
      <c r="DJ189">
        <v>4</v>
      </c>
      <c r="DK189">
        <v>4</v>
      </c>
      <c r="DL189">
        <v>4</v>
      </c>
      <c r="DM189">
        <v>5</v>
      </c>
      <c r="DN189">
        <v>4</v>
      </c>
      <c r="DO189">
        <v>3</v>
      </c>
      <c r="DP189">
        <v>2</v>
      </c>
      <c r="DQ189">
        <v>2</v>
      </c>
      <c r="DR189">
        <v>2</v>
      </c>
      <c r="DS189">
        <v>2</v>
      </c>
      <c r="DT189">
        <v>2</v>
      </c>
      <c r="DU189">
        <v>2</v>
      </c>
      <c r="DV189">
        <v>2</v>
      </c>
      <c r="DW189">
        <v>2</v>
      </c>
      <c r="DX189">
        <v>2</v>
      </c>
      <c r="DY189">
        <v>2</v>
      </c>
      <c r="DZ189">
        <v>2</v>
      </c>
      <c r="EA189">
        <v>2</v>
      </c>
      <c r="EB189">
        <v>1</v>
      </c>
      <c r="EC189">
        <v>4</v>
      </c>
      <c r="ED189">
        <v>4</v>
      </c>
      <c r="EE189">
        <v>5</v>
      </c>
      <c r="EF189">
        <v>5</v>
      </c>
      <c r="EG189">
        <v>4</v>
      </c>
      <c r="EH189">
        <v>5</v>
      </c>
      <c r="EI189">
        <v>5</v>
      </c>
      <c r="EJ189" s="2" t="s">
        <v>630</v>
      </c>
      <c r="EK189">
        <v>24.844000000000001</v>
      </c>
      <c r="EL189">
        <v>24.844000000000001</v>
      </c>
      <c r="EM189">
        <v>25.513000000000002</v>
      </c>
      <c r="EN189">
        <v>1</v>
      </c>
      <c r="EO189">
        <v>1</v>
      </c>
      <c r="EP189">
        <v>5</v>
      </c>
      <c r="EQ189">
        <v>5</v>
      </c>
      <c r="ER189">
        <v>5</v>
      </c>
      <c r="ES189">
        <v>7</v>
      </c>
      <c r="ET189">
        <v>7</v>
      </c>
      <c r="EU189">
        <v>7</v>
      </c>
      <c r="EV189">
        <v>7</v>
      </c>
      <c r="EW189">
        <v>7</v>
      </c>
      <c r="EX189">
        <v>7</v>
      </c>
      <c r="EY189">
        <v>4</v>
      </c>
      <c r="EZ189">
        <v>7</v>
      </c>
      <c r="FA189">
        <v>7</v>
      </c>
      <c r="FB189">
        <v>4</v>
      </c>
      <c r="FC189">
        <v>3</v>
      </c>
      <c r="FD189">
        <v>3</v>
      </c>
      <c r="FE189">
        <v>4</v>
      </c>
      <c r="FF189">
        <v>4</v>
      </c>
      <c r="FG189">
        <v>4</v>
      </c>
      <c r="FH189">
        <v>4</v>
      </c>
      <c r="FI189">
        <v>4</v>
      </c>
      <c r="FJ189">
        <v>4</v>
      </c>
      <c r="FK189">
        <v>4</v>
      </c>
      <c r="FL189">
        <v>5</v>
      </c>
      <c r="FM189">
        <v>3</v>
      </c>
      <c r="FN189">
        <v>3</v>
      </c>
      <c r="FO189">
        <v>3</v>
      </c>
      <c r="FP189">
        <v>3</v>
      </c>
      <c r="FQ189">
        <v>3</v>
      </c>
      <c r="FR189">
        <v>3</v>
      </c>
      <c r="FS189">
        <v>3</v>
      </c>
      <c r="FT189">
        <v>3</v>
      </c>
      <c r="FU189">
        <v>3</v>
      </c>
      <c r="FV189">
        <v>3</v>
      </c>
      <c r="FW189">
        <v>3</v>
      </c>
      <c r="FX189">
        <v>2</v>
      </c>
      <c r="FY189">
        <v>2</v>
      </c>
      <c r="FZ189">
        <v>4</v>
      </c>
      <c r="GA189">
        <v>4</v>
      </c>
      <c r="GB189">
        <v>4</v>
      </c>
      <c r="GC189">
        <v>4</v>
      </c>
      <c r="GD189">
        <v>4</v>
      </c>
      <c r="GE189">
        <v>4</v>
      </c>
      <c r="GF189">
        <v>3</v>
      </c>
      <c r="GG189" t="str">
        <f>IF(GF189=A189,"正確","錯誤")</f>
        <v>正確</v>
      </c>
      <c r="GH189">
        <v>1</v>
      </c>
      <c r="GI189" t="str">
        <f>IF(GH189=B189,"正確","錯誤")</f>
        <v>正確</v>
      </c>
      <c r="GJ189">
        <v>2</v>
      </c>
      <c r="GK189" s="2" t="s">
        <v>372</v>
      </c>
      <c r="GL189">
        <v>5</v>
      </c>
      <c r="GM189">
        <v>5</v>
      </c>
      <c r="GN189">
        <v>5</v>
      </c>
      <c r="GO189">
        <v>5</v>
      </c>
      <c r="GP189">
        <v>2</v>
      </c>
      <c r="GQ189">
        <v>3</v>
      </c>
      <c r="GR189">
        <v>1</v>
      </c>
      <c r="GS189">
        <v>1</v>
      </c>
      <c r="GT189">
        <v>2</v>
      </c>
      <c r="GU189">
        <v>2</v>
      </c>
      <c r="GV189">
        <v>1</v>
      </c>
      <c r="GW189">
        <v>1</v>
      </c>
      <c r="GX189">
        <v>5</v>
      </c>
      <c r="GY189">
        <v>1</v>
      </c>
      <c r="GZ189">
        <v>1</v>
      </c>
      <c r="HA189">
        <v>3</v>
      </c>
      <c r="HB189">
        <v>4</v>
      </c>
      <c r="HC189">
        <v>1</v>
      </c>
      <c r="HD189">
        <v>5</v>
      </c>
      <c r="HE189">
        <v>1</v>
      </c>
      <c r="HF189">
        <v>3</v>
      </c>
      <c r="HG189">
        <v>3</v>
      </c>
      <c r="HH189">
        <v>2</v>
      </c>
      <c r="HI189">
        <v>1</v>
      </c>
      <c r="HJ189">
        <v>4</v>
      </c>
      <c r="HK189">
        <v>2</v>
      </c>
      <c r="HL189">
        <v>2</v>
      </c>
      <c r="HM189">
        <v>5</v>
      </c>
      <c r="HN189">
        <v>5</v>
      </c>
      <c r="HO189">
        <v>4</v>
      </c>
      <c r="HP189">
        <v>1</v>
      </c>
      <c r="HQ189">
        <v>2</v>
      </c>
      <c r="HR189" s="2" t="s">
        <v>517</v>
      </c>
      <c r="HS189">
        <v>1</v>
      </c>
      <c r="HT189">
        <v>1</v>
      </c>
      <c r="HU189" s="2" t="s">
        <v>372</v>
      </c>
      <c r="HV189">
        <v>4</v>
      </c>
      <c r="HW189" s="2" t="s">
        <v>535</v>
      </c>
      <c r="HX189" s="2" t="s">
        <v>372</v>
      </c>
      <c r="HY189" s="2" t="s">
        <v>1327</v>
      </c>
      <c r="HZ189" s="2" t="s">
        <v>1328</v>
      </c>
    </row>
    <row r="190" spans="1:234" ht="45" x14ac:dyDescent="0.3">
      <c r="A190">
        <v>3</v>
      </c>
      <c r="B190">
        <v>1</v>
      </c>
      <c r="C190" t="s">
        <v>1426</v>
      </c>
      <c r="D190" s="4">
        <v>44376.31013888889</v>
      </c>
      <c r="E190" s="4">
        <v>44376.358449074076</v>
      </c>
      <c r="F190">
        <v>0</v>
      </c>
      <c r="G190" s="2" t="s">
        <v>1329</v>
      </c>
      <c r="H190">
        <v>100</v>
      </c>
      <c r="I190">
        <v>4174</v>
      </c>
      <c r="J190">
        <v>1</v>
      </c>
      <c r="K190" s="4">
        <v>44376.358472372682</v>
      </c>
      <c r="L190" s="2" t="s">
        <v>1330</v>
      </c>
      <c r="M190" s="2" t="s">
        <v>372</v>
      </c>
      <c r="N190" s="2" t="s">
        <v>372</v>
      </c>
      <c r="O190" s="2" t="s">
        <v>372</v>
      </c>
      <c r="P190" s="2" t="s">
        <v>372</v>
      </c>
      <c r="Q190">
        <v>22.61480712890625</v>
      </c>
      <c r="R190">
        <v>120.31390380859375</v>
      </c>
      <c r="S190" s="2" t="s">
        <v>376</v>
      </c>
      <c r="T190" s="2" t="s">
        <v>373</v>
      </c>
      <c r="U190" s="2" t="s">
        <v>377</v>
      </c>
      <c r="V190" s="2" t="s">
        <v>378</v>
      </c>
      <c r="W190" s="2" t="s">
        <v>379</v>
      </c>
      <c r="X190" s="2" t="s">
        <v>1331</v>
      </c>
      <c r="Y190">
        <v>3</v>
      </c>
      <c r="Z190">
        <f>COUNTIF(Y190,3)</f>
        <v>1</v>
      </c>
      <c r="AA190">
        <v>3</v>
      </c>
      <c r="AB190">
        <f>COUNTIF(AA190,3)</f>
        <v>1</v>
      </c>
      <c r="AC190">
        <v>3</v>
      </c>
      <c r="AD190">
        <f>COUNTIF(AC190,0)</f>
        <v>0</v>
      </c>
      <c r="AE190">
        <v>3</v>
      </c>
      <c r="AF190">
        <f>COUNTIF(AE190,3)</f>
        <v>1</v>
      </c>
      <c r="AG190">
        <v>2</v>
      </c>
      <c r="AH190">
        <f>COUNTIF(AG190,2)</f>
        <v>1</v>
      </c>
      <c r="AI190">
        <v>2</v>
      </c>
      <c r="AJ190">
        <f>COUNTIF(AI190,2)</f>
        <v>1</v>
      </c>
      <c r="AK190">
        <v>2</v>
      </c>
      <c r="AL190">
        <f>COUNTIF(AK190,2)</f>
        <v>1</v>
      </c>
      <c r="AM190">
        <v>3</v>
      </c>
      <c r="AN190">
        <f>COUNTIF(AM190,3)</f>
        <v>1</v>
      </c>
      <c r="AO190">
        <v>1</v>
      </c>
      <c r="AP190">
        <f>COUNTIF(AO190,3)</f>
        <v>0</v>
      </c>
      <c r="AQ190">
        <v>1</v>
      </c>
      <c r="AR190">
        <f>COUNTIF(AQ190,2)</f>
        <v>0</v>
      </c>
      <c r="AS190">
        <v>2</v>
      </c>
      <c r="AT190">
        <f>COUNTIF(AS190,2)</f>
        <v>1</v>
      </c>
      <c r="AU190">
        <v>2</v>
      </c>
      <c r="AV190">
        <f>COUNTIF(AU190,2)</f>
        <v>1</v>
      </c>
      <c r="AW190">
        <v>3</v>
      </c>
      <c r="AX190">
        <f>COUNTIF(AW190,3)</f>
        <v>1</v>
      </c>
      <c r="AY190">
        <v>3</v>
      </c>
      <c r="AZ190">
        <f>COUNTIF(AY190,3)</f>
        <v>1</v>
      </c>
      <c r="BA190">
        <v>3</v>
      </c>
      <c r="BB190">
        <f>COUNTIF(BA190,3)</f>
        <v>1</v>
      </c>
      <c r="BC190">
        <v>3</v>
      </c>
      <c r="BD190">
        <f>COUNTIF(BC190,3)</f>
        <v>1</v>
      </c>
      <c r="BE190">
        <v>3</v>
      </c>
      <c r="BF190">
        <f>COUNTIF(BE190,3)</f>
        <v>1</v>
      </c>
      <c r="BG190" s="15">
        <v>14</v>
      </c>
      <c r="BH190">
        <v>4</v>
      </c>
      <c r="BI190">
        <v>4</v>
      </c>
      <c r="BJ190">
        <v>4</v>
      </c>
      <c r="BK190">
        <v>1</v>
      </c>
      <c r="BL190">
        <v>5</v>
      </c>
      <c r="BM190">
        <v>4</v>
      </c>
      <c r="BN190">
        <v>5</v>
      </c>
      <c r="BO190">
        <v>5</v>
      </c>
      <c r="BP190">
        <v>4</v>
      </c>
      <c r="BQ190">
        <v>4</v>
      </c>
      <c r="BR190">
        <v>2</v>
      </c>
      <c r="BS190">
        <v>2</v>
      </c>
      <c r="BT190">
        <v>4</v>
      </c>
      <c r="BU190">
        <v>4</v>
      </c>
      <c r="BV190">
        <v>4</v>
      </c>
      <c r="BW190">
        <v>2</v>
      </c>
      <c r="BX190">
        <v>2</v>
      </c>
      <c r="BY190">
        <v>3</v>
      </c>
      <c r="BZ190" t="s">
        <v>1522</v>
      </c>
      <c r="CA190" t="s">
        <v>1522</v>
      </c>
      <c r="CB190" t="s">
        <v>1522</v>
      </c>
      <c r="CC190" t="s">
        <v>1522</v>
      </c>
      <c r="CD190" t="s">
        <v>1523</v>
      </c>
      <c r="CE190" t="s">
        <v>1523</v>
      </c>
      <c r="CF190" t="s">
        <v>1523</v>
      </c>
      <c r="CG190" t="s">
        <v>1523</v>
      </c>
      <c r="CH190" t="s">
        <v>1523</v>
      </c>
      <c r="CI190" t="s">
        <v>1523</v>
      </c>
      <c r="CJ190" t="s">
        <v>1522</v>
      </c>
      <c r="CK190" s="41">
        <f>COUNTIF(BZ190:CJ190,"A")</f>
        <v>6</v>
      </c>
      <c r="CL190" s="41">
        <f>COUNTIF(BZ190:CJ190,"B")</f>
        <v>5</v>
      </c>
      <c r="CM190" s="41" t="str">
        <f>IF(CK190&gt;CL190,"1","2")</f>
        <v>1</v>
      </c>
      <c r="CN190">
        <v>2250.1019999999999</v>
      </c>
      <c r="CO190">
        <v>2250.1019999999999</v>
      </c>
      <c r="CP190">
        <v>2251.924</v>
      </c>
      <c r="CQ190">
        <v>1</v>
      </c>
      <c r="CR190">
        <v>1</v>
      </c>
      <c r="CS190">
        <v>5</v>
      </c>
      <c r="CT190">
        <v>5</v>
      </c>
      <c r="CU190">
        <v>5</v>
      </c>
      <c r="CV190">
        <v>2</v>
      </c>
      <c r="CW190">
        <v>2</v>
      </c>
      <c r="CX190">
        <v>3</v>
      </c>
      <c r="CY190">
        <v>3</v>
      </c>
      <c r="CZ190">
        <v>3</v>
      </c>
      <c r="DA190">
        <v>3</v>
      </c>
      <c r="DB190">
        <v>4</v>
      </c>
      <c r="DC190">
        <v>4</v>
      </c>
      <c r="DD190">
        <v>4</v>
      </c>
      <c r="DE190">
        <v>2</v>
      </c>
      <c r="DF190">
        <v>2</v>
      </c>
      <c r="DG190">
        <v>2</v>
      </c>
      <c r="DH190">
        <v>2</v>
      </c>
      <c r="DI190">
        <v>2</v>
      </c>
      <c r="DJ190">
        <v>2</v>
      </c>
      <c r="DK190">
        <v>2</v>
      </c>
      <c r="DL190">
        <v>2</v>
      </c>
      <c r="DM190">
        <v>2</v>
      </c>
      <c r="DN190">
        <v>2</v>
      </c>
      <c r="DO190">
        <v>2</v>
      </c>
      <c r="DP190">
        <v>4</v>
      </c>
      <c r="DQ190">
        <v>4</v>
      </c>
      <c r="DR190">
        <v>4</v>
      </c>
      <c r="DS190">
        <v>4</v>
      </c>
      <c r="DT190">
        <v>4</v>
      </c>
      <c r="DU190">
        <v>4</v>
      </c>
      <c r="DV190">
        <v>4</v>
      </c>
      <c r="DW190">
        <v>4</v>
      </c>
      <c r="DX190">
        <v>4</v>
      </c>
      <c r="DY190">
        <v>4</v>
      </c>
      <c r="DZ190">
        <v>4</v>
      </c>
      <c r="EA190">
        <v>4</v>
      </c>
      <c r="EB190">
        <v>5</v>
      </c>
      <c r="EC190">
        <v>1</v>
      </c>
      <c r="ED190">
        <v>1</v>
      </c>
      <c r="EE190">
        <v>4</v>
      </c>
      <c r="EF190">
        <v>4</v>
      </c>
      <c r="EG190">
        <v>3</v>
      </c>
      <c r="EH190">
        <v>3</v>
      </c>
      <c r="EI190">
        <v>5</v>
      </c>
      <c r="EJ190" s="2" t="s">
        <v>481</v>
      </c>
      <c r="EK190">
        <v>22.83</v>
      </c>
      <c r="EL190">
        <v>27.741</v>
      </c>
      <c r="EM190">
        <v>28.835999999999999</v>
      </c>
      <c r="EN190">
        <v>5</v>
      </c>
      <c r="EO190">
        <v>1</v>
      </c>
      <c r="EP190">
        <v>2</v>
      </c>
      <c r="EQ190">
        <v>2</v>
      </c>
      <c r="ER190">
        <v>7</v>
      </c>
      <c r="ES190">
        <v>6</v>
      </c>
      <c r="ET190">
        <v>6</v>
      </c>
      <c r="EU190">
        <v>6</v>
      </c>
      <c r="EV190">
        <v>6</v>
      </c>
      <c r="EW190">
        <v>6</v>
      </c>
      <c r="EX190">
        <v>6</v>
      </c>
      <c r="EY190">
        <v>6</v>
      </c>
      <c r="EZ190">
        <v>6</v>
      </c>
      <c r="FA190">
        <v>6</v>
      </c>
      <c r="FB190">
        <v>6</v>
      </c>
      <c r="FC190">
        <v>4</v>
      </c>
      <c r="FD190">
        <v>4</v>
      </c>
      <c r="FE190">
        <v>4</v>
      </c>
      <c r="FF190">
        <v>5</v>
      </c>
      <c r="FG190">
        <v>4</v>
      </c>
      <c r="FH190">
        <v>5</v>
      </c>
      <c r="FI190">
        <v>4</v>
      </c>
      <c r="FJ190">
        <v>4</v>
      </c>
      <c r="FK190">
        <v>4</v>
      </c>
      <c r="FL190">
        <v>4</v>
      </c>
      <c r="FM190">
        <v>1</v>
      </c>
      <c r="FN190">
        <v>1</v>
      </c>
      <c r="FO190">
        <v>1</v>
      </c>
      <c r="FP190">
        <v>1</v>
      </c>
      <c r="FQ190">
        <v>1</v>
      </c>
      <c r="FR190">
        <v>1</v>
      </c>
      <c r="FS190">
        <v>1</v>
      </c>
      <c r="FT190">
        <v>1</v>
      </c>
      <c r="FU190">
        <v>1</v>
      </c>
      <c r="FV190">
        <v>1</v>
      </c>
      <c r="FW190">
        <v>1</v>
      </c>
      <c r="FX190">
        <v>4</v>
      </c>
      <c r="FY190">
        <v>4</v>
      </c>
      <c r="FZ190">
        <v>4</v>
      </c>
      <c r="GA190">
        <v>4</v>
      </c>
      <c r="GB190">
        <v>4</v>
      </c>
      <c r="GC190">
        <v>4</v>
      </c>
      <c r="GD190">
        <v>4</v>
      </c>
      <c r="GE190">
        <v>4</v>
      </c>
      <c r="GF190">
        <v>3</v>
      </c>
      <c r="GG190" t="str">
        <f>IF(GF190=A190,"正確","錯誤")</f>
        <v>正確</v>
      </c>
      <c r="GH190">
        <v>1</v>
      </c>
      <c r="GI190" t="str">
        <f>IF(GH190=B190,"正確","錯誤")</f>
        <v>正確</v>
      </c>
      <c r="GJ190">
        <v>2</v>
      </c>
      <c r="GK190" s="2" t="s">
        <v>372</v>
      </c>
      <c r="GL190">
        <v>4</v>
      </c>
      <c r="GM190">
        <v>4</v>
      </c>
      <c r="GN190">
        <v>3</v>
      </c>
      <c r="GO190">
        <v>4</v>
      </c>
      <c r="GP190">
        <v>2</v>
      </c>
      <c r="GQ190">
        <v>2</v>
      </c>
      <c r="GR190">
        <v>2</v>
      </c>
      <c r="GS190">
        <v>3</v>
      </c>
      <c r="GT190">
        <v>3</v>
      </c>
      <c r="GU190">
        <v>3</v>
      </c>
      <c r="GV190">
        <v>3</v>
      </c>
      <c r="GW190">
        <v>2</v>
      </c>
      <c r="GX190">
        <v>3</v>
      </c>
      <c r="GY190">
        <v>2</v>
      </c>
      <c r="GZ190">
        <v>1</v>
      </c>
      <c r="HA190">
        <v>3</v>
      </c>
      <c r="HB190">
        <v>1</v>
      </c>
      <c r="HC190">
        <v>2</v>
      </c>
      <c r="HD190">
        <v>2</v>
      </c>
      <c r="HE190">
        <v>4</v>
      </c>
      <c r="HF190">
        <v>4</v>
      </c>
      <c r="HG190">
        <v>3</v>
      </c>
      <c r="HH190">
        <v>2</v>
      </c>
      <c r="HI190">
        <v>4</v>
      </c>
      <c r="HJ190">
        <v>4</v>
      </c>
      <c r="HK190">
        <v>3</v>
      </c>
      <c r="HL190">
        <v>4</v>
      </c>
      <c r="HM190">
        <v>2</v>
      </c>
      <c r="HN190">
        <v>2</v>
      </c>
      <c r="HO190">
        <v>4</v>
      </c>
      <c r="HP190">
        <v>3</v>
      </c>
      <c r="HQ190">
        <v>1</v>
      </c>
      <c r="HR190" s="2" t="s">
        <v>475</v>
      </c>
      <c r="HS190">
        <v>2</v>
      </c>
      <c r="HT190">
        <v>1</v>
      </c>
      <c r="HU190" s="2" t="s">
        <v>372</v>
      </c>
      <c r="HV190">
        <v>6</v>
      </c>
      <c r="HW190" s="2" t="s">
        <v>476</v>
      </c>
      <c r="HX190" s="2" t="s">
        <v>372</v>
      </c>
      <c r="HY190" s="2" t="s">
        <v>1332</v>
      </c>
      <c r="HZ190" s="2" t="s">
        <v>1333</v>
      </c>
    </row>
    <row r="191" spans="1:234" ht="45" x14ac:dyDescent="0.3">
      <c r="A191">
        <v>3</v>
      </c>
      <c r="B191">
        <v>1</v>
      </c>
      <c r="C191" t="s">
        <v>1426</v>
      </c>
      <c r="D191" s="4">
        <v>44376.547013888892</v>
      </c>
      <c r="E191" s="4">
        <v>44376.568344907406</v>
      </c>
      <c r="F191">
        <v>0</v>
      </c>
      <c r="G191" s="2" t="s">
        <v>1334</v>
      </c>
      <c r="H191">
        <v>100</v>
      </c>
      <c r="I191">
        <v>1842</v>
      </c>
      <c r="J191">
        <v>1</v>
      </c>
      <c r="K191" s="4">
        <v>44376.568355856478</v>
      </c>
      <c r="L191" s="2" t="s">
        <v>1335</v>
      </c>
      <c r="M191" s="2" t="s">
        <v>372</v>
      </c>
      <c r="N191" s="2" t="s">
        <v>372</v>
      </c>
      <c r="O191" s="2" t="s">
        <v>372</v>
      </c>
      <c r="P191" s="2" t="s">
        <v>372</v>
      </c>
      <c r="Q191">
        <v>24.806503295898437</v>
      </c>
      <c r="R191">
        <v>120.97061157226562</v>
      </c>
      <c r="S191" s="2" t="s">
        <v>376</v>
      </c>
      <c r="T191" s="2" t="s">
        <v>373</v>
      </c>
      <c r="U191" s="2" t="s">
        <v>613</v>
      </c>
      <c r="V191" s="2" t="s">
        <v>1336</v>
      </c>
      <c r="W191" s="2" t="s">
        <v>548</v>
      </c>
      <c r="X191" s="2" t="s">
        <v>549</v>
      </c>
      <c r="Y191">
        <v>3</v>
      </c>
      <c r="Z191">
        <f>COUNTIF(Y191,3)</f>
        <v>1</v>
      </c>
      <c r="AA191">
        <v>3</v>
      </c>
      <c r="AB191">
        <f>COUNTIF(AA191,3)</f>
        <v>1</v>
      </c>
      <c r="AC191">
        <v>3</v>
      </c>
      <c r="AD191">
        <f>COUNTIF(AC191,0)</f>
        <v>0</v>
      </c>
      <c r="AE191">
        <v>3</v>
      </c>
      <c r="AF191">
        <f>COUNTIF(AE191,3)</f>
        <v>1</v>
      </c>
      <c r="AG191">
        <v>2</v>
      </c>
      <c r="AH191">
        <f>COUNTIF(AG191,2)</f>
        <v>1</v>
      </c>
      <c r="AI191">
        <v>2</v>
      </c>
      <c r="AJ191">
        <f>COUNTIF(AI191,2)</f>
        <v>1</v>
      </c>
      <c r="AK191">
        <v>2</v>
      </c>
      <c r="AL191">
        <f>COUNTIF(AK191,2)</f>
        <v>1</v>
      </c>
      <c r="AM191">
        <v>3</v>
      </c>
      <c r="AN191">
        <f>COUNTIF(AM191,3)</f>
        <v>1</v>
      </c>
      <c r="AO191">
        <v>1</v>
      </c>
      <c r="AP191">
        <f>COUNTIF(AO191,3)</f>
        <v>0</v>
      </c>
      <c r="AQ191">
        <v>1</v>
      </c>
      <c r="AR191">
        <f>COUNTIF(AQ191,2)</f>
        <v>0</v>
      </c>
      <c r="AS191">
        <v>2</v>
      </c>
      <c r="AT191">
        <f>COUNTIF(AS191,2)</f>
        <v>1</v>
      </c>
      <c r="AU191">
        <v>2</v>
      </c>
      <c r="AV191">
        <f>COUNTIF(AU191,2)</f>
        <v>1</v>
      </c>
      <c r="AW191">
        <v>3</v>
      </c>
      <c r="AX191">
        <f>COUNTIF(AW191,3)</f>
        <v>1</v>
      </c>
      <c r="AY191">
        <v>3</v>
      </c>
      <c r="AZ191">
        <f>COUNTIF(AY191,3)</f>
        <v>1</v>
      </c>
      <c r="BA191">
        <v>3</v>
      </c>
      <c r="BB191">
        <f>COUNTIF(BA191,3)</f>
        <v>1</v>
      </c>
      <c r="BC191">
        <v>3</v>
      </c>
      <c r="BD191">
        <f>COUNTIF(BC191,3)</f>
        <v>1</v>
      </c>
      <c r="BE191">
        <v>3</v>
      </c>
      <c r="BF191">
        <f>COUNTIF(BE191,3)</f>
        <v>1</v>
      </c>
      <c r="BG191" s="15">
        <v>14</v>
      </c>
      <c r="BH191">
        <v>5</v>
      </c>
      <c r="BI191">
        <v>3</v>
      </c>
      <c r="BJ191">
        <v>4</v>
      </c>
      <c r="BK191">
        <v>2</v>
      </c>
      <c r="BL191">
        <v>4</v>
      </c>
      <c r="BM191">
        <v>5</v>
      </c>
      <c r="BN191">
        <v>5</v>
      </c>
      <c r="BO191">
        <v>4</v>
      </c>
      <c r="BP191">
        <v>5</v>
      </c>
      <c r="BQ191">
        <v>3</v>
      </c>
      <c r="BR191">
        <v>2</v>
      </c>
      <c r="BS191">
        <v>5</v>
      </c>
      <c r="BT191">
        <v>3</v>
      </c>
      <c r="BU191">
        <v>1</v>
      </c>
      <c r="BV191">
        <v>1</v>
      </c>
      <c r="BW191">
        <v>2</v>
      </c>
      <c r="BX191">
        <v>2</v>
      </c>
      <c r="BY191">
        <v>3</v>
      </c>
      <c r="BZ191" t="s">
        <v>1523</v>
      </c>
      <c r="CA191" t="s">
        <v>1523</v>
      </c>
      <c r="CB191" t="s">
        <v>1523</v>
      </c>
      <c r="CC191" t="s">
        <v>1523</v>
      </c>
      <c r="CD191" t="s">
        <v>1522</v>
      </c>
      <c r="CE191" t="s">
        <v>1523</v>
      </c>
      <c r="CF191" t="s">
        <v>1523</v>
      </c>
      <c r="CG191" t="s">
        <v>1523</v>
      </c>
      <c r="CH191" t="s">
        <v>1522</v>
      </c>
      <c r="CI191" t="s">
        <v>1523</v>
      </c>
      <c r="CJ191" t="s">
        <v>1522</v>
      </c>
      <c r="CK191" s="41">
        <f>COUNTIF(BZ191:CJ191,"A")</f>
        <v>8</v>
      </c>
      <c r="CL191" s="41">
        <f>COUNTIF(BZ191:CJ191,"B")</f>
        <v>3</v>
      </c>
      <c r="CM191" s="41" t="str">
        <f>IF(CK191&gt;CL191,"1","2")</f>
        <v>1</v>
      </c>
      <c r="CN191">
        <v>67.518000000000001</v>
      </c>
      <c r="CO191">
        <v>67.518000000000001</v>
      </c>
      <c r="CP191">
        <v>69.22</v>
      </c>
      <c r="CQ191">
        <v>1</v>
      </c>
      <c r="CR191">
        <v>1</v>
      </c>
      <c r="CS191">
        <v>5</v>
      </c>
      <c r="CT191">
        <v>5</v>
      </c>
      <c r="CU191">
        <v>5</v>
      </c>
      <c r="CV191">
        <v>4</v>
      </c>
      <c r="CW191">
        <v>4</v>
      </c>
      <c r="CX191">
        <v>7</v>
      </c>
      <c r="CY191">
        <v>5</v>
      </c>
      <c r="CZ191">
        <v>7</v>
      </c>
      <c r="DA191">
        <v>5</v>
      </c>
      <c r="DB191">
        <v>5</v>
      </c>
      <c r="DC191">
        <v>6</v>
      </c>
      <c r="DD191">
        <v>5</v>
      </c>
      <c r="DE191">
        <v>4</v>
      </c>
      <c r="DF191">
        <v>4</v>
      </c>
      <c r="DG191">
        <v>4</v>
      </c>
      <c r="DH191">
        <v>4</v>
      </c>
      <c r="DI191">
        <v>4</v>
      </c>
      <c r="DJ191">
        <v>4</v>
      </c>
      <c r="DK191">
        <v>3</v>
      </c>
      <c r="DL191">
        <v>3</v>
      </c>
      <c r="DM191">
        <v>3</v>
      </c>
      <c r="DN191">
        <v>2</v>
      </c>
      <c r="DO191">
        <v>4</v>
      </c>
      <c r="DP191">
        <v>1</v>
      </c>
      <c r="DQ191">
        <v>1</v>
      </c>
      <c r="DR191">
        <v>1</v>
      </c>
      <c r="DS191">
        <v>1</v>
      </c>
      <c r="DT191">
        <v>1</v>
      </c>
      <c r="DU191">
        <v>1</v>
      </c>
      <c r="DV191">
        <v>1</v>
      </c>
      <c r="DW191">
        <v>1</v>
      </c>
      <c r="DX191">
        <v>1</v>
      </c>
      <c r="DY191">
        <v>1</v>
      </c>
      <c r="DZ191">
        <v>1</v>
      </c>
      <c r="EA191">
        <v>4</v>
      </c>
      <c r="EB191">
        <v>3</v>
      </c>
      <c r="EC191">
        <v>3</v>
      </c>
      <c r="ED191">
        <v>3</v>
      </c>
      <c r="EE191">
        <v>3</v>
      </c>
      <c r="EF191">
        <v>4</v>
      </c>
      <c r="EG191">
        <v>2</v>
      </c>
      <c r="EH191">
        <v>5</v>
      </c>
      <c r="EI191">
        <v>5</v>
      </c>
      <c r="EJ191" s="2" t="s">
        <v>837</v>
      </c>
      <c r="EK191">
        <v>60.904000000000003</v>
      </c>
      <c r="EL191">
        <v>60.904000000000003</v>
      </c>
      <c r="EM191">
        <v>62.353000000000002</v>
      </c>
      <c r="EN191">
        <v>1</v>
      </c>
      <c r="EO191">
        <v>1</v>
      </c>
      <c r="EP191">
        <v>5</v>
      </c>
      <c r="EQ191">
        <v>3</v>
      </c>
      <c r="ER191">
        <v>3</v>
      </c>
      <c r="ES191">
        <v>7</v>
      </c>
      <c r="ET191">
        <v>7</v>
      </c>
      <c r="EU191">
        <v>6</v>
      </c>
      <c r="EV191">
        <v>6</v>
      </c>
      <c r="EW191">
        <v>7</v>
      </c>
      <c r="EX191">
        <v>7</v>
      </c>
      <c r="EY191">
        <v>6</v>
      </c>
      <c r="EZ191">
        <v>7</v>
      </c>
      <c r="FA191">
        <v>7</v>
      </c>
      <c r="FB191">
        <v>6</v>
      </c>
      <c r="FC191">
        <v>4</v>
      </c>
      <c r="FD191">
        <v>5</v>
      </c>
      <c r="FE191">
        <v>5</v>
      </c>
      <c r="FF191">
        <v>5</v>
      </c>
      <c r="FG191">
        <v>5</v>
      </c>
      <c r="FH191">
        <v>5</v>
      </c>
      <c r="FI191">
        <v>5</v>
      </c>
      <c r="FJ191">
        <v>4</v>
      </c>
      <c r="FK191">
        <v>4</v>
      </c>
      <c r="FL191">
        <v>4</v>
      </c>
      <c r="FM191">
        <v>1</v>
      </c>
      <c r="FN191">
        <v>1</v>
      </c>
      <c r="FO191">
        <v>1</v>
      </c>
      <c r="FP191">
        <v>1</v>
      </c>
      <c r="FQ191">
        <v>1</v>
      </c>
      <c r="FR191">
        <v>1</v>
      </c>
      <c r="FS191">
        <v>1</v>
      </c>
      <c r="FT191">
        <v>1</v>
      </c>
      <c r="FU191">
        <v>1</v>
      </c>
      <c r="FV191">
        <v>1</v>
      </c>
      <c r="FW191">
        <v>1</v>
      </c>
      <c r="FX191">
        <v>4</v>
      </c>
      <c r="FY191">
        <v>3</v>
      </c>
      <c r="FZ191">
        <v>5</v>
      </c>
      <c r="GA191">
        <v>5</v>
      </c>
      <c r="GB191">
        <v>3</v>
      </c>
      <c r="GC191">
        <v>5</v>
      </c>
      <c r="GD191">
        <v>2</v>
      </c>
      <c r="GE191">
        <v>5</v>
      </c>
      <c r="GF191">
        <v>3</v>
      </c>
      <c r="GG191" t="str">
        <f>IF(GF191=A191,"正確","錯誤")</f>
        <v>正確</v>
      </c>
      <c r="GH191">
        <v>1</v>
      </c>
      <c r="GI191" t="str">
        <f>IF(GH191=B191,"正確","錯誤")</f>
        <v>正確</v>
      </c>
      <c r="GJ191">
        <v>2</v>
      </c>
      <c r="GK191" s="2" t="s">
        <v>372</v>
      </c>
      <c r="GL191">
        <v>4</v>
      </c>
      <c r="GM191">
        <v>4</v>
      </c>
      <c r="GN191">
        <v>3</v>
      </c>
      <c r="GO191">
        <v>4</v>
      </c>
      <c r="GP191">
        <v>2</v>
      </c>
      <c r="GQ191">
        <v>2</v>
      </c>
      <c r="GR191">
        <v>2</v>
      </c>
      <c r="GS191">
        <v>1</v>
      </c>
      <c r="GT191">
        <v>2</v>
      </c>
      <c r="GU191">
        <v>3</v>
      </c>
      <c r="GV191">
        <v>2</v>
      </c>
      <c r="GW191">
        <v>3</v>
      </c>
      <c r="GX191">
        <v>4</v>
      </c>
      <c r="GY191">
        <v>3</v>
      </c>
      <c r="GZ191">
        <v>2</v>
      </c>
      <c r="HA191">
        <v>3</v>
      </c>
      <c r="HB191">
        <v>2</v>
      </c>
      <c r="HC191">
        <v>3</v>
      </c>
      <c r="HD191">
        <v>5</v>
      </c>
      <c r="HE191">
        <v>1</v>
      </c>
      <c r="HF191">
        <v>4</v>
      </c>
      <c r="HG191">
        <v>4</v>
      </c>
      <c r="HH191">
        <v>3</v>
      </c>
      <c r="HI191">
        <v>3</v>
      </c>
      <c r="HJ191">
        <v>4</v>
      </c>
      <c r="HK191">
        <v>4</v>
      </c>
      <c r="HL191">
        <v>5</v>
      </c>
      <c r="HM191">
        <v>1</v>
      </c>
      <c r="HN191">
        <v>2</v>
      </c>
      <c r="HO191">
        <v>4</v>
      </c>
      <c r="HP191">
        <v>4</v>
      </c>
      <c r="HQ191">
        <v>1</v>
      </c>
      <c r="HR191" s="2" t="s">
        <v>425</v>
      </c>
      <c r="HS191">
        <v>1</v>
      </c>
      <c r="HT191">
        <v>7</v>
      </c>
      <c r="HU191" s="2" t="s">
        <v>372</v>
      </c>
      <c r="HV191">
        <v>1</v>
      </c>
      <c r="HW191" s="2" t="s">
        <v>524</v>
      </c>
      <c r="HX191" s="2" t="s">
        <v>936</v>
      </c>
      <c r="HY191" s="2" t="s">
        <v>1337</v>
      </c>
      <c r="HZ191" s="2" t="s">
        <v>1338</v>
      </c>
    </row>
    <row r="192" spans="1:234" ht="45" x14ac:dyDescent="0.3">
      <c r="A192">
        <v>3</v>
      </c>
      <c r="B192">
        <v>1</v>
      </c>
      <c r="C192" t="s">
        <v>1426</v>
      </c>
      <c r="D192" s="4">
        <v>44377.415497685186</v>
      </c>
      <c r="E192" s="4">
        <v>44377.428842592592</v>
      </c>
      <c r="F192">
        <v>0</v>
      </c>
      <c r="G192" s="2" t="s">
        <v>657</v>
      </c>
      <c r="H192">
        <v>100</v>
      </c>
      <c r="I192">
        <v>1153</v>
      </c>
      <c r="J192">
        <v>1</v>
      </c>
      <c r="K192" s="4">
        <v>44377.428861145832</v>
      </c>
      <c r="L192" s="2" t="s">
        <v>1339</v>
      </c>
      <c r="M192" s="2" t="s">
        <v>372</v>
      </c>
      <c r="N192" s="2" t="s">
        <v>372</v>
      </c>
      <c r="O192" s="2" t="s">
        <v>372</v>
      </c>
      <c r="P192" s="2" t="s">
        <v>372</v>
      </c>
      <c r="Q192">
        <v>22.61480712890625</v>
      </c>
      <c r="R192">
        <v>120.31390380859375</v>
      </c>
      <c r="S192" s="2" t="s">
        <v>376</v>
      </c>
      <c r="T192" s="2" t="s">
        <v>373</v>
      </c>
      <c r="U192" s="2" t="s">
        <v>390</v>
      </c>
      <c r="V192" s="2" t="s">
        <v>391</v>
      </c>
      <c r="W192" s="2" t="s">
        <v>379</v>
      </c>
      <c r="X192" s="2" t="s">
        <v>445</v>
      </c>
      <c r="Y192">
        <v>3</v>
      </c>
      <c r="Z192">
        <f>COUNTIF(Y192,3)</f>
        <v>1</v>
      </c>
      <c r="AA192">
        <v>3</v>
      </c>
      <c r="AB192">
        <f>COUNTIF(AA192,3)</f>
        <v>1</v>
      </c>
      <c r="AC192">
        <v>2</v>
      </c>
      <c r="AD192">
        <f>COUNTIF(AC192,0)</f>
        <v>0</v>
      </c>
      <c r="AE192">
        <v>3</v>
      </c>
      <c r="AF192">
        <f>COUNTIF(AE192,3)</f>
        <v>1</v>
      </c>
      <c r="AG192">
        <v>2</v>
      </c>
      <c r="AH192">
        <f>COUNTIF(AG192,2)</f>
        <v>1</v>
      </c>
      <c r="AI192">
        <v>2</v>
      </c>
      <c r="AJ192">
        <f>COUNTIF(AI192,2)</f>
        <v>1</v>
      </c>
      <c r="AK192">
        <v>2</v>
      </c>
      <c r="AL192">
        <f>COUNTIF(AK192,2)</f>
        <v>1</v>
      </c>
      <c r="AM192">
        <v>3</v>
      </c>
      <c r="AN192">
        <f>COUNTIF(AM192,3)</f>
        <v>1</v>
      </c>
      <c r="AO192">
        <v>3</v>
      </c>
      <c r="AP192">
        <f>COUNTIF(AO192,3)</f>
        <v>1</v>
      </c>
      <c r="AQ192">
        <v>3</v>
      </c>
      <c r="AR192">
        <f>COUNTIF(AQ192,2)</f>
        <v>0</v>
      </c>
      <c r="AS192">
        <v>2</v>
      </c>
      <c r="AT192">
        <f>COUNTIF(AS192,2)</f>
        <v>1</v>
      </c>
      <c r="AU192">
        <v>2</v>
      </c>
      <c r="AV192">
        <f>COUNTIF(AU192,2)</f>
        <v>1</v>
      </c>
      <c r="AW192">
        <v>3</v>
      </c>
      <c r="AX192">
        <f>COUNTIF(AW192,3)</f>
        <v>1</v>
      </c>
      <c r="AY192">
        <v>3</v>
      </c>
      <c r="AZ192">
        <f>COUNTIF(AY192,3)</f>
        <v>1</v>
      </c>
      <c r="BA192">
        <v>3</v>
      </c>
      <c r="BB192">
        <f>COUNTIF(BA192,3)</f>
        <v>1</v>
      </c>
      <c r="BC192">
        <v>3</v>
      </c>
      <c r="BD192">
        <f>COUNTIF(BC192,3)</f>
        <v>1</v>
      </c>
      <c r="BE192">
        <v>3</v>
      </c>
      <c r="BF192">
        <f>COUNTIF(BE192,3)</f>
        <v>1</v>
      </c>
      <c r="BG192" s="15">
        <v>15</v>
      </c>
      <c r="BH192">
        <v>4</v>
      </c>
      <c r="BI192">
        <v>3</v>
      </c>
      <c r="BJ192">
        <v>4</v>
      </c>
      <c r="BK192">
        <v>1</v>
      </c>
      <c r="BL192">
        <v>5</v>
      </c>
      <c r="BM192">
        <v>5</v>
      </c>
      <c r="BN192">
        <v>5</v>
      </c>
      <c r="BO192">
        <v>4</v>
      </c>
      <c r="BP192">
        <v>4</v>
      </c>
      <c r="BQ192">
        <v>5</v>
      </c>
      <c r="BR192">
        <v>5</v>
      </c>
      <c r="BS192">
        <v>4</v>
      </c>
      <c r="BT192">
        <v>4</v>
      </c>
      <c r="BU192">
        <v>3</v>
      </c>
      <c r="BV192">
        <v>2</v>
      </c>
      <c r="BW192">
        <v>5</v>
      </c>
      <c r="BX192">
        <v>4</v>
      </c>
      <c r="BY192">
        <v>5</v>
      </c>
      <c r="BZ192" t="s">
        <v>1522</v>
      </c>
      <c r="CA192" t="s">
        <v>1523</v>
      </c>
      <c r="CB192" t="s">
        <v>1523</v>
      </c>
      <c r="CC192" t="s">
        <v>1523</v>
      </c>
      <c r="CD192" t="s">
        <v>1523</v>
      </c>
      <c r="CE192" t="s">
        <v>1523</v>
      </c>
      <c r="CF192" t="s">
        <v>1523</v>
      </c>
      <c r="CG192" t="s">
        <v>1523</v>
      </c>
      <c r="CH192" t="s">
        <v>1523</v>
      </c>
      <c r="CI192" t="s">
        <v>1523</v>
      </c>
      <c r="CJ192" t="s">
        <v>1523</v>
      </c>
      <c r="CK192" s="41">
        <f>COUNTIF(BZ192:CJ192,"A")</f>
        <v>10</v>
      </c>
      <c r="CL192" s="41">
        <f>COUNTIF(BZ192:CJ192,"B")</f>
        <v>1</v>
      </c>
      <c r="CM192" s="41" t="str">
        <f>IF(CK192&gt;CL192,"1","2")</f>
        <v>1</v>
      </c>
      <c r="CN192">
        <v>68.325999999999993</v>
      </c>
      <c r="CO192">
        <v>68.325999999999993</v>
      </c>
      <c r="CP192">
        <v>69.77</v>
      </c>
      <c r="CQ192">
        <v>1</v>
      </c>
      <c r="CR192">
        <v>1</v>
      </c>
      <c r="CS192">
        <v>5</v>
      </c>
      <c r="CT192">
        <v>3</v>
      </c>
      <c r="CU192">
        <v>5</v>
      </c>
      <c r="CV192">
        <v>5</v>
      </c>
      <c r="CW192">
        <v>5</v>
      </c>
      <c r="CX192">
        <v>6</v>
      </c>
      <c r="CY192">
        <v>6</v>
      </c>
      <c r="CZ192">
        <v>7</v>
      </c>
      <c r="DA192">
        <v>6</v>
      </c>
      <c r="DB192">
        <v>6</v>
      </c>
      <c r="DC192">
        <v>6</v>
      </c>
      <c r="DD192">
        <v>6</v>
      </c>
      <c r="DE192">
        <v>6</v>
      </c>
      <c r="DF192">
        <v>3</v>
      </c>
      <c r="DG192">
        <v>3</v>
      </c>
      <c r="DH192">
        <v>3</v>
      </c>
      <c r="DI192">
        <v>3</v>
      </c>
      <c r="DJ192">
        <v>3</v>
      </c>
      <c r="DK192">
        <v>3</v>
      </c>
      <c r="DL192">
        <v>3</v>
      </c>
      <c r="DM192">
        <v>3</v>
      </c>
      <c r="DN192">
        <v>3</v>
      </c>
      <c r="DO192">
        <v>3</v>
      </c>
      <c r="DP192">
        <v>1</v>
      </c>
      <c r="DQ192">
        <v>1</v>
      </c>
      <c r="DR192">
        <v>1</v>
      </c>
      <c r="DS192">
        <v>3</v>
      </c>
      <c r="DT192">
        <v>1</v>
      </c>
      <c r="DU192">
        <v>1</v>
      </c>
      <c r="DV192">
        <v>1</v>
      </c>
      <c r="DW192">
        <v>1</v>
      </c>
      <c r="DX192">
        <v>1</v>
      </c>
      <c r="DY192">
        <v>1</v>
      </c>
      <c r="DZ192">
        <v>1</v>
      </c>
      <c r="EA192">
        <v>5</v>
      </c>
      <c r="EB192">
        <v>4</v>
      </c>
      <c r="EC192">
        <v>4</v>
      </c>
      <c r="ED192">
        <v>4</v>
      </c>
      <c r="EE192">
        <v>5</v>
      </c>
      <c r="EF192">
        <v>5</v>
      </c>
      <c r="EG192">
        <v>3</v>
      </c>
      <c r="EH192">
        <v>4</v>
      </c>
      <c r="EI192">
        <v>4</v>
      </c>
      <c r="EJ192" s="2" t="s">
        <v>419</v>
      </c>
      <c r="EK192">
        <v>7.1970000000000001</v>
      </c>
      <c r="EL192">
        <v>18.498999999999999</v>
      </c>
      <c r="EM192">
        <v>19.533000000000001</v>
      </c>
      <c r="EN192">
        <v>7</v>
      </c>
      <c r="EO192">
        <v>1</v>
      </c>
      <c r="EP192">
        <v>3</v>
      </c>
      <c r="EQ192">
        <v>3</v>
      </c>
      <c r="ER192">
        <v>3</v>
      </c>
      <c r="ES192">
        <v>5</v>
      </c>
      <c r="ET192">
        <v>5</v>
      </c>
      <c r="EU192">
        <v>4</v>
      </c>
      <c r="EV192">
        <v>4</v>
      </c>
      <c r="EW192">
        <v>4</v>
      </c>
      <c r="EX192">
        <v>4</v>
      </c>
      <c r="EY192">
        <v>4</v>
      </c>
      <c r="EZ192">
        <v>5</v>
      </c>
      <c r="FA192">
        <v>4</v>
      </c>
      <c r="FB192">
        <v>5</v>
      </c>
      <c r="FC192">
        <v>3</v>
      </c>
      <c r="FD192">
        <v>3</v>
      </c>
      <c r="FE192">
        <v>3</v>
      </c>
      <c r="FF192">
        <v>3</v>
      </c>
      <c r="FG192">
        <v>3</v>
      </c>
      <c r="FH192">
        <v>3</v>
      </c>
      <c r="FI192">
        <v>3</v>
      </c>
      <c r="FJ192">
        <v>3</v>
      </c>
      <c r="FK192">
        <v>3</v>
      </c>
      <c r="FL192">
        <v>3</v>
      </c>
      <c r="FM192">
        <v>1</v>
      </c>
      <c r="FN192">
        <v>1</v>
      </c>
      <c r="FO192">
        <v>1</v>
      </c>
      <c r="FP192">
        <v>1</v>
      </c>
      <c r="FQ192">
        <v>1</v>
      </c>
      <c r="FR192">
        <v>1</v>
      </c>
      <c r="FS192">
        <v>1</v>
      </c>
      <c r="FT192">
        <v>1</v>
      </c>
      <c r="FU192">
        <v>1</v>
      </c>
      <c r="FV192">
        <v>1</v>
      </c>
      <c r="FW192">
        <v>1</v>
      </c>
      <c r="FX192">
        <v>5</v>
      </c>
      <c r="FY192">
        <v>5</v>
      </c>
      <c r="FZ192">
        <v>4</v>
      </c>
      <c r="GA192">
        <v>4</v>
      </c>
      <c r="GB192">
        <v>5</v>
      </c>
      <c r="GC192">
        <v>5</v>
      </c>
      <c r="GD192">
        <v>4</v>
      </c>
      <c r="GE192">
        <v>5</v>
      </c>
      <c r="GF192">
        <v>3</v>
      </c>
      <c r="GG192" t="str">
        <f>IF(GF192=A192,"正確","錯誤")</f>
        <v>正確</v>
      </c>
      <c r="GH192">
        <v>1</v>
      </c>
      <c r="GI192" t="str">
        <f>IF(GH192=B192,"正確","錯誤")</f>
        <v>正確</v>
      </c>
      <c r="GJ192">
        <v>2</v>
      </c>
      <c r="GK192" s="2" t="s">
        <v>372</v>
      </c>
      <c r="GL192">
        <v>4</v>
      </c>
      <c r="GM192">
        <v>5</v>
      </c>
      <c r="GN192">
        <v>4</v>
      </c>
      <c r="GO192">
        <v>5</v>
      </c>
      <c r="GP192">
        <v>2</v>
      </c>
      <c r="GQ192">
        <v>2</v>
      </c>
      <c r="GR192">
        <v>2</v>
      </c>
      <c r="GS192">
        <v>1</v>
      </c>
      <c r="GT192">
        <v>3</v>
      </c>
      <c r="GU192">
        <v>3</v>
      </c>
      <c r="GV192">
        <v>1</v>
      </c>
      <c r="GW192">
        <v>1</v>
      </c>
      <c r="GX192">
        <v>5</v>
      </c>
      <c r="GY192">
        <v>1</v>
      </c>
      <c r="GZ192">
        <v>1</v>
      </c>
      <c r="HA192">
        <v>1</v>
      </c>
      <c r="HB192">
        <v>1</v>
      </c>
      <c r="HC192">
        <v>1</v>
      </c>
      <c r="HD192">
        <v>2</v>
      </c>
      <c r="HE192">
        <v>5</v>
      </c>
      <c r="HF192">
        <v>5</v>
      </c>
      <c r="HG192">
        <v>4</v>
      </c>
      <c r="HH192">
        <v>4</v>
      </c>
      <c r="HI192">
        <v>4</v>
      </c>
      <c r="HJ192">
        <v>4</v>
      </c>
      <c r="HK192">
        <v>1</v>
      </c>
      <c r="HL192">
        <v>1</v>
      </c>
      <c r="HM192">
        <v>4</v>
      </c>
      <c r="HN192">
        <v>4</v>
      </c>
      <c r="HO192">
        <v>3</v>
      </c>
      <c r="HP192">
        <v>2</v>
      </c>
      <c r="HQ192">
        <v>1</v>
      </c>
      <c r="HR192" s="2" t="s">
        <v>813</v>
      </c>
      <c r="HS192">
        <v>2</v>
      </c>
      <c r="HT192">
        <v>4</v>
      </c>
      <c r="HU192" s="2" t="s">
        <v>372</v>
      </c>
      <c r="HV192">
        <v>4</v>
      </c>
      <c r="HW192" s="2" t="s">
        <v>573</v>
      </c>
      <c r="HX192" s="2" t="s">
        <v>1340</v>
      </c>
      <c r="HY192" s="2" t="s">
        <v>1341</v>
      </c>
      <c r="HZ192" s="2" t="s">
        <v>372</v>
      </c>
    </row>
    <row r="193" spans="1:234" ht="60" x14ac:dyDescent="0.3">
      <c r="A193">
        <v>3</v>
      </c>
      <c r="B193">
        <v>1</v>
      </c>
      <c r="C193" t="s">
        <v>1426</v>
      </c>
      <c r="D193" s="4">
        <v>44377.59584490741</v>
      </c>
      <c r="E193" s="4">
        <v>44377.621527777781</v>
      </c>
      <c r="F193">
        <v>0</v>
      </c>
      <c r="G193" s="2" t="s">
        <v>1342</v>
      </c>
      <c r="H193">
        <v>100</v>
      </c>
      <c r="I193">
        <v>2218</v>
      </c>
      <c r="J193">
        <v>1</v>
      </c>
      <c r="K193" s="4">
        <v>44377.621546585651</v>
      </c>
      <c r="L193" s="2" t="s">
        <v>1343</v>
      </c>
      <c r="M193" s="2" t="s">
        <v>372</v>
      </c>
      <c r="N193" s="2" t="s">
        <v>372</v>
      </c>
      <c r="O193" s="2" t="s">
        <v>372</v>
      </c>
      <c r="P193" s="2" t="s">
        <v>372</v>
      </c>
      <c r="Q193">
        <v>25.050399780273438</v>
      </c>
      <c r="R193">
        <v>121.53240966796875</v>
      </c>
      <c r="S193" s="2" t="s">
        <v>376</v>
      </c>
      <c r="T193" s="2" t="s">
        <v>373</v>
      </c>
      <c r="U193" s="2" t="s">
        <v>566</v>
      </c>
      <c r="V193" s="2" t="s">
        <v>664</v>
      </c>
      <c r="W193" s="2" t="s">
        <v>379</v>
      </c>
      <c r="X193" s="2" t="s">
        <v>490</v>
      </c>
      <c r="Y193">
        <v>3</v>
      </c>
      <c r="Z193">
        <f>COUNTIF(Y193,3)</f>
        <v>1</v>
      </c>
      <c r="AA193">
        <v>3</v>
      </c>
      <c r="AB193">
        <f>COUNTIF(AA193,3)</f>
        <v>1</v>
      </c>
      <c r="AC193">
        <v>2</v>
      </c>
      <c r="AD193">
        <f>COUNTIF(AC193,0)</f>
        <v>0</v>
      </c>
      <c r="AE193">
        <v>3</v>
      </c>
      <c r="AF193">
        <f>COUNTIF(AE193,3)</f>
        <v>1</v>
      </c>
      <c r="AG193">
        <v>2</v>
      </c>
      <c r="AH193">
        <f>COUNTIF(AG193,2)</f>
        <v>1</v>
      </c>
      <c r="AI193">
        <v>2</v>
      </c>
      <c r="AJ193">
        <f>COUNTIF(AI193,2)</f>
        <v>1</v>
      </c>
      <c r="AK193">
        <v>2</v>
      </c>
      <c r="AL193">
        <f>COUNTIF(AK193,2)</f>
        <v>1</v>
      </c>
      <c r="AM193">
        <v>3</v>
      </c>
      <c r="AN193">
        <f>COUNTIF(AM193,3)</f>
        <v>1</v>
      </c>
      <c r="AO193">
        <v>3</v>
      </c>
      <c r="AP193">
        <f>COUNTIF(AO193,3)</f>
        <v>1</v>
      </c>
      <c r="AQ193">
        <v>3</v>
      </c>
      <c r="AR193">
        <f>COUNTIF(AQ193,2)</f>
        <v>0</v>
      </c>
      <c r="AS193">
        <v>2</v>
      </c>
      <c r="AT193">
        <f>COUNTIF(AS193,2)</f>
        <v>1</v>
      </c>
      <c r="AU193">
        <v>2</v>
      </c>
      <c r="AV193">
        <f>COUNTIF(AU193,2)</f>
        <v>1</v>
      </c>
      <c r="AW193">
        <v>3</v>
      </c>
      <c r="AX193">
        <f>COUNTIF(AW193,3)</f>
        <v>1</v>
      </c>
      <c r="AY193">
        <v>3</v>
      </c>
      <c r="AZ193">
        <f>COUNTIF(AY193,3)</f>
        <v>1</v>
      </c>
      <c r="BA193">
        <v>3</v>
      </c>
      <c r="BB193">
        <f>COUNTIF(BA193,3)</f>
        <v>1</v>
      </c>
      <c r="BC193">
        <v>3</v>
      </c>
      <c r="BD193">
        <f>COUNTIF(BC193,3)</f>
        <v>1</v>
      </c>
      <c r="BE193">
        <v>3</v>
      </c>
      <c r="BF193">
        <f>COUNTIF(BE193,3)</f>
        <v>1</v>
      </c>
      <c r="BG193" s="15">
        <v>15</v>
      </c>
      <c r="BH193">
        <v>4</v>
      </c>
      <c r="BI193">
        <v>5</v>
      </c>
      <c r="BJ193">
        <v>5</v>
      </c>
      <c r="BK193">
        <v>1</v>
      </c>
      <c r="BL193">
        <v>5</v>
      </c>
      <c r="BM193">
        <v>5</v>
      </c>
      <c r="BN193">
        <v>5</v>
      </c>
      <c r="BO193">
        <v>4</v>
      </c>
      <c r="BP193">
        <v>5</v>
      </c>
      <c r="BQ193">
        <v>5</v>
      </c>
      <c r="BR193">
        <v>1</v>
      </c>
      <c r="BS193">
        <v>3</v>
      </c>
      <c r="BT193">
        <v>5</v>
      </c>
      <c r="BU193">
        <v>3</v>
      </c>
      <c r="BV193">
        <v>1</v>
      </c>
      <c r="BW193">
        <v>1</v>
      </c>
      <c r="BX193">
        <v>3</v>
      </c>
      <c r="BY193">
        <v>5</v>
      </c>
      <c r="BZ193" t="s">
        <v>1523</v>
      </c>
      <c r="CA193" t="s">
        <v>1522</v>
      </c>
      <c r="CB193" t="s">
        <v>1522</v>
      </c>
      <c r="CC193" t="s">
        <v>1523</v>
      </c>
      <c r="CD193" t="s">
        <v>1523</v>
      </c>
      <c r="CE193" t="s">
        <v>1522</v>
      </c>
      <c r="CF193" t="s">
        <v>1523</v>
      </c>
      <c r="CG193" t="s">
        <v>1522</v>
      </c>
      <c r="CH193" t="s">
        <v>1523</v>
      </c>
      <c r="CI193" t="s">
        <v>1523</v>
      </c>
      <c r="CJ193" t="s">
        <v>1522</v>
      </c>
      <c r="CK193" s="41">
        <f>COUNTIF(BZ193:CJ193,"A")</f>
        <v>6</v>
      </c>
      <c r="CL193" s="41">
        <f>COUNTIF(BZ193:CJ193,"B")</f>
        <v>5</v>
      </c>
      <c r="CM193" s="41" t="str">
        <f>IF(CK193&gt;CL193,"1","2")</f>
        <v>1</v>
      </c>
      <c r="CN193">
        <v>104.803</v>
      </c>
      <c r="CO193">
        <v>104.803</v>
      </c>
      <c r="CP193">
        <v>107.21599999999999</v>
      </c>
      <c r="CQ193">
        <v>1</v>
      </c>
      <c r="CR193">
        <v>1</v>
      </c>
      <c r="CS193">
        <v>5</v>
      </c>
      <c r="CT193">
        <v>3</v>
      </c>
      <c r="CU193">
        <v>5</v>
      </c>
      <c r="CV193">
        <v>5</v>
      </c>
      <c r="CW193">
        <v>5</v>
      </c>
      <c r="CX193">
        <v>7</v>
      </c>
      <c r="CY193">
        <v>6</v>
      </c>
      <c r="CZ193">
        <v>6</v>
      </c>
      <c r="DA193">
        <v>6</v>
      </c>
      <c r="DB193">
        <v>7</v>
      </c>
      <c r="DC193">
        <v>6</v>
      </c>
      <c r="DD193">
        <v>7</v>
      </c>
      <c r="DE193">
        <v>6</v>
      </c>
      <c r="DF193">
        <v>3</v>
      </c>
      <c r="DG193">
        <v>3</v>
      </c>
      <c r="DH193">
        <v>4</v>
      </c>
      <c r="DI193">
        <v>3</v>
      </c>
      <c r="DJ193">
        <v>3</v>
      </c>
      <c r="DK193">
        <v>3</v>
      </c>
      <c r="DL193">
        <v>3</v>
      </c>
      <c r="DM193">
        <v>4</v>
      </c>
      <c r="DN193">
        <v>4</v>
      </c>
      <c r="DO193">
        <v>4</v>
      </c>
      <c r="DP193">
        <v>2</v>
      </c>
      <c r="DQ193">
        <v>2</v>
      </c>
      <c r="DR193">
        <v>2</v>
      </c>
      <c r="DS193">
        <v>2</v>
      </c>
      <c r="DT193">
        <v>2</v>
      </c>
      <c r="DU193">
        <v>2</v>
      </c>
      <c r="DV193">
        <v>2</v>
      </c>
      <c r="DW193">
        <v>2</v>
      </c>
      <c r="DX193">
        <v>2</v>
      </c>
      <c r="DY193">
        <v>2</v>
      </c>
      <c r="DZ193">
        <v>2</v>
      </c>
      <c r="EA193">
        <v>5</v>
      </c>
      <c r="EB193">
        <v>4</v>
      </c>
      <c r="EC193">
        <v>4</v>
      </c>
      <c r="ED193">
        <v>3</v>
      </c>
      <c r="EE193">
        <v>5</v>
      </c>
      <c r="EF193">
        <v>5</v>
      </c>
      <c r="EG193">
        <v>4</v>
      </c>
      <c r="EH193">
        <v>5</v>
      </c>
      <c r="EI193">
        <v>5</v>
      </c>
      <c r="EJ193" s="2" t="s">
        <v>579</v>
      </c>
      <c r="EK193">
        <v>47.749000000000002</v>
      </c>
      <c r="EL193">
        <v>59.045999999999999</v>
      </c>
      <c r="EM193">
        <v>60.040999999999997</v>
      </c>
      <c r="EN193">
        <v>3</v>
      </c>
      <c r="EO193">
        <v>1</v>
      </c>
      <c r="EP193">
        <v>5</v>
      </c>
      <c r="EQ193">
        <v>5</v>
      </c>
      <c r="ER193">
        <v>5</v>
      </c>
      <c r="ES193">
        <v>5</v>
      </c>
      <c r="ET193">
        <v>5</v>
      </c>
      <c r="EU193">
        <v>7</v>
      </c>
      <c r="EV193">
        <v>5</v>
      </c>
      <c r="EW193">
        <v>7</v>
      </c>
      <c r="EX193">
        <v>6</v>
      </c>
      <c r="EY193">
        <v>6</v>
      </c>
      <c r="EZ193">
        <v>6</v>
      </c>
      <c r="FA193">
        <v>6</v>
      </c>
      <c r="FB193">
        <v>6</v>
      </c>
      <c r="FC193">
        <v>3</v>
      </c>
      <c r="FD193">
        <v>3</v>
      </c>
      <c r="FE193">
        <v>3</v>
      </c>
      <c r="FF193">
        <v>3</v>
      </c>
      <c r="FG193">
        <v>3</v>
      </c>
      <c r="FH193">
        <v>4</v>
      </c>
      <c r="FI193">
        <v>4</v>
      </c>
      <c r="FJ193">
        <v>4</v>
      </c>
      <c r="FK193">
        <v>4</v>
      </c>
      <c r="FL193">
        <v>4</v>
      </c>
      <c r="FM193">
        <v>1</v>
      </c>
      <c r="FN193">
        <v>1</v>
      </c>
      <c r="FO193">
        <v>1</v>
      </c>
      <c r="FP193">
        <v>1</v>
      </c>
      <c r="FQ193">
        <v>1</v>
      </c>
      <c r="FR193">
        <v>3</v>
      </c>
      <c r="FS193">
        <v>2</v>
      </c>
      <c r="FT193">
        <v>1</v>
      </c>
      <c r="FU193">
        <v>1</v>
      </c>
      <c r="FV193">
        <v>1</v>
      </c>
      <c r="FW193">
        <v>1</v>
      </c>
      <c r="FX193">
        <v>5</v>
      </c>
      <c r="FY193">
        <v>4</v>
      </c>
      <c r="FZ193">
        <v>3</v>
      </c>
      <c r="GA193">
        <v>3</v>
      </c>
      <c r="GB193">
        <v>5</v>
      </c>
      <c r="GC193">
        <v>5</v>
      </c>
      <c r="GD193">
        <v>5</v>
      </c>
      <c r="GE193">
        <v>5</v>
      </c>
      <c r="GF193">
        <v>3</v>
      </c>
      <c r="GG193" t="str">
        <f>IF(GF193=A193,"正確","錯誤")</f>
        <v>正確</v>
      </c>
      <c r="GH193">
        <v>1</v>
      </c>
      <c r="GI193" t="str">
        <f>IF(GH193=B193,"正確","錯誤")</f>
        <v>正確</v>
      </c>
      <c r="GJ193">
        <v>2</v>
      </c>
      <c r="GK193" s="2" t="s">
        <v>372</v>
      </c>
      <c r="GL193">
        <v>3</v>
      </c>
      <c r="GM193">
        <v>4</v>
      </c>
      <c r="GN193">
        <v>2</v>
      </c>
      <c r="GO193">
        <v>4</v>
      </c>
      <c r="GP193">
        <v>2</v>
      </c>
      <c r="GQ193">
        <v>3</v>
      </c>
      <c r="GR193">
        <v>3</v>
      </c>
      <c r="GS193">
        <v>3</v>
      </c>
      <c r="GT193">
        <v>3</v>
      </c>
      <c r="GU193">
        <v>2</v>
      </c>
      <c r="GV193">
        <v>3</v>
      </c>
      <c r="GW193">
        <v>4</v>
      </c>
      <c r="GX193">
        <v>4</v>
      </c>
      <c r="GY193">
        <v>3</v>
      </c>
      <c r="GZ193">
        <v>3</v>
      </c>
      <c r="HA193">
        <v>3</v>
      </c>
      <c r="HB193">
        <v>3</v>
      </c>
      <c r="HC193">
        <v>3</v>
      </c>
      <c r="HD193">
        <v>3</v>
      </c>
      <c r="HE193">
        <v>5</v>
      </c>
      <c r="HF193">
        <v>3</v>
      </c>
      <c r="HG193">
        <v>3</v>
      </c>
      <c r="HH193">
        <v>4</v>
      </c>
      <c r="HI193">
        <v>4</v>
      </c>
      <c r="HJ193">
        <v>4</v>
      </c>
      <c r="HK193">
        <v>3</v>
      </c>
      <c r="HL193">
        <v>4</v>
      </c>
      <c r="HM193">
        <v>3</v>
      </c>
      <c r="HN193">
        <v>2</v>
      </c>
      <c r="HO193">
        <v>4</v>
      </c>
      <c r="HP193">
        <v>3</v>
      </c>
      <c r="HQ193">
        <v>2</v>
      </c>
      <c r="HR193" s="2" t="s">
        <v>425</v>
      </c>
      <c r="HS193">
        <v>1</v>
      </c>
      <c r="HT193">
        <v>8</v>
      </c>
      <c r="HU193" s="2" t="s">
        <v>372</v>
      </c>
      <c r="HV193">
        <v>1</v>
      </c>
      <c r="HW193" s="2" t="s">
        <v>395</v>
      </c>
      <c r="HX193" s="2" t="s">
        <v>372</v>
      </c>
      <c r="HY193" s="2" t="s">
        <v>1344</v>
      </c>
      <c r="HZ193" s="2" t="s">
        <v>1345</v>
      </c>
    </row>
    <row r="194" spans="1:234" ht="45" x14ac:dyDescent="0.3">
      <c r="A194">
        <v>3</v>
      </c>
      <c r="B194">
        <v>1</v>
      </c>
      <c r="C194" t="s">
        <v>1426</v>
      </c>
      <c r="D194" s="4">
        <v>44377.652314814812</v>
      </c>
      <c r="E194" s="4">
        <v>44377.664722222224</v>
      </c>
      <c r="F194">
        <v>0</v>
      </c>
      <c r="G194" s="2" t="s">
        <v>1346</v>
      </c>
      <c r="H194">
        <v>100</v>
      </c>
      <c r="I194">
        <v>1071</v>
      </c>
      <c r="J194">
        <v>1</v>
      </c>
      <c r="K194" s="4">
        <v>44377.664732916666</v>
      </c>
      <c r="L194" s="2" t="s">
        <v>1347</v>
      </c>
      <c r="M194" s="2" t="s">
        <v>372</v>
      </c>
      <c r="N194" s="2" t="s">
        <v>372</v>
      </c>
      <c r="O194" s="2" t="s">
        <v>372</v>
      </c>
      <c r="P194" s="2" t="s">
        <v>372</v>
      </c>
      <c r="Q194">
        <v>25.050399780273438</v>
      </c>
      <c r="R194">
        <v>121.53240966796875</v>
      </c>
      <c r="S194" s="2" t="s">
        <v>376</v>
      </c>
      <c r="T194" s="2" t="s">
        <v>373</v>
      </c>
      <c r="U194" s="2" t="s">
        <v>390</v>
      </c>
      <c r="V194" s="2" t="s">
        <v>391</v>
      </c>
      <c r="W194" s="2" t="s">
        <v>379</v>
      </c>
      <c r="X194" s="2" t="s">
        <v>490</v>
      </c>
      <c r="Y194">
        <v>3</v>
      </c>
      <c r="Z194">
        <f>COUNTIF(Y194,3)</f>
        <v>1</v>
      </c>
      <c r="AA194">
        <v>3</v>
      </c>
      <c r="AB194">
        <f>COUNTIF(AA194,3)</f>
        <v>1</v>
      </c>
      <c r="AC194">
        <v>3</v>
      </c>
      <c r="AD194">
        <f>COUNTIF(AC194,0)</f>
        <v>0</v>
      </c>
      <c r="AE194">
        <v>3</v>
      </c>
      <c r="AF194">
        <f>COUNTIF(AE194,3)</f>
        <v>1</v>
      </c>
      <c r="AG194">
        <v>2</v>
      </c>
      <c r="AH194">
        <f>COUNTIF(AG194,2)</f>
        <v>1</v>
      </c>
      <c r="AI194">
        <v>2</v>
      </c>
      <c r="AJ194">
        <f>COUNTIF(AI194,2)</f>
        <v>1</v>
      </c>
      <c r="AK194">
        <v>2</v>
      </c>
      <c r="AL194">
        <f>COUNTIF(AK194,2)</f>
        <v>1</v>
      </c>
      <c r="AM194">
        <v>3</v>
      </c>
      <c r="AN194">
        <f>COUNTIF(AM194,3)</f>
        <v>1</v>
      </c>
      <c r="AO194">
        <v>2</v>
      </c>
      <c r="AP194">
        <f>COUNTIF(AO194,3)</f>
        <v>0</v>
      </c>
      <c r="AQ194">
        <v>2</v>
      </c>
      <c r="AR194">
        <f>COUNTIF(AQ194,2)</f>
        <v>1</v>
      </c>
      <c r="AS194">
        <v>2</v>
      </c>
      <c r="AT194">
        <f>COUNTIF(AS194,2)</f>
        <v>1</v>
      </c>
      <c r="AU194">
        <v>2</v>
      </c>
      <c r="AV194">
        <f>COUNTIF(AU194,2)</f>
        <v>1</v>
      </c>
      <c r="AW194">
        <v>3</v>
      </c>
      <c r="AX194">
        <f>COUNTIF(AW194,3)</f>
        <v>1</v>
      </c>
      <c r="AY194">
        <v>3</v>
      </c>
      <c r="AZ194">
        <f>COUNTIF(AY194,3)</f>
        <v>1</v>
      </c>
      <c r="BA194">
        <v>3</v>
      </c>
      <c r="BB194">
        <f>COUNTIF(BA194,3)</f>
        <v>1</v>
      </c>
      <c r="BC194">
        <v>3</v>
      </c>
      <c r="BD194">
        <f>COUNTIF(BC194,3)</f>
        <v>1</v>
      </c>
      <c r="BE194">
        <v>3</v>
      </c>
      <c r="BF194">
        <f>COUNTIF(BE194,3)</f>
        <v>1</v>
      </c>
      <c r="BG194" s="15">
        <v>15</v>
      </c>
      <c r="BH194">
        <v>4</v>
      </c>
      <c r="BI194">
        <v>4</v>
      </c>
      <c r="BJ194">
        <v>5</v>
      </c>
      <c r="BK194">
        <v>1</v>
      </c>
      <c r="BL194">
        <v>5</v>
      </c>
      <c r="BM194">
        <v>4</v>
      </c>
      <c r="BN194">
        <v>5</v>
      </c>
      <c r="BO194">
        <v>4</v>
      </c>
      <c r="BP194">
        <v>5</v>
      </c>
      <c r="BQ194">
        <v>5</v>
      </c>
      <c r="BR194">
        <v>5</v>
      </c>
      <c r="BS194">
        <v>4</v>
      </c>
      <c r="BT194">
        <v>5</v>
      </c>
      <c r="BU194">
        <v>5</v>
      </c>
      <c r="BV194">
        <v>5</v>
      </c>
      <c r="BW194">
        <v>3</v>
      </c>
      <c r="BX194">
        <v>1</v>
      </c>
      <c r="BY194">
        <v>5</v>
      </c>
      <c r="BZ194" t="s">
        <v>1522</v>
      </c>
      <c r="CA194" t="s">
        <v>1523</v>
      </c>
      <c r="CB194" t="s">
        <v>1523</v>
      </c>
      <c r="CC194" t="s">
        <v>1523</v>
      </c>
      <c r="CD194" t="s">
        <v>1523</v>
      </c>
      <c r="CE194" t="s">
        <v>1522</v>
      </c>
      <c r="CF194" t="s">
        <v>1523</v>
      </c>
      <c r="CG194" t="s">
        <v>1523</v>
      </c>
      <c r="CH194" t="s">
        <v>1522</v>
      </c>
      <c r="CI194" t="s">
        <v>1523</v>
      </c>
      <c r="CJ194" t="s">
        <v>1522</v>
      </c>
      <c r="CK194" s="41">
        <f>COUNTIF(BZ194:CJ194,"A")</f>
        <v>7</v>
      </c>
      <c r="CL194" s="41">
        <f>COUNTIF(BZ194:CJ194,"B")</f>
        <v>4</v>
      </c>
      <c r="CM194" s="41" t="str">
        <f>IF(CK194&gt;CL194,"1","2")</f>
        <v>1</v>
      </c>
      <c r="CN194">
        <v>60.332999999999998</v>
      </c>
      <c r="CO194">
        <v>60.332999999999998</v>
      </c>
      <c r="CP194">
        <v>62.085000000000001</v>
      </c>
      <c r="CQ194">
        <v>1</v>
      </c>
      <c r="CR194">
        <v>1</v>
      </c>
      <c r="CS194">
        <v>7</v>
      </c>
      <c r="CT194">
        <v>7</v>
      </c>
      <c r="CU194">
        <v>7</v>
      </c>
      <c r="CV194">
        <v>7</v>
      </c>
      <c r="CW194">
        <v>7</v>
      </c>
      <c r="CX194">
        <v>7</v>
      </c>
      <c r="CY194">
        <v>7</v>
      </c>
      <c r="CZ194">
        <v>7</v>
      </c>
      <c r="DA194">
        <v>7</v>
      </c>
      <c r="DB194">
        <v>7</v>
      </c>
      <c r="DC194">
        <v>7</v>
      </c>
      <c r="DD194">
        <v>7</v>
      </c>
      <c r="DE194">
        <v>7</v>
      </c>
      <c r="DF194">
        <v>3</v>
      </c>
      <c r="DG194">
        <v>5</v>
      </c>
      <c r="DH194">
        <v>3</v>
      </c>
      <c r="DI194">
        <v>4</v>
      </c>
      <c r="DJ194">
        <v>4</v>
      </c>
      <c r="DK194">
        <v>5</v>
      </c>
      <c r="DL194">
        <v>4</v>
      </c>
      <c r="DM194">
        <v>3</v>
      </c>
      <c r="DN194">
        <v>4</v>
      </c>
      <c r="DO194">
        <v>4</v>
      </c>
      <c r="DP194">
        <v>1</v>
      </c>
      <c r="DQ194">
        <v>1</v>
      </c>
      <c r="DR194">
        <v>1</v>
      </c>
      <c r="DS194">
        <v>1</v>
      </c>
      <c r="DT194">
        <v>1</v>
      </c>
      <c r="DU194">
        <v>1</v>
      </c>
      <c r="DV194">
        <v>1</v>
      </c>
      <c r="DW194">
        <v>1</v>
      </c>
      <c r="DX194">
        <v>1</v>
      </c>
      <c r="DY194">
        <v>1</v>
      </c>
      <c r="DZ194">
        <v>1</v>
      </c>
      <c r="EA194">
        <v>4</v>
      </c>
      <c r="EB194">
        <v>4</v>
      </c>
      <c r="EC194">
        <v>4</v>
      </c>
      <c r="ED194">
        <v>5</v>
      </c>
      <c r="EE194">
        <v>4</v>
      </c>
      <c r="EF194">
        <v>4</v>
      </c>
      <c r="EG194">
        <v>1</v>
      </c>
      <c r="EH194">
        <v>3</v>
      </c>
      <c r="EI194">
        <v>5</v>
      </c>
      <c r="EJ194" s="2" t="s">
        <v>630</v>
      </c>
      <c r="EK194">
        <v>8.5730000000000004</v>
      </c>
      <c r="EL194">
        <v>13.545</v>
      </c>
      <c r="EM194">
        <v>18.120999999999999</v>
      </c>
      <c r="EN194">
        <v>6</v>
      </c>
      <c r="EO194">
        <v>1</v>
      </c>
      <c r="EP194">
        <v>7</v>
      </c>
      <c r="EQ194">
        <v>7</v>
      </c>
      <c r="ER194">
        <v>7</v>
      </c>
      <c r="ES194">
        <v>6</v>
      </c>
      <c r="ET194">
        <v>6</v>
      </c>
      <c r="EU194">
        <v>6</v>
      </c>
      <c r="EV194">
        <v>6</v>
      </c>
      <c r="EW194">
        <v>6</v>
      </c>
      <c r="EX194">
        <v>7</v>
      </c>
      <c r="EY194">
        <v>7</v>
      </c>
      <c r="EZ194">
        <v>7</v>
      </c>
      <c r="FA194">
        <v>7</v>
      </c>
      <c r="FB194">
        <v>7</v>
      </c>
      <c r="FC194">
        <v>3</v>
      </c>
      <c r="FD194">
        <v>4</v>
      </c>
      <c r="FE194">
        <v>4</v>
      </c>
      <c r="FF194">
        <v>4</v>
      </c>
      <c r="FG194">
        <v>4</v>
      </c>
      <c r="FH194">
        <v>4</v>
      </c>
      <c r="FI194">
        <v>4</v>
      </c>
      <c r="FJ194">
        <v>4</v>
      </c>
      <c r="FK194">
        <v>4</v>
      </c>
      <c r="FL194">
        <v>4</v>
      </c>
      <c r="FM194">
        <v>1</v>
      </c>
      <c r="FN194">
        <v>1</v>
      </c>
      <c r="FO194">
        <v>1</v>
      </c>
      <c r="FP194">
        <v>1</v>
      </c>
      <c r="FQ194">
        <v>1</v>
      </c>
      <c r="FR194">
        <v>1</v>
      </c>
      <c r="FS194">
        <v>1</v>
      </c>
      <c r="FT194">
        <v>1</v>
      </c>
      <c r="FU194">
        <v>1</v>
      </c>
      <c r="FV194">
        <v>1</v>
      </c>
      <c r="FW194">
        <v>1</v>
      </c>
      <c r="FX194">
        <v>4</v>
      </c>
      <c r="FY194">
        <v>4</v>
      </c>
      <c r="FZ194">
        <v>4</v>
      </c>
      <c r="GA194">
        <v>4</v>
      </c>
      <c r="GB194">
        <v>4</v>
      </c>
      <c r="GC194">
        <v>4</v>
      </c>
      <c r="GD194">
        <v>1</v>
      </c>
      <c r="GE194">
        <v>3</v>
      </c>
      <c r="GF194">
        <v>3</v>
      </c>
      <c r="GG194" t="str">
        <f>IF(GF194=A194,"正確","錯誤")</f>
        <v>正確</v>
      </c>
      <c r="GH194">
        <v>1</v>
      </c>
      <c r="GI194" t="str">
        <f>IF(GH194=B194,"正確","錯誤")</f>
        <v>正確</v>
      </c>
      <c r="GJ194">
        <v>2</v>
      </c>
      <c r="GK194" s="2" t="s">
        <v>372</v>
      </c>
      <c r="GL194">
        <v>4</v>
      </c>
      <c r="GM194">
        <v>4</v>
      </c>
      <c r="GN194">
        <v>3</v>
      </c>
      <c r="GO194">
        <v>4</v>
      </c>
      <c r="GP194">
        <v>2</v>
      </c>
      <c r="GQ194">
        <v>2</v>
      </c>
      <c r="GR194">
        <v>3</v>
      </c>
      <c r="GS194">
        <v>3</v>
      </c>
      <c r="GT194">
        <v>3</v>
      </c>
      <c r="GU194">
        <v>3</v>
      </c>
      <c r="GV194">
        <v>3</v>
      </c>
      <c r="GW194">
        <v>2</v>
      </c>
      <c r="GX194">
        <v>3</v>
      </c>
      <c r="GY194">
        <v>2</v>
      </c>
      <c r="GZ194">
        <v>2</v>
      </c>
      <c r="HA194">
        <v>2</v>
      </c>
      <c r="HB194">
        <v>2</v>
      </c>
      <c r="HC194">
        <v>2</v>
      </c>
      <c r="HD194">
        <v>2</v>
      </c>
      <c r="HE194">
        <v>5</v>
      </c>
      <c r="HF194">
        <v>4</v>
      </c>
      <c r="HG194">
        <v>4</v>
      </c>
      <c r="HH194">
        <v>3</v>
      </c>
      <c r="HI194">
        <v>4</v>
      </c>
      <c r="HJ194">
        <v>4</v>
      </c>
      <c r="HK194">
        <v>3</v>
      </c>
      <c r="HL194">
        <v>3</v>
      </c>
      <c r="HM194">
        <v>2</v>
      </c>
      <c r="HN194">
        <v>2</v>
      </c>
      <c r="HO194">
        <v>4</v>
      </c>
      <c r="HP194">
        <v>3</v>
      </c>
      <c r="HQ194">
        <v>2</v>
      </c>
      <c r="HR194" s="2" t="s">
        <v>425</v>
      </c>
      <c r="HS194">
        <v>1</v>
      </c>
      <c r="HT194">
        <v>4</v>
      </c>
      <c r="HU194" s="2" t="s">
        <v>372</v>
      </c>
      <c r="HV194">
        <v>2</v>
      </c>
      <c r="HW194" s="2" t="s">
        <v>476</v>
      </c>
      <c r="HX194" s="2" t="s">
        <v>372</v>
      </c>
      <c r="HY194" s="2" t="s">
        <v>1348</v>
      </c>
      <c r="HZ194" s="2" t="s">
        <v>1349</v>
      </c>
    </row>
    <row r="195" spans="1:234" ht="45" x14ac:dyDescent="0.3">
      <c r="A195">
        <v>3</v>
      </c>
      <c r="B195">
        <v>1</v>
      </c>
      <c r="C195" t="s">
        <v>1426</v>
      </c>
      <c r="D195" s="4">
        <v>44377.597337962965</v>
      </c>
      <c r="E195" s="4">
        <v>44377.682638888888</v>
      </c>
      <c r="F195">
        <v>0</v>
      </c>
      <c r="G195" s="2" t="s">
        <v>1350</v>
      </c>
      <c r="H195">
        <v>100</v>
      </c>
      <c r="I195">
        <v>7369</v>
      </c>
      <c r="J195">
        <v>1</v>
      </c>
      <c r="K195" s="4">
        <v>44377.682650138886</v>
      </c>
      <c r="L195" s="2" t="s">
        <v>1351</v>
      </c>
      <c r="M195" s="2" t="s">
        <v>372</v>
      </c>
      <c r="N195" s="2" t="s">
        <v>372</v>
      </c>
      <c r="O195" s="2" t="s">
        <v>372</v>
      </c>
      <c r="P195" s="2" t="s">
        <v>372</v>
      </c>
      <c r="Q195">
        <v>22.61480712890625</v>
      </c>
      <c r="R195">
        <v>120.31390380859375</v>
      </c>
      <c r="S195" s="2" t="s">
        <v>376</v>
      </c>
      <c r="T195" s="2" t="s">
        <v>373</v>
      </c>
      <c r="U195" s="2" t="s">
        <v>390</v>
      </c>
      <c r="V195" s="2" t="s">
        <v>391</v>
      </c>
      <c r="W195" s="2" t="s">
        <v>432</v>
      </c>
      <c r="X195" s="2" t="s">
        <v>490</v>
      </c>
      <c r="Y195">
        <v>3</v>
      </c>
      <c r="Z195">
        <f>COUNTIF(Y195,3)</f>
        <v>1</v>
      </c>
      <c r="AA195">
        <v>3</v>
      </c>
      <c r="AB195">
        <f>COUNTIF(AA195,3)</f>
        <v>1</v>
      </c>
      <c r="AC195">
        <v>2</v>
      </c>
      <c r="AD195">
        <f>COUNTIF(AC195,0)</f>
        <v>0</v>
      </c>
      <c r="AE195">
        <v>3</v>
      </c>
      <c r="AF195">
        <f>COUNTIF(AE195,3)</f>
        <v>1</v>
      </c>
      <c r="AG195">
        <v>2</v>
      </c>
      <c r="AH195">
        <f>COUNTIF(AG195,2)</f>
        <v>1</v>
      </c>
      <c r="AI195">
        <v>2</v>
      </c>
      <c r="AJ195">
        <f>COUNTIF(AI195,2)</f>
        <v>1</v>
      </c>
      <c r="AK195">
        <v>2</v>
      </c>
      <c r="AL195">
        <f>COUNTIF(AK195,2)</f>
        <v>1</v>
      </c>
      <c r="AM195">
        <v>3</v>
      </c>
      <c r="AN195">
        <f>COUNTIF(AM195,3)</f>
        <v>1</v>
      </c>
      <c r="AO195">
        <v>3</v>
      </c>
      <c r="AP195">
        <f>COUNTIF(AO195,3)</f>
        <v>1</v>
      </c>
      <c r="AQ195">
        <v>2</v>
      </c>
      <c r="AR195">
        <f>COUNTIF(AQ195,2)</f>
        <v>1</v>
      </c>
      <c r="AS195">
        <v>2</v>
      </c>
      <c r="AT195">
        <f>COUNTIF(AS195,2)</f>
        <v>1</v>
      </c>
      <c r="AU195">
        <v>2</v>
      </c>
      <c r="AV195">
        <f>COUNTIF(AU195,2)</f>
        <v>1</v>
      </c>
      <c r="AW195">
        <v>3</v>
      </c>
      <c r="AX195">
        <f>COUNTIF(AW195,3)</f>
        <v>1</v>
      </c>
      <c r="AY195">
        <v>3</v>
      </c>
      <c r="AZ195">
        <f>COUNTIF(AY195,3)</f>
        <v>1</v>
      </c>
      <c r="BA195">
        <v>3</v>
      </c>
      <c r="BB195">
        <f>COUNTIF(BA195,3)</f>
        <v>1</v>
      </c>
      <c r="BC195">
        <v>3</v>
      </c>
      <c r="BD195">
        <f>COUNTIF(BC195,3)</f>
        <v>1</v>
      </c>
      <c r="BE195">
        <v>3</v>
      </c>
      <c r="BF195">
        <f>COUNTIF(BE195,3)</f>
        <v>1</v>
      </c>
      <c r="BG195" s="15">
        <v>16</v>
      </c>
      <c r="BH195">
        <v>3</v>
      </c>
      <c r="BI195">
        <v>5</v>
      </c>
      <c r="BJ195">
        <v>5</v>
      </c>
      <c r="BK195">
        <v>1</v>
      </c>
      <c r="BL195">
        <v>5</v>
      </c>
      <c r="BM195">
        <v>4</v>
      </c>
      <c r="BN195">
        <v>5</v>
      </c>
      <c r="BO195">
        <v>4</v>
      </c>
      <c r="BP195">
        <v>4</v>
      </c>
      <c r="BQ195">
        <v>5</v>
      </c>
      <c r="BR195">
        <v>2</v>
      </c>
      <c r="BS195">
        <v>4</v>
      </c>
      <c r="BT195">
        <v>3</v>
      </c>
      <c r="BU195">
        <v>3</v>
      </c>
      <c r="BV195">
        <v>5</v>
      </c>
      <c r="BW195">
        <v>2</v>
      </c>
      <c r="BX195">
        <v>2</v>
      </c>
      <c r="BY195">
        <v>5</v>
      </c>
      <c r="BZ195" t="s">
        <v>1523</v>
      </c>
      <c r="CA195" t="s">
        <v>1523</v>
      </c>
      <c r="CB195" t="s">
        <v>1523</v>
      </c>
      <c r="CC195" t="s">
        <v>1522</v>
      </c>
      <c r="CD195" t="s">
        <v>1523</v>
      </c>
      <c r="CE195" t="s">
        <v>1522</v>
      </c>
      <c r="CF195" t="s">
        <v>1522</v>
      </c>
      <c r="CG195" t="s">
        <v>1523</v>
      </c>
      <c r="CH195" t="s">
        <v>1523</v>
      </c>
      <c r="CI195" t="s">
        <v>1523</v>
      </c>
      <c r="CJ195" t="s">
        <v>1522</v>
      </c>
      <c r="CK195" s="41">
        <f>COUNTIF(BZ195:CJ195,"A")</f>
        <v>7</v>
      </c>
      <c r="CL195" s="41">
        <f>COUNTIF(BZ195:CJ195,"B")</f>
        <v>4</v>
      </c>
      <c r="CM195" s="41" t="str">
        <f>IF(CK195&gt;CL195,"1","2")</f>
        <v>1</v>
      </c>
      <c r="CN195">
        <v>12.843999999999999</v>
      </c>
      <c r="CO195">
        <v>65.566000000000003</v>
      </c>
      <c r="CP195">
        <v>66.66</v>
      </c>
      <c r="CQ195">
        <v>2</v>
      </c>
      <c r="CR195">
        <v>1</v>
      </c>
      <c r="CS195">
        <v>5</v>
      </c>
      <c r="CT195">
        <v>3</v>
      </c>
      <c r="CU195">
        <v>5</v>
      </c>
      <c r="CV195">
        <v>6</v>
      </c>
      <c r="CW195">
        <v>5</v>
      </c>
      <c r="CX195">
        <v>6</v>
      </c>
      <c r="CY195">
        <v>6</v>
      </c>
      <c r="CZ195">
        <v>6</v>
      </c>
      <c r="DA195">
        <v>7</v>
      </c>
      <c r="DB195">
        <v>7</v>
      </c>
      <c r="DC195">
        <v>6</v>
      </c>
      <c r="DD195">
        <v>6</v>
      </c>
      <c r="DE195">
        <v>6</v>
      </c>
      <c r="DF195">
        <v>4</v>
      </c>
      <c r="DG195">
        <v>4</v>
      </c>
      <c r="DH195">
        <v>3</v>
      </c>
      <c r="DI195">
        <v>3</v>
      </c>
      <c r="DJ195">
        <v>4</v>
      </c>
      <c r="DK195">
        <v>4</v>
      </c>
      <c r="DL195">
        <v>3</v>
      </c>
      <c r="DM195">
        <v>4</v>
      </c>
      <c r="DN195">
        <v>5</v>
      </c>
      <c r="DO195">
        <v>5</v>
      </c>
      <c r="DP195">
        <v>1</v>
      </c>
      <c r="DQ195">
        <v>1</v>
      </c>
      <c r="DR195">
        <v>1</v>
      </c>
      <c r="DS195">
        <v>1</v>
      </c>
      <c r="DT195">
        <v>1</v>
      </c>
      <c r="DU195">
        <v>1</v>
      </c>
      <c r="DV195">
        <v>1</v>
      </c>
      <c r="DW195">
        <v>1</v>
      </c>
      <c r="DX195">
        <v>1</v>
      </c>
      <c r="DY195">
        <v>1</v>
      </c>
      <c r="DZ195">
        <v>1</v>
      </c>
      <c r="EA195">
        <v>2</v>
      </c>
      <c r="EB195">
        <v>5</v>
      </c>
      <c r="EC195">
        <v>4</v>
      </c>
      <c r="ED195">
        <v>3</v>
      </c>
      <c r="EE195">
        <v>5</v>
      </c>
      <c r="EF195">
        <v>5</v>
      </c>
      <c r="EG195">
        <v>2</v>
      </c>
      <c r="EH195">
        <v>4</v>
      </c>
      <c r="EI195">
        <v>5</v>
      </c>
      <c r="EJ195" s="2" t="s">
        <v>497</v>
      </c>
      <c r="EK195">
        <v>7.6760000000000002</v>
      </c>
      <c r="EL195">
        <v>63.889000000000003</v>
      </c>
      <c r="EM195">
        <v>64.617999999999995</v>
      </c>
      <c r="EN195">
        <v>25</v>
      </c>
      <c r="EO195">
        <v>1</v>
      </c>
      <c r="EP195">
        <v>5</v>
      </c>
      <c r="EQ195">
        <v>3</v>
      </c>
      <c r="ER195">
        <v>3</v>
      </c>
      <c r="ES195">
        <v>5</v>
      </c>
      <c r="ET195">
        <v>5</v>
      </c>
      <c r="EU195">
        <v>6</v>
      </c>
      <c r="EV195">
        <v>4</v>
      </c>
      <c r="EW195">
        <v>5</v>
      </c>
      <c r="EX195">
        <v>6</v>
      </c>
      <c r="EY195">
        <v>4</v>
      </c>
      <c r="EZ195">
        <v>5</v>
      </c>
      <c r="FA195">
        <v>6</v>
      </c>
      <c r="FB195">
        <v>4</v>
      </c>
      <c r="FC195">
        <v>3</v>
      </c>
      <c r="FD195">
        <v>4</v>
      </c>
      <c r="FE195">
        <v>4</v>
      </c>
      <c r="FF195">
        <v>3</v>
      </c>
      <c r="FG195">
        <v>4</v>
      </c>
      <c r="FH195">
        <v>4</v>
      </c>
      <c r="FI195">
        <v>4</v>
      </c>
      <c r="FJ195">
        <v>5</v>
      </c>
      <c r="FK195">
        <v>4</v>
      </c>
      <c r="FL195">
        <v>4</v>
      </c>
      <c r="FM195">
        <v>1</v>
      </c>
      <c r="FN195">
        <v>1</v>
      </c>
      <c r="FO195">
        <v>3</v>
      </c>
      <c r="FP195">
        <v>1</v>
      </c>
      <c r="FQ195">
        <v>1</v>
      </c>
      <c r="FR195">
        <v>1</v>
      </c>
      <c r="FS195">
        <v>1</v>
      </c>
      <c r="FT195">
        <v>1</v>
      </c>
      <c r="FU195">
        <v>1</v>
      </c>
      <c r="FV195">
        <v>1</v>
      </c>
      <c r="FW195">
        <v>1</v>
      </c>
      <c r="FX195">
        <v>3</v>
      </c>
      <c r="FY195">
        <v>5</v>
      </c>
      <c r="FZ195">
        <v>4</v>
      </c>
      <c r="GA195">
        <v>4</v>
      </c>
      <c r="GB195">
        <v>5</v>
      </c>
      <c r="GC195">
        <v>5</v>
      </c>
      <c r="GD195">
        <v>2</v>
      </c>
      <c r="GE195">
        <v>4</v>
      </c>
      <c r="GF195">
        <v>3</v>
      </c>
      <c r="GG195" t="str">
        <f>IF(GF195=A195,"正確","錯誤")</f>
        <v>正確</v>
      </c>
      <c r="GH195">
        <v>1</v>
      </c>
      <c r="GI195" t="str">
        <f>IF(GH195=B195,"正確","錯誤")</f>
        <v>正確</v>
      </c>
      <c r="GJ195">
        <v>2</v>
      </c>
      <c r="GK195" s="2" t="s">
        <v>372</v>
      </c>
      <c r="GL195">
        <v>4</v>
      </c>
      <c r="GM195">
        <v>4</v>
      </c>
      <c r="GN195">
        <v>1</v>
      </c>
      <c r="GO195">
        <v>4</v>
      </c>
      <c r="GP195">
        <v>2</v>
      </c>
      <c r="GQ195">
        <v>2</v>
      </c>
      <c r="GR195">
        <v>2</v>
      </c>
      <c r="GS195">
        <v>1</v>
      </c>
      <c r="GT195">
        <v>3</v>
      </c>
      <c r="GU195">
        <v>2</v>
      </c>
      <c r="GV195">
        <v>2</v>
      </c>
      <c r="GW195">
        <v>1</v>
      </c>
      <c r="GX195">
        <v>4</v>
      </c>
      <c r="GY195">
        <v>1</v>
      </c>
      <c r="GZ195">
        <v>1</v>
      </c>
      <c r="HA195">
        <v>2</v>
      </c>
      <c r="HB195">
        <v>3</v>
      </c>
      <c r="HC195">
        <v>1</v>
      </c>
      <c r="HD195">
        <v>1</v>
      </c>
      <c r="HE195">
        <v>5</v>
      </c>
      <c r="HF195">
        <v>3</v>
      </c>
      <c r="HG195">
        <v>2</v>
      </c>
      <c r="HH195">
        <v>4</v>
      </c>
      <c r="HI195">
        <v>2</v>
      </c>
      <c r="HJ195">
        <v>4</v>
      </c>
      <c r="HK195">
        <v>3</v>
      </c>
      <c r="HL195">
        <v>3</v>
      </c>
      <c r="HM195">
        <v>2</v>
      </c>
      <c r="HN195">
        <v>1</v>
      </c>
      <c r="HO195">
        <v>5</v>
      </c>
      <c r="HP195">
        <v>4</v>
      </c>
      <c r="HQ195">
        <v>2</v>
      </c>
      <c r="HR195" s="2" t="s">
        <v>776</v>
      </c>
      <c r="HS195">
        <v>1</v>
      </c>
      <c r="HT195">
        <v>4</v>
      </c>
      <c r="HU195" s="2" t="s">
        <v>372</v>
      </c>
      <c r="HV195">
        <v>3</v>
      </c>
      <c r="HW195" s="2" t="s">
        <v>1352</v>
      </c>
      <c r="HX195" s="2" t="s">
        <v>1353</v>
      </c>
      <c r="HY195" s="2" t="s">
        <v>1354</v>
      </c>
      <c r="HZ195" s="2" t="s">
        <v>1355</v>
      </c>
    </row>
    <row r="196" spans="1:234" ht="45" x14ac:dyDescent="0.3">
      <c r="A196">
        <v>3</v>
      </c>
      <c r="B196">
        <v>1</v>
      </c>
      <c r="C196" t="s">
        <v>1426</v>
      </c>
      <c r="D196" s="4">
        <v>44378.572766203702</v>
      </c>
      <c r="E196" s="4">
        <v>44378.581145833334</v>
      </c>
      <c r="F196">
        <v>0</v>
      </c>
      <c r="G196" s="2" t="s">
        <v>1356</v>
      </c>
      <c r="H196">
        <v>100</v>
      </c>
      <c r="I196">
        <v>724</v>
      </c>
      <c r="J196">
        <v>1</v>
      </c>
      <c r="K196" s="4">
        <v>44378.581161423608</v>
      </c>
      <c r="L196" s="2" t="s">
        <v>1357</v>
      </c>
      <c r="M196" s="2" t="s">
        <v>372</v>
      </c>
      <c r="N196" s="2" t="s">
        <v>372</v>
      </c>
      <c r="O196" s="2" t="s">
        <v>372</v>
      </c>
      <c r="P196" s="2" t="s">
        <v>372</v>
      </c>
      <c r="Q196">
        <v>24.143997192382813</v>
      </c>
      <c r="R196">
        <v>120.68438720703125</v>
      </c>
      <c r="S196" s="2" t="s">
        <v>376</v>
      </c>
      <c r="T196" s="2" t="s">
        <v>373</v>
      </c>
      <c r="U196" s="2" t="s">
        <v>390</v>
      </c>
      <c r="V196" s="2" t="s">
        <v>465</v>
      </c>
      <c r="W196" s="2" t="s">
        <v>379</v>
      </c>
      <c r="X196" s="2" t="s">
        <v>445</v>
      </c>
      <c r="Y196">
        <v>3</v>
      </c>
      <c r="Z196">
        <f>COUNTIF(Y196,3)</f>
        <v>1</v>
      </c>
      <c r="AA196">
        <v>3</v>
      </c>
      <c r="AB196">
        <f>COUNTIF(AA196,3)</f>
        <v>1</v>
      </c>
      <c r="AC196">
        <v>3</v>
      </c>
      <c r="AD196">
        <f>COUNTIF(AC196,0)</f>
        <v>0</v>
      </c>
      <c r="AE196">
        <v>3</v>
      </c>
      <c r="AF196">
        <f>COUNTIF(AE196,3)</f>
        <v>1</v>
      </c>
      <c r="AG196">
        <v>3</v>
      </c>
      <c r="AH196">
        <f>COUNTIF(AG196,2)</f>
        <v>0</v>
      </c>
      <c r="AI196">
        <v>3</v>
      </c>
      <c r="AJ196">
        <f>COUNTIF(AI196,2)</f>
        <v>0</v>
      </c>
      <c r="AK196">
        <v>3</v>
      </c>
      <c r="AL196">
        <f>COUNTIF(AK196,2)</f>
        <v>0</v>
      </c>
      <c r="AM196">
        <v>3</v>
      </c>
      <c r="AN196">
        <f>COUNTIF(AM196,3)</f>
        <v>1</v>
      </c>
      <c r="AO196">
        <v>3</v>
      </c>
      <c r="AP196">
        <f>COUNTIF(AO196,3)</f>
        <v>1</v>
      </c>
      <c r="AQ196">
        <v>3</v>
      </c>
      <c r="AR196">
        <f>COUNTIF(AQ196,2)</f>
        <v>0</v>
      </c>
      <c r="AS196">
        <v>3</v>
      </c>
      <c r="AT196">
        <f>COUNTIF(AS196,2)</f>
        <v>0</v>
      </c>
      <c r="AU196">
        <v>3</v>
      </c>
      <c r="AV196">
        <f>COUNTIF(AU196,2)</f>
        <v>0</v>
      </c>
      <c r="AW196">
        <v>3</v>
      </c>
      <c r="AX196">
        <f>COUNTIF(AW196,3)</f>
        <v>1</v>
      </c>
      <c r="AY196">
        <v>3</v>
      </c>
      <c r="AZ196">
        <f>COUNTIF(AY196,3)</f>
        <v>1</v>
      </c>
      <c r="BA196">
        <v>3</v>
      </c>
      <c r="BB196">
        <f>COUNTIF(BA196,3)</f>
        <v>1</v>
      </c>
      <c r="BC196">
        <v>3</v>
      </c>
      <c r="BD196">
        <f>COUNTIF(BC196,3)</f>
        <v>1</v>
      </c>
      <c r="BE196">
        <v>3</v>
      </c>
      <c r="BF196">
        <f>COUNTIF(BE196,3)</f>
        <v>1</v>
      </c>
      <c r="BG196" s="15">
        <v>10</v>
      </c>
      <c r="BH196">
        <v>5</v>
      </c>
      <c r="BI196">
        <v>5</v>
      </c>
      <c r="BJ196">
        <v>5</v>
      </c>
      <c r="BK196">
        <v>5</v>
      </c>
      <c r="BL196">
        <v>5</v>
      </c>
      <c r="BM196">
        <v>5</v>
      </c>
      <c r="BN196">
        <v>4</v>
      </c>
      <c r="BO196">
        <v>3</v>
      </c>
      <c r="BP196">
        <v>3</v>
      </c>
      <c r="BQ196">
        <v>3</v>
      </c>
      <c r="BR196">
        <v>4</v>
      </c>
      <c r="BS196">
        <v>3</v>
      </c>
      <c r="BT196">
        <v>4</v>
      </c>
      <c r="BU196">
        <v>3</v>
      </c>
      <c r="BV196">
        <v>3</v>
      </c>
      <c r="BW196">
        <v>4</v>
      </c>
      <c r="BX196">
        <v>3</v>
      </c>
      <c r="BY196">
        <v>4</v>
      </c>
      <c r="BZ196" t="s">
        <v>1523</v>
      </c>
      <c r="CA196" t="s">
        <v>1523</v>
      </c>
      <c r="CB196" t="s">
        <v>1523</v>
      </c>
      <c r="CC196" t="s">
        <v>1523</v>
      </c>
      <c r="CD196" t="s">
        <v>1523</v>
      </c>
      <c r="CE196" t="s">
        <v>1523</v>
      </c>
      <c r="CF196" t="s">
        <v>1523</v>
      </c>
      <c r="CG196" t="s">
        <v>1523</v>
      </c>
      <c r="CH196" t="s">
        <v>1523</v>
      </c>
      <c r="CI196" t="s">
        <v>1523</v>
      </c>
      <c r="CJ196" t="s">
        <v>1523</v>
      </c>
      <c r="CK196" s="41">
        <f>COUNTIF(BZ196:CJ196,"A")</f>
        <v>11</v>
      </c>
      <c r="CL196" s="41">
        <f>COUNTIF(BZ196:CJ196,"B")</f>
        <v>0</v>
      </c>
      <c r="CM196" s="41" t="str">
        <f>IF(CK196&gt;CL196,"1","2")</f>
        <v>1</v>
      </c>
      <c r="CN196">
        <v>37.601999999999997</v>
      </c>
      <c r="CO196">
        <v>37.851999999999997</v>
      </c>
      <c r="CP196">
        <v>59.311</v>
      </c>
      <c r="CQ196">
        <v>2</v>
      </c>
      <c r="CR196">
        <v>1</v>
      </c>
      <c r="CS196">
        <v>3</v>
      </c>
      <c r="CT196">
        <v>3</v>
      </c>
      <c r="CU196">
        <v>5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7</v>
      </c>
      <c r="DE196">
        <v>6</v>
      </c>
      <c r="DF196">
        <v>3</v>
      </c>
      <c r="DG196">
        <v>3</v>
      </c>
      <c r="DH196">
        <v>3</v>
      </c>
      <c r="DI196">
        <v>4</v>
      </c>
      <c r="DJ196">
        <v>4</v>
      </c>
      <c r="DK196">
        <v>4</v>
      </c>
      <c r="DL196">
        <v>4</v>
      </c>
      <c r="DM196">
        <v>3</v>
      </c>
      <c r="DN196">
        <v>3</v>
      </c>
      <c r="DO196">
        <v>3</v>
      </c>
      <c r="DP196">
        <v>3</v>
      </c>
      <c r="DQ196">
        <v>3</v>
      </c>
      <c r="DR196">
        <v>3</v>
      </c>
      <c r="DS196">
        <v>4</v>
      </c>
      <c r="DT196">
        <v>4</v>
      </c>
      <c r="DU196">
        <v>4</v>
      </c>
      <c r="DV196">
        <v>3</v>
      </c>
      <c r="DW196">
        <v>3</v>
      </c>
      <c r="DX196">
        <v>4</v>
      </c>
      <c r="DY196">
        <v>4</v>
      </c>
      <c r="DZ196">
        <v>3</v>
      </c>
      <c r="EA196">
        <v>4</v>
      </c>
      <c r="EB196">
        <v>4</v>
      </c>
      <c r="EC196">
        <v>4</v>
      </c>
      <c r="ED196">
        <v>4</v>
      </c>
      <c r="EE196">
        <v>4</v>
      </c>
      <c r="EF196">
        <v>4</v>
      </c>
      <c r="EG196">
        <v>5</v>
      </c>
      <c r="EH196">
        <v>4</v>
      </c>
      <c r="EI196">
        <v>5</v>
      </c>
      <c r="EJ196" s="2" t="s">
        <v>1102</v>
      </c>
      <c r="EK196">
        <v>2.9980000000000002</v>
      </c>
      <c r="EL196">
        <v>41.2</v>
      </c>
      <c r="EM196">
        <v>41.460999999999999</v>
      </c>
      <c r="EN196">
        <v>3</v>
      </c>
      <c r="EO196">
        <v>1</v>
      </c>
      <c r="EP196">
        <v>3</v>
      </c>
      <c r="EQ196">
        <v>3</v>
      </c>
      <c r="ER196">
        <v>5</v>
      </c>
      <c r="ES196">
        <v>5</v>
      </c>
      <c r="ET196">
        <v>5</v>
      </c>
      <c r="EU196">
        <v>5</v>
      </c>
      <c r="EV196">
        <v>7</v>
      </c>
      <c r="EW196">
        <v>7</v>
      </c>
      <c r="EX196">
        <v>6</v>
      </c>
      <c r="EY196">
        <v>5</v>
      </c>
      <c r="EZ196">
        <v>6</v>
      </c>
      <c r="FA196">
        <v>6</v>
      </c>
      <c r="FB196">
        <v>6</v>
      </c>
      <c r="FC196">
        <v>3</v>
      </c>
      <c r="FD196">
        <v>3</v>
      </c>
      <c r="FE196">
        <v>3</v>
      </c>
      <c r="FF196">
        <v>4</v>
      </c>
      <c r="FG196">
        <v>4</v>
      </c>
      <c r="FH196">
        <v>4</v>
      </c>
      <c r="FI196">
        <v>3</v>
      </c>
      <c r="FJ196">
        <v>3</v>
      </c>
      <c r="FK196">
        <v>4</v>
      </c>
      <c r="FL196">
        <v>4</v>
      </c>
      <c r="FM196">
        <v>4</v>
      </c>
      <c r="FN196">
        <v>4</v>
      </c>
      <c r="FO196">
        <v>3</v>
      </c>
      <c r="FP196">
        <v>3</v>
      </c>
      <c r="FQ196">
        <v>4</v>
      </c>
      <c r="FR196">
        <v>4</v>
      </c>
      <c r="FS196">
        <v>4</v>
      </c>
      <c r="FT196">
        <v>3</v>
      </c>
      <c r="FU196">
        <v>4</v>
      </c>
      <c r="FV196">
        <v>4</v>
      </c>
      <c r="FW196">
        <v>4</v>
      </c>
      <c r="FX196">
        <v>3</v>
      </c>
      <c r="FY196">
        <v>3</v>
      </c>
      <c r="FZ196">
        <v>4</v>
      </c>
      <c r="GA196">
        <v>4</v>
      </c>
      <c r="GB196">
        <v>3</v>
      </c>
      <c r="GC196">
        <v>3</v>
      </c>
      <c r="GD196">
        <v>4</v>
      </c>
      <c r="GE196">
        <v>4</v>
      </c>
      <c r="GF196">
        <v>3</v>
      </c>
      <c r="GG196" t="str">
        <f>IF(GF196=A196,"正確","錯誤")</f>
        <v>正確</v>
      </c>
      <c r="GH196">
        <v>1</v>
      </c>
      <c r="GI196" t="str">
        <f>IF(GH196=B196,"正確","錯誤")</f>
        <v>正確</v>
      </c>
      <c r="GJ196">
        <v>2</v>
      </c>
      <c r="GK196" s="2" t="s">
        <v>372</v>
      </c>
      <c r="GL196">
        <v>3</v>
      </c>
      <c r="GM196">
        <v>3</v>
      </c>
      <c r="GN196">
        <v>3</v>
      </c>
      <c r="GO196">
        <v>4</v>
      </c>
      <c r="GP196">
        <v>4</v>
      </c>
      <c r="GQ196">
        <v>3</v>
      </c>
      <c r="GR196">
        <v>3</v>
      </c>
      <c r="GS196">
        <v>3</v>
      </c>
      <c r="GT196">
        <v>3</v>
      </c>
      <c r="GU196">
        <v>3</v>
      </c>
      <c r="GV196">
        <v>4</v>
      </c>
      <c r="GW196">
        <v>4</v>
      </c>
      <c r="GX196">
        <v>3</v>
      </c>
      <c r="GY196">
        <v>3</v>
      </c>
      <c r="GZ196">
        <v>3</v>
      </c>
      <c r="HA196">
        <v>3</v>
      </c>
      <c r="HB196">
        <v>4</v>
      </c>
      <c r="HC196">
        <v>4</v>
      </c>
      <c r="HD196">
        <v>4</v>
      </c>
      <c r="HE196">
        <v>3</v>
      </c>
      <c r="HF196">
        <v>3</v>
      </c>
      <c r="HG196">
        <v>3</v>
      </c>
      <c r="HH196">
        <v>3</v>
      </c>
      <c r="HI196">
        <v>4</v>
      </c>
      <c r="HJ196">
        <v>4</v>
      </c>
      <c r="HK196">
        <v>3</v>
      </c>
      <c r="HL196">
        <v>3</v>
      </c>
      <c r="HM196">
        <v>3</v>
      </c>
      <c r="HN196">
        <v>3</v>
      </c>
      <c r="HO196">
        <v>4</v>
      </c>
      <c r="HP196">
        <v>4</v>
      </c>
      <c r="HQ196">
        <v>1</v>
      </c>
      <c r="HR196" s="2" t="s">
        <v>807</v>
      </c>
      <c r="HS196">
        <v>1</v>
      </c>
      <c r="HT196">
        <v>1</v>
      </c>
      <c r="HU196" s="2" t="s">
        <v>372</v>
      </c>
      <c r="HV196">
        <v>3</v>
      </c>
      <c r="HW196" s="2" t="s">
        <v>1274</v>
      </c>
      <c r="HX196" s="2" t="s">
        <v>372</v>
      </c>
      <c r="HY196" s="2" t="s">
        <v>1358</v>
      </c>
      <c r="HZ196" s="2" t="s">
        <v>1359</v>
      </c>
    </row>
    <row r="197" spans="1:234" ht="45" x14ac:dyDescent="0.3">
      <c r="A197">
        <v>3</v>
      </c>
      <c r="B197">
        <v>1</v>
      </c>
      <c r="C197" t="s">
        <v>1426</v>
      </c>
      <c r="D197" s="4">
        <v>44379.997939814813</v>
      </c>
      <c r="E197" s="4">
        <v>44380.027418981481</v>
      </c>
      <c r="F197">
        <v>0</v>
      </c>
      <c r="G197" s="2" t="s">
        <v>1360</v>
      </c>
      <c r="H197">
        <v>100</v>
      </c>
      <c r="I197">
        <v>2547</v>
      </c>
      <c r="J197">
        <v>1</v>
      </c>
      <c r="K197" s="4">
        <v>44380.027434456017</v>
      </c>
      <c r="L197" s="2" t="s">
        <v>1361</v>
      </c>
      <c r="M197" s="2" t="s">
        <v>372</v>
      </c>
      <c r="N197" s="2" t="s">
        <v>372</v>
      </c>
      <c r="O197" s="2" t="s">
        <v>372</v>
      </c>
      <c r="P197" s="2" t="s">
        <v>372</v>
      </c>
      <c r="Q197">
        <v>22.61480712890625</v>
      </c>
      <c r="R197">
        <v>120.31390380859375</v>
      </c>
      <c r="S197" s="2" t="s">
        <v>376</v>
      </c>
      <c r="T197" s="2" t="s">
        <v>373</v>
      </c>
      <c r="U197" s="2" t="s">
        <v>390</v>
      </c>
      <c r="V197" s="2" t="s">
        <v>465</v>
      </c>
      <c r="W197" s="2" t="s">
        <v>379</v>
      </c>
      <c r="X197" s="2" t="s">
        <v>380</v>
      </c>
      <c r="Y197">
        <v>3</v>
      </c>
      <c r="Z197">
        <f>COUNTIF(Y197,3)</f>
        <v>1</v>
      </c>
      <c r="AA197">
        <v>3</v>
      </c>
      <c r="AB197">
        <f>COUNTIF(AA197,3)</f>
        <v>1</v>
      </c>
      <c r="AC197">
        <v>2</v>
      </c>
      <c r="AD197">
        <f>COUNTIF(AC197,0)</f>
        <v>0</v>
      </c>
      <c r="AE197">
        <v>3</v>
      </c>
      <c r="AF197">
        <f>COUNTIF(AE197,3)</f>
        <v>1</v>
      </c>
      <c r="AG197">
        <v>2</v>
      </c>
      <c r="AH197">
        <f>COUNTIF(AG197,2)</f>
        <v>1</v>
      </c>
      <c r="AI197">
        <v>2</v>
      </c>
      <c r="AJ197">
        <f>COUNTIF(AI197,2)</f>
        <v>1</v>
      </c>
      <c r="AK197">
        <v>2</v>
      </c>
      <c r="AL197">
        <f>COUNTIF(AK197,2)</f>
        <v>1</v>
      </c>
      <c r="AM197">
        <v>3</v>
      </c>
      <c r="AN197">
        <f>COUNTIF(AM197,3)</f>
        <v>1</v>
      </c>
      <c r="AO197">
        <v>3</v>
      </c>
      <c r="AP197">
        <f>COUNTIF(AO197,3)</f>
        <v>1</v>
      </c>
      <c r="AQ197">
        <v>3</v>
      </c>
      <c r="AR197">
        <f>COUNTIF(AQ197,2)</f>
        <v>0</v>
      </c>
      <c r="AS197">
        <v>2</v>
      </c>
      <c r="AT197">
        <f>COUNTIF(AS197,2)</f>
        <v>1</v>
      </c>
      <c r="AU197">
        <v>2</v>
      </c>
      <c r="AV197">
        <f>COUNTIF(AU197,2)</f>
        <v>1</v>
      </c>
      <c r="AW197">
        <v>3</v>
      </c>
      <c r="AX197">
        <f>COUNTIF(AW197,3)</f>
        <v>1</v>
      </c>
      <c r="AY197">
        <v>3</v>
      </c>
      <c r="AZ197">
        <f>COUNTIF(AY197,3)</f>
        <v>1</v>
      </c>
      <c r="BA197">
        <v>3</v>
      </c>
      <c r="BB197">
        <f>COUNTIF(BA197,3)</f>
        <v>1</v>
      </c>
      <c r="BC197">
        <v>3</v>
      </c>
      <c r="BD197">
        <f>COUNTIF(BC197,3)</f>
        <v>1</v>
      </c>
      <c r="BE197">
        <v>3</v>
      </c>
      <c r="BF197">
        <f>COUNTIF(BE197,3)</f>
        <v>1</v>
      </c>
      <c r="BG197" s="15">
        <v>15</v>
      </c>
      <c r="BH197">
        <v>5</v>
      </c>
      <c r="BI197">
        <v>4</v>
      </c>
      <c r="BJ197">
        <v>5</v>
      </c>
      <c r="BK197">
        <v>1</v>
      </c>
      <c r="BL197">
        <v>5</v>
      </c>
      <c r="BM197">
        <v>5</v>
      </c>
      <c r="BN197">
        <v>5</v>
      </c>
      <c r="BO197">
        <v>5</v>
      </c>
      <c r="BP197">
        <v>5</v>
      </c>
      <c r="BQ197">
        <v>5</v>
      </c>
      <c r="BR197">
        <v>4</v>
      </c>
      <c r="BS197">
        <v>4</v>
      </c>
      <c r="BT197">
        <v>5</v>
      </c>
      <c r="BU197">
        <v>3</v>
      </c>
      <c r="BV197">
        <v>2</v>
      </c>
      <c r="BW197">
        <v>2</v>
      </c>
      <c r="BX197">
        <v>4</v>
      </c>
      <c r="BY197">
        <v>5</v>
      </c>
      <c r="BZ197" t="s">
        <v>1523</v>
      </c>
      <c r="CA197" t="s">
        <v>1523</v>
      </c>
      <c r="CB197" t="s">
        <v>1522</v>
      </c>
      <c r="CC197" t="s">
        <v>1523</v>
      </c>
      <c r="CD197" t="s">
        <v>1523</v>
      </c>
      <c r="CE197" t="s">
        <v>1523</v>
      </c>
      <c r="CF197" t="s">
        <v>1523</v>
      </c>
      <c r="CG197" t="s">
        <v>1523</v>
      </c>
      <c r="CH197" t="s">
        <v>1522</v>
      </c>
      <c r="CI197" t="s">
        <v>1522</v>
      </c>
      <c r="CJ197" t="s">
        <v>1522</v>
      </c>
      <c r="CK197" s="41">
        <f>COUNTIF(BZ197:CJ197,"A")</f>
        <v>7</v>
      </c>
      <c r="CL197" s="41">
        <f>COUNTIF(BZ197:CJ197,"B")</f>
        <v>4</v>
      </c>
      <c r="CM197" s="41" t="str">
        <f>IF(CK197&gt;CL197,"1","2")</f>
        <v>1</v>
      </c>
      <c r="CN197">
        <v>137.501</v>
      </c>
      <c r="CO197">
        <v>137.501</v>
      </c>
      <c r="CP197">
        <v>140.06299999999999</v>
      </c>
      <c r="CQ197">
        <v>1</v>
      </c>
      <c r="CR197">
        <v>1</v>
      </c>
      <c r="CS197">
        <v>5</v>
      </c>
      <c r="CT197">
        <v>5</v>
      </c>
      <c r="CU197">
        <v>5</v>
      </c>
      <c r="CV197">
        <v>6</v>
      </c>
      <c r="CW197">
        <v>6</v>
      </c>
      <c r="CX197">
        <v>6</v>
      </c>
      <c r="CY197">
        <v>6</v>
      </c>
      <c r="CZ197">
        <v>6</v>
      </c>
      <c r="DA197">
        <v>6</v>
      </c>
      <c r="DB197">
        <v>6</v>
      </c>
      <c r="DC197">
        <v>6</v>
      </c>
      <c r="DD197">
        <v>6</v>
      </c>
      <c r="DE197">
        <v>5</v>
      </c>
      <c r="DF197">
        <v>4</v>
      </c>
      <c r="DG197">
        <v>4</v>
      </c>
      <c r="DH197">
        <v>3</v>
      </c>
      <c r="DI197">
        <v>3</v>
      </c>
      <c r="DJ197">
        <v>4</v>
      </c>
      <c r="DK197">
        <v>3</v>
      </c>
      <c r="DL197">
        <v>3</v>
      </c>
      <c r="DM197">
        <v>3</v>
      </c>
      <c r="DN197">
        <v>3</v>
      </c>
      <c r="DO197">
        <v>4</v>
      </c>
      <c r="DP197">
        <v>2</v>
      </c>
      <c r="DQ197">
        <v>2</v>
      </c>
      <c r="DR197">
        <v>2</v>
      </c>
      <c r="DS197">
        <v>1</v>
      </c>
      <c r="DT197">
        <v>1</v>
      </c>
      <c r="DU197">
        <v>1</v>
      </c>
      <c r="DV197">
        <v>1</v>
      </c>
      <c r="DW197">
        <v>1</v>
      </c>
      <c r="DX197">
        <v>1</v>
      </c>
      <c r="DY197">
        <v>1</v>
      </c>
      <c r="DZ197">
        <v>1</v>
      </c>
      <c r="EA197">
        <v>5</v>
      </c>
      <c r="EB197">
        <v>3</v>
      </c>
      <c r="EC197">
        <v>4</v>
      </c>
      <c r="ED197">
        <v>4</v>
      </c>
      <c r="EE197">
        <v>4</v>
      </c>
      <c r="EF197">
        <v>4</v>
      </c>
      <c r="EG197">
        <v>3</v>
      </c>
      <c r="EH197">
        <v>4</v>
      </c>
      <c r="EI197">
        <v>5</v>
      </c>
      <c r="EJ197" s="2" t="s">
        <v>401</v>
      </c>
      <c r="EK197">
        <v>57.554000000000002</v>
      </c>
      <c r="EL197">
        <v>57.554000000000002</v>
      </c>
      <c r="EM197">
        <v>58.981999999999999</v>
      </c>
      <c r="EN197">
        <v>1</v>
      </c>
      <c r="EO197">
        <v>1</v>
      </c>
      <c r="EP197">
        <v>7</v>
      </c>
      <c r="EQ197">
        <v>7</v>
      </c>
      <c r="ER197">
        <v>7</v>
      </c>
      <c r="ES197">
        <v>6</v>
      </c>
      <c r="ET197">
        <v>6</v>
      </c>
      <c r="EU197">
        <v>6</v>
      </c>
      <c r="EV197">
        <v>6</v>
      </c>
      <c r="EW197">
        <v>6</v>
      </c>
      <c r="EX197">
        <v>7</v>
      </c>
      <c r="EY197">
        <v>5</v>
      </c>
      <c r="EZ197">
        <v>6</v>
      </c>
      <c r="FA197">
        <v>6</v>
      </c>
      <c r="FB197">
        <v>4</v>
      </c>
      <c r="FC197">
        <v>4</v>
      </c>
      <c r="FD197">
        <v>4</v>
      </c>
      <c r="FE197">
        <v>3</v>
      </c>
      <c r="FF197">
        <v>4</v>
      </c>
      <c r="FG197">
        <v>4</v>
      </c>
      <c r="FH197">
        <v>4</v>
      </c>
      <c r="FI197">
        <v>4</v>
      </c>
      <c r="FJ197">
        <v>4</v>
      </c>
      <c r="FK197">
        <v>3</v>
      </c>
      <c r="FL197">
        <v>4</v>
      </c>
      <c r="FM197">
        <v>2</v>
      </c>
      <c r="FN197">
        <v>2</v>
      </c>
      <c r="FO197">
        <v>3</v>
      </c>
      <c r="FP197">
        <v>1</v>
      </c>
      <c r="FQ197">
        <v>1</v>
      </c>
      <c r="FR197">
        <v>1</v>
      </c>
      <c r="FS197">
        <v>1</v>
      </c>
      <c r="FT197">
        <v>1</v>
      </c>
      <c r="FU197">
        <v>1</v>
      </c>
      <c r="FV197">
        <v>1</v>
      </c>
      <c r="FW197">
        <v>1</v>
      </c>
      <c r="FX197">
        <v>5</v>
      </c>
      <c r="FY197">
        <v>4</v>
      </c>
      <c r="FZ197">
        <v>4</v>
      </c>
      <c r="GA197">
        <v>4</v>
      </c>
      <c r="GB197">
        <v>5</v>
      </c>
      <c r="GC197">
        <v>5</v>
      </c>
      <c r="GD197">
        <v>3</v>
      </c>
      <c r="GE197">
        <v>4</v>
      </c>
      <c r="GF197">
        <v>3</v>
      </c>
      <c r="GG197" t="str">
        <f>IF(GF197=A197,"正確","錯誤")</f>
        <v>正確</v>
      </c>
      <c r="GH197">
        <v>1</v>
      </c>
      <c r="GI197" t="str">
        <f>IF(GH197=B197,"正確","錯誤")</f>
        <v>正確</v>
      </c>
      <c r="GJ197">
        <v>2</v>
      </c>
      <c r="GK197" s="2" t="s">
        <v>372</v>
      </c>
      <c r="GL197">
        <v>4</v>
      </c>
      <c r="GM197">
        <v>4</v>
      </c>
      <c r="GN197">
        <v>2</v>
      </c>
      <c r="GO197">
        <v>4</v>
      </c>
      <c r="GP197">
        <v>2</v>
      </c>
      <c r="GQ197">
        <v>3</v>
      </c>
      <c r="GR197">
        <v>3</v>
      </c>
      <c r="GS197">
        <v>2</v>
      </c>
      <c r="GT197">
        <v>3</v>
      </c>
      <c r="GU197">
        <v>2</v>
      </c>
      <c r="GV197">
        <v>2</v>
      </c>
      <c r="GW197">
        <v>2</v>
      </c>
      <c r="GX197">
        <v>4</v>
      </c>
      <c r="GY197">
        <v>3</v>
      </c>
      <c r="GZ197">
        <v>2</v>
      </c>
      <c r="HA197">
        <v>2</v>
      </c>
      <c r="HB197">
        <v>1</v>
      </c>
      <c r="HC197">
        <v>2</v>
      </c>
      <c r="HD197">
        <v>1</v>
      </c>
      <c r="HE197">
        <v>5</v>
      </c>
      <c r="HF197">
        <v>2</v>
      </c>
      <c r="HG197">
        <v>1</v>
      </c>
      <c r="HH197">
        <v>3</v>
      </c>
      <c r="HI197">
        <v>2</v>
      </c>
      <c r="HJ197">
        <v>4</v>
      </c>
      <c r="HK197">
        <v>2</v>
      </c>
      <c r="HL197">
        <v>3</v>
      </c>
      <c r="HM197">
        <v>2</v>
      </c>
      <c r="HN197">
        <v>3</v>
      </c>
      <c r="HO197">
        <v>4</v>
      </c>
      <c r="HP197">
        <v>3</v>
      </c>
      <c r="HQ197">
        <v>2</v>
      </c>
      <c r="HR197" s="2" t="s">
        <v>434</v>
      </c>
      <c r="HS197">
        <v>2</v>
      </c>
      <c r="HT197">
        <v>4</v>
      </c>
      <c r="HU197" s="2" t="s">
        <v>372</v>
      </c>
      <c r="HV197">
        <v>6</v>
      </c>
      <c r="HW197" s="2" t="s">
        <v>395</v>
      </c>
      <c r="HX197" s="2" t="s">
        <v>372</v>
      </c>
      <c r="HY197" s="2" t="s">
        <v>1362</v>
      </c>
      <c r="HZ197" s="2" t="s">
        <v>372</v>
      </c>
    </row>
    <row r="198" spans="1:234" ht="60" x14ac:dyDescent="0.3">
      <c r="A198">
        <v>3</v>
      </c>
      <c r="B198">
        <v>1</v>
      </c>
      <c r="C198" t="s">
        <v>1426</v>
      </c>
      <c r="D198" s="4">
        <v>44380.59915509259</v>
      </c>
      <c r="E198" s="4">
        <v>44380.611944444441</v>
      </c>
      <c r="F198">
        <v>0</v>
      </c>
      <c r="G198" s="2" t="s">
        <v>1363</v>
      </c>
      <c r="H198">
        <v>100</v>
      </c>
      <c r="I198">
        <v>1104</v>
      </c>
      <c r="J198">
        <v>1</v>
      </c>
      <c r="K198" s="4">
        <v>44380.61195914352</v>
      </c>
      <c r="L198" s="2" t="s">
        <v>1364</v>
      </c>
      <c r="M198" s="2" t="s">
        <v>372</v>
      </c>
      <c r="N198" s="2" t="s">
        <v>372</v>
      </c>
      <c r="O198" s="2" t="s">
        <v>372</v>
      </c>
      <c r="P198" s="2" t="s">
        <v>372</v>
      </c>
      <c r="Q198">
        <v>24.93890380859375</v>
      </c>
      <c r="R198">
        <v>121.54220581054687</v>
      </c>
      <c r="S198" s="2" t="s">
        <v>376</v>
      </c>
      <c r="T198" s="2" t="s">
        <v>373</v>
      </c>
      <c r="U198" s="2" t="s">
        <v>390</v>
      </c>
      <c r="V198" s="2" t="s">
        <v>465</v>
      </c>
      <c r="W198" s="2" t="s">
        <v>379</v>
      </c>
      <c r="X198" s="2" t="s">
        <v>445</v>
      </c>
      <c r="Y198">
        <v>3</v>
      </c>
      <c r="Z198">
        <f>COUNTIF(Y198,3)</f>
        <v>1</v>
      </c>
      <c r="AA198">
        <v>3</v>
      </c>
      <c r="AB198">
        <f>COUNTIF(AA198,3)</f>
        <v>1</v>
      </c>
      <c r="AC198">
        <v>3</v>
      </c>
      <c r="AD198">
        <f>COUNTIF(AC198,0)</f>
        <v>0</v>
      </c>
      <c r="AE198">
        <v>3</v>
      </c>
      <c r="AF198">
        <f>COUNTIF(AE198,3)</f>
        <v>1</v>
      </c>
      <c r="AG198">
        <v>2</v>
      </c>
      <c r="AH198">
        <f>COUNTIF(AG198,2)</f>
        <v>1</v>
      </c>
      <c r="AI198">
        <v>2</v>
      </c>
      <c r="AJ198">
        <f>COUNTIF(AI198,2)</f>
        <v>1</v>
      </c>
      <c r="AK198">
        <v>2</v>
      </c>
      <c r="AL198">
        <f>COUNTIF(AK198,2)</f>
        <v>1</v>
      </c>
      <c r="AM198">
        <v>3</v>
      </c>
      <c r="AN198">
        <f>COUNTIF(AM198,3)</f>
        <v>1</v>
      </c>
      <c r="AO198">
        <v>2</v>
      </c>
      <c r="AP198">
        <f>COUNTIF(AO198,3)</f>
        <v>0</v>
      </c>
      <c r="AQ198">
        <v>3</v>
      </c>
      <c r="AR198">
        <f>COUNTIF(AQ198,2)</f>
        <v>0</v>
      </c>
      <c r="AS198">
        <v>2</v>
      </c>
      <c r="AT198">
        <f>COUNTIF(AS198,2)</f>
        <v>1</v>
      </c>
      <c r="AU198">
        <v>2</v>
      </c>
      <c r="AV198">
        <f>COUNTIF(AU198,2)</f>
        <v>1</v>
      </c>
      <c r="AW198">
        <v>3</v>
      </c>
      <c r="AX198">
        <f>COUNTIF(AW198,3)</f>
        <v>1</v>
      </c>
      <c r="AY198">
        <v>3</v>
      </c>
      <c r="AZ198">
        <f>COUNTIF(AY198,3)</f>
        <v>1</v>
      </c>
      <c r="BA198">
        <v>3</v>
      </c>
      <c r="BB198">
        <f>COUNTIF(BA198,3)</f>
        <v>1</v>
      </c>
      <c r="BC198">
        <v>3</v>
      </c>
      <c r="BD198">
        <f>COUNTIF(BC198,3)</f>
        <v>1</v>
      </c>
      <c r="BE198">
        <v>3</v>
      </c>
      <c r="BF198">
        <f>COUNTIF(BE198,3)</f>
        <v>1</v>
      </c>
      <c r="BG198" s="15">
        <v>14</v>
      </c>
      <c r="BH198">
        <v>4</v>
      </c>
      <c r="BI198">
        <v>3</v>
      </c>
      <c r="BJ198">
        <v>4</v>
      </c>
      <c r="BK198">
        <v>1</v>
      </c>
      <c r="BL198">
        <v>4</v>
      </c>
      <c r="BM198">
        <v>4</v>
      </c>
      <c r="BN198">
        <v>4</v>
      </c>
      <c r="BO198">
        <v>5</v>
      </c>
      <c r="BP198">
        <v>5</v>
      </c>
      <c r="BQ198">
        <v>4</v>
      </c>
      <c r="BR198">
        <v>5</v>
      </c>
      <c r="BS198">
        <v>5</v>
      </c>
      <c r="BT198">
        <v>3</v>
      </c>
      <c r="BU198">
        <v>3</v>
      </c>
      <c r="BV198">
        <v>2</v>
      </c>
      <c r="BW198">
        <v>3</v>
      </c>
      <c r="BX198">
        <v>2</v>
      </c>
      <c r="BY198">
        <v>4</v>
      </c>
      <c r="BZ198" t="s">
        <v>1523</v>
      </c>
      <c r="CA198" t="s">
        <v>1522</v>
      </c>
      <c r="CB198" t="s">
        <v>1522</v>
      </c>
      <c r="CC198" t="s">
        <v>1522</v>
      </c>
      <c r="CD198" t="s">
        <v>1522</v>
      </c>
      <c r="CE198" t="s">
        <v>1523</v>
      </c>
      <c r="CF198" t="s">
        <v>1522</v>
      </c>
      <c r="CG198" t="s">
        <v>1523</v>
      </c>
      <c r="CH198" t="s">
        <v>1523</v>
      </c>
      <c r="CI198" t="s">
        <v>1523</v>
      </c>
      <c r="CJ198" t="s">
        <v>1522</v>
      </c>
      <c r="CK198" s="41">
        <f>COUNTIF(BZ198:CJ198,"A")</f>
        <v>5</v>
      </c>
      <c r="CL198" s="41">
        <f>COUNTIF(BZ198:CJ198,"B")</f>
        <v>6</v>
      </c>
      <c r="CM198" s="41" t="str">
        <f>IF(CK198&gt;CL198,"1","2")</f>
        <v>2</v>
      </c>
      <c r="CN198">
        <v>14.058</v>
      </c>
      <c r="CO198">
        <v>49.398000000000003</v>
      </c>
      <c r="CP198">
        <v>64.186999999999998</v>
      </c>
      <c r="CQ198">
        <v>2</v>
      </c>
      <c r="CR198">
        <v>1</v>
      </c>
      <c r="CS198">
        <v>5</v>
      </c>
      <c r="CT198">
        <v>5</v>
      </c>
      <c r="CU198">
        <v>5</v>
      </c>
      <c r="CV198">
        <v>5</v>
      </c>
      <c r="CW198">
        <v>5</v>
      </c>
      <c r="CX198">
        <v>5</v>
      </c>
      <c r="CY198">
        <v>5</v>
      </c>
      <c r="CZ198">
        <v>5</v>
      </c>
      <c r="DA198">
        <v>5</v>
      </c>
      <c r="DB198">
        <v>5</v>
      </c>
      <c r="DC198">
        <v>5</v>
      </c>
      <c r="DD198">
        <v>6</v>
      </c>
      <c r="DE198">
        <v>5</v>
      </c>
      <c r="DF198">
        <v>4</v>
      </c>
      <c r="DG198">
        <v>4</v>
      </c>
      <c r="DH198">
        <v>4</v>
      </c>
      <c r="DI198">
        <v>4</v>
      </c>
      <c r="DJ198">
        <v>4</v>
      </c>
      <c r="DK198">
        <v>4</v>
      </c>
      <c r="DL198">
        <v>4</v>
      </c>
      <c r="DM198">
        <v>4</v>
      </c>
      <c r="DN198">
        <v>5</v>
      </c>
      <c r="DO198">
        <v>5</v>
      </c>
      <c r="DP198">
        <v>1</v>
      </c>
      <c r="DQ198">
        <v>1</v>
      </c>
      <c r="DR198">
        <v>1</v>
      </c>
      <c r="DS198">
        <v>1</v>
      </c>
      <c r="DT198">
        <v>1</v>
      </c>
      <c r="DU198">
        <v>1</v>
      </c>
      <c r="DV198">
        <v>1</v>
      </c>
      <c r="DW198">
        <v>1</v>
      </c>
      <c r="DX198">
        <v>1</v>
      </c>
      <c r="DY198">
        <v>1</v>
      </c>
      <c r="DZ198">
        <v>1</v>
      </c>
      <c r="EA198">
        <v>4</v>
      </c>
      <c r="EB198">
        <v>4</v>
      </c>
      <c r="EC198">
        <v>4</v>
      </c>
      <c r="ED198">
        <v>4</v>
      </c>
      <c r="EE198">
        <v>5</v>
      </c>
      <c r="EF198">
        <v>4</v>
      </c>
      <c r="EG198">
        <v>3</v>
      </c>
      <c r="EH198">
        <v>3</v>
      </c>
      <c r="EI198">
        <v>5</v>
      </c>
      <c r="EJ198" s="2" t="s">
        <v>630</v>
      </c>
      <c r="EK198">
        <v>22.399000000000001</v>
      </c>
      <c r="EL198">
        <v>25.353999999999999</v>
      </c>
      <c r="EM198">
        <v>28.021000000000001</v>
      </c>
      <c r="EN198">
        <v>2</v>
      </c>
      <c r="EO198">
        <v>1</v>
      </c>
      <c r="EP198">
        <v>5</v>
      </c>
      <c r="EQ198">
        <v>5</v>
      </c>
      <c r="ER198">
        <v>5</v>
      </c>
      <c r="ES198">
        <v>6</v>
      </c>
      <c r="ET198">
        <v>6</v>
      </c>
      <c r="EU198">
        <v>6</v>
      </c>
      <c r="EV198">
        <v>6</v>
      </c>
      <c r="EW198">
        <v>6</v>
      </c>
      <c r="EX198">
        <v>6</v>
      </c>
      <c r="EY198">
        <v>6</v>
      </c>
      <c r="EZ198">
        <v>6</v>
      </c>
      <c r="FA198">
        <v>6</v>
      </c>
      <c r="FB198">
        <v>6</v>
      </c>
      <c r="FC198">
        <v>4</v>
      </c>
      <c r="FD198">
        <v>4</v>
      </c>
      <c r="FE198">
        <v>4</v>
      </c>
      <c r="FF198">
        <v>4</v>
      </c>
      <c r="FG198">
        <v>4</v>
      </c>
      <c r="FH198">
        <v>4</v>
      </c>
      <c r="FI198">
        <v>4</v>
      </c>
      <c r="FJ198">
        <v>4</v>
      </c>
      <c r="FK198">
        <v>4</v>
      </c>
      <c r="FL198">
        <v>4</v>
      </c>
      <c r="FM198">
        <v>1</v>
      </c>
      <c r="FN198">
        <v>1</v>
      </c>
      <c r="FO198">
        <v>1</v>
      </c>
      <c r="FP198">
        <v>1</v>
      </c>
      <c r="FQ198">
        <v>1</v>
      </c>
      <c r="FR198">
        <v>1</v>
      </c>
      <c r="FS198">
        <v>1</v>
      </c>
      <c r="FT198">
        <v>1</v>
      </c>
      <c r="FU198">
        <v>1</v>
      </c>
      <c r="FV198">
        <v>1</v>
      </c>
      <c r="FW198">
        <v>1</v>
      </c>
      <c r="FX198">
        <v>4</v>
      </c>
      <c r="FY198">
        <v>3</v>
      </c>
      <c r="FZ198">
        <v>4</v>
      </c>
      <c r="GA198">
        <v>4</v>
      </c>
      <c r="GB198">
        <v>5</v>
      </c>
      <c r="GC198">
        <v>4</v>
      </c>
      <c r="GD198">
        <v>3</v>
      </c>
      <c r="GE198">
        <v>3</v>
      </c>
      <c r="GF198">
        <v>3</v>
      </c>
      <c r="GG198" t="str">
        <f>IF(GF198=A198,"正確","錯誤")</f>
        <v>正確</v>
      </c>
      <c r="GH198">
        <v>1</v>
      </c>
      <c r="GI198" t="str">
        <f>IF(GH198=B198,"正確","錯誤")</f>
        <v>正確</v>
      </c>
      <c r="GJ198">
        <v>2</v>
      </c>
      <c r="GK198" s="2" t="s">
        <v>372</v>
      </c>
      <c r="GL198">
        <v>3</v>
      </c>
      <c r="GM198">
        <v>4</v>
      </c>
      <c r="GN198">
        <v>2</v>
      </c>
      <c r="GO198">
        <v>4</v>
      </c>
      <c r="GP198">
        <v>2</v>
      </c>
      <c r="GQ198">
        <v>2</v>
      </c>
      <c r="GR198">
        <v>3</v>
      </c>
      <c r="GS198">
        <v>2</v>
      </c>
      <c r="GT198">
        <v>3</v>
      </c>
      <c r="GU198">
        <v>2</v>
      </c>
      <c r="GV198">
        <v>2</v>
      </c>
      <c r="GW198">
        <v>3</v>
      </c>
      <c r="GX198">
        <v>3</v>
      </c>
      <c r="GY198">
        <v>3</v>
      </c>
      <c r="GZ198">
        <v>3</v>
      </c>
      <c r="HA198">
        <v>4</v>
      </c>
      <c r="HB198">
        <v>2</v>
      </c>
      <c r="HC198">
        <v>3</v>
      </c>
      <c r="HD198">
        <v>1</v>
      </c>
      <c r="HE198">
        <v>5</v>
      </c>
      <c r="HF198">
        <v>4</v>
      </c>
      <c r="HG198">
        <v>4</v>
      </c>
      <c r="HH198">
        <v>4</v>
      </c>
      <c r="HI198">
        <v>3</v>
      </c>
      <c r="HJ198">
        <v>4</v>
      </c>
      <c r="HK198">
        <v>3</v>
      </c>
      <c r="HL198">
        <v>4</v>
      </c>
      <c r="HM198">
        <v>4</v>
      </c>
      <c r="HN198">
        <v>2</v>
      </c>
      <c r="HO198">
        <v>4</v>
      </c>
      <c r="HP198">
        <v>4</v>
      </c>
      <c r="HQ198">
        <v>1</v>
      </c>
      <c r="HR198" s="2" t="s">
        <v>451</v>
      </c>
      <c r="HS198">
        <v>1</v>
      </c>
      <c r="HT198">
        <v>2</v>
      </c>
      <c r="HU198" s="2" t="s">
        <v>372</v>
      </c>
      <c r="HV198">
        <v>3</v>
      </c>
      <c r="HW198" s="2" t="s">
        <v>651</v>
      </c>
      <c r="HX198" s="2" t="s">
        <v>372</v>
      </c>
      <c r="HY198" s="2" t="s">
        <v>1365</v>
      </c>
      <c r="HZ198" s="2" t="s">
        <v>1366</v>
      </c>
    </row>
    <row r="199" spans="1:234" ht="45" x14ac:dyDescent="0.3">
      <c r="A199">
        <v>3</v>
      </c>
      <c r="B199">
        <v>1</v>
      </c>
      <c r="C199" t="s">
        <v>1426</v>
      </c>
      <c r="D199" s="4">
        <v>44381.878645833334</v>
      </c>
      <c r="E199" s="4">
        <v>44381.897222222222</v>
      </c>
      <c r="F199">
        <v>0</v>
      </c>
      <c r="G199" s="2" t="s">
        <v>1367</v>
      </c>
      <c r="H199">
        <v>100</v>
      </c>
      <c r="I199">
        <v>1605</v>
      </c>
      <c r="J199">
        <v>1</v>
      </c>
      <c r="K199" s="4">
        <v>44381.897234050928</v>
      </c>
      <c r="L199" s="2" t="s">
        <v>1368</v>
      </c>
      <c r="M199" s="2" t="s">
        <v>372</v>
      </c>
      <c r="N199" s="2" t="s">
        <v>372</v>
      </c>
      <c r="O199" s="2" t="s">
        <v>372</v>
      </c>
      <c r="P199" s="2" t="s">
        <v>372</v>
      </c>
      <c r="Q199">
        <v>22.61480712890625</v>
      </c>
      <c r="R199">
        <v>120.31390380859375</v>
      </c>
      <c r="S199" s="2" t="s">
        <v>376</v>
      </c>
      <c r="T199" s="2" t="s">
        <v>373</v>
      </c>
      <c r="U199" s="2" t="s">
        <v>390</v>
      </c>
      <c r="V199" s="2" t="s">
        <v>391</v>
      </c>
      <c r="W199" s="2" t="s">
        <v>379</v>
      </c>
      <c r="X199" s="2" t="s">
        <v>445</v>
      </c>
      <c r="Y199">
        <v>3</v>
      </c>
      <c r="Z199">
        <f t="shared" ref="Z199:Z212" si="286">COUNTIF(Y199,3)</f>
        <v>1</v>
      </c>
      <c r="AA199">
        <v>3</v>
      </c>
      <c r="AB199">
        <f t="shared" ref="AB199:AB212" si="287">COUNTIF(AA199,3)</f>
        <v>1</v>
      </c>
      <c r="AC199">
        <v>2</v>
      </c>
      <c r="AD199">
        <f t="shared" ref="AD199:AD212" si="288">COUNTIF(AC199,0)</f>
        <v>0</v>
      </c>
      <c r="AE199">
        <v>3</v>
      </c>
      <c r="AF199">
        <f t="shared" ref="AF199:AF212" si="289">COUNTIF(AE199,3)</f>
        <v>1</v>
      </c>
      <c r="AG199">
        <v>2</v>
      </c>
      <c r="AH199">
        <f t="shared" ref="AH199:AH212" si="290">COUNTIF(AG199,2)</f>
        <v>1</v>
      </c>
      <c r="AI199">
        <v>2</v>
      </c>
      <c r="AJ199">
        <f t="shared" ref="AJ199:AJ212" si="291">COUNTIF(AI199,2)</f>
        <v>1</v>
      </c>
      <c r="AK199">
        <v>2</v>
      </c>
      <c r="AL199">
        <f t="shared" ref="AL199:AL212" si="292">COUNTIF(AK199,2)</f>
        <v>1</v>
      </c>
      <c r="AM199">
        <v>3</v>
      </c>
      <c r="AN199">
        <f t="shared" ref="AN199:AN212" si="293">COUNTIF(AM199,3)</f>
        <v>1</v>
      </c>
      <c r="AO199">
        <v>1</v>
      </c>
      <c r="AP199">
        <f t="shared" ref="AP199:AP212" si="294">COUNTIF(AO199,3)</f>
        <v>0</v>
      </c>
      <c r="AQ199">
        <v>1</v>
      </c>
      <c r="AR199">
        <f t="shared" ref="AR199:AR212" si="295">COUNTIF(AQ199,2)</f>
        <v>0</v>
      </c>
      <c r="AS199">
        <v>1</v>
      </c>
      <c r="AT199">
        <f t="shared" ref="AT199:AT212" si="296">COUNTIF(AS199,2)</f>
        <v>0</v>
      </c>
      <c r="AU199">
        <v>2</v>
      </c>
      <c r="AV199">
        <f t="shared" ref="AV199:AV212" si="297">COUNTIF(AU199,2)</f>
        <v>1</v>
      </c>
      <c r="AW199">
        <v>3</v>
      </c>
      <c r="AX199">
        <f t="shared" ref="AX199:AX212" si="298">COUNTIF(AW199,3)</f>
        <v>1</v>
      </c>
      <c r="AY199">
        <v>3</v>
      </c>
      <c r="AZ199">
        <f t="shared" ref="AZ199:AZ212" si="299">COUNTIF(AY199,3)</f>
        <v>1</v>
      </c>
      <c r="BA199">
        <v>3</v>
      </c>
      <c r="BB199">
        <f t="shared" ref="BB199:BB212" si="300">COUNTIF(BA199,3)</f>
        <v>1</v>
      </c>
      <c r="BC199">
        <v>3</v>
      </c>
      <c r="BD199">
        <f t="shared" ref="BD199:BD212" si="301">COUNTIF(BC199,3)</f>
        <v>1</v>
      </c>
      <c r="BE199">
        <v>3</v>
      </c>
      <c r="BF199">
        <f t="shared" ref="BF199:BF212" si="302">COUNTIF(BE199,3)</f>
        <v>1</v>
      </c>
      <c r="BG199" s="15">
        <v>13</v>
      </c>
      <c r="BH199">
        <v>4</v>
      </c>
      <c r="BI199">
        <v>3</v>
      </c>
      <c r="BJ199">
        <v>5</v>
      </c>
      <c r="BK199">
        <v>1</v>
      </c>
      <c r="BL199">
        <v>4</v>
      </c>
      <c r="BM199">
        <v>4</v>
      </c>
      <c r="BN199">
        <v>5</v>
      </c>
      <c r="BO199">
        <v>4</v>
      </c>
      <c r="BP199">
        <v>2</v>
      </c>
      <c r="BQ199">
        <v>4</v>
      </c>
      <c r="BR199">
        <v>4</v>
      </c>
      <c r="BS199">
        <v>5</v>
      </c>
      <c r="BT199">
        <v>5</v>
      </c>
      <c r="BU199">
        <v>5</v>
      </c>
      <c r="BV199">
        <v>3</v>
      </c>
      <c r="BW199">
        <v>1</v>
      </c>
      <c r="BX199">
        <v>4</v>
      </c>
      <c r="BY199">
        <v>4</v>
      </c>
      <c r="BZ199" t="s">
        <v>1522</v>
      </c>
      <c r="CA199" t="s">
        <v>1523</v>
      </c>
      <c r="CB199" t="s">
        <v>1523</v>
      </c>
      <c r="CC199" t="s">
        <v>1523</v>
      </c>
      <c r="CD199" t="s">
        <v>1522</v>
      </c>
      <c r="CE199" t="s">
        <v>1523</v>
      </c>
      <c r="CF199" t="s">
        <v>1522</v>
      </c>
      <c r="CG199" t="s">
        <v>1523</v>
      </c>
      <c r="CH199" t="s">
        <v>1523</v>
      </c>
      <c r="CI199" t="s">
        <v>1523</v>
      </c>
      <c r="CJ199" t="s">
        <v>1522</v>
      </c>
      <c r="CK199" s="41">
        <f t="shared" ref="CK199:CK212" si="303">COUNTIF(BZ199:CJ199,"A")</f>
        <v>7</v>
      </c>
      <c r="CL199" s="41">
        <f t="shared" ref="CL199:CL212" si="304">COUNTIF(BZ199:CJ199,"B")</f>
        <v>4</v>
      </c>
      <c r="CM199" s="41" t="str">
        <f t="shared" ref="CM199:CM212" si="305">IF(CK199&gt;CL199,"1","2")</f>
        <v>1</v>
      </c>
      <c r="CN199">
        <v>11.795999999999999</v>
      </c>
      <c r="CO199">
        <v>61.612000000000002</v>
      </c>
      <c r="CP199">
        <v>62.726999999999997</v>
      </c>
      <c r="CQ199">
        <v>2</v>
      </c>
      <c r="CR199">
        <v>1</v>
      </c>
      <c r="CS199">
        <v>5</v>
      </c>
      <c r="CT199">
        <v>3</v>
      </c>
      <c r="CU199">
        <v>5</v>
      </c>
      <c r="CV199">
        <v>4</v>
      </c>
      <c r="CW199">
        <v>4</v>
      </c>
      <c r="CX199">
        <v>4</v>
      </c>
      <c r="CY199">
        <v>4</v>
      </c>
      <c r="CZ199">
        <v>5</v>
      </c>
      <c r="DA199">
        <v>6</v>
      </c>
      <c r="DB199">
        <v>4</v>
      </c>
      <c r="DC199">
        <v>5</v>
      </c>
      <c r="DD199">
        <v>5</v>
      </c>
      <c r="DE199">
        <v>4</v>
      </c>
      <c r="DF199">
        <v>4</v>
      </c>
      <c r="DG199">
        <v>4</v>
      </c>
      <c r="DH199">
        <v>4</v>
      </c>
      <c r="DI199">
        <v>4</v>
      </c>
      <c r="DJ199">
        <v>4</v>
      </c>
      <c r="DK199">
        <v>4</v>
      </c>
      <c r="DL199">
        <v>4</v>
      </c>
      <c r="DM199">
        <v>4</v>
      </c>
      <c r="DN199">
        <v>4</v>
      </c>
      <c r="DO199">
        <v>4</v>
      </c>
      <c r="DP199">
        <v>2</v>
      </c>
      <c r="DQ199">
        <v>3</v>
      </c>
      <c r="DR199">
        <v>3</v>
      </c>
      <c r="DS199">
        <v>2</v>
      </c>
      <c r="DT199">
        <v>2</v>
      </c>
      <c r="DU199">
        <v>1</v>
      </c>
      <c r="DV199">
        <v>1</v>
      </c>
      <c r="DW199">
        <v>1</v>
      </c>
      <c r="DX199">
        <v>2</v>
      </c>
      <c r="DY199">
        <v>2</v>
      </c>
      <c r="DZ199">
        <v>2</v>
      </c>
      <c r="EA199">
        <v>5</v>
      </c>
      <c r="EB199">
        <v>4</v>
      </c>
      <c r="EC199">
        <v>4</v>
      </c>
      <c r="ED199">
        <v>3</v>
      </c>
      <c r="EE199">
        <v>3</v>
      </c>
      <c r="EF199">
        <v>2</v>
      </c>
      <c r="EG199">
        <v>4</v>
      </c>
      <c r="EH199">
        <v>5</v>
      </c>
      <c r="EI199">
        <v>5</v>
      </c>
      <c r="EJ199" s="2" t="s">
        <v>466</v>
      </c>
      <c r="EK199">
        <v>9.0340000000000007</v>
      </c>
      <c r="EL199">
        <v>23.125</v>
      </c>
      <c r="EM199">
        <v>23.963999999999999</v>
      </c>
      <c r="EN199">
        <v>16</v>
      </c>
      <c r="EO199">
        <v>1</v>
      </c>
      <c r="EP199">
        <v>3</v>
      </c>
      <c r="EQ199">
        <v>3</v>
      </c>
      <c r="ER199">
        <v>3</v>
      </c>
      <c r="ES199">
        <v>4</v>
      </c>
      <c r="ET199">
        <v>4</v>
      </c>
      <c r="EU199">
        <v>5</v>
      </c>
      <c r="EV199">
        <v>4</v>
      </c>
      <c r="EW199">
        <v>5</v>
      </c>
      <c r="EX199">
        <v>4</v>
      </c>
      <c r="EY199">
        <v>4</v>
      </c>
      <c r="EZ199">
        <v>5</v>
      </c>
      <c r="FA199">
        <v>4</v>
      </c>
      <c r="FB199">
        <v>4</v>
      </c>
      <c r="FC199">
        <v>3</v>
      </c>
      <c r="FD199">
        <v>3</v>
      </c>
      <c r="FE199">
        <v>3</v>
      </c>
      <c r="FF199">
        <v>3</v>
      </c>
      <c r="FG199">
        <v>3</v>
      </c>
      <c r="FH199">
        <v>3</v>
      </c>
      <c r="FI199">
        <v>3</v>
      </c>
      <c r="FJ199">
        <v>3</v>
      </c>
      <c r="FK199">
        <v>3</v>
      </c>
      <c r="FL199">
        <v>3</v>
      </c>
      <c r="FM199">
        <v>2</v>
      </c>
      <c r="FN199">
        <v>2</v>
      </c>
      <c r="FO199">
        <v>2</v>
      </c>
      <c r="FP199">
        <v>2</v>
      </c>
      <c r="FQ199">
        <v>2</v>
      </c>
      <c r="FR199">
        <v>2</v>
      </c>
      <c r="FS199">
        <v>2</v>
      </c>
      <c r="FT199">
        <v>2</v>
      </c>
      <c r="FU199">
        <v>2</v>
      </c>
      <c r="FV199">
        <v>3</v>
      </c>
      <c r="FW199">
        <v>3</v>
      </c>
      <c r="FX199">
        <v>4</v>
      </c>
      <c r="FY199">
        <v>4</v>
      </c>
      <c r="FZ199">
        <v>4</v>
      </c>
      <c r="GA199">
        <v>3</v>
      </c>
      <c r="GB199">
        <v>2</v>
      </c>
      <c r="GC199">
        <v>2</v>
      </c>
      <c r="GD199">
        <v>5</v>
      </c>
      <c r="GE199">
        <v>5</v>
      </c>
      <c r="GF199">
        <v>3</v>
      </c>
      <c r="GG199" t="str">
        <f t="shared" ref="GG199:GG212" si="306">IF(GF199=A199,"正確","錯誤")</f>
        <v>正確</v>
      </c>
      <c r="GH199">
        <v>1</v>
      </c>
      <c r="GI199" t="str">
        <f t="shared" ref="GI199:GI212" si="307">IF(GH199=B199,"正確","錯誤")</f>
        <v>正確</v>
      </c>
      <c r="GJ199">
        <v>1</v>
      </c>
      <c r="GK199" s="2" t="s">
        <v>372</v>
      </c>
      <c r="GL199">
        <v>4</v>
      </c>
      <c r="GM199">
        <v>3</v>
      </c>
      <c r="GN199">
        <v>3</v>
      </c>
      <c r="GO199">
        <v>3</v>
      </c>
      <c r="GP199">
        <v>2</v>
      </c>
      <c r="GQ199">
        <v>3</v>
      </c>
      <c r="GR199">
        <v>3</v>
      </c>
      <c r="GS199">
        <v>2</v>
      </c>
      <c r="GT199">
        <v>2</v>
      </c>
      <c r="GU199">
        <v>2</v>
      </c>
      <c r="GV199">
        <v>2</v>
      </c>
      <c r="GW199">
        <v>2</v>
      </c>
      <c r="GX199">
        <v>3</v>
      </c>
      <c r="GY199">
        <v>3</v>
      </c>
      <c r="GZ199">
        <v>3</v>
      </c>
      <c r="HA199">
        <v>3</v>
      </c>
      <c r="HB199">
        <v>4</v>
      </c>
      <c r="HC199">
        <v>1</v>
      </c>
      <c r="HD199">
        <v>2</v>
      </c>
      <c r="HE199">
        <v>5</v>
      </c>
      <c r="HF199">
        <v>3</v>
      </c>
      <c r="HG199">
        <v>2</v>
      </c>
      <c r="HH199">
        <v>2</v>
      </c>
      <c r="HI199">
        <v>4</v>
      </c>
      <c r="HJ199">
        <v>4</v>
      </c>
      <c r="HK199">
        <v>3</v>
      </c>
      <c r="HL199">
        <v>3</v>
      </c>
      <c r="HM199">
        <v>3</v>
      </c>
      <c r="HN199">
        <v>3</v>
      </c>
      <c r="HO199">
        <v>3</v>
      </c>
      <c r="HP199">
        <v>4</v>
      </c>
      <c r="HQ199">
        <v>2</v>
      </c>
      <c r="HR199" s="2" t="s">
        <v>838</v>
      </c>
      <c r="HS199">
        <v>1</v>
      </c>
      <c r="HT199">
        <v>8</v>
      </c>
      <c r="HU199" s="2" t="s">
        <v>372</v>
      </c>
      <c r="HV199">
        <v>1</v>
      </c>
      <c r="HW199" s="2" t="s">
        <v>505</v>
      </c>
      <c r="HX199" s="2" t="s">
        <v>372</v>
      </c>
      <c r="HY199" s="2" t="s">
        <v>1369</v>
      </c>
      <c r="HZ199" s="2" t="s">
        <v>372</v>
      </c>
    </row>
    <row r="200" spans="1:234" ht="60" x14ac:dyDescent="0.3">
      <c r="A200">
        <v>3</v>
      </c>
      <c r="B200">
        <v>1</v>
      </c>
      <c r="C200" t="s">
        <v>1426</v>
      </c>
      <c r="D200" s="4">
        <v>44382.738182870373</v>
      </c>
      <c r="E200" s="4">
        <v>44382.756122685183</v>
      </c>
      <c r="F200">
        <v>0</v>
      </c>
      <c r="G200" s="2" t="s">
        <v>1370</v>
      </c>
      <c r="H200">
        <v>100</v>
      </c>
      <c r="I200">
        <v>1549</v>
      </c>
      <c r="J200">
        <v>1</v>
      </c>
      <c r="K200" s="4">
        <v>44382.756131979164</v>
      </c>
      <c r="L200" s="2" t="s">
        <v>1371</v>
      </c>
      <c r="M200" s="2" t="s">
        <v>372</v>
      </c>
      <c r="N200" s="2" t="s">
        <v>372</v>
      </c>
      <c r="O200" s="2" t="s">
        <v>372</v>
      </c>
      <c r="P200" s="2" t="s">
        <v>372</v>
      </c>
      <c r="Q200">
        <v>22.99169921875</v>
      </c>
      <c r="R200">
        <v>120.21481323242187</v>
      </c>
      <c r="S200" s="2" t="s">
        <v>376</v>
      </c>
      <c r="T200" s="2" t="s">
        <v>373</v>
      </c>
      <c r="U200" s="2" t="s">
        <v>390</v>
      </c>
      <c r="V200" s="2" t="s">
        <v>465</v>
      </c>
      <c r="W200" s="2" t="s">
        <v>379</v>
      </c>
      <c r="X200" s="2" t="s">
        <v>615</v>
      </c>
      <c r="Y200">
        <v>3</v>
      </c>
      <c r="Z200">
        <f t="shared" si="286"/>
        <v>1</v>
      </c>
      <c r="AA200">
        <v>3</v>
      </c>
      <c r="AB200">
        <f t="shared" si="287"/>
        <v>1</v>
      </c>
      <c r="AC200">
        <v>2</v>
      </c>
      <c r="AD200">
        <f t="shared" si="288"/>
        <v>0</v>
      </c>
      <c r="AE200">
        <v>3</v>
      </c>
      <c r="AF200">
        <f t="shared" si="289"/>
        <v>1</v>
      </c>
      <c r="AG200">
        <v>2</v>
      </c>
      <c r="AH200">
        <f t="shared" si="290"/>
        <v>1</v>
      </c>
      <c r="AI200">
        <v>2</v>
      </c>
      <c r="AJ200">
        <f t="shared" si="291"/>
        <v>1</v>
      </c>
      <c r="AK200">
        <v>2</v>
      </c>
      <c r="AL200">
        <f t="shared" si="292"/>
        <v>1</v>
      </c>
      <c r="AM200">
        <v>3</v>
      </c>
      <c r="AN200">
        <f t="shared" si="293"/>
        <v>1</v>
      </c>
      <c r="AO200">
        <v>3</v>
      </c>
      <c r="AP200">
        <f t="shared" si="294"/>
        <v>1</v>
      </c>
      <c r="AQ200">
        <v>3</v>
      </c>
      <c r="AR200">
        <f t="shared" si="295"/>
        <v>0</v>
      </c>
      <c r="AS200">
        <v>2</v>
      </c>
      <c r="AT200">
        <f t="shared" si="296"/>
        <v>1</v>
      </c>
      <c r="AU200">
        <v>2</v>
      </c>
      <c r="AV200">
        <f t="shared" si="297"/>
        <v>1</v>
      </c>
      <c r="AW200">
        <v>2</v>
      </c>
      <c r="AX200">
        <f t="shared" si="298"/>
        <v>0</v>
      </c>
      <c r="AY200">
        <v>3</v>
      </c>
      <c r="AZ200">
        <f t="shared" si="299"/>
        <v>1</v>
      </c>
      <c r="BA200">
        <v>3</v>
      </c>
      <c r="BB200">
        <f t="shared" si="300"/>
        <v>1</v>
      </c>
      <c r="BC200">
        <v>3</v>
      </c>
      <c r="BD200">
        <f t="shared" si="301"/>
        <v>1</v>
      </c>
      <c r="BE200">
        <v>3</v>
      </c>
      <c r="BF200">
        <f t="shared" si="302"/>
        <v>1</v>
      </c>
      <c r="BG200" s="15">
        <v>14</v>
      </c>
      <c r="BH200">
        <v>4</v>
      </c>
      <c r="BI200">
        <v>4</v>
      </c>
      <c r="BJ200">
        <v>5</v>
      </c>
      <c r="BK200">
        <v>1</v>
      </c>
      <c r="BL200">
        <v>3</v>
      </c>
      <c r="BM200">
        <v>1</v>
      </c>
      <c r="BN200">
        <v>5</v>
      </c>
      <c r="BO200">
        <v>5</v>
      </c>
      <c r="BP200">
        <v>4</v>
      </c>
      <c r="BQ200">
        <v>5</v>
      </c>
      <c r="BR200">
        <v>2</v>
      </c>
      <c r="BS200">
        <v>4</v>
      </c>
      <c r="BT200">
        <v>5</v>
      </c>
      <c r="BU200">
        <v>4</v>
      </c>
      <c r="BV200">
        <v>1</v>
      </c>
      <c r="BW200">
        <v>5</v>
      </c>
      <c r="BX200">
        <v>2</v>
      </c>
      <c r="BY200">
        <v>4</v>
      </c>
      <c r="BZ200" t="s">
        <v>1523</v>
      </c>
      <c r="CA200" t="s">
        <v>1523</v>
      </c>
      <c r="CB200" t="s">
        <v>1523</v>
      </c>
      <c r="CC200" t="s">
        <v>1523</v>
      </c>
      <c r="CD200" t="s">
        <v>1523</v>
      </c>
      <c r="CE200" t="s">
        <v>1522</v>
      </c>
      <c r="CF200" t="s">
        <v>1522</v>
      </c>
      <c r="CG200" t="s">
        <v>1523</v>
      </c>
      <c r="CH200" t="s">
        <v>1522</v>
      </c>
      <c r="CI200" t="s">
        <v>1523</v>
      </c>
      <c r="CJ200" t="s">
        <v>1523</v>
      </c>
      <c r="CK200" s="41">
        <f t="shared" si="303"/>
        <v>8</v>
      </c>
      <c r="CL200" s="41">
        <f t="shared" si="304"/>
        <v>3</v>
      </c>
      <c r="CM200" s="41" t="str">
        <f t="shared" si="305"/>
        <v>1</v>
      </c>
      <c r="CN200">
        <v>45.945999999999998</v>
      </c>
      <c r="CO200">
        <v>47.665999999999997</v>
      </c>
      <c r="CP200">
        <v>65.850999999999999</v>
      </c>
      <c r="CQ200">
        <v>2</v>
      </c>
      <c r="CR200">
        <v>1</v>
      </c>
      <c r="CS200">
        <v>2</v>
      </c>
      <c r="CT200">
        <v>3</v>
      </c>
      <c r="CU200">
        <v>2</v>
      </c>
      <c r="CV200">
        <v>5</v>
      </c>
      <c r="CW200">
        <v>5</v>
      </c>
      <c r="CX200">
        <v>6</v>
      </c>
      <c r="CY200">
        <v>5</v>
      </c>
      <c r="CZ200">
        <v>5</v>
      </c>
      <c r="DA200">
        <v>7</v>
      </c>
      <c r="DB200">
        <v>5</v>
      </c>
      <c r="DC200">
        <v>6</v>
      </c>
      <c r="DD200">
        <v>6</v>
      </c>
      <c r="DE200">
        <v>5</v>
      </c>
      <c r="DF200">
        <v>3</v>
      </c>
      <c r="DG200">
        <v>3</v>
      </c>
      <c r="DH200">
        <v>4</v>
      </c>
      <c r="DI200">
        <v>3</v>
      </c>
      <c r="DJ200">
        <v>3</v>
      </c>
      <c r="DK200">
        <v>3</v>
      </c>
      <c r="DL200">
        <v>3</v>
      </c>
      <c r="DM200">
        <v>3</v>
      </c>
      <c r="DN200">
        <v>3</v>
      </c>
      <c r="DO200">
        <v>3</v>
      </c>
      <c r="DP200">
        <v>1</v>
      </c>
      <c r="DQ200">
        <v>1</v>
      </c>
      <c r="DR200">
        <v>1</v>
      </c>
      <c r="DS200">
        <v>1</v>
      </c>
      <c r="DT200">
        <v>1</v>
      </c>
      <c r="DU200">
        <v>1</v>
      </c>
      <c r="DV200">
        <v>1</v>
      </c>
      <c r="DW200">
        <v>1</v>
      </c>
      <c r="DX200">
        <v>1</v>
      </c>
      <c r="DY200">
        <v>1</v>
      </c>
      <c r="DZ200">
        <v>1</v>
      </c>
      <c r="EA200">
        <v>4</v>
      </c>
      <c r="EB200">
        <v>5</v>
      </c>
      <c r="EC200">
        <v>3</v>
      </c>
      <c r="ED200">
        <v>4</v>
      </c>
      <c r="EE200">
        <v>5</v>
      </c>
      <c r="EF200">
        <v>4</v>
      </c>
      <c r="EG200">
        <v>3</v>
      </c>
      <c r="EH200">
        <v>5</v>
      </c>
      <c r="EI200">
        <v>5</v>
      </c>
      <c r="EJ200" s="2" t="s">
        <v>557</v>
      </c>
      <c r="EK200">
        <v>17.936</v>
      </c>
      <c r="EL200">
        <v>17.936</v>
      </c>
      <c r="EM200">
        <v>19.207999999999998</v>
      </c>
      <c r="EN200">
        <v>1</v>
      </c>
      <c r="EO200">
        <v>1</v>
      </c>
      <c r="EP200">
        <v>5</v>
      </c>
      <c r="EQ200">
        <v>5</v>
      </c>
      <c r="ER200">
        <v>5</v>
      </c>
      <c r="ES200">
        <v>6</v>
      </c>
      <c r="ET200">
        <v>6</v>
      </c>
      <c r="EU200">
        <v>7</v>
      </c>
      <c r="EV200">
        <v>6</v>
      </c>
      <c r="EW200">
        <v>6</v>
      </c>
      <c r="EX200">
        <v>6</v>
      </c>
      <c r="EY200">
        <v>6</v>
      </c>
      <c r="EZ200">
        <v>6</v>
      </c>
      <c r="FA200">
        <v>6</v>
      </c>
      <c r="FB200">
        <v>6</v>
      </c>
      <c r="FC200">
        <v>3</v>
      </c>
      <c r="FD200">
        <v>3</v>
      </c>
      <c r="FE200">
        <v>3</v>
      </c>
      <c r="FF200">
        <v>3</v>
      </c>
      <c r="FG200">
        <v>3</v>
      </c>
      <c r="FH200">
        <v>3</v>
      </c>
      <c r="FI200">
        <v>3</v>
      </c>
      <c r="FJ200">
        <v>3</v>
      </c>
      <c r="FK200">
        <v>3</v>
      </c>
      <c r="FL200">
        <v>3</v>
      </c>
      <c r="FM200">
        <v>1</v>
      </c>
      <c r="FN200">
        <v>1</v>
      </c>
      <c r="FO200">
        <v>1</v>
      </c>
      <c r="FP200">
        <v>1</v>
      </c>
      <c r="FQ200">
        <v>1</v>
      </c>
      <c r="FR200">
        <v>1</v>
      </c>
      <c r="FS200">
        <v>1</v>
      </c>
      <c r="FT200">
        <v>1</v>
      </c>
      <c r="FU200">
        <v>1</v>
      </c>
      <c r="FV200">
        <v>1</v>
      </c>
      <c r="FW200">
        <v>1</v>
      </c>
      <c r="FX200">
        <v>3</v>
      </c>
      <c r="FY200">
        <v>5</v>
      </c>
      <c r="FZ200">
        <v>4</v>
      </c>
      <c r="GA200">
        <v>4</v>
      </c>
      <c r="GB200">
        <v>5</v>
      </c>
      <c r="GC200">
        <v>4</v>
      </c>
      <c r="GD200">
        <v>3</v>
      </c>
      <c r="GE200">
        <v>4</v>
      </c>
      <c r="GF200">
        <v>3</v>
      </c>
      <c r="GG200" t="str">
        <f t="shared" si="306"/>
        <v>正確</v>
      </c>
      <c r="GH200">
        <v>1</v>
      </c>
      <c r="GI200" t="str">
        <f t="shared" si="307"/>
        <v>正確</v>
      </c>
      <c r="GJ200">
        <v>2</v>
      </c>
      <c r="GK200" s="2" t="s">
        <v>372</v>
      </c>
      <c r="GL200">
        <v>3</v>
      </c>
      <c r="GM200">
        <v>3</v>
      </c>
      <c r="GN200">
        <v>2</v>
      </c>
      <c r="GO200">
        <v>2</v>
      </c>
      <c r="GP200">
        <v>2</v>
      </c>
      <c r="GQ200">
        <v>3</v>
      </c>
      <c r="GR200">
        <v>3</v>
      </c>
      <c r="GS200">
        <v>3</v>
      </c>
      <c r="GT200">
        <v>3</v>
      </c>
      <c r="GU200">
        <v>3</v>
      </c>
      <c r="GV200">
        <v>3</v>
      </c>
      <c r="GW200">
        <v>2</v>
      </c>
      <c r="GX200">
        <v>2</v>
      </c>
      <c r="GY200">
        <v>3</v>
      </c>
      <c r="GZ200">
        <v>3</v>
      </c>
      <c r="HA200">
        <v>3</v>
      </c>
      <c r="HB200">
        <v>2</v>
      </c>
      <c r="HC200">
        <v>3</v>
      </c>
      <c r="HD200">
        <v>4</v>
      </c>
      <c r="HE200">
        <v>5</v>
      </c>
      <c r="HF200">
        <v>3</v>
      </c>
      <c r="HG200">
        <v>2</v>
      </c>
      <c r="HH200">
        <v>2</v>
      </c>
      <c r="HI200">
        <v>3</v>
      </c>
      <c r="HJ200">
        <v>4</v>
      </c>
      <c r="HK200">
        <v>2</v>
      </c>
      <c r="HL200">
        <v>2</v>
      </c>
      <c r="HM200">
        <v>3</v>
      </c>
      <c r="HN200">
        <v>3</v>
      </c>
      <c r="HO200">
        <v>3</v>
      </c>
      <c r="HP200">
        <v>3</v>
      </c>
      <c r="HQ200">
        <v>2</v>
      </c>
      <c r="HR200" s="2" t="s">
        <v>776</v>
      </c>
      <c r="HS200">
        <v>1</v>
      </c>
      <c r="HT200">
        <v>10</v>
      </c>
      <c r="HU200" s="2" t="s">
        <v>1372</v>
      </c>
      <c r="HV200">
        <v>2</v>
      </c>
      <c r="HW200" s="2" t="s">
        <v>435</v>
      </c>
      <c r="HX200" s="2" t="s">
        <v>372</v>
      </c>
      <c r="HY200" s="2" t="s">
        <v>1373</v>
      </c>
      <c r="HZ200" s="2" t="s">
        <v>1374</v>
      </c>
    </row>
    <row r="201" spans="1:234" ht="45" x14ac:dyDescent="0.3">
      <c r="A201">
        <v>3</v>
      </c>
      <c r="B201">
        <v>1</v>
      </c>
      <c r="C201" t="s">
        <v>1426</v>
      </c>
      <c r="D201" s="4">
        <v>44384.111180555556</v>
      </c>
      <c r="E201" s="4">
        <v>44384.127569444441</v>
      </c>
      <c r="F201">
        <v>0</v>
      </c>
      <c r="G201" s="2" t="s">
        <v>1375</v>
      </c>
      <c r="H201">
        <v>100</v>
      </c>
      <c r="I201">
        <v>1416</v>
      </c>
      <c r="J201">
        <v>1</v>
      </c>
      <c r="K201" s="4">
        <v>44384.127586516202</v>
      </c>
      <c r="L201" s="2" t="s">
        <v>1376</v>
      </c>
      <c r="M201" s="2" t="s">
        <v>372</v>
      </c>
      <c r="N201" s="2" t="s">
        <v>372</v>
      </c>
      <c r="O201" s="2" t="s">
        <v>372</v>
      </c>
      <c r="P201" s="2" t="s">
        <v>372</v>
      </c>
      <c r="Q201">
        <v>24.143997192382813</v>
      </c>
      <c r="R201">
        <v>120.68438720703125</v>
      </c>
      <c r="S201" s="2" t="s">
        <v>376</v>
      </c>
      <c r="T201" s="2" t="s">
        <v>373</v>
      </c>
      <c r="U201" s="2" t="s">
        <v>390</v>
      </c>
      <c r="V201" s="2" t="s">
        <v>465</v>
      </c>
      <c r="W201" s="2" t="s">
        <v>379</v>
      </c>
      <c r="X201" s="2" t="s">
        <v>439</v>
      </c>
      <c r="Y201">
        <v>3</v>
      </c>
      <c r="Z201">
        <f t="shared" si="286"/>
        <v>1</v>
      </c>
      <c r="AA201">
        <v>3</v>
      </c>
      <c r="AB201">
        <f t="shared" si="287"/>
        <v>1</v>
      </c>
      <c r="AC201">
        <v>3</v>
      </c>
      <c r="AD201">
        <f t="shared" si="288"/>
        <v>0</v>
      </c>
      <c r="AE201">
        <v>3</v>
      </c>
      <c r="AF201">
        <f t="shared" si="289"/>
        <v>1</v>
      </c>
      <c r="AG201">
        <v>2</v>
      </c>
      <c r="AH201">
        <f t="shared" si="290"/>
        <v>1</v>
      </c>
      <c r="AI201">
        <v>3</v>
      </c>
      <c r="AJ201">
        <f t="shared" si="291"/>
        <v>0</v>
      </c>
      <c r="AK201">
        <v>3</v>
      </c>
      <c r="AL201">
        <f t="shared" si="292"/>
        <v>0</v>
      </c>
      <c r="AM201">
        <v>3</v>
      </c>
      <c r="AN201">
        <f t="shared" si="293"/>
        <v>1</v>
      </c>
      <c r="AO201">
        <v>3</v>
      </c>
      <c r="AP201">
        <f t="shared" si="294"/>
        <v>1</v>
      </c>
      <c r="AQ201">
        <v>3</v>
      </c>
      <c r="AR201">
        <f t="shared" si="295"/>
        <v>0</v>
      </c>
      <c r="AS201">
        <v>2</v>
      </c>
      <c r="AT201">
        <f t="shared" si="296"/>
        <v>1</v>
      </c>
      <c r="AU201">
        <v>2</v>
      </c>
      <c r="AV201">
        <f t="shared" si="297"/>
        <v>1</v>
      </c>
      <c r="AW201">
        <v>2</v>
      </c>
      <c r="AX201">
        <f t="shared" si="298"/>
        <v>0</v>
      </c>
      <c r="AY201">
        <v>3</v>
      </c>
      <c r="AZ201">
        <f t="shared" si="299"/>
        <v>1</v>
      </c>
      <c r="BA201">
        <v>3</v>
      </c>
      <c r="BB201">
        <f t="shared" si="300"/>
        <v>1</v>
      </c>
      <c r="BC201">
        <v>3</v>
      </c>
      <c r="BD201">
        <f t="shared" si="301"/>
        <v>1</v>
      </c>
      <c r="BE201">
        <v>3</v>
      </c>
      <c r="BF201">
        <f t="shared" si="302"/>
        <v>1</v>
      </c>
      <c r="BG201" s="15">
        <v>12</v>
      </c>
      <c r="BH201">
        <v>5</v>
      </c>
      <c r="BI201">
        <v>3</v>
      </c>
      <c r="BJ201">
        <v>4</v>
      </c>
      <c r="BK201">
        <v>2</v>
      </c>
      <c r="BL201">
        <v>4</v>
      </c>
      <c r="BM201">
        <v>4</v>
      </c>
      <c r="BN201">
        <v>5</v>
      </c>
      <c r="BO201">
        <v>4</v>
      </c>
      <c r="BP201">
        <v>5</v>
      </c>
      <c r="BQ201">
        <v>2</v>
      </c>
      <c r="BR201">
        <v>1</v>
      </c>
      <c r="BS201">
        <v>2</v>
      </c>
      <c r="BT201">
        <v>5</v>
      </c>
      <c r="BU201">
        <v>5</v>
      </c>
      <c r="BV201">
        <v>5</v>
      </c>
      <c r="BW201">
        <v>3</v>
      </c>
      <c r="BX201">
        <v>2</v>
      </c>
      <c r="BY201">
        <v>2</v>
      </c>
      <c r="BZ201" t="s">
        <v>1523</v>
      </c>
      <c r="CA201" t="s">
        <v>1523</v>
      </c>
      <c r="CB201" t="s">
        <v>1523</v>
      </c>
      <c r="CC201" t="s">
        <v>1523</v>
      </c>
      <c r="CD201" t="s">
        <v>1523</v>
      </c>
      <c r="CE201" t="s">
        <v>1522</v>
      </c>
      <c r="CF201" t="s">
        <v>1522</v>
      </c>
      <c r="CG201" t="s">
        <v>1522</v>
      </c>
      <c r="CH201" t="s">
        <v>1522</v>
      </c>
      <c r="CI201" t="s">
        <v>1522</v>
      </c>
      <c r="CJ201" t="s">
        <v>1523</v>
      </c>
      <c r="CK201" s="41">
        <f t="shared" si="303"/>
        <v>6</v>
      </c>
      <c r="CL201" s="41">
        <f t="shared" si="304"/>
        <v>5</v>
      </c>
      <c r="CM201" s="41" t="str">
        <f t="shared" si="305"/>
        <v>1</v>
      </c>
      <c r="CN201">
        <v>64.411000000000001</v>
      </c>
      <c r="CO201">
        <v>65.257999999999996</v>
      </c>
      <c r="CP201">
        <v>66.204999999999998</v>
      </c>
      <c r="CQ201">
        <v>2</v>
      </c>
      <c r="CR201">
        <v>1</v>
      </c>
      <c r="CS201">
        <v>7</v>
      </c>
      <c r="CT201">
        <v>5</v>
      </c>
      <c r="CU201">
        <v>7</v>
      </c>
      <c r="CV201">
        <v>3</v>
      </c>
      <c r="CW201">
        <v>4</v>
      </c>
      <c r="CX201">
        <v>5</v>
      </c>
      <c r="CY201">
        <v>4</v>
      </c>
      <c r="CZ201">
        <v>5</v>
      </c>
      <c r="DA201">
        <v>5</v>
      </c>
      <c r="DB201">
        <v>5</v>
      </c>
      <c r="DC201">
        <v>4</v>
      </c>
      <c r="DD201">
        <v>3</v>
      </c>
      <c r="DE201">
        <v>4</v>
      </c>
      <c r="DF201">
        <v>3</v>
      </c>
      <c r="DG201">
        <v>3</v>
      </c>
      <c r="DH201">
        <v>3</v>
      </c>
      <c r="DI201">
        <v>3</v>
      </c>
      <c r="DJ201">
        <v>3</v>
      </c>
      <c r="DK201">
        <v>3</v>
      </c>
      <c r="DL201">
        <v>3</v>
      </c>
      <c r="DM201">
        <v>4</v>
      </c>
      <c r="DN201">
        <v>4</v>
      </c>
      <c r="DO201">
        <v>4</v>
      </c>
      <c r="DP201">
        <v>3</v>
      </c>
      <c r="DQ201">
        <v>3</v>
      </c>
      <c r="DR201">
        <v>2</v>
      </c>
      <c r="DS201">
        <v>2</v>
      </c>
      <c r="DT201">
        <v>2</v>
      </c>
      <c r="DU201">
        <v>2</v>
      </c>
      <c r="DV201">
        <v>2</v>
      </c>
      <c r="DW201">
        <v>2</v>
      </c>
      <c r="DX201">
        <v>2</v>
      </c>
      <c r="DY201">
        <v>2</v>
      </c>
      <c r="DZ201">
        <v>2</v>
      </c>
      <c r="EA201">
        <v>5</v>
      </c>
      <c r="EB201">
        <v>5</v>
      </c>
      <c r="EC201">
        <v>3</v>
      </c>
      <c r="ED201">
        <v>2</v>
      </c>
      <c r="EE201">
        <v>4</v>
      </c>
      <c r="EF201">
        <v>4</v>
      </c>
      <c r="EG201">
        <v>3</v>
      </c>
      <c r="EH201">
        <v>3</v>
      </c>
      <c r="EI201">
        <v>5</v>
      </c>
      <c r="EJ201" s="2" t="s">
        <v>1377</v>
      </c>
      <c r="EK201">
        <v>27.663</v>
      </c>
      <c r="EL201">
        <v>28.373999999999999</v>
      </c>
      <c r="EM201">
        <v>29.484000000000002</v>
      </c>
      <c r="EN201">
        <v>2</v>
      </c>
      <c r="EO201">
        <v>1</v>
      </c>
      <c r="EP201">
        <v>5</v>
      </c>
      <c r="EQ201">
        <v>5</v>
      </c>
      <c r="ER201">
        <v>5</v>
      </c>
      <c r="ES201">
        <v>4</v>
      </c>
      <c r="ET201">
        <v>4</v>
      </c>
      <c r="EU201">
        <v>4</v>
      </c>
      <c r="EV201">
        <v>5</v>
      </c>
      <c r="EW201">
        <v>4</v>
      </c>
      <c r="EX201">
        <v>5</v>
      </c>
      <c r="EY201">
        <v>4</v>
      </c>
      <c r="EZ201">
        <v>4</v>
      </c>
      <c r="FA201">
        <v>5</v>
      </c>
      <c r="FB201">
        <v>4</v>
      </c>
      <c r="FC201">
        <v>3</v>
      </c>
      <c r="FD201">
        <v>3</v>
      </c>
      <c r="FE201">
        <v>3</v>
      </c>
      <c r="FF201">
        <v>3</v>
      </c>
      <c r="FG201">
        <v>3</v>
      </c>
      <c r="FH201">
        <v>3</v>
      </c>
      <c r="FI201">
        <v>3</v>
      </c>
      <c r="FJ201">
        <v>4</v>
      </c>
      <c r="FK201">
        <v>4</v>
      </c>
      <c r="FL201">
        <v>4</v>
      </c>
      <c r="FM201">
        <v>2</v>
      </c>
      <c r="FN201">
        <v>2</v>
      </c>
      <c r="FO201">
        <v>2</v>
      </c>
      <c r="FP201">
        <v>2</v>
      </c>
      <c r="FQ201">
        <v>2</v>
      </c>
      <c r="FR201">
        <v>1</v>
      </c>
      <c r="FS201">
        <v>1</v>
      </c>
      <c r="FT201">
        <v>1</v>
      </c>
      <c r="FU201">
        <v>1</v>
      </c>
      <c r="FV201">
        <v>1</v>
      </c>
      <c r="FW201">
        <v>1</v>
      </c>
      <c r="FX201">
        <v>5</v>
      </c>
      <c r="FY201">
        <v>5</v>
      </c>
      <c r="FZ201">
        <v>3</v>
      </c>
      <c r="GA201">
        <v>4</v>
      </c>
      <c r="GB201">
        <v>4</v>
      </c>
      <c r="GC201">
        <v>4</v>
      </c>
      <c r="GD201">
        <v>3</v>
      </c>
      <c r="GE201">
        <v>3</v>
      </c>
      <c r="GF201">
        <v>3</v>
      </c>
      <c r="GG201" t="str">
        <f t="shared" si="306"/>
        <v>正確</v>
      </c>
      <c r="GH201">
        <v>1</v>
      </c>
      <c r="GI201" t="str">
        <f t="shared" si="307"/>
        <v>正確</v>
      </c>
      <c r="GJ201">
        <v>2</v>
      </c>
      <c r="GK201" s="2" t="s">
        <v>372</v>
      </c>
      <c r="GL201">
        <v>4</v>
      </c>
      <c r="GM201">
        <v>4</v>
      </c>
      <c r="GN201">
        <v>3</v>
      </c>
      <c r="GO201">
        <v>4</v>
      </c>
      <c r="GP201">
        <v>2</v>
      </c>
      <c r="GQ201">
        <v>3</v>
      </c>
      <c r="GR201">
        <v>3</v>
      </c>
      <c r="GS201">
        <v>2</v>
      </c>
      <c r="GT201">
        <v>3</v>
      </c>
      <c r="GU201">
        <v>3</v>
      </c>
      <c r="GV201">
        <v>3</v>
      </c>
      <c r="GW201">
        <v>3</v>
      </c>
      <c r="GX201">
        <v>4</v>
      </c>
      <c r="GY201">
        <v>3</v>
      </c>
      <c r="GZ201">
        <v>3</v>
      </c>
      <c r="HA201">
        <v>3</v>
      </c>
      <c r="HB201">
        <v>3</v>
      </c>
      <c r="HC201">
        <v>3</v>
      </c>
      <c r="HD201">
        <v>1</v>
      </c>
      <c r="HE201">
        <v>4</v>
      </c>
      <c r="HF201">
        <v>4</v>
      </c>
      <c r="HG201">
        <v>3</v>
      </c>
      <c r="HH201">
        <v>3</v>
      </c>
      <c r="HI201">
        <v>4</v>
      </c>
      <c r="HJ201">
        <v>4</v>
      </c>
      <c r="HK201">
        <v>3</v>
      </c>
      <c r="HL201">
        <v>3</v>
      </c>
      <c r="HM201">
        <v>2</v>
      </c>
      <c r="HN201">
        <v>3</v>
      </c>
      <c r="HO201">
        <v>3</v>
      </c>
      <c r="HP201">
        <v>3</v>
      </c>
      <c r="HQ201">
        <v>2</v>
      </c>
      <c r="HR201" s="2" t="s">
        <v>607</v>
      </c>
      <c r="HS201">
        <v>1</v>
      </c>
      <c r="HT201">
        <v>8</v>
      </c>
      <c r="HU201" s="2" t="s">
        <v>372</v>
      </c>
      <c r="HV201">
        <v>1</v>
      </c>
      <c r="HW201" s="2" t="s">
        <v>421</v>
      </c>
      <c r="HX201" s="2" t="s">
        <v>372</v>
      </c>
      <c r="HY201" s="2" t="s">
        <v>1378</v>
      </c>
      <c r="HZ201" s="2" t="s">
        <v>1379</v>
      </c>
    </row>
    <row r="202" spans="1:234" ht="45" x14ac:dyDescent="0.3">
      <c r="A202">
        <v>3</v>
      </c>
      <c r="B202">
        <v>1</v>
      </c>
      <c r="C202" t="s">
        <v>1426</v>
      </c>
      <c r="D202" s="4">
        <v>44387.635694444441</v>
      </c>
      <c r="E202" s="4">
        <v>44387.649675925924</v>
      </c>
      <c r="F202">
        <v>0</v>
      </c>
      <c r="G202" s="2" t="s">
        <v>1380</v>
      </c>
      <c r="H202">
        <v>100</v>
      </c>
      <c r="I202">
        <v>1207</v>
      </c>
      <c r="J202">
        <v>1</v>
      </c>
      <c r="K202" s="4">
        <v>44387.649683680553</v>
      </c>
      <c r="L202" s="2" t="s">
        <v>1381</v>
      </c>
      <c r="M202" s="2" t="s">
        <v>372</v>
      </c>
      <c r="N202" s="2" t="s">
        <v>372</v>
      </c>
      <c r="O202" s="2" t="s">
        <v>372</v>
      </c>
      <c r="P202" s="2" t="s">
        <v>372</v>
      </c>
      <c r="Q202">
        <v>23.7113037109375</v>
      </c>
      <c r="R202">
        <v>120.38970947265625</v>
      </c>
      <c r="S202" s="2" t="s">
        <v>376</v>
      </c>
      <c r="T202" s="2" t="s">
        <v>373</v>
      </c>
      <c r="U202" s="2" t="s">
        <v>390</v>
      </c>
      <c r="V202" s="2" t="s">
        <v>465</v>
      </c>
      <c r="W202" s="2" t="s">
        <v>379</v>
      </c>
      <c r="X202" s="2" t="s">
        <v>615</v>
      </c>
      <c r="Y202">
        <v>3</v>
      </c>
      <c r="Z202">
        <f t="shared" si="286"/>
        <v>1</v>
      </c>
      <c r="AA202">
        <v>3</v>
      </c>
      <c r="AB202">
        <f t="shared" si="287"/>
        <v>1</v>
      </c>
      <c r="AC202">
        <v>2</v>
      </c>
      <c r="AD202">
        <f t="shared" si="288"/>
        <v>0</v>
      </c>
      <c r="AE202">
        <v>1</v>
      </c>
      <c r="AF202">
        <f t="shared" si="289"/>
        <v>0</v>
      </c>
      <c r="AG202">
        <v>2</v>
      </c>
      <c r="AH202">
        <f t="shared" si="290"/>
        <v>1</v>
      </c>
      <c r="AI202">
        <v>2</v>
      </c>
      <c r="AJ202">
        <f t="shared" si="291"/>
        <v>1</v>
      </c>
      <c r="AK202">
        <v>2</v>
      </c>
      <c r="AL202">
        <f t="shared" si="292"/>
        <v>1</v>
      </c>
      <c r="AM202">
        <v>3</v>
      </c>
      <c r="AN202">
        <f t="shared" si="293"/>
        <v>1</v>
      </c>
      <c r="AO202">
        <v>3</v>
      </c>
      <c r="AP202">
        <f t="shared" si="294"/>
        <v>1</v>
      </c>
      <c r="AQ202">
        <v>1</v>
      </c>
      <c r="AR202">
        <f t="shared" si="295"/>
        <v>0</v>
      </c>
      <c r="AS202">
        <v>2</v>
      </c>
      <c r="AT202">
        <f t="shared" si="296"/>
        <v>1</v>
      </c>
      <c r="AU202">
        <v>2</v>
      </c>
      <c r="AV202">
        <f t="shared" si="297"/>
        <v>1</v>
      </c>
      <c r="AW202">
        <v>3</v>
      </c>
      <c r="AX202">
        <f t="shared" si="298"/>
        <v>1</v>
      </c>
      <c r="AY202">
        <v>3</v>
      </c>
      <c r="AZ202">
        <f t="shared" si="299"/>
        <v>1</v>
      </c>
      <c r="BA202">
        <v>3</v>
      </c>
      <c r="BB202">
        <f t="shared" si="300"/>
        <v>1</v>
      </c>
      <c r="BC202">
        <v>2</v>
      </c>
      <c r="BD202">
        <f t="shared" si="301"/>
        <v>0</v>
      </c>
      <c r="BE202">
        <v>3</v>
      </c>
      <c r="BF202">
        <f t="shared" si="302"/>
        <v>1</v>
      </c>
      <c r="BG202" s="15">
        <v>13</v>
      </c>
      <c r="BH202">
        <v>5</v>
      </c>
      <c r="BI202">
        <v>4</v>
      </c>
      <c r="BJ202">
        <v>5</v>
      </c>
      <c r="BK202">
        <v>1</v>
      </c>
      <c r="BL202">
        <v>5</v>
      </c>
      <c r="BM202">
        <v>5</v>
      </c>
      <c r="BN202">
        <v>5</v>
      </c>
      <c r="BO202">
        <v>5</v>
      </c>
      <c r="BP202">
        <v>3</v>
      </c>
      <c r="BQ202">
        <v>5</v>
      </c>
      <c r="BR202">
        <v>5</v>
      </c>
      <c r="BS202">
        <v>5</v>
      </c>
      <c r="BT202">
        <v>5</v>
      </c>
      <c r="BU202">
        <v>5</v>
      </c>
      <c r="BV202">
        <v>1</v>
      </c>
      <c r="BW202">
        <v>1</v>
      </c>
      <c r="BX202">
        <v>3</v>
      </c>
      <c r="BY202">
        <v>5</v>
      </c>
      <c r="BZ202" t="s">
        <v>1523</v>
      </c>
      <c r="CA202" t="s">
        <v>1523</v>
      </c>
      <c r="CB202" t="s">
        <v>1522</v>
      </c>
      <c r="CC202" t="s">
        <v>1523</v>
      </c>
      <c r="CD202" t="s">
        <v>1523</v>
      </c>
      <c r="CE202" t="s">
        <v>1523</v>
      </c>
      <c r="CF202" t="s">
        <v>1523</v>
      </c>
      <c r="CG202" t="s">
        <v>1523</v>
      </c>
      <c r="CH202" t="s">
        <v>1522</v>
      </c>
      <c r="CI202" t="s">
        <v>1522</v>
      </c>
      <c r="CJ202" t="s">
        <v>1523</v>
      </c>
      <c r="CK202" s="41">
        <f t="shared" si="303"/>
        <v>8</v>
      </c>
      <c r="CL202" s="41">
        <f t="shared" si="304"/>
        <v>3</v>
      </c>
      <c r="CM202" s="41" t="str">
        <f t="shared" si="305"/>
        <v>1</v>
      </c>
      <c r="CN202">
        <v>186.893</v>
      </c>
      <c r="CO202">
        <v>186.893</v>
      </c>
      <c r="CP202">
        <v>187.679</v>
      </c>
      <c r="CQ202">
        <v>1</v>
      </c>
      <c r="CR202">
        <v>1</v>
      </c>
      <c r="CS202">
        <v>7</v>
      </c>
      <c r="CT202">
        <v>7</v>
      </c>
      <c r="CU202">
        <v>7</v>
      </c>
      <c r="CV202">
        <v>1</v>
      </c>
      <c r="CW202">
        <v>1</v>
      </c>
      <c r="CX202">
        <v>5</v>
      </c>
      <c r="CY202">
        <v>2</v>
      </c>
      <c r="CZ202">
        <v>5</v>
      </c>
      <c r="DA202">
        <v>4</v>
      </c>
      <c r="DB202">
        <v>4</v>
      </c>
      <c r="DC202">
        <v>2</v>
      </c>
      <c r="DD202">
        <v>1</v>
      </c>
      <c r="DE202">
        <v>7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  <c r="DL202">
        <v>1</v>
      </c>
      <c r="DM202">
        <v>1</v>
      </c>
      <c r="DN202">
        <v>1</v>
      </c>
      <c r="DO202">
        <v>1</v>
      </c>
      <c r="DP202">
        <v>3</v>
      </c>
      <c r="DQ202">
        <v>3</v>
      </c>
      <c r="DR202">
        <v>3</v>
      </c>
      <c r="DS202">
        <v>4</v>
      </c>
      <c r="DT202">
        <v>1</v>
      </c>
      <c r="DU202">
        <v>5</v>
      </c>
      <c r="DV202">
        <v>5</v>
      </c>
      <c r="DW202">
        <v>3</v>
      </c>
      <c r="DX202">
        <v>4</v>
      </c>
      <c r="DY202">
        <v>1</v>
      </c>
      <c r="DZ202">
        <v>1</v>
      </c>
      <c r="EA202">
        <v>3</v>
      </c>
      <c r="EB202">
        <v>4</v>
      </c>
      <c r="EC202">
        <v>1</v>
      </c>
      <c r="ED202">
        <v>1</v>
      </c>
      <c r="EE202">
        <v>3</v>
      </c>
      <c r="EF202">
        <v>5</v>
      </c>
      <c r="EG202">
        <v>5</v>
      </c>
      <c r="EH202">
        <v>5</v>
      </c>
      <c r="EI202">
        <v>5</v>
      </c>
      <c r="EJ202" s="2" t="s">
        <v>644</v>
      </c>
      <c r="EK202">
        <v>20.925999999999998</v>
      </c>
      <c r="EL202">
        <v>20.925999999999998</v>
      </c>
      <c r="EM202">
        <v>23.196999999999999</v>
      </c>
      <c r="EN202">
        <v>1</v>
      </c>
      <c r="EO202">
        <v>1</v>
      </c>
      <c r="EP202">
        <v>5</v>
      </c>
      <c r="EQ202">
        <v>7</v>
      </c>
      <c r="ER202">
        <v>7</v>
      </c>
      <c r="ES202">
        <v>6</v>
      </c>
      <c r="ET202">
        <v>6</v>
      </c>
      <c r="EU202">
        <v>6</v>
      </c>
      <c r="EV202">
        <v>7</v>
      </c>
      <c r="EW202">
        <v>6</v>
      </c>
      <c r="EX202">
        <v>3</v>
      </c>
      <c r="EY202">
        <v>3</v>
      </c>
      <c r="EZ202">
        <v>2</v>
      </c>
      <c r="FA202">
        <v>1</v>
      </c>
      <c r="FB202">
        <v>3</v>
      </c>
      <c r="FC202">
        <v>3</v>
      </c>
      <c r="FD202">
        <v>3</v>
      </c>
      <c r="FE202">
        <v>2</v>
      </c>
      <c r="FF202">
        <v>1</v>
      </c>
      <c r="FG202">
        <v>1</v>
      </c>
      <c r="FH202">
        <v>1</v>
      </c>
      <c r="FI202">
        <v>1</v>
      </c>
      <c r="FJ202">
        <v>1</v>
      </c>
      <c r="FK202">
        <v>1</v>
      </c>
      <c r="FL202">
        <v>3</v>
      </c>
      <c r="FM202">
        <v>3</v>
      </c>
      <c r="FN202">
        <v>1</v>
      </c>
      <c r="FO202">
        <v>1</v>
      </c>
      <c r="FP202">
        <v>3</v>
      </c>
      <c r="FQ202">
        <v>1</v>
      </c>
      <c r="FR202">
        <v>3</v>
      </c>
      <c r="FS202">
        <v>3</v>
      </c>
      <c r="FT202">
        <v>1</v>
      </c>
      <c r="FU202">
        <v>1</v>
      </c>
      <c r="FV202">
        <v>1</v>
      </c>
      <c r="FW202">
        <v>1</v>
      </c>
      <c r="FX202">
        <v>4</v>
      </c>
      <c r="FY202">
        <v>4</v>
      </c>
      <c r="FZ202">
        <v>1</v>
      </c>
      <c r="GA202">
        <v>1</v>
      </c>
      <c r="GB202">
        <v>3</v>
      </c>
      <c r="GC202">
        <v>5</v>
      </c>
      <c r="GD202">
        <v>5</v>
      </c>
      <c r="GE202">
        <v>5</v>
      </c>
      <c r="GF202">
        <v>3</v>
      </c>
      <c r="GG202" t="str">
        <f t="shared" si="306"/>
        <v>正確</v>
      </c>
      <c r="GH202">
        <v>1</v>
      </c>
      <c r="GI202" t="str">
        <f t="shared" si="307"/>
        <v>正確</v>
      </c>
      <c r="GJ202">
        <v>2</v>
      </c>
      <c r="GK202" s="2" t="s">
        <v>372</v>
      </c>
      <c r="GL202">
        <v>4</v>
      </c>
      <c r="GM202">
        <v>5</v>
      </c>
      <c r="GN202">
        <v>2</v>
      </c>
      <c r="GO202">
        <v>4</v>
      </c>
      <c r="GP202">
        <v>2</v>
      </c>
      <c r="GQ202">
        <v>2</v>
      </c>
      <c r="GR202">
        <v>1</v>
      </c>
      <c r="GS202">
        <v>3</v>
      </c>
      <c r="GT202">
        <v>1</v>
      </c>
      <c r="GU202">
        <v>1</v>
      </c>
      <c r="GV202">
        <v>2</v>
      </c>
      <c r="GW202">
        <v>3</v>
      </c>
      <c r="GX202">
        <v>3</v>
      </c>
      <c r="GY202">
        <v>2</v>
      </c>
      <c r="GZ202">
        <v>1</v>
      </c>
      <c r="HA202">
        <v>2</v>
      </c>
      <c r="HB202">
        <v>1</v>
      </c>
      <c r="HC202">
        <v>2</v>
      </c>
      <c r="HD202">
        <v>1</v>
      </c>
      <c r="HE202">
        <v>5</v>
      </c>
      <c r="HF202">
        <v>5</v>
      </c>
      <c r="HG202">
        <v>5</v>
      </c>
      <c r="HH202">
        <v>5</v>
      </c>
      <c r="HI202">
        <v>5</v>
      </c>
      <c r="HJ202">
        <v>4</v>
      </c>
      <c r="HK202">
        <v>3</v>
      </c>
      <c r="HL202">
        <v>4</v>
      </c>
      <c r="HM202">
        <v>1</v>
      </c>
      <c r="HN202">
        <v>1</v>
      </c>
      <c r="HO202">
        <v>4</v>
      </c>
      <c r="HP202">
        <v>4</v>
      </c>
      <c r="HQ202">
        <v>2</v>
      </c>
      <c r="HR202" s="2" t="s">
        <v>451</v>
      </c>
      <c r="HS202">
        <v>1</v>
      </c>
      <c r="HT202">
        <v>8</v>
      </c>
      <c r="HU202" s="2" t="s">
        <v>372</v>
      </c>
      <c r="HV202">
        <v>1</v>
      </c>
      <c r="HW202" s="2" t="s">
        <v>651</v>
      </c>
      <c r="HX202" s="2" t="s">
        <v>372</v>
      </c>
      <c r="HY202" s="2" t="s">
        <v>1382</v>
      </c>
      <c r="HZ202" s="2" t="s">
        <v>1383</v>
      </c>
    </row>
    <row r="203" spans="1:234" ht="45" x14ac:dyDescent="0.3">
      <c r="A203">
        <v>3</v>
      </c>
      <c r="B203">
        <v>1</v>
      </c>
      <c r="C203" t="s">
        <v>1426</v>
      </c>
      <c r="D203" s="4">
        <v>44387.639351851853</v>
      </c>
      <c r="E203" s="4">
        <v>44387.666504629633</v>
      </c>
      <c r="F203">
        <v>0</v>
      </c>
      <c r="G203" s="2" t="s">
        <v>1384</v>
      </c>
      <c r="H203">
        <v>100</v>
      </c>
      <c r="I203">
        <v>2345</v>
      </c>
      <c r="J203">
        <v>1</v>
      </c>
      <c r="K203" s="4">
        <v>44387.666518715276</v>
      </c>
      <c r="L203" s="2" t="s">
        <v>1385</v>
      </c>
      <c r="M203" s="2" t="s">
        <v>372</v>
      </c>
      <c r="N203" s="2" t="s">
        <v>372</v>
      </c>
      <c r="O203" s="2" t="s">
        <v>372</v>
      </c>
      <c r="P203" s="2" t="s">
        <v>372</v>
      </c>
      <c r="Q203">
        <v>24.988906860351563</v>
      </c>
      <c r="R203">
        <v>121.31759643554687</v>
      </c>
      <c r="S203" s="2" t="s">
        <v>376</v>
      </c>
      <c r="T203" s="2" t="s">
        <v>373</v>
      </c>
      <c r="U203" s="2" t="s">
        <v>390</v>
      </c>
      <c r="V203" s="2" t="s">
        <v>391</v>
      </c>
      <c r="W203" s="2" t="s">
        <v>548</v>
      </c>
      <c r="X203" s="2" t="s">
        <v>449</v>
      </c>
      <c r="Y203">
        <v>3</v>
      </c>
      <c r="Z203">
        <f t="shared" si="286"/>
        <v>1</v>
      </c>
      <c r="AA203">
        <v>3</v>
      </c>
      <c r="AB203">
        <f t="shared" si="287"/>
        <v>1</v>
      </c>
      <c r="AC203">
        <v>3</v>
      </c>
      <c r="AD203">
        <f t="shared" si="288"/>
        <v>0</v>
      </c>
      <c r="AE203">
        <v>3</v>
      </c>
      <c r="AF203">
        <f t="shared" si="289"/>
        <v>1</v>
      </c>
      <c r="AG203">
        <v>2</v>
      </c>
      <c r="AH203">
        <f t="shared" si="290"/>
        <v>1</v>
      </c>
      <c r="AI203">
        <v>2</v>
      </c>
      <c r="AJ203">
        <f t="shared" si="291"/>
        <v>1</v>
      </c>
      <c r="AK203">
        <v>2</v>
      </c>
      <c r="AL203">
        <f t="shared" si="292"/>
        <v>1</v>
      </c>
      <c r="AM203">
        <v>3</v>
      </c>
      <c r="AN203">
        <f t="shared" si="293"/>
        <v>1</v>
      </c>
      <c r="AO203">
        <v>3</v>
      </c>
      <c r="AP203">
        <f t="shared" si="294"/>
        <v>1</v>
      </c>
      <c r="AQ203">
        <v>3</v>
      </c>
      <c r="AR203">
        <f t="shared" si="295"/>
        <v>0</v>
      </c>
      <c r="AS203">
        <v>2</v>
      </c>
      <c r="AT203">
        <f t="shared" si="296"/>
        <v>1</v>
      </c>
      <c r="AU203">
        <v>2</v>
      </c>
      <c r="AV203">
        <f t="shared" si="297"/>
        <v>1</v>
      </c>
      <c r="AW203">
        <v>3</v>
      </c>
      <c r="AX203">
        <f t="shared" si="298"/>
        <v>1</v>
      </c>
      <c r="AY203">
        <v>3</v>
      </c>
      <c r="AZ203">
        <f t="shared" si="299"/>
        <v>1</v>
      </c>
      <c r="BA203">
        <v>3</v>
      </c>
      <c r="BB203">
        <f t="shared" si="300"/>
        <v>1</v>
      </c>
      <c r="BC203">
        <v>3</v>
      </c>
      <c r="BD203">
        <f t="shared" si="301"/>
        <v>1</v>
      </c>
      <c r="BE203">
        <v>3</v>
      </c>
      <c r="BF203">
        <f t="shared" si="302"/>
        <v>1</v>
      </c>
      <c r="BG203" s="15">
        <v>15</v>
      </c>
      <c r="BH203">
        <v>5</v>
      </c>
      <c r="BI203">
        <v>4</v>
      </c>
      <c r="BJ203">
        <v>5</v>
      </c>
      <c r="BK203">
        <v>2</v>
      </c>
      <c r="BL203">
        <v>4</v>
      </c>
      <c r="BM203">
        <v>5</v>
      </c>
      <c r="BN203">
        <v>5</v>
      </c>
      <c r="BO203">
        <v>4</v>
      </c>
      <c r="BP203">
        <v>5</v>
      </c>
      <c r="BQ203">
        <v>4</v>
      </c>
      <c r="BR203">
        <v>3</v>
      </c>
      <c r="BS203">
        <v>3</v>
      </c>
      <c r="BT203">
        <v>4</v>
      </c>
      <c r="BU203">
        <v>4</v>
      </c>
      <c r="BV203">
        <v>2</v>
      </c>
      <c r="BW203">
        <v>3</v>
      </c>
      <c r="BX203">
        <v>2</v>
      </c>
      <c r="BY203">
        <v>2</v>
      </c>
      <c r="BZ203" t="s">
        <v>1523</v>
      </c>
      <c r="CA203" t="s">
        <v>1523</v>
      </c>
      <c r="CB203" t="s">
        <v>1523</v>
      </c>
      <c r="CC203" t="s">
        <v>1522</v>
      </c>
      <c r="CD203" t="s">
        <v>1523</v>
      </c>
      <c r="CE203" t="s">
        <v>1523</v>
      </c>
      <c r="CF203" t="s">
        <v>1523</v>
      </c>
      <c r="CG203" t="s">
        <v>1523</v>
      </c>
      <c r="CH203" t="s">
        <v>1522</v>
      </c>
      <c r="CI203" t="s">
        <v>1523</v>
      </c>
      <c r="CJ203" t="s">
        <v>1522</v>
      </c>
      <c r="CK203" s="41">
        <f t="shared" si="303"/>
        <v>8</v>
      </c>
      <c r="CL203" s="41">
        <f t="shared" si="304"/>
        <v>3</v>
      </c>
      <c r="CM203" s="41" t="str">
        <f t="shared" si="305"/>
        <v>1</v>
      </c>
      <c r="CN203">
        <v>60.338999999999999</v>
      </c>
      <c r="CO203">
        <v>60.338999999999999</v>
      </c>
      <c r="CP203">
        <v>62.296999999999997</v>
      </c>
      <c r="CQ203">
        <v>1</v>
      </c>
      <c r="CR203">
        <v>1</v>
      </c>
      <c r="CS203">
        <v>2</v>
      </c>
      <c r="CT203">
        <v>3</v>
      </c>
      <c r="CU203">
        <v>3</v>
      </c>
      <c r="CV203">
        <v>4</v>
      </c>
      <c r="CW203">
        <v>4</v>
      </c>
      <c r="CX203">
        <v>6</v>
      </c>
      <c r="CY203">
        <v>5</v>
      </c>
      <c r="CZ203">
        <v>6</v>
      </c>
      <c r="DA203">
        <v>6</v>
      </c>
      <c r="DB203">
        <v>6</v>
      </c>
      <c r="DC203">
        <v>6</v>
      </c>
      <c r="DD203">
        <v>6</v>
      </c>
      <c r="DE203">
        <v>6</v>
      </c>
      <c r="DF203">
        <v>3</v>
      </c>
      <c r="DG203">
        <v>3</v>
      </c>
      <c r="DH203">
        <v>3</v>
      </c>
      <c r="DI203">
        <v>3</v>
      </c>
      <c r="DJ203">
        <v>3</v>
      </c>
      <c r="DK203">
        <v>3</v>
      </c>
      <c r="DL203">
        <v>3</v>
      </c>
      <c r="DM203">
        <v>3</v>
      </c>
      <c r="DN203">
        <v>4</v>
      </c>
      <c r="DO203">
        <v>4</v>
      </c>
      <c r="DP203">
        <v>2</v>
      </c>
      <c r="DQ203">
        <v>1</v>
      </c>
      <c r="DR203">
        <v>1</v>
      </c>
      <c r="DS203">
        <v>1</v>
      </c>
      <c r="DT203">
        <v>1</v>
      </c>
      <c r="DU203">
        <v>1</v>
      </c>
      <c r="DV203">
        <v>1</v>
      </c>
      <c r="DW203">
        <v>1</v>
      </c>
      <c r="DX203">
        <v>1</v>
      </c>
      <c r="DY203">
        <v>1</v>
      </c>
      <c r="DZ203">
        <v>1</v>
      </c>
      <c r="EA203">
        <v>2</v>
      </c>
      <c r="EB203">
        <v>2</v>
      </c>
      <c r="EC203">
        <v>4</v>
      </c>
      <c r="ED203">
        <v>3</v>
      </c>
      <c r="EE203">
        <v>4</v>
      </c>
      <c r="EF203">
        <v>4</v>
      </c>
      <c r="EG203">
        <v>4</v>
      </c>
      <c r="EH203">
        <v>5</v>
      </c>
      <c r="EI203">
        <v>4</v>
      </c>
      <c r="EJ203" s="2" t="s">
        <v>1182</v>
      </c>
      <c r="EK203">
        <v>15.884</v>
      </c>
      <c r="EL203">
        <v>15.884</v>
      </c>
      <c r="EM203">
        <v>24.478000000000002</v>
      </c>
      <c r="EN203">
        <v>1</v>
      </c>
      <c r="EO203">
        <v>1</v>
      </c>
      <c r="EP203">
        <v>2</v>
      </c>
      <c r="EQ203">
        <v>2</v>
      </c>
      <c r="ER203">
        <v>3</v>
      </c>
      <c r="ES203">
        <v>5</v>
      </c>
      <c r="ET203">
        <v>6</v>
      </c>
      <c r="EU203">
        <v>5</v>
      </c>
      <c r="EV203">
        <v>6</v>
      </c>
      <c r="EW203">
        <v>6</v>
      </c>
      <c r="EX203">
        <v>5</v>
      </c>
      <c r="EY203">
        <v>5</v>
      </c>
      <c r="EZ203">
        <v>5</v>
      </c>
      <c r="FA203">
        <v>6</v>
      </c>
      <c r="FB203">
        <v>4</v>
      </c>
      <c r="FC203">
        <v>4</v>
      </c>
      <c r="FD203">
        <v>4</v>
      </c>
      <c r="FE203">
        <v>4</v>
      </c>
      <c r="FF203">
        <v>3</v>
      </c>
      <c r="FG203">
        <v>4</v>
      </c>
      <c r="FH203">
        <v>4</v>
      </c>
      <c r="FI203">
        <v>3</v>
      </c>
      <c r="FJ203">
        <v>3</v>
      </c>
      <c r="FK203">
        <v>3</v>
      </c>
      <c r="FL203">
        <v>4</v>
      </c>
      <c r="FM203">
        <v>4</v>
      </c>
      <c r="FN203">
        <v>3</v>
      </c>
      <c r="FO203">
        <v>3</v>
      </c>
      <c r="FP203">
        <v>1</v>
      </c>
      <c r="FQ203">
        <v>1</v>
      </c>
      <c r="FR203">
        <v>1</v>
      </c>
      <c r="FS203">
        <v>1</v>
      </c>
      <c r="FT203">
        <v>1</v>
      </c>
      <c r="FU203">
        <v>1</v>
      </c>
      <c r="FV203">
        <v>1</v>
      </c>
      <c r="FW203">
        <v>1</v>
      </c>
      <c r="FX203">
        <v>3</v>
      </c>
      <c r="FY203">
        <v>3</v>
      </c>
      <c r="FZ203">
        <v>4</v>
      </c>
      <c r="GA203">
        <v>4</v>
      </c>
      <c r="GB203">
        <v>4</v>
      </c>
      <c r="GC203">
        <v>4</v>
      </c>
      <c r="GD203">
        <v>4</v>
      </c>
      <c r="GE203">
        <v>5</v>
      </c>
      <c r="GF203">
        <v>3</v>
      </c>
      <c r="GG203" t="str">
        <f t="shared" si="306"/>
        <v>正確</v>
      </c>
      <c r="GH203">
        <v>1</v>
      </c>
      <c r="GI203" t="str">
        <f t="shared" si="307"/>
        <v>正確</v>
      </c>
      <c r="GJ203">
        <v>2</v>
      </c>
      <c r="GK203" s="2" t="s">
        <v>372</v>
      </c>
      <c r="GL203">
        <v>4</v>
      </c>
      <c r="GM203">
        <v>4</v>
      </c>
      <c r="GN203">
        <v>1</v>
      </c>
      <c r="GO203">
        <v>5</v>
      </c>
      <c r="GP203">
        <v>2</v>
      </c>
      <c r="GQ203">
        <v>4</v>
      </c>
      <c r="GR203">
        <v>3</v>
      </c>
      <c r="GS203">
        <v>3</v>
      </c>
      <c r="GT203">
        <v>3</v>
      </c>
      <c r="GU203">
        <v>4</v>
      </c>
      <c r="GV203">
        <v>4</v>
      </c>
      <c r="GW203">
        <v>3</v>
      </c>
      <c r="GX203">
        <v>2</v>
      </c>
      <c r="GY203">
        <v>4</v>
      </c>
      <c r="GZ203">
        <v>3</v>
      </c>
      <c r="HA203">
        <v>3</v>
      </c>
      <c r="HB203">
        <v>3</v>
      </c>
      <c r="HC203">
        <v>3</v>
      </c>
      <c r="HD203">
        <v>2</v>
      </c>
      <c r="HE203">
        <v>5</v>
      </c>
      <c r="HF203">
        <v>5</v>
      </c>
      <c r="HG203">
        <v>4</v>
      </c>
      <c r="HH203">
        <v>3</v>
      </c>
      <c r="HI203">
        <v>3</v>
      </c>
      <c r="HJ203">
        <v>4</v>
      </c>
      <c r="HK203">
        <v>4</v>
      </c>
      <c r="HL203">
        <v>3</v>
      </c>
      <c r="HM203">
        <v>1</v>
      </c>
      <c r="HN203">
        <v>1</v>
      </c>
      <c r="HO203">
        <v>3</v>
      </c>
      <c r="HP203">
        <v>3</v>
      </c>
      <c r="HQ203">
        <v>2</v>
      </c>
      <c r="HR203" s="2" t="s">
        <v>451</v>
      </c>
      <c r="HS203">
        <v>1</v>
      </c>
      <c r="HT203">
        <v>8</v>
      </c>
      <c r="HU203" s="2" t="s">
        <v>372</v>
      </c>
      <c r="HV203">
        <v>1</v>
      </c>
      <c r="HW203" s="2" t="s">
        <v>426</v>
      </c>
      <c r="HX203" s="2" t="s">
        <v>372</v>
      </c>
      <c r="HY203" s="2" t="s">
        <v>1386</v>
      </c>
      <c r="HZ203" s="2" t="s">
        <v>1387</v>
      </c>
    </row>
    <row r="204" spans="1:234" ht="45" x14ac:dyDescent="0.3">
      <c r="A204">
        <v>3</v>
      </c>
      <c r="B204">
        <v>1</v>
      </c>
      <c r="C204" t="s">
        <v>1426</v>
      </c>
      <c r="D204" s="4">
        <v>44390.64371527778</v>
      </c>
      <c r="E204" s="4">
        <v>44390.656076388892</v>
      </c>
      <c r="F204">
        <v>0</v>
      </c>
      <c r="G204" s="2" t="s">
        <v>1388</v>
      </c>
      <c r="H204">
        <v>100</v>
      </c>
      <c r="I204">
        <v>1068</v>
      </c>
      <c r="J204">
        <v>1</v>
      </c>
      <c r="K204" s="4">
        <v>44390.656100046297</v>
      </c>
      <c r="L204" s="2" t="s">
        <v>1389</v>
      </c>
      <c r="M204" s="2" t="s">
        <v>372</v>
      </c>
      <c r="N204" s="2" t="s">
        <v>372</v>
      </c>
      <c r="O204" s="2" t="s">
        <v>372</v>
      </c>
      <c r="P204" s="2" t="s">
        <v>372</v>
      </c>
      <c r="Q204">
        <v>24.143997192382813</v>
      </c>
      <c r="R204">
        <v>120.68438720703125</v>
      </c>
      <c r="S204" s="2" t="s">
        <v>376</v>
      </c>
      <c r="T204" s="2" t="s">
        <v>373</v>
      </c>
      <c r="U204" s="2" t="s">
        <v>390</v>
      </c>
      <c r="V204" s="2" t="s">
        <v>465</v>
      </c>
      <c r="W204" s="2" t="s">
        <v>432</v>
      </c>
      <c r="X204" s="2" t="s">
        <v>445</v>
      </c>
      <c r="Y204">
        <v>3</v>
      </c>
      <c r="Z204">
        <f t="shared" si="286"/>
        <v>1</v>
      </c>
      <c r="AA204">
        <v>3</v>
      </c>
      <c r="AB204">
        <f t="shared" si="287"/>
        <v>1</v>
      </c>
      <c r="AC204">
        <v>3</v>
      </c>
      <c r="AD204">
        <f t="shared" si="288"/>
        <v>0</v>
      </c>
      <c r="AE204">
        <v>3</v>
      </c>
      <c r="AF204">
        <f t="shared" si="289"/>
        <v>1</v>
      </c>
      <c r="AG204">
        <v>1</v>
      </c>
      <c r="AH204">
        <f t="shared" si="290"/>
        <v>0</v>
      </c>
      <c r="AI204">
        <v>2</v>
      </c>
      <c r="AJ204">
        <f t="shared" si="291"/>
        <v>1</v>
      </c>
      <c r="AK204">
        <v>2</v>
      </c>
      <c r="AL204">
        <f t="shared" si="292"/>
        <v>1</v>
      </c>
      <c r="AM204">
        <v>3</v>
      </c>
      <c r="AN204">
        <f t="shared" si="293"/>
        <v>1</v>
      </c>
      <c r="AO204">
        <v>2</v>
      </c>
      <c r="AP204">
        <f t="shared" si="294"/>
        <v>0</v>
      </c>
      <c r="AQ204">
        <v>3</v>
      </c>
      <c r="AR204">
        <f t="shared" si="295"/>
        <v>0</v>
      </c>
      <c r="AS204">
        <v>2</v>
      </c>
      <c r="AT204">
        <f t="shared" si="296"/>
        <v>1</v>
      </c>
      <c r="AU204">
        <v>2</v>
      </c>
      <c r="AV204">
        <f t="shared" si="297"/>
        <v>1</v>
      </c>
      <c r="AW204">
        <v>3</v>
      </c>
      <c r="AX204">
        <f t="shared" si="298"/>
        <v>1</v>
      </c>
      <c r="AY204">
        <v>3</v>
      </c>
      <c r="AZ204">
        <f t="shared" si="299"/>
        <v>1</v>
      </c>
      <c r="BA204">
        <v>3</v>
      </c>
      <c r="BB204">
        <f t="shared" si="300"/>
        <v>1</v>
      </c>
      <c r="BC204">
        <v>3</v>
      </c>
      <c r="BD204">
        <f t="shared" si="301"/>
        <v>1</v>
      </c>
      <c r="BE204">
        <v>3</v>
      </c>
      <c r="BF204">
        <f t="shared" si="302"/>
        <v>1</v>
      </c>
      <c r="BG204" s="15">
        <v>13</v>
      </c>
      <c r="BH204">
        <v>4</v>
      </c>
      <c r="BI204">
        <v>3</v>
      </c>
      <c r="BJ204">
        <v>4</v>
      </c>
      <c r="BK204">
        <v>2</v>
      </c>
      <c r="BL204">
        <v>3</v>
      </c>
      <c r="BM204">
        <v>3</v>
      </c>
      <c r="BN204">
        <v>5</v>
      </c>
      <c r="BO204">
        <v>5</v>
      </c>
      <c r="BP204">
        <v>4</v>
      </c>
      <c r="BQ204">
        <v>4</v>
      </c>
      <c r="BR204">
        <v>3</v>
      </c>
      <c r="BS204">
        <v>3</v>
      </c>
      <c r="BT204">
        <v>4</v>
      </c>
      <c r="BU204">
        <v>4</v>
      </c>
      <c r="BV204">
        <v>2</v>
      </c>
      <c r="BW204">
        <v>3</v>
      </c>
      <c r="BX204">
        <v>3</v>
      </c>
      <c r="BY204">
        <v>3</v>
      </c>
      <c r="BZ204" t="s">
        <v>1522</v>
      </c>
      <c r="CA204" t="s">
        <v>1523</v>
      </c>
      <c r="CB204" t="s">
        <v>1522</v>
      </c>
      <c r="CC204" t="s">
        <v>1522</v>
      </c>
      <c r="CD204" t="s">
        <v>1522</v>
      </c>
      <c r="CE204" t="s">
        <v>1522</v>
      </c>
      <c r="CF204" t="s">
        <v>1523</v>
      </c>
      <c r="CG204" t="s">
        <v>1522</v>
      </c>
      <c r="CH204" t="s">
        <v>1523</v>
      </c>
      <c r="CI204" t="s">
        <v>1522</v>
      </c>
      <c r="CJ204" t="s">
        <v>1522</v>
      </c>
      <c r="CK204" s="41">
        <f t="shared" si="303"/>
        <v>3</v>
      </c>
      <c r="CL204" s="41">
        <f t="shared" si="304"/>
        <v>8</v>
      </c>
      <c r="CM204" s="41" t="str">
        <f t="shared" si="305"/>
        <v>2</v>
      </c>
      <c r="CN204">
        <v>104.342</v>
      </c>
      <c r="CO204">
        <v>105.684</v>
      </c>
      <c r="CP204">
        <v>107.801</v>
      </c>
      <c r="CQ204">
        <v>2</v>
      </c>
      <c r="CR204">
        <v>1</v>
      </c>
      <c r="CS204">
        <v>5</v>
      </c>
      <c r="CT204">
        <v>5</v>
      </c>
      <c r="CU204">
        <v>5</v>
      </c>
      <c r="CV204">
        <v>5</v>
      </c>
      <c r="CW204">
        <v>5</v>
      </c>
      <c r="CX204">
        <v>5</v>
      </c>
      <c r="CY204">
        <v>5</v>
      </c>
      <c r="CZ204">
        <v>5</v>
      </c>
      <c r="DA204">
        <v>5</v>
      </c>
      <c r="DB204">
        <v>5</v>
      </c>
      <c r="DC204">
        <v>5</v>
      </c>
      <c r="DD204">
        <v>5</v>
      </c>
      <c r="DE204">
        <v>5</v>
      </c>
      <c r="DF204">
        <v>4</v>
      </c>
      <c r="DG204">
        <v>4</v>
      </c>
      <c r="DH204">
        <v>4</v>
      </c>
      <c r="DI204">
        <v>4</v>
      </c>
      <c r="DJ204">
        <v>4</v>
      </c>
      <c r="DK204">
        <v>4</v>
      </c>
      <c r="DL204">
        <v>4</v>
      </c>
      <c r="DM204">
        <v>3</v>
      </c>
      <c r="DN204">
        <v>3</v>
      </c>
      <c r="DO204">
        <v>3</v>
      </c>
      <c r="DP204">
        <v>2</v>
      </c>
      <c r="DQ204">
        <v>2</v>
      </c>
      <c r="DR204">
        <v>2</v>
      </c>
      <c r="DS204">
        <v>2</v>
      </c>
      <c r="DT204">
        <v>2</v>
      </c>
      <c r="DU204">
        <v>2</v>
      </c>
      <c r="DV204">
        <v>2</v>
      </c>
      <c r="DW204">
        <v>2</v>
      </c>
      <c r="DX204">
        <v>2</v>
      </c>
      <c r="DY204">
        <v>2</v>
      </c>
      <c r="DZ204">
        <v>2</v>
      </c>
      <c r="EA204">
        <v>4</v>
      </c>
      <c r="EB204">
        <v>4</v>
      </c>
      <c r="EC204">
        <v>4</v>
      </c>
      <c r="ED204">
        <v>4</v>
      </c>
      <c r="EE204">
        <v>4</v>
      </c>
      <c r="EF204">
        <v>4</v>
      </c>
      <c r="EG204">
        <v>4</v>
      </c>
      <c r="EH204">
        <v>4</v>
      </c>
      <c r="EI204">
        <v>5</v>
      </c>
      <c r="EJ204" s="2" t="s">
        <v>793</v>
      </c>
      <c r="EK204">
        <v>16.064</v>
      </c>
      <c r="EL204">
        <v>41.563000000000002</v>
      </c>
      <c r="EM204">
        <v>42.506</v>
      </c>
      <c r="EN204">
        <v>2</v>
      </c>
      <c r="EO204">
        <v>1</v>
      </c>
      <c r="EP204">
        <v>5</v>
      </c>
      <c r="EQ204">
        <v>5</v>
      </c>
      <c r="ER204">
        <v>5</v>
      </c>
      <c r="ES204">
        <v>6</v>
      </c>
      <c r="ET204">
        <v>6</v>
      </c>
      <c r="EU204">
        <v>6</v>
      </c>
      <c r="EV204">
        <v>6</v>
      </c>
      <c r="EW204">
        <v>6</v>
      </c>
      <c r="EX204">
        <v>6</v>
      </c>
      <c r="EY204">
        <v>6</v>
      </c>
      <c r="EZ204">
        <v>6</v>
      </c>
      <c r="FA204">
        <v>6</v>
      </c>
      <c r="FB204">
        <v>6</v>
      </c>
      <c r="FC204">
        <v>4</v>
      </c>
      <c r="FD204">
        <v>4</v>
      </c>
      <c r="FE204">
        <v>4</v>
      </c>
      <c r="FF204">
        <v>4</v>
      </c>
      <c r="FG204">
        <v>4</v>
      </c>
      <c r="FH204">
        <v>4</v>
      </c>
      <c r="FI204">
        <v>4</v>
      </c>
      <c r="FJ204">
        <v>4</v>
      </c>
      <c r="FK204">
        <v>4</v>
      </c>
      <c r="FL204">
        <v>4</v>
      </c>
      <c r="FM204">
        <v>2</v>
      </c>
      <c r="FN204">
        <v>2</v>
      </c>
      <c r="FO204">
        <v>2</v>
      </c>
      <c r="FP204">
        <v>2</v>
      </c>
      <c r="FQ204">
        <v>2</v>
      </c>
      <c r="FR204">
        <v>2</v>
      </c>
      <c r="FS204">
        <v>2</v>
      </c>
      <c r="FT204">
        <v>2</v>
      </c>
      <c r="FU204">
        <v>2</v>
      </c>
      <c r="FV204">
        <v>2</v>
      </c>
      <c r="FW204">
        <v>2</v>
      </c>
      <c r="FX204">
        <v>4</v>
      </c>
      <c r="FY204">
        <v>4</v>
      </c>
      <c r="FZ204">
        <v>4</v>
      </c>
      <c r="GA204">
        <v>4</v>
      </c>
      <c r="GB204">
        <v>4</v>
      </c>
      <c r="GC204">
        <v>4</v>
      </c>
      <c r="GD204">
        <v>4</v>
      </c>
      <c r="GE204">
        <v>4</v>
      </c>
      <c r="GF204">
        <v>3</v>
      </c>
      <c r="GG204" t="str">
        <f t="shared" si="306"/>
        <v>正確</v>
      </c>
      <c r="GH204">
        <v>1</v>
      </c>
      <c r="GI204" t="str">
        <f t="shared" si="307"/>
        <v>正確</v>
      </c>
      <c r="GJ204">
        <v>2</v>
      </c>
      <c r="GK204" s="2" t="s">
        <v>372</v>
      </c>
      <c r="GL204">
        <v>4</v>
      </c>
      <c r="GM204">
        <v>4</v>
      </c>
      <c r="GN204">
        <v>3</v>
      </c>
      <c r="GO204">
        <v>3</v>
      </c>
      <c r="GP204">
        <v>2</v>
      </c>
      <c r="GQ204">
        <v>4</v>
      </c>
      <c r="GR204">
        <v>4</v>
      </c>
      <c r="GS204">
        <v>4</v>
      </c>
      <c r="GT204">
        <v>4</v>
      </c>
      <c r="GU204">
        <v>4</v>
      </c>
      <c r="GV204">
        <v>4</v>
      </c>
      <c r="GW204">
        <v>4</v>
      </c>
      <c r="GX204">
        <v>3</v>
      </c>
      <c r="GY204">
        <v>4</v>
      </c>
      <c r="GZ204">
        <v>4</v>
      </c>
      <c r="HA204">
        <v>3</v>
      </c>
      <c r="HB204">
        <v>3</v>
      </c>
      <c r="HC204">
        <v>4</v>
      </c>
      <c r="HD204">
        <v>4</v>
      </c>
      <c r="HE204">
        <v>4</v>
      </c>
      <c r="HF204">
        <v>3</v>
      </c>
      <c r="HG204">
        <v>4</v>
      </c>
      <c r="HH204">
        <v>3</v>
      </c>
      <c r="HI204">
        <v>3</v>
      </c>
      <c r="HJ204">
        <v>4</v>
      </c>
      <c r="HK204">
        <v>2</v>
      </c>
      <c r="HL204">
        <v>2</v>
      </c>
      <c r="HM204">
        <v>4</v>
      </c>
      <c r="HN204">
        <v>4</v>
      </c>
      <c r="HO204">
        <v>2</v>
      </c>
      <c r="HP204">
        <v>2</v>
      </c>
      <c r="HQ204">
        <v>2</v>
      </c>
      <c r="HR204" s="2" t="s">
        <v>451</v>
      </c>
      <c r="HS204">
        <v>1</v>
      </c>
      <c r="HT204">
        <v>1</v>
      </c>
      <c r="HU204" s="2" t="s">
        <v>372</v>
      </c>
      <c r="HV204">
        <v>2</v>
      </c>
      <c r="HW204" s="2" t="s">
        <v>539</v>
      </c>
      <c r="HX204" s="2" t="s">
        <v>372</v>
      </c>
      <c r="HY204" s="2" t="s">
        <v>1390</v>
      </c>
      <c r="HZ204" s="2" t="s">
        <v>1391</v>
      </c>
    </row>
    <row r="205" spans="1:234" ht="45" x14ac:dyDescent="0.3">
      <c r="A205">
        <v>3</v>
      </c>
      <c r="B205">
        <v>1</v>
      </c>
      <c r="C205" t="s">
        <v>1426</v>
      </c>
      <c r="D205" s="4">
        <v>44396.491388888891</v>
      </c>
      <c r="E205" s="4">
        <v>44396.513773148145</v>
      </c>
      <c r="F205">
        <v>0</v>
      </c>
      <c r="G205" s="2" t="s">
        <v>1392</v>
      </c>
      <c r="H205">
        <v>100</v>
      </c>
      <c r="I205">
        <v>1933</v>
      </c>
      <c r="J205">
        <v>1</v>
      </c>
      <c r="K205" s="4">
        <v>44396.513784328701</v>
      </c>
      <c r="L205" s="2" t="s">
        <v>1393</v>
      </c>
      <c r="M205" s="2" t="s">
        <v>372</v>
      </c>
      <c r="N205" s="2" t="s">
        <v>372</v>
      </c>
      <c r="O205" s="2" t="s">
        <v>372</v>
      </c>
      <c r="P205" s="2" t="s">
        <v>372</v>
      </c>
      <c r="Q205">
        <v>22.61480712890625</v>
      </c>
      <c r="R205">
        <v>120.31390380859375</v>
      </c>
      <c r="S205" s="2" t="s">
        <v>376</v>
      </c>
      <c r="T205" s="2" t="s">
        <v>373</v>
      </c>
      <c r="U205" s="2" t="s">
        <v>390</v>
      </c>
      <c r="V205" s="2" t="s">
        <v>465</v>
      </c>
      <c r="W205" s="2" t="s">
        <v>379</v>
      </c>
      <c r="X205" s="2" t="s">
        <v>445</v>
      </c>
      <c r="Y205">
        <v>3</v>
      </c>
      <c r="Z205">
        <f t="shared" si="286"/>
        <v>1</v>
      </c>
      <c r="AA205">
        <v>3</v>
      </c>
      <c r="AB205">
        <f t="shared" si="287"/>
        <v>1</v>
      </c>
      <c r="AC205">
        <v>3</v>
      </c>
      <c r="AD205">
        <f t="shared" si="288"/>
        <v>0</v>
      </c>
      <c r="AE205">
        <v>3</v>
      </c>
      <c r="AF205">
        <f t="shared" si="289"/>
        <v>1</v>
      </c>
      <c r="AG205">
        <v>2</v>
      </c>
      <c r="AH205">
        <f t="shared" si="290"/>
        <v>1</v>
      </c>
      <c r="AI205">
        <v>2</v>
      </c>
      <c r="AJ205">
        <f t="shared" si="291"/>
        <v>1</v>
      </c>
      <c r="AK205">
        <v>2</v>
      </c>
      <c r="AL205">
        <f t="shared" si="292"/>
        <v>1</v>
      </c>
      <c r="AM205">
        <v>3</v>
      </c>
      <c r="AN205">
        <f t="shared" si="293"/>
        <v>1</v>
      </c>
      <c r="AO205">
        <v>3</v>
      </c>
      <c r="AP205">
        <f t="shared" si="294"/>
        <v>1</v>
      </c>
      <c r="AQ205">
        <v>2</v>
      </c>
      <c r="AR205">
        <f t="shared" si="295"/>
        <v>1</v>
      </c>
      <c r="AS205">
        <v>2</v>
      </c>
      <c r="AT205">
        <f t="shared" si="296"/>
        <v>1</v>
      </c>
      <c r="AU205">
        <v>2</v>
      </c>
      <c r="AV205">
        <f t="shared" si="297"/>
        <v>1</v>
      </c>
      <c r="AW205">
        <v>3</v>
      </c>
      <c r="AX205">
        <f t="shared" si="298"/>
        <v>1</v>
      </c>
      <c r="AY205">
        <v>3</v>
      </c>
      <c r="AZ205">
        <f t="shared" si="299"/>
        <v>1</v>
      </c>
      <c r="BA205">
        <v>3</v>
      </c>
      <c r="BB205">
        <f t="shared" si="300"/>
        <v>1</v>
      </c>
      <c r="BC205">
        <v>3</v>
      </c>
      <c r="BD205">
        <f t="shared" si="301"/>
        <v>1</v>
      </c>
      <c r="BE205">
        <v>3</v>
      </c>
      <c r="BF205">
        <f t="shared" si="302"/>
        <v>1</v>
      </c>
      <c r="BG205" s="15">
        <v>16</v>
      </c>
      <c r="BH205">
        <v>4</v>
      </c>
      <c r="BI205">
        <v>3</v>
      </c>
      <c r="BJ205">
        <v>5</v>
      </c>
      <c r="BK205">
        <v>2</v>
      </c>
      <c r="BL205">
        <v>5</v>
      </c>
      <c r="BM205">
        <v>5</v>
      </c>
      <c r="BN205">
        <v>5</v>
      </c>
      <c r="BO205">
        <v>4</v>
      </c>
      <c r="BP205">
        <v>5</v>
      </c>
      <c r="BQ205">
        <v>4</v>
      </c>
      <c r="BR205">
        <v>2</v>
      </c>
      <c r="BS205">
        <v>4</v>
      </c>
      <c r="BT205">
        <v>5</v>
      </c>
      <c r="BU205">
        <v>3</v>
      </c>
      <c r="BV205">
        <v>2</v>
      </c>
      <c r="BW205">
        <v>2</v>
      </c>
      <c r="BX205">
        <v>1</v>
      </c>
      <c r="BY205">
        <v>4</v>
      </c>
      <c r="BZ205" t="s">
        <v>1523</v>
      </c>
      <c r="CA205" t="s">
        <v>1522</v>
      </c>
      <c r="CB205" t="s">
        <v>1523</v>
      </c>
      <c r="CC205" t="s">
        <v>1522</v>
      </c>
      <c r="CD205" t="s">
        <v>1522</v>
      </c>
      <c r="CE205" t="s">
        <v>1522</v>
      </c>
      <c r="CF205" t="s">
        <v>1522</v>
      </c>
      <c r="CG205" t="s">
        <v>1523</v>
      </c>
      <c r="CH205" t="s">
        <v>1523</v>
      </c>
      <c r="CI205" t="s">
        <v>1522</v>
      </c>
      <c r="CJ205" t="s">
        <v>1522</v>
      </c>
      <c r="CK205" s="41">
        <f t="shared" si="303"/>
        <v>4</v>
      </c>
      <c r="CL205" s="41">
        <f t="shared" si="304"/>
        <v>7</v>
      </c>
      <c r="CM205" s="41" t="str">
        <f t="shared" si="305"/>
        <v>2</v>
      </c>
      <c r="CN205">
        <v>84.424999999999997</v>
      </c>
      <c r="CO205">
        <v>84.424999999999997</v>
      </c>
      <c r="CP205">
        <v>86.153999999999996</v>
      </c>
      <c r="CQ205">
        <v>1</v>
      </c>
      <c r="CR205">
        <v>1</v>
      </c>
      <c r="CS205">
        <v>7</v>
      </c>
      <c r="CT205">
        <v>3</v>
      </c>
      <c r="CU205">
        <v>5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7</v>
      </c>
      <c r="DE205">
        <v>7</v>
      </c>
      <c r="DF205">
        <v>5</v>
      </c>
      <c r="DG205">
        <v>5</v>
      </c>
      <c r="DH205">
        <v>5</v>
      </c>
      <c r="DI205">
        <v>5</v>
      </c>
      <c r="DJ205">
        <v>5</v>
      </c>
      <c r="DK205">
        <v>5</v>
      </c>
      <c r="DL205">
        <v>5</v>
      </c>
      <c r="DM205">
        <v>5</v>
      </c>
      <c r="DN205">
        <v>5</v>
      </c>
      <c r="DO205">
        <v>5</v>
      </c>
      <c r="DP205">
        <v>1</v>
      </c>
      <c r="DQ205">
        <v>1</v>
      </c>
      <c r="DR205">
        <v>1</v>
      </c>
      <c r="DS205">
        <v>3</v>
      </c>
      <c r="DT205">
        <v>1</v>
      </c>
      <c r="DU205">
        <v>1</v>
      </c>
      <c r="DV205">
        <v>1</v>
      </c>
      <c r="DW205">
        <v>1</v>
      </c>
      <c r="DX205">
        <v>1</v>
      </c>
      <c r="DY205">
        <v>1</v>
      </c>
      <c r="DZ205">
        <v>1</v>
      </c>
      <c r="EA205">
        <v>2</v>
      </c>
      <c r="EB205">
        <v>2</v>
      </c>
      <c r="EC205">
        <v>5</v>
      </c>
      <c r="ED205">
        <v>5</v>
      </c>
      <c r="EE205">
        <v>4</v>
      </c>
      <c r="EF205">
        <v>4</v>
      </c>
      <c r="EG205">
        <v>3</v>
      </c>
      <c r="EH205">
        <v>4</v>
      </c>
      <c r="EI205">
        <v>5</v>
      </c>
      <c r="EJ205" s="2" t="s">
        <v>904</v>
      </c>
      <c r="EK205">
        <v>68.69</v>
      </c>
      <c r="EL205">
        <v>68.69</v>
      </c>
      <c r="EM205">
        <v>69.918000000000006</v>
      </c>
      <c r="EN205">
        <v>1</v>
      </c>
      <c r="EO205">
        <v>1</v>
      </c>
      <c r="EP205">
        <v>7</v>
      </c>
      <c r="EQ205">
        <v>5</v>
      </c>
      <c r="ER205">
        <v>5</v>
      </c>
      <c r="ES205">
        <v>7</v>
      </c>
      <c r="ET205">
        <v>7</v>
      </c>
      <c r="EU205">
        <v>7</v>
      </c>
      <c r="EV205">
        <v>7</v>
      </c>
      <c r="EW205">
        <v>7</v>
      </c>
      <c r="EX205">
        <v>7</v>
      </c>
      <c r="EY205">
        <v>7</v>
      </c>
      <c r="EZ205">
        <v>7</v>
      </c>
      <c r="FA205">
        <v>7</v>
      </c>
      <c r="FB205">
        <v>7</v>
      </c>
      <c r="FC205">
        <v>5</v>
      </c>
      <c r="FD205">
        <v>5</v>
      </c>
      <c r="FE205">
        <v>5</v>
      </c>
      <c r="FF205">
        <v>5</v>
      </c>
      <c r="FG205">
        <v>5</v>
      </c>
      <c r="FH205">
        <v>5</v>
      </c>
      <c r="FI205">
        <v>5</v>
      </c>
      <c r="FJ205">
        <v>5</v>
      </c>
      <c r="FK205">
        <v>5</v>
      </c>
      <c r="FL205">
        <v>5</v>
      </c>
      <c r="FM205">
        <v>1</v>
      </c>
      <c r="FN205">
        <v>1</v>
      </c>
      <c r="FO205">
        <v>1</v>
      </c>
      <c r="FP205">
        <v>3</v>
      </c>
      <c r="FQ205">
        <v>1</v>
      </c>
      <c r="FR205">
        <v>1</v>
      </c>
      <c r="FS205">
        <v>1</v>
      </c>
      <c r="FT205">
        <v>1</v>
      </c>
      <c r="FU205">
        <v>1</v>
      </c>
      <c r="FV205">
        <v>1</v>
      </c>
      <c r="FW205">
        <v>1</v>
      </c>
      <c r="FX205">
        <v>2</v>
      </c>
      <c r="FY205">
        <v>2</v>
      </c>
      <c r="FZ205">
        <v>5</v>
      </c>
      <c r="GA205">
        <v>5</v>
      </c>
      <c r="GB205">
        <v>4</v>
      </c>
      <c r="GC205">
        <v>4</v>
      </c>
      <c r="GD205">
        <v>3</v>
      </c>
      <c r="GE205">
        <v>4</v>
      </c>
      <c r="GF205">
        <v>3</v>
      </c>
      <c r="GG205" t="str">
        <f t="shared" si="306"/>
        <v>正確</v>
      </c>
      <c r="GH205">
        <v>1</v>
      </c>
      <c r="GI205" t="str">
        <f t="shared" si="307"/>
        <v>正確</v>
      </c>
      <c r="GJ205">
        <v>2</v>
      </c>
      <c r="GK205" s="2" t="s">
        <v>372</v>
      </c>
      <c r="GL205">
        <v>4</v>
      </c>
      <c r="GM205">
        <v>4</v>
      </c>
      <c r="GN205">
        <v>3</v>
      </c>
      <c r="GO205">
        <v>4</v>
      </c>
      <c r="GP205">
        <v>2</v>
      </c>
      <c r="GQ205">
        <v>3</v>
      </c>
      <c r="GR205">
        <v>2</v>
      </c>
      <c r="GS205">
        <v>3</v>
      </c>
      <c r="GT205">
        <v>2</v>
      </c>
      <c r="GU205">
        <v>2</v>
      </c>
      <c r="GV205">
        <v>4</v>
      </c>
      <c r="GW205">
        <v>4</v>
      </c>
      <c r="GX205">
        <v>2</v>
      </c>
      <c r="GY205">
        <v>3</v>
      </c>
      <c r="GZ205">
        <v>3</v>
      </c>
      <c r="HA205">
        <v>3</v>
      </c>
      <c r="HB205">
        <v>3</v>
      </c>
      <c r="HC205">
        <v>3</v>
      </c>
      <c r="HD205">
        <v>2</v>
      </c>
      <c r="HE205">
        <v>4</v>
      </c>
      <c r="HF205">
        <v>4</v>
      </c>
      <c r="HG205">
        <v>4</v>
      </c>
      <c r="HH205">
        <v>4</v>
      </c>
      <c r="HI205">
        <v>3</v>
      </c>
      <c r="HJ205">
        <v>4</v>
      </c>
      <c r="HK205">
        <v>3</v>
      </c>
      <c r="HL205">
        <v>3</v>
      </c>
      <c r="HM205">
        <v>2</v>
      </c>
      <c r="HN205">
        <v>2</v>
      </c>
      <c r="HO205">
        <v>4</v>
      </c>
      <c r="HP205">
        <v>3</v>
      </c>
      <c r="HQ205">
        <v>1</v>
      </c>
      <c r="HR205" s="2" t="s">
        <v>1394</v>
      </c>
      <c r="HS205">
        <v>1</v>
      </c>
      <c r="HT205">
        <v>4</v>
      </c>
      <c r="HU205" s="2" t="s">
        <v>372</v>
      </c>
      <c r="HV205">
        <v>6</v>
      </c>
      <c r="HW205" s="2" t="s">
        <v>505</v>
      </c>
      <c r="HX205" s="2" t="s">
        <v>372</v>
      </c>
      <c r="HY205" s="2" t="s">
        <v>1395</v>
      </c>
      <c r="HZ205" s="2" t="s">
        <v>1396</v>
      </c>
    </row>
    <row r="206" spans="1:234" ht="60" x14ac:dyDescent="0.3">
      <c r="A206">
        <v>3</v>
      </c>
      <c r="B206">
        <v>1</v>
      </c>
      <c r="C206" t="s">
        <v>1426</v>
      </c>
      <c r="D206" s="4">
        <v>44399.853622685187</v>
      </c>
      <c r="E206" s="4">
        <v>44399.872060185182</v>
      </c>
      <c r="F206">
        <v>0</v>
      </c>
      <c r="G206" s="2" t="s">
        <v>1397</v>
      </c>
      <c r="H206">
        <v>100</v>
      </c>
      <c r="I206">
        <v>1593</v>
      </c>
      <c r="J206">
        <v>1</v>
      </c>
      <c r="K206" s="4">
        <v>44399.872074525461</v>
      </c>
      <c r="L206" s="2" t="s">
        <v>1398</v>
      </c>
      <c r="M206" s="2" t="s">
        <v>372</v>
      </c>
      <c r="N206" s="2" t="s">
        <v>372</v>
      </c>
      <c r="O206" s="2" t="s">
        <v>372</v>
      </c>
      <c r="P206" s="2" t="s">
        <v>372</v>
      </c>
      <c r="Q206">
        <v>24.93890380859375</v>
      </c>
      <c r="R206">
        <v>121.54220581054687</v>
      </c>
      <c r="S206" s="2" t="s">
        <v>376</v>
      </c>
      <c r="T206" s="2" t="s">
        <v>373</v>
      </c>
      <c r="U206" s="2" t="s">
        <v>390</v>
      </c>
      <c r="V206" s="2" t="s">
        <v>556</v>
      </c>
      <c r="W206" s="2" t="s">
        <v>379</v>
      </c>
      <c r="X206" s="2" t="s">
        <v>490</v>
      </c>
      <c r="Y206">
        <v>3</v>
      </c>
      <c r="Z206">
        <f t="shared" si="286"/>
        <v>1</v>
      </c>
      <c r="AA206">
        <v>3</v>
      </c>
      <c r="AB206">
        <f t="shared" si="287"/>
        <v>1</v>
      </c>
      <c r="AC206">
        <v>1</v>
      </c>
      <c r="AD206">
        <f t="shared" si="288"/>
        <v>0</v>
      </c>
      <c r="AE206">
        <v>3</v>
      </c>
      <c r="AF206">
        <f t="shared" si="289"/>
        <v>1</v>
      </c>
      <c r="AG206">
        <v>2</v>
      </c>
      <c r="AH206">
        <f t="shared" si="290"/>
        <v>1</v>
      </c>
      <c r="AI206">
        <v>2</v>
      </c>
      <c r="AJ206">
        <f t="shared" si="291"/>
        <v>1</v>
      </c>
      <c r="AK206">
        <v>2</v>
      </c>
      <c r="AL206">
        <f t="shared" si="292"/>
        <v>1</v>
      </c>
      <c r="AM206">
        <v>3</v>
      </c>
      <c r="AN206">
        <f t="shared" si="293"/>
        <v>1</v>
      </c>
      <c r="AO206">
        <v>1</v>
      </c>
      <c r="AP206">
        <f t="shared" si="294"/>
        <v>0</v>
      </c>
      <c r="AQ206">
        <v>1</v>
      </c>
      <c r="AR206">
        <f t="shared" si="295"/>
        <v>0</v>
      </c>
      <c r="AS206">
        <v>2</v>
      </c>
      <c r="AT206">
        <f t="shared" si="296"/>
        <v>1</v>
      </c>
      <c r="AU206">
        <v>3</v>
      </c>
      <c r="AV206">
        <f t="shared" si="297"/>
        <v>0</v>
      </c>
      <c r="AW206">
        <v>3</v>
      </c>
      <c r="AX206">
        <f t="shared" si="298"/>
        <v>1</v>
      </c>
      <c r="AY206">
        <v>3</v>
      </c>
      <c r="AZ206">
        <f t="shared" si="299"/>
        <v>1</v>
      </c>
      <c r="BA206">
        <v>2</v>
      </c>
      <c r="BB206">
        <f t="shared" si="300"/>
        <v>0</v>
      </c>
      <c r="BC206">
        <v>2</v>
      </c>
      <c r="BD206">
        <f t="shared" si="301"/>
        <v>0</v>
      </c>
      <c r="BE206">
        <v>3</v>
      </c>
      <c r="BF206">
        <f t="shared" si="302"/>
        <v>1</v>
      </c>
      <c r="BG206" s="15">
        <v>11</v>
      </c>
      <c r="BH206">
        <v>2</v>
      </c>
      <c r="BI206">
        <v>2</v>
      </c>
      <c r="BJ206">
        <v>2</v>
      </c>
      <c r="BK206">
        <v>1</v>
      </c>
      <c r="BL206">
        <v>5</v>
      </c>
      <c r="BM206">
        <v>4</v>
      </c>
      <c r="BN206">
        <v>5</v>
      </c>
      <c r="BO206">
        <v>2</v>
      </c>
      <c r="BP206">
        <v>3</v>
      </c>
      <c r="BQ206">
        <v>5</v>
      </c>
      <c r="BR206">
        <v>1</v>
      </c>
      <c r="BS206">
        <v>2</v>
      </c>
      <c r="BT206">
        <v>5</v>
      </c>
      <c r="BU206">
        <v>5</v>
      </c>
      <c r="BV206">
        <v>3</v>
      </c>
      <c r="BW206">
        <v>4</v>
      </c>
      <c r="BX206">
        <v>3</v>
      </c>
      <c r="BY206">
        <v>5</v>
      </c>
      <c r="BZ206" t="s">
        <v>1523</v>
      </c>
      <c r="CA206" t="s">
        <v>1522</v>
      </c>
      <c r="CB206" t="s">
        <v>1522</v>
      </c>
      <c r="CC206" t="s">
        <v>1523</v>
      </c>
      <c r="CD206" t="s">
        <v>1523</v>
      </c>
      <c r="CE206" t="s">
        <v>1523</v>
      </c>
      <c r="CF206" t="s">
        <v>1523</v>
      </c>
      <c r="CG206" t="s">
        <v>1523</v>
      </c>
      <c r="CH206" t="s">
        <v>1522</v>
      </c>
      <c r="CI206" t="s">
        <v>1523</v>
      </c>
      <c r="CJ206" t="s">
        <v>1522</v>
      </c>
      <c r="CK206" s="41">
        <f t="shared" si="303"/>
        <v>7</v>
      </c>
      <c r="CL206" s="41">
        <f t="shared" si="304"/>
        <v>4</v>
      </c>
      <c r="CM206" s="41" t="str">
        <f t="shared" si="305"/>
        <v>1</v>
      </c>
      <c r="CN206">
        <v>68.864999999999995</v>
      </c>
      <c r="CO206">
        <v>68.864999999999995</v>
      </c>
      <c r="CP206">
        <v>70.325999999999993</v>
      </c>
      <c r="CQ206">
        <v>1</v>
      </c>
      <c r="CR206">
        <v>1</v>
      </c>
      <c r="CS206">
        <v>3</v>
      </c>
      <c r="CT206">
        <v>5</v>
      </c>
      <c r="CU206">
        <v>3</v>
      </c>
      <c r="CV206">
        <v>1</v>
      </c>
      <c r="CW206">
        <v>1</v>
      </c>
      <c r="CX206">
        <v>2</v>
      </c>
      <c r="CY206">
        <v>1</v>
      </c>
      <c r="CZ206">
        <v>2</v>
      </c>
      <c r="DA206">
        <v>2</v>
      </c>
      <c r="DB206">
        <v>2</v>
      </c>
      <c r="DC206">
        <v>1</v>
      </c>
      <c r="DD206">
        <v>1</v>
      </c>
      <c r="DE206">
        <v>2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  <c r="DL206">
        <v>1</v>
      </c>
      <c r="DM206">
        <v>3</v>
      </c>
      <c r="DN206">
        <v>3</v>
      </c>
      <c r="DO206">
        <v>2</v>
      </c>
      <c r="DP206">
        <v>3</v>
      </c>
      <c r="DQ206">
        <v>3</v>
      </c>
      <c r="DR206">
        <v>4</v>
      </c>
      <c r="DS206">
        <v>3</v>
      </c>
      <c r="DT206">
        <v>3</v>
      </c>
      <c r="DU206">
        <v>3</v>
      </c>
      <c r="DV206">
        <v>4</v>
      </c>
      <c r="DW206">
        <v>4</v>
      </c>
      <c r="DX206">
        <v>4</v>
      </c>
      <c r="DY206">
        <v>3</v>
      </c>
      <c r="DZ206">
        <v>3</v>
      </c>
      <c r="EA206">
        <v>4</v>
      </c>
      <c r="EB206">
        <v>3</v>
      </c>
      <c r="EC206">
        <v>1</v>
      </c>
      <c r="ED206">
        <v>1</v>
      </c>
      <c r="EE206">
        <v>4</v>
      </c>
      <c r="EF206">
        <v>4</v>
      </c>
      <c r="EG206">
        <v>3</v>
      </c>
      <c r="EH206">
        <v>4</v>
      </c>
      <c r="EI206">
        <v>5</v>
      </c>
      <c r="EJ206" s="2" t="s">
        <v>381</v>
      </c>
      <c r="EK206">
        <v>8.1790000000000003</v>
      </c>
      <c r="EL206">
        <v>44.929000000000002</v>
      </c>
      <c r="EM206">
        <v>45.77</v>
      </c>
      <c r="EN206">
        <v>2</v>
      </c>
      <c r="EO206">
        <v>1</v>
      </c>
      <c r="EP206">
        <v>2</v>
      </c>
      <c r="EQ206">
        <v>5</v>
      </c>
      <c r="ER206">
        <v>3</v>
      </c>
      <c r="ES206">
        <v>3</v>
      </c>
      <c r="ET206">
        <v>4</v>
      </c>
      <c r="EU206">
        <v>4</v>
      </c>
      <c r="EV206">
        <v>4</v>
      </c>
      <c r="EW206">
        <v>4</v>
      </c>
      <c r="EX206">
        <v>4</v>
      </c>
      <c r="EY206">
        <v>3</v>
      </c>
      <c r="EZ206">
        <v>4</v>
      </c>
      <c r="FA206">
        <v>4</v>
      </c>
      <c r="FB206">
        <v>4</v>
      </c>
      <c r="FC206">
        <v>2</v>
      </c>
      <c r="FD206">
        <v>3</v>
      </c>
      <c r="FE206">
        <v>3</v>
      </c>
      <c r="FF206">
        <v>3</v>
      </c>
      <c r="FG206">
        <v>3</v>
      </c>
      <c r="FH206">
        <v>3</v>
      </c>
      <c r="FI206">
        <v>3</v>
      </c>
      <c r="FJ206">
        <v>4</v>
      </c>
      <c r="FK206">
        <v>4</v>
      </c>
      <c r="FL206">
        <v>3</v>
      </c>
      <c r="FM206">
        <v>3</v>
      </c>
      <c r="FN206">
        <v>3</v>
      </c>
      <c r="FO206">
        <v>3</v>
      </c>
      <c r="FP206">
        <v>3</v>
      </c>
      <c r="FQ206">
        <v>3</v>
      </c>
      <c r="FR206">
        <v>3</v>
      </c>
      <c r="FS206">
        <v>3</v>
      </c>
      <c r="FT206">
        <v>3</v>
      </c>
      <c r="FU206">
        <v>3</v>
      </c>
      <c r="FV206">
        <v>3</v>
      </c>
      <c r="FW206">
        <v>3</v>
      </c>
      <c r="FX206">
        <v>4</v>
      </c>
      <c r="FY206">
        <v>3</v>
      </c>
      <c r="FZ206">
        <v>3</v>
      </c>
      <c r="GA206">
        <v>2</v>
      </c>
      <c r="GB206">
        <v>4</v>
      </c>
      <c r="GC206">
        <v>4</v>
      </c>
      <c r="GD206">
        <v>3</v>
      </c>
      <c r="GE206">
        <v>4</v>
      </c>
      <c r="GF206">
        <v>3</v>
      </c>
      <c r="GG206" t="str">
        <f t="shared" si="306"/>
        <v>正確</v>
      </c>
      <c r="GH206">
        <v>1</v>
      </c>
      <c r="GI206" t="str">
        <f t="shared" si="307"/>
        <v>正確</v>
      </c>
      <c r="GJ206">
        <v>2</v>
      </c>
      <c r="GK206" s="2" t="s">
        <v>372</v>
      </c>
      <c r="GL206">
        <v>4</v>
      </c>
      <c r="GM206">
        <v>3</v>
      </c>
      <c r="GN206">
        <v>1</v>
      </c>
      <c r="GO206">
        <v>2</v>
      </c>
      <c r="GP206">
        <v>2</v>
      </c>
      <c r="GQ206">
        <v>3</v>
      </c>
      <c r="GR206">
        <v>2</v>
      </c>
      <c r="GS206">
        <v>2</v>
      </c>
      <c r="GT206">
        <v>3</v>
      </c>
      <c r="GU206">
        <v>2</v>
      </c>
      <c r="GV206">
        <v>2</v>
      </c>
      <c r="GW206">
        <v>2</v>
      </c>
      <c r="GX206">
        <v>3</v>
      </c>
      <c r="GY206">
        <v>3</v>
      </c>
      <c r="GZ206">
        <v>2</v>
      </c>
      <c r="HA206">
        <v>3</v>
      </c>
      <c r="HB206">
        <v>3</v>
      </c>
      <c r="HC206">
        <v>1</v>
      </c>
      <c r="HD206">
        <v>1</v>
      </c>
      <c r="HE206">
        <v>4</v>
      </c>
      <c r="HF206">
        <v>3</v>
      </c>
      <c r="HG206">
        <v>3</v>
      </c>
      <c r="HH206">
        <v>2</v>
      </c>
      <c r="HI206">
        <v>2</v>
      </c>
      <c r="HJ206">
        <v>4</v>
      </c>
      <c r="HK206">
        <v>3</v>
      </c>
      <c r="HL206">
        <v>3</v>
      </c>
      <c r="HM206">
        <v>2</v>
      </c>
      <c r="HN206">
        <v>2</v>
      </c>
      <c r="HO206">
        <v>3</v>
      </c>
      <c r="HP206">
        <v>3</v>
      </c>
      <c r="HQ206">
        <v>2</v>
      </c>
      <c r="HR206" s="2" t="s">
        <v>607</v>
      </c>
      <c r="HS206">
        <v>1</v>
      </c>
      <c r="HT206">
        <v>8</v>
      </c>
      <c r="HU206" s="2" t="s">
        <v>372</v>
      </c>
      <c r="HV206">
        <v>1</v>
      </c>
      <c r="HW206" s="2" t="s">
        <v>505</v>
      </c>
      <c r="HX206" s="2" t="s">
        <v>372</v>
      </c>
      <c r="HY206" s="2" t="s">
        <v>1399</v>
      </c>
      <c r="HZ206" s="2" t="s">
        <v>1400</v>
      </c>
    </row>
    <row r="207" spans="1:234" ht="45" x14ac:dyDescent="0.3">
      <c r="A207">
        <v>3</v>
      </c>
      <c r="B207">
        <v>1</v>
      </c>
      <c r="C207" t="s">
        <v>1426</v>
      </c>
      <c r="D207" s="4">
        <v>44402.616041666668</v>
      </c>
      <c r="E207" s="4">
        <v>44402.634629629632</v>
      </c>
      <c r="F207">
        <v>0</v>
      </c>
      <c r="G207" s="2" t="s">
        <v>1401</v>
      </c>
      <c r="H207">
        <v>100</v>
      </c>
      <c r="I207">
        <v>1606</v>
      </c>
      <c r="J207">
        <v>1</v>
      </c>
      <c r="K207" s="4">
        <v>44402.63464621528</v>
      </c>
      <c r="L207" s="2" t="s">
        <v>1402</v>
      </c>
      <c r="M207" s="2" t="s">
        <v>372</v>
      </c>
      <c r="N207" s="2" t="s">
        <v>372</v>
      </c>
      <c r="O207" s="2" t="s">
        <v>372</v>
      </c>
      <c r="P207" s="2" t="s">
        <v>372</v>
      </c>
      <c r="Q207">
        <v>24.93890380859375</v>
      </c>
      <c r="R207">
        <v>121.54220581054687</v>
      </c>
      <c r="S207" s="2" t="s">
        <v>376</v>
      </c>
      <c r="T207" s="2" t="s">
        <v>373</v>
      </c>
      <c r="U207" s="2" t="s">
        <v>613</v>
      </c>
      <c r="V207" s="2" t="s">
        <v>849</v>
      </c>
      <c r="W207" s="2" t="s">
        <v>548</v>
      </c>
      <c r="X207" s="2" t="s">
        <v>549</v>
      </c>
      <c r="Y207">
        <v>3</v>
      </c>
      <c r="Z207">
        <f t="shared" si="286"/>
        <v>1</v>
      </c>
      <c r="AA207">
        <v>3</v>
      </c>
      <c r="AB207">
        <f t="shared" si="287"/>
        <v>1</v>
      </c>
      <c r="AC207">
        <v>3</v>
      </c>
      <c r="AD207">
        <f t="shared" si="288"/>
        <v>0</v>
      </c>
      <c r="AE207">
        <v>3</v>
      </c>
      <c r="AF207">
        <f t="shared" si="289"/>
        <v>1</v>
      </c>
      <c r="AG207">
        <v>2</v>
      </c>
      <c r="AH207">
        <f t="shared" si="290"/>
        <v>1</v>
      </c>
      <c r="AI207">
        <v>2</v>
      </c>
      <c r="AJ207">
        <f t="shared" si="291"/>
        <v>1</v>
      </c>
      <c r="AK207">
        <v>2</v>
      </c>
      <c r="AL207">
        <f t="shared" si="292"/>
        <v>1</v>
      </c>
      <c r="AM207">
        <v>3</v>
      </c>
      <c r="AN207">
        <f t="shared" si="293"/>
        <v>1</v>
      </c>
      <c r="AO207">
        <v>3</v>
      </c>
      <c r="AP207">
        <f t="shared" si="294"/>
        <v>1</v>
      </c>
      <c r="AQ207">
        <v>3</v>
      </c>
      <c r="AR207">
        <f t="shared" si="295"/>
        <v>0</v>
      </c>
      <c r="AS207">
        <v>2</v>
      </c>
      <c r="AT207">
        <f t="shared" si="296"/>
        <v>1</v>
      </c>
      <c r="AU207">
        <v>2</v>
      </c>
      <c r="AV207">
        <f t="shared" si="297"/>
        <v>1</v>
      </c>
      <c r="AW207">
        <v>3</v>
      </c>
      <c r="AX207">
        <f t="shared" si="298"/>
        <v>1</v>
      </c>
      <c r="AY207">
        <v>3</v>
      </c>
      <c r="AZ207">
        <f t="shared" si="299"/>
        <v>1</v>
      </c>
      <c r="BA207">
        <v>3</v>
      </c>
      <c r="BB207">
        <f t="shared" si="300"/>
        <v>1</v>
      </c>
      <c r="BC207">
        <v>3</v>
      </c>
      <c r="BD207">
        <f t="shared" si="301"/>
        <v>1</v>
      </c>
      <c r="BE207">
        <v>3</v>
      </c>
      <c r="BF207">
        <f t="shared" si="302"/>
        <v>1</v>
      </c>
      <c r="BG207" s="15">
        <v>15</v>
      </c>
      <c r="BH207">
        <v>4</v>
      </c>
      <c r="BI207">
        <v>3</v>
      </c>
      <c r="BJ207">
        <v>5</v>
      </c>
      <c r="BK207">
        <v>1</v>
      </c>
      <c r="BL207">
        <v>5</v>
      </c>
      <c r="BM207">
        <v>3</v>
      </c>
      <c r="BN207">
        <v>5</v>
      </c>
      <c r="BO207">
        <v>4</v>
      </c>
      <c r="BP207">
        <v>4</v>
      </c>
      <c r="BQ207">
        <v>3</v>
      </c>
      <c r="BR207">
        <v>4</v>
      </c>
      <c r="BS207">
        <v>4</v>
      </c>
      <c r="BT207">
        <v>5</v>
      </c>
      <c r="BU207">
        <v>5</v>
      </c>
      <c r="BV207">
        <v>2</v>
      </c>
      <c r="BW207">
        <v>2</v>
      </c>
      <c r="BX207">
        <v>3</v>
      </c>
      <c r="BY207">
        <v>3</v>
      </c>
      <c r="BZ207" t="s">
        <v>1522</v>
      </c>
      <c r="CA207" t="s">
        <v>1522</v>
      </c>
      <c r="CB207" t="s">
        <v>1522</v>
      </c>
      <c r="CC207" t="s">
        <v>1522</v>
      </c>
      <c r="CD207" t="s">
        <v>1523</v>
      </c>
      <c r="CE207" t="s">
        <v>1522</v>
      </c>
      <c r="CF207" t="s">
        <v>1522</v>
      </c>
      <c r="CG207" t="s">
        <v>1522</v>
      </c>
      <c r="CH207" t="s">
        <v>1522</v>
      </c>
      <c r="CI207" t="s">
        <v>1522</v>
      </c>
      <c r="CJ207" t="s">
        <v>1522</v>
      </c>
      <c r="CK207" s="41">
        <f t="shared" si="303"/>
        <v>1</v>
      </c>
      <c r="CL207" s="41">
        <f t="shared" si="304"/>
        <v>10</v>
      </c>
      <c r="CM207" s="41" t="str">
        <f t="shared" si="305"/>
        <v>2</v>
      </c>
      <c r="CN207">
        <v>165.45099999999999</v>
      </c>
      <c r="CO207">
        <v>165.45099999999999</v>
      </c>
      <c r="CP207">
        <v>166.20599999999999</v>
      </c>
      <c r="CQ207">
        <v>1</v>
      </c>
      <c r="CR207">
        <v>1</v>
      </c>
      <c r="CS207">
        <v>5</v>
      </c>
      <c r="CT207">
        <v>5</v>
      </c>
      <c r="CU207">
        <v>5</v>
      </c>
      <c r="CV207">
        <v>4</v>
      </c>
      <c r="CW207">
        <v>4</v>
      </c>
      <c r="CX207">
        <v>5</v>
      </c>
      <c r="CY207">
        <v>5</v>
      </c>
      <c r="CZ207">
        <v>5</v>
      </c>
      <c r="DA207">
        <v>5</v>
      </c>
      <c r="DB207">
        <v>4</v>
      </c>
      <c r="DC207">
        <v>5</v>
      </c>
      <c r="DD207">
        <v>5</v>
      </c>
      <c r="DE207">
        <v>4</v>
      </c>
      <c r="DF207">
        <v>3</v>
      </c>
      <c r="DG207">
        <v>3</v>
      </c>
      <c r="DH207">
        <v>3</v>
      </c>
      <c r="DI207">
        <v>3</v>
      </c>
      <c r="DJ207">
        <v>4</v>
      </c>
      <c r="DK207">
        <v>3</v>
      </c>
      <c r="DL207">
        <v>3</v>
      </c>
      <c r="DM207">
        <v>3</v>
      </c>
      <c r="DN207">
        <v>3</v>
      </c>
      <c r="DO207">
        <v>4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4</v>
      </c>
      <c r="EB207">
        <v>5</v>
      </c>
      <c r="EC207">
        <v>4</v>
      </c>
      <c r="ED207">
        <v>3</v>
      </c>
      <c r="EE207">
        <v>5</v>
      </c>
      <c r="EF207">
        <v>5</v>
      </c>
      <c r="EG207">
        <v>4</v>
      </c>
      <c r="EH207">
        <v>5</v>
      </c>
      <c r="EI207">
        <v>5</v>
      </c>
      <c r="EJ207" s="2" t="s">
        <v>887</v>
      </c>
      <c r="EK207">
        <v>38.183</v>
      </c>
      <c r="EL207">
        <v>38.183</v>
      </c>
      <c r="EM207">
        <v>50.936999999999998</v>
      </c>
      <c r="EN207">
        <v>1</v>
      </c>
      <c r="EO207">
        <v>1</v>
      </c>
      <c r="EP207">
        <v>5</v>
      </c>
      <c r="EQ207">
        <v>5</v>
      </c>
      <c r="ER207">
        <v>5</v>
      </c>
      <c r="ES207">
        <v>5</v>
      </c>
      <c r="ET207">
        <v>5</v>
      </c>
      <c r="EU207">
        <v>5</v>
      </c>
      <c r="EV207">
        <v>5</v>
      </c>
      <c r="EW207">
        <v>5</v>
      </c>
      <c r="EX207">
        <v>5</v>
      </c>
      <c r="EY207">
        <v>4</v>
      </c>
      <c r="EZ207">
        <v>5</v>
      </c>
      <c r="FA207">
        <v>5</v>
      </c>
      <c r="FB207">
        <v>4</v>
      </c>
      <c r="FC207">
        <v>4</v>
      </c>
      <c r="FD207">
        <v>4</v>
      </c>
      <c r="FE207">
        <v>3</v>
      </c>
      <c r="FF207">
        <v>3</v>
      </c>
      <c r="FG207">
        <v>4</v>
      </c>
      <c r="FH207">
        <v>3</v>
      </c>
      <c r="FI207">
        <v>3</v>
      </c>
      <c r="FJ207">
        <v>3</v>
      </c>
      <c r="FK207">
        <v>3</v>
      </c>
      <c r="FL207">
        <v>4</v>
      </c>
      <c r="FM207">
        <v>1</v>
      </c>
      <c r="FN207">
        <v>1</v>
      </c>
      <c r="FO207">
        <v>1</v>
      </c>
      <c r="FP207">
        <v>1</v>
      </c>
      <c r="FQ207">
        <v>1</v>
      </c>
      <c r="FR207">
        <v>1</v>
      </c>
      <c r="FS207">
        <v>1</v>
      </c>
      <c r="FT207">
        <v>1</v>
      </c>
      <c r="FU207">
        <v>1</v>
      </c>
      <c r="FV207">
        <v>1</v>
      </c>
      <c r="FW207">
        <v>1</v>
      </c>
      <c r="FX207">
        <v>4</v>
      </c>
      <c r="FY207">
        <v>5</v>
      </c>
      <c r="FZ207">
        <v>4</v>
      </c>
      <c r="GA207">
        <v>3</v>
      </c>
      <c r="GB207">
        <v>5</v>
      </c>
      <c r="GC207">
        <v>5</v>
      </c>
      <c r="GD207">
        <v>4</v>
      </c>
      <c r="GE207">
        <v>5</v>
      </c>
      <c r="GF207">
        <v>3</v>
      </c>
      <c r="GG207" t="str">
        <f t="shared" si="306"/>
        <v>正確</v>
      </c>
      <c r="GH207">
        <v>1</v>
      </c>
      <c r="GI207" t="str">
        <f t="shared" si="307"/>
        <v>正確</v>
      </c>
      <c r="GJ207">
        <v>2</v>
      </c>
      <c r="GK207" s="2" t="s">
        <v>372</v>
      </c>
      <c r="GL207">
        <v>3</v>
      </c>
      <c r="GM207">
        <v>4</v>
      </c>
      <c r="GN207">
        <v>1</v>
      </c>
      <c r="GO207">
        <v>3</v>
      </c>
      <c r="GP207">
        <v>2</v>
      </c>
      <c r="GQ207">
        <v>2</v>
      </c>
      <c r="GR207">
        <v>2</v>
      </c>
      <c r="GS207">
        <v>2</v>
      </c>
      <c r="GT207">
        <v>2</v>
      </c>
      <c r="GU207">
        <v>2</v>
      </c>
      <c r="GV207">
        <v>2</v>
      </c>
      <c r="GW207">
        <v>2</v>
      </c>
      <c r="GX207">
        <v>3</v>
      </c>
      <c r="GY207">
        <v>4</v>
      </c>
      <c r="GZ207">
        <v>2</v>
      </c>
      <c r="HA207">
        <v>2</v>
      </c>
      <c r="HB207">
        <v>2</v>
      </c>
      <c r="HC207">
        <v>2</v>
      </c>
      <c r="HD207">
        <v>1</v>
      </c>
      <c r="HE207">
        <v>4</v>
      </c>
      <c r="HF207">
        <v>3</v>
      </c>
      <c r="HG207">
        <v>3</v>
      </c>
      <c r="HH207">
        <v>2</v>
      </c>
      <c r="HI207">
        <v>3</v>
      </c>
      <c r="HJ207">
        <v>4</v>
      </c>
      <c r="HK207">
        <v>4</v>
      </c>
      <c r="HL207">
        <v>4</v>
      </c>
      <c r="HM207">
        <v>2</v>
      </c>
      <c r="HN207">
        <v>2</v>
      </c>
      <c r="HO207">
        <v>4</v>
      </c>
      <c r="HP207">
        <v>4</v>
      </c>
      <c r="HQ207">
        <v>2</v>
      </c>
      <c r="HR207" s="2" t="s">
        <v>441</v>
      </c>
      <c r="HS207">
        <v>1</v>
      </c>
      <c r="HT207">
        <v>8</v>
      </c>
      <c r="HU207" s="2" t="s">
        <v>372</v>
      </c>
      <c r="HV207">
        <v>1</v>
      </c>
      <c r="HW207" s="2" t="s">
        <v>677</v>
      </c>
      <c r="HX207" s="2" t="s">
        <v>1403</v>
      </c>
      <c r="HY207" s="2" t="s">
        <v>1404</v>
      </c>
      <c r="HZ207" s="2" t="s">
        <v>1405</v>
      </c>
    </row>
    <row r="208" spans="1:234" ht="60" x14ac:dyDescent="0.3">
      <c r="A208">
        <v>3</v>
      </c>
      <c r="B208">
        <v>1</v>
      </c>
      <c r="C208" t="s">
        <v>1426</v>
      </c>
      <c r="D208" s="4">
        <v>44403.39875</v>
      </c>
      <c r="E208" s="4">
        <v>44403.408854166664</v>
      </c>
      <c r="F208">
        <v>0</v>
      </c>
      <c r="G208" s="2" t="s">
        <v>1406</v>
      </c>
      <c r="H208">
        <v>100</v>
      </c>
      <c r="I208">
        <v>872</v>
      </c>
      <c r="J208">
        <v>1</v>
      </c>
      <c r="K208" s="4">
        <v>44403.408873379631</v>
      </c>
      <c r="L208" s="2" t="s">
        <v>1407</v>
      </c>
      <c r="M208" s="2" t="s">
        <v>372</v>
      </c>
      <c r="N208" s="2" t="s">
        <v>372</v>
      </c>
      <c r="O208" s="2" t="s">
        <v>372</v>
      </c>
      <c r="P208" s="2" t="s">
        <v>372</v>
      </c>
      <c r="Q208">
        <v>24.93890380859375</v>
      </c>
      <c r="R208">
        <v>121.54220581054687</v>
      </c>
      <c r="S208" s="2" t="s">
        <v>376</v>
      </c>
      <c r="T208" s="2" t="s">
        <v>373</v>
      </c>
      <c r="U208" s="2" t="s">
        <v>390</v>
      </c>
      <c r="V208" s="2" t="s">
        <v>719</v>
      </c>
      <c r="W208" s="2" t="s">
        <v>379</v>
      </c>
      <c r="X208" s="2" t="s">
        <v>439</v>
      </c>
      <c r="Y208">
        <v>3</v>
      </c>
      <c r="Z208">
        <f t="shared" si="286"/>
        <v>1</v>
      </c>
      <c r="AA208">
        <v>3</v>
      </c>
      <c r="AB208">
        <f t="shared" si="287"/>
        <v>1</v>
      </c>
      <c r="AC208">
        <v>3</v>
      </c>
      <c r="AD208">
        <f t="shared" si="288"/>
        <v>0</v>
      </c>
      <c r="AE208">
        <v>3</v>
      </c>
      <c r="AF208">
        <f t="shared" si="289"/>
        <v>1</v>
      </c>
      <c r="AG208">
        <v>2</v>
      </c>
      <c r="AH208">
        <f t="shared" si="290"/>
        <v>1</v>
      </c>
      <c r="AI208">
        <v>3</v>
      </c>
      <c r="AJ208">
        <f t="shared" si="291"/>
        <v>0</v>
      </c>
      <c r="AK208">
        <v>2</v>
      </c>
      <c r="AL208">
        <f t="shared" si="292"/>
        <v>1</v>
      </c>
      <c r="AM208">
        <v>3</v>
      </c>
      <c r="AN208">
        <f t="shared" si="293"/>
        <v>1</v>
      </c>
      <c r="AO208">
        <v>3</v>
      </c>
      <c r="AP208">
        <f t="shared" si="294"/>
        <v>1</v>
      </c>
      <c r="AQ208">
        <v>3</v>
      </c>
      <c r="AR208">
        <f t="shared" si="295"/>
        <v>0</v>
      </c>
      <c r="AS208">
        <v>2</v>
      </c>
      <c r="AT208">
        <f t="shared" si="296"/>
        <v>1</v>
      </c>
      <c r="AU208">
        <v>2</v>
      </c>
      <c r="AV208">
        <f t="shared" si="297"/>
        <v>1</v>
      </c>
      <c r="AW208">
        <v>3</v>
      </c>
      <c r="AX208">
        <f t="shared" si="298"/>
        <v>1</v>
      </c>
      <c r="AY208">
        <v>3</v>
      </c>
      <c r="AZ208">
        <f t="shared" si="299"/>
        <v>1</v>
      </c>
      <c r="BA208">
        <v>3</v>
      </c>
      <c r="BB208">
        <f t="shared" si="300"/>
        <v>1</v>
      </c>
      <c r="BC208">
        <v>2</v>
      </c>
      <c r="BD208">
        <f t="shared" si="301"/>
        <v>0</v>
      </c>
      <c r="BE208">
        <v>3</v>
      </c>
      <c r="BF208">
        <f t="shared" si="302"/>
        <v>1</v>
      </c>
      <c r="BG208" s="15">
        <v>13</v>
      </c>
      <c r="BH208">
        <v>5</v>
      </c>
      <c r="BI208">
        <v>5</v>
      </c>
      <c r="BJ208">
        <v>5</v>
      </c>
      <c r="BK208">
        <v>1</v>
      </c>
      <c r="BL208">
        <v>2</v>
      </c>
      <c r="BM208">
        <v>3</v>
      </c>
      <c r="BN208">
        <v>5</v>
      </c>
      <c r="BO208">
        <v>5</v>
      </c>
      <c r="BP208">
        <v>5</v>
      </c>
      <c r="BQ208">
        <v>5</v>
      </c>
      <c r="BR208">
        <v>4</v>
      </c>
      <c r="BS208">
        <v>4</v>
      </c>
      <c r="BT208">
        <v>4</v>
      </c>
      <c r="BU208">
        <v>3</v>
      </c>
      <c r="BV208">
        <v>3</v>
      </c>
      <c r="BW208">
        <v>3</v>
      </c>
      <c r="BX208">
        <v>3</v>
      </c>
      <c r="BY208">
        <v>5</v>
      </c>
      <c r="BZ208" t="s">
        <v>1522</v>
      </c>
      <c r="CA208" t="s">
        <v>1523</v>
      </c>
      <c r="CB208" t="s">
        <v>1523</v>
      </c>
      <c r="CC208" t="s">
        <v>1523</v>
      </c>
      <c r="CD208" t="s">
        <v>1523</v>
      </c>
      <c r="CE208" t="s">
        <v>1523</v>
      </c>
      <c r="CF208" t="s">
        <v>1523</v>
      </c>
      <c r="CG208" t="s">
        <v>1523</v>
      </c>
      <c r="CH208" t="s">
        <v>1523</v>
      </c>
      <c r="CI208" t="s">
        <v>1523</v>
      </c>
      <c r="CJ208" t="s">
        <v>1522</v>
      </c>
      <c r="CK208" s="41">
        <f t="shared" si="303"/>
        <v>9</v>
      </c>
      <c r="CL208" s="41">
        <f t="shared" si="304"/>
        <v>2</v>
      </c>
      <c r="CM208" s="41" t="str">
        <f t="shared" si="305"/>
        <v>1</v>
      </c>
      <c r="CN208">
        <v>80.450999999999993</v>
      </c>
      <c r="CO208">
        <v>80.450999999999993</v>
      </c>
      <c r="CP208">
        <v>81.450999999999993</v>
      </c>
      <c r="CQ208">
        <v>1</v>
      </c>
      <c r="CR208">
        <v>1</v>
      </c>
      <c r="CS208">
        <v>7</v>
      </c>
      <c r="CT208">
        <v>7</v>
      </c>
      <c r="CU208">
        <v>7</v>
      </c>
      <c r="CV208">
        <v>7</v>
      </c>
      <c r="CW208">
        <v>7</v>
      </c>
      <c r="CX208">
        <v>4</v>
      </c>
      <c r="CY208">
        <v>7</v>
      </c>
      <c r="CZ208">
        <v>4</v>
      </c>
      <c r="DA208">
        <v>6</v>
      </c>
      <c r="DB208">
        <v>3</v>
      </c>
      <c r="DC208">
        <v>5</v>
      </c>
      <c r="DD208">
        <v>7</v>
      </c>
      <c r="DE208">
        <v>4</v>
      </c>
      <c r="DF208">
        <v>4</v>
      </c>
      <c r="DG208">
        <v>5</v>
      </c>
      <c r="DH208">
        <v>5</v>
      </c>
      <c r="DI208">
        <v>5</v>
      </c>
      <c r="DJ208">
        <v>4</v>
      </c>
      <c r="DK208">
        <v>5</v>
      </c>
      <c r="DL208">
        <v>5</v>
      </c>
      <c r="DM208">
        <v>4</v>
      </c>
      <c r="DN208">
        <v>4</v>
      </c>
      <c r="DO208">
        <v>4</v>
      </c>
      <c r="DP208">
        <v>4</v>
      </c>
      <c r="DQ208">
        <v>4</v>
      </c>
      <c r="DR208">
        <v>4</v>
      </c>
      <c r="DS208">
        <v>2</v>
      </c>
      <c r="DT208">
        <v>2</v>
      </c>
      <c r="DU208">
        <v>2</v>
      </c>
      <c r="DV208">
        <v>1</v>
      </c>
      <c r="DW208">
        <v>1</v>
      </c>
      <c r="DX208">
        <v>1</v>
      </c>
      <c r="DY208">
        <v>1</v>
      </c>
      <c r="DZ208">
        <v>3</v>
      </c>
      <c r="EA208">
        <v>4</v>
      </c>
      <c r="EB208">
        <v>4</v>
      </c>
      <c r="EC208">
        <v>5</v>
      </c>
      <c r="ED208">
        <v>5</v>
      </c>
      <c r="EE208">
        <v>5</v>
      </c>
      <c r="EF208">
        <v>5</v>
      </c>
      <c r="EG208">
        <v>3</v>
      </c>
      <c r="EH208">
        <v>4</v>
      </c>
      <c r="EI208">
        <v>5</v>
      </c>
      <c r="EJ208" s="2" t="s">
        <v>710</v>
      </c>
      <c r="EK208">
        <v>15.641</v>
      </c>
      <c r="EL208">
        <v>15.641</v>
      </c>
      <c r="EM208">
        <v>16.672000000000001</v>
      </c>
      <c r="EN208">
        <v>1</v>
      </c>
      <c r="EO208">
        <v>1</v>
      </c>
      <c r="EP208">
        <v>7</v>
      </c>
      <c r="EQ208">
        <v>7</v>
      </c>
      <c r="ER208">
        <v>7</v>
      </c>
      <c r="ES208">
        <v>7</v>
      </c>
      <c r="ET208">
        <v>7</v>
      </c>
      <c r="EU208">
        <v>3</v>
      </c>
      <c r="EV208">
        <v>5</v>
      </c>
      <c r="EW208">
        <v>4</v>
      </c>
      <c r="EX208">
        <v>5</v>
      </c>
      <c r="EY208">
        <v>3</v>
      </c>
      <c r="EZ208">
        <v>5</v>
      </c>
      <c r="FA208">
        <v>7</v>
      </c>
      <c r="FB208">
        <v>5</v>
      </c>
      <c r="FC208">
        <v>3</v>
      </c>
      <c r="FD208">
        <v>5</v>
      </c>
      <c r="FE208">
        <v>5</v>
      </c>
      <c r="FF208">
        <v>5</v>
      </c>
      <c r="FG208">
        <v>4</v>
      </c>
      <c r="FH208">
        <v>5</v>
      </c>
      <c r="FI208">
        <v>5</v>
      </c>
      <c r="FJ208">
        <v>4</v>
      </c>
      <c r="FK208">
        <v>4</v>
      </c>
      <c r="FL208">
        <v>4</v>
      </c>
      <c r="FM208">
        <v>3</v>
      </c>
      <c r="FN208">
        <v>3</v>
      </c>
      <c r="FO208">
        <v>3</v>
      </c>
      <c r="FP208">
        <v>1</v>
      </c>
      <c r="FQ208">
        <v>1</v>
      </c>
      <c r="FR208">
        <v>1</v>
      </c>
      <c r="FS208">
        <v>1</v>
      </c>
      <c r="FT208">
        <v>1</v>
      </c>
      <c r="FU208">
        <v>1</v>
      </c>
      <c r="FV208">
        <v>1</v>
      </c>
      <c r="FW208">
        <v>1</v>
      </c>
      <c r="FX208">
        <v>4</v>
      </c>
      <c r="FY208">
        <v>4</v>
      </c>
      <c r="FZ208">
        <v>4</v>
      </c>
      <c r="GA208">
        <v>4</v>
      </c>
      <c r="GB208">
        <v>4</v>
      </c>
      <c r="GC208">
        <v>5</v>
      </c>
      <c r="GD208">
        <v>4</v>
      </c>
      <c r="GE208">
        <v>5</v>
      </c>
      <c r="GF208">
        <v>3</v>
      </c>
      <c r="GG208" t="str">
        <f t="shared" si="306"/>
        <v>正確</v>
      </c>
      <c r="GH208">
        <v>1</v>
      </c>
      <c r="GI208" t="str">
        <f t="shared" si="307"/>
        <v>正確</v>
      </c>
      <c r="GJ208">
        <v>1</v>
      </c>
      <c r="GK208" s="2" t="s">
        <v>372</v>
      </c>
      <c r="GL208">
        <v>5</v>
      </c>
      <c r="GM208">
        <v>5</v>
      </c>
      <c r="GN208">
        <v>5</v>
      </c>
      <c r="GO208">
        <v>5</v>
      </c>
      <c r="GP208">
        <v>2</v>
      </c>
      <c r="GQ208">
        <v>4</v>
      </c>
      <c r="GR208">
        <v>4</v>
      </c>
      <c r="GS208">
        <v>4</v>
      </c>
      <c r="GT208">
        <v>4</v>
      </c>
      <c r="GU208">
        <v>4</v>
      </c>
      <c r="GV208">
        <v>3</v>
      </c>
      <c r="GW208">
        <v>3</v>
      </c>
      <c r="GX208">
        <v>2</v>
      </c>
      <c r="GY208">
        <v>4</v>
      </c>
      <c r="GZ208">
        <v>3</v>
      </c>
      <c r="HA208">
        <v>4</v>
      </c>
      <c r="HB208">
        <v>1</v>
      </c>
      <c r="HC208">
        <v>3</v>
      </c>
      <c r="HD208">
        <v>4</v>
      </c>
      <c r="HE208">
        <v>5</v>
      </c>
      <c r="HF208">
        <v>4</v>
      </c>
      <c r="HG208">
        <v>4</v>
      </c>
      <c r="HH208">
        <v>5</v>
      </c>
      <c r="HI208">
        <v>4</v>
      </c>
      <c r="HJ208">
        <v>4</v>
      </c>
      <c r="HK208">
        <v>2</v>
      </c>
      <c r="HL208">
        <v>4</v>
      </c>
      <c r="HM208">
        <v>3</v>
      </c>
      <c r="HN208">
        <v>4</v>
      </c>
      <c r="HO208">
        <v>4</v>
      </c>
      <c r="HP208">
        <v>3</v>
      </c>
      <c r="HQ208">
        <v>2</v>
      </c>
      <c r="HR208" s="2" t="s">
        <v>441</v>
      </c>
      <c r="HS208">
        <v>1</v>
      </c>
      <c r="HT208">
        <v>4</v>
      </c>
      <c r="HU208" s="2" t="s">
        <v>372</v>
      </c>
      <c r="HV208">
        <v>2</v>
      </c>
      <c r="HW208" s="2" t="s">
        <v>460</v>
      </c>
      <c r="HX208" s="2" t="s">
        <v>372</v>
      </c>
      <c r="HY208" s="2" t="s">
        <v>1408</v>
      </c>
      <c r="HZ208" s="2" t="s">
        <v>1409</v>
      </c>
    </row>
    <row r="209" spans="1:234" ht="45" x14ac:dyDescent="0.3">
      <c r="A209">
        <v>3</v>
      </c>
      <c r="B209">
        <v>1</v>
      </c>
      <c r="C209" t="s">
        <v>1426</v>
      </c>
      <c r="D209" s="4">
        <v>44403.941747685189</v>
      </c>
      <c r="E209" s="4">
        <v>44403.97179398148</v>
      </c>
      <c r="F209">
        <v>0</v>
      </c>
      <c r="G209" s="2" t="s">
        <v>1401</v>
      </c>
      <c r="H209">
        <v>100</v>
      </c>
      <c r="I209">
        <v>2596</v>
      </c>
      <c r="J209">
        <v>1</v>
      </c>
      <c r="K209" s="4">
        <v>44403.971808275463</v>
      </c>
      <c r="L209" s="2" t="s">
        <v>1410</v>
      </c>
      <c r="M209" s="2" t="s">
        <v>372</v>
      </c>
      <c r="N209" s="2" t="s">
        <v>372</v>
      </c>
      <c r="O209" s="2" t="s">
        <v>372</v>
      </c>
      <c r="P209" s="2" t="s">
        <v>372</v>
      </c>
      <c r="Q209">
        <v>24.93890380859375</v>
      </c>
      <c r="R209">
        <v>121.54220581054687</v>
      </c>
      <c r="S209" s="2" t="s">
        <v>376</v>
      </c>
      <c r="T209" s="2" t="s">
        <v>373</v>
      </c>
      <c r="U209" s="2" t="s">
        <v>390</v>
      </c>
      <c r="V209" s="2" t="s">
        <v>556</v>
      </c>
      <c r="W209" s="2" t="s">
        <v>379</v>
      </c>
      <c r="X209" s="2" t="s">
        <v>490</v>
      </c>
      <c r="Y209">
        <v>3</v>
      </c>
      <c r="Z209">
        <f t="shared" si="286"/>
        <v>1</v>
      </c>
      <c r="AA209">
        <v>3</v>
      </c>
      <c r="AB209">
        <f t="shared" si="287"/>
        <v>1</v>
      </c>
      <c r="AC209">
        <v>3</v>
      </c>
      <c r="AD209">
        <f t="shared" si="288"/>
        <v>0</v>
      </c>
      <c r="AE209">
        <v>3</v>
      </c>
      <c r="AF209">
        <f t="shared" si="289"/>
        <v>1</v>
      </c>
      <c r="AG209">
        <v>2</v>
      </c>
      <c r="AH209">
        <f t="shared" si="290"/>
        <v>1</v>
      </c>
      <c r="AI209">
        <v>2</v>
      </c>
      <c r="AJ209">
        <f t="shared" si="291"/>
        <v>1</v>
      </c>
      <c r="AK209">
        <v>2</v>
      </c>
      <c r="AL209">
        <f t="shared" si="292"/>
        <v>1</v>
      </c>
      <c r="AM209">
        <v>2</v>
      </c>
      <c r="AN209">
        <f t="shared" si="293"/>
        <v>0</v>
      </c>
      <c r="AO209">
        <v>2</v>
      </c>
      <c r="AP209">
        <f t="shared" si="294"/>
        <v>0</v>
      </c>
      <c r="AQ209">
        <v>3</v>
      </c>
      <c r="AR209">
        <f t="shared" si="295"/>
        <v>0</v>
      </c>
      <c r="AS209">
        <v>1</v>
      </c>
      <c r="AT209">
        <f t="shared" si="296"/>
        <v>0</v>
      </c>
      <c r="AU209">
        <v>2</v>
      </c>
      <c r="AV209">
        <f t="shared" si="297"/>
        <v>1</v>
      </c>
      <c r="AW209">
        <v>3</v>
      </c>
      <c r="AX209">
        <f t="shared" si="298"/>
        <v>1</v>
      </c>
      <c r="AY209">
        <v>3</v>
      </c>
      <c r="AZ209">
        <f t="shared" si="299"/>
        <v>1</v>
      </c>
      <c r="BA209">
        <v>3</v>
      </c>
      <c r="BB209">
        <f t="shared" si="300"/>
        <v>1</v>
      </c>
      <c r="BC209">
        <v>3</v>
      </c>
      <c r="BD209">
        <f t="shared" si="301"/>
        <v>1</v>
      </c>
      <c r="BE209">
        <v>3</v>
      </c>
      <c r="BF209">
        <f t="shared" si="302"/>
        <v>1</v>
      </c>
      <c r="BG209" s="15">
        <v>12</v>
      </c>
      <c r="BH209">
        <v>4</v>
      </c>
      <c r="BI209">
        <v>3</v>
      </c>
      <c r="BJ209">
        <v>4</v>
      </c>
      <c r="BK209">
        <v>1</v>
      </c>
      <c r="BL209">
        <v>5</v>
      </c>
      <c r="BM209">
        <v>5</v>
      </c>
      <c r="BN209">
        <v>5</v>
      </c>
      <c r="BO209">
        <v>4</v>
      </c>
      <c r="BP209">
        <v>4</v>
      </c>
      <c r="BQ209">
        <v>4</v>
      </c>
      <c r="BR209">
        <v>4</v>
      </c>
      <c r="BS209">
        <v>2</v>
      </c>
      <c r="BT209">
        <v>4</v>
      </c>
      <c r="BU209">
        <v>4</v>
      </c>
      <c r="BV209">
        <v>1</v>
      </c>
      <c r="BW209">
        <v>1</v>
      </c>
      <c r="BX209">
        <v>2</v>
      </c>
      <c r="BY209">
        <v>2</v>
      </c>
      <c r="BZ209" t="s">
        <v>1523</v>
      </c>
      <c r="CA209" t="s">
        <v>1523</v>
      </c>
      <c r="CB209" t="s">
        <v>1522</v>
      </c>
      <c r="CC209" t="s">
        <v>1522</v>
      </c>
      <c r="CD209" t="s">
        <v>1523</v>
      </c>
      <c r="CE209" t="s">
        <v>1523</v>
      </c>
      <c r="CF209" t="s">
        <v>1522</v>
      </c>
      <c r="CG209" t="s">
        <v>1523</v>
      </c>
      <c r="CH209" t="s">
        <v>1523</v>
      </c>
      <c r="CI209" t="s">
        <v>1523</v>
      </c>
      <c r="CJ209" t="s">
        <v>1522</v>
      </c>
      <c r="CK209" s="41">
        <f t="shared" si="303"/>
        <v>7</v>
      </c>
      <c r="CL209" s="41">
        <f t="shared" si="304"/>
        <v>4</v>
      </c>
      <c r="CM209" s="41" t="str">
        <f t="shared" si="305"/>
        <v>1</v>
      </c>
      <c r="CN209">
        <v>70.405000000000001</v>
      </c>
      <c r="CO209">
        <v>70.405000000000001</v>
      </c>
      <c r="CP209">
        <v>132.78299999999999</v>
      </c>
      <c r="CQ209">
        <v>1</v>
      </c>
      <c r="CR209">
        <v>1</v>
      </c>
      <c r="CS209">
        <v>2</v>
      </c>
      <c r="CT209">
        <v>2</v>
      </c>
      <c r="CU209">
        <v>2</v>
      </c>
      <c r="CV209">
        <v>5</v>
      </c>
      <c r="CW209">
        <v>5</v>
      </c>
      <c r="CX209">
        <v>6</v>
      </c>
      <c r="CY209">
        <v>6</v>
      </c>
      <c r="CZ209">
        <v>6</v>
      </c>
      <c r="DA209">
        <v>6</v>
      </c>
      <c r="DB209">
        <v>4</v>
      </c>
      <c r="DC209">
        <v>5</v>
      </c>
      <c r="DD209">
        <v>6</v>
      </c>
      <c r="DE209">
        <v>4</v>
      </c>
      <c r="DF209">
        <v>2</v>
      </c>
      <c r="DG209">
        <v>4</v>
      </c>
      <c r="DH209">
        <v>3</v>
      </c>
      <c r="DI209">
        <v>4</v>
      </c>
      <c r="DJ209">
        <v>3</v>
      </c>
      <c r="DK209">
        <v>4</v>
      </c>
      <c r="DL209">
        <v>4</v>
      </c>
      <c r="DM209">
        <v>4</v>
      </c>
      <c r="DN209">
        <v>2</v>
      </c>
      <c r="DO209">
        <v>4</v>
      </c>
      <c r="DP209">
        <v>2</v>
      </c>
      <c r="DQ209">
        <v>2</v>
      </c>
      <c r="DR209">
        <v>2</v>
      </c>
      <c r="DS209">
        <v>1</v>
      </c>
      <c r="DT209">
        <v>1</v>
      </c>
      <c r="DU209">
        <v>1</v>
      </c>
      <c r="DV209">
        <v>1</v>
      </c>
      <c r="DW209">
        <v>1</v>
      </c>
      <c r="DX209">
        <v>1</v>
      </c>
      <c r="DY209">
        <v>1</v>
      </c>
      <c r="DZ209">
        <v>1</v>
      </c>
      <c r="EA209">
        <v>3</v>
      </c>
      <c r="EB209">
        <v>3</v>
      </c>
      <c r="EC209">
        <v>4</v>
      </c>
      <c r="ED209">
        <v>3</v>
      </c>
      <c r="EE209">
        <v>5</v>
      </c>
      <c r="EF209">
        <v>5</v>
      </c>
      <c r="EG209">
        <v>3</v>
      </c>
      <c r="EH209">
        <v>4</v>
      </c>
      <c r="EI209">
        <v>5</v>
      </c>
      <c r="EJ209" s="2" t="s">
        <v>533</v>
      </c>
      <c r="EK209">
        <v>83.701999999999998</v>
      </c>
      <c r="EL209">
        <v>83.701999999999998</v>
      </c>
      <c r="EM209">
        <v>110.033</v>
      </c>
      <c r="EN209">
        <v>1</v>
      </c>
      <c r="EO209">
        <v>1</v>
      </c>
      <c r="EP209">
        <v>5</v>
      </c>
      <c r="EQ209">
        <v>5</v>
      </c>
      <c r="ER209">
        <v>5</v>
      </c>
      <c r="ES209">
        <v>7</v>
      </c>
      <c r="ET209">
        <v>7</v>
      </c>
      <c r="EU209">
        <v>7</v>
      </c>
      <c r="EV209">
        <v>7</v>
      </c>
      <c r="EW209">
        <v>7</v>
      </c>
      <c r="EX209">
        <v>7</v>
      </c>
      <c r="EY209">
        <v>4</v>
      </c>
      <c r="EZ209">
        <v>7</v>
      </c>
      <c r="FA209">
        <v>7</v>
      </c>
      <c r="FB209">
        <v>4</v>
      </c>
      <c r="FC209">
        <v>5</v>
      </c>
      <c r="FD209">
        <v>4</v>
      </c>
      <c r="FE209">
        <v>4</v>
      </c>
      <c r="FF209">
        <v>4</v>
      </c>
      <c r="FG209">
        <v>5</v>
      </c>
      <c r="FH209">
        <v>4</v>
      </c>
      <c r="FI209">
        <v>4</v>
      </c>
      <c r="FJ209">
        <v>3</v>
      </c>
      <c r="FK209">
        <v>3</v>
      </c>
      <c r="FL209">
        <v>4</v>
      </c>
      <c r="FM209">
        <v>1</v>
      </c>
      <c r="FN209">
        <v>1</v>
      </c>
      <c r="FO209">
        <v>1</v>
      </c>
      <c r="FP209">
        <v>1</v>
      </c>
      <c r="FQ209">
        <v>1</v>
      </c>
      <c r="FR209">
        <v>1</v>
      </c>
      <c r="FS209">
        <v>1</v>
      </c>
      <c r="FT209">
        <v>1</v>
      </c>
      <c r="FU209">
        <v>1</v>
      </c>
      <c r="FV209">
        <v>1</v>
      </c>
      <c r="FW209">
        <v>1</v>
      </c>
      <c r="FX209">
        <v>4</v>
      </c>
      <c r="FY209">
        <v>4</v>
      </c>
      <c r="FZ209">
        <v>5</v>
      </c>
      <c r="GA209">
        <v>4</v>
      </c>
      <c r="GB209">
        <v>5</v>
      </c>
      <c r="GC209">
        <v>5</v>
      </c>
      <c r="GD209">
        <v>3</v>
      </c>
      <c r="GE209">
        <v>4</v>
      </c>
      <c r="GF209">
        <v>3</v>
      </c>
      <c r="GG209" t="str">
        <f t="shared" si="306"/>
        <v>正確</v>
      </c>
      <c r="GH209">
        <v>1</v>
      </c>
      <c r="GI209" t="str">
        <f t="shared" si="307"/>
        <v>正確</v>
      </c>
      <c r="GJ209">
        <v>2</v>
      </c>
      <c r="GK209" s="2" t="s">
        <v>372</v>
      </c>
      <c r="GL209">
        <v>3</v>
      </c>
      <c r="GM209">
        <v>3</v>
      </c>
      <c r="GN209">
        <v>2</v>
      </c>
      <c r="GO209">
        <v>2</v>
      </c>
      <c r="GP209">
        <v>2</v>
      </c>
      <c r="GQ209">
        <v>3</v>
      </c>
      <c r="GR209">
        <v>2</v>
      </c>
      <c r="GS209">
        <v>1</v>
      </c>
      <c r="GT209">
        <v>2</v>
      </c>
      <c r="GU209">
        <v>2</v>
      </c>
      <c r="GV209">
        <v>2</v>
      </c>
      <c r="GW209">
        <v>2</v>
      </c>
      <c r="GX209">
        <v>4</v>
      </c>
      <c r="GY209">
        <v>3</v>
      </c>
      <c r="GZ209">
        <v>2</v>
      </c>
      <c r="HA209">
        <v>3</v>
      </c>
      <c r="HB209">
        <v>2</v>
      </c>
      <c r="HC209">
        <v>2</v>
      </c>
      <c r="HD209">
        <v>1</v>
      </c>
      <c r="HE209">
        <v>5</v>
      </c>
      <c r="HF209">
        <v>3</v>
      </c>
      <c r="HG209">
        <v>2</v>
      </c>
      <c r="HH209">
        <v>1</v>
      </c>
      <c r="HI209">
        <v>1</v>
      </c>
      <c r="HJ209">
        <v>4</v>
      </c>
      <c r="HK209">
        <v>2</v>
      </c>
      <c r="HL209">
        <v>3</v>
      </c>
      <c r="HM209">
        <v>2</v>
      </c>
      <c r="HN209">
        <v>3</v>
      </c>
      <c r="HO209">
        <v>2</v>
      </c>
      <c r="HP209">
        <v>3</v>
      </c>
      <c r="HQ209">
        <v>2</v>
      </c>
      <c r="HR209" s="2" t="s">
        <v>776</v>
      </c>
      <c r="HS209">
        <v>1</v>
      </c>
      <c r="HT209">
        <v>1</v>
      </c>
      <c r="HU209" s="2" t="s">
        <v>372</v>
      </c>
      <c r="HV209">
        <v>2</v>
      </c>
      <c r="HW209" s="2" t="s">
        <v>435</v>
      </c>
      <c r="HX209" s="2" t="s">
        <v>372</v>
      </c>
      <c r="HY209" s="2" t="s">
        <v>1411</v>
      </c>
      <c r="HZ209" s="2" t="s">
        <v>1412</v>
      </c>
    </row>
    <row r="210" spans="1:234" ht="45" x14ac:dyDescent="0.3">
      <c r="A210">
        <v>3</v>
      </c>
      <c r="B210">
        <v>1</v>
      </c>
      <c r="C210" t="s">
        <v>1426</v>
      </c>
      <c r="D210" s="4">
        <v>44403.951412037037</v>
      </c>
      <c r="E210" s="4">
        <v>44403.973553240743</v>
      </c>
      <c r="F210">
        <v>0</v>
      </c>
      <c r="G210" s="2" t="s">
        <v>1413</v>
      </c>
      <c r="H210">
        <v>100</v>
      </c>
      <c r="I210">
        <v>1912</v>
      </c>
      <c r="J210">
        <v>1</v>
      </c>
      <c r="K210" s="4">
        <v>44403.973563738429</v>
      </c>
      <c r="L210" s="2" t="s">
        <v>1414</v>
      </c>
      <c r="M210" s="2" t="s">
        <v>372</v>
      </c>
      <c r="N210" s="2" t="s">
        <v>372</v>
      </c>
      <c r="O210" s="2" t="s">
        <v>372</v>
      </c>
      <c r="P210" s="2" t="s">
        <v>372</v>
      </c>
      <c r="Q210">
        <v>25.050399780273438</v>
      </c>
      <c r="R210">
        <v>121.53240966796875</v>
      </c>
      <c r="S210" s="2" t="s">
        <v>376</v>
      </c>
      <c r="T210" s="2" t="s">
        <v>373</v>
      </c>
      <c r="U210" s="2" t="s">
        <v>390</v>
      </c>
      <c r="V210" s="2" t="s">
        <v>556</v>
      </c>
      <c r="W210" s="2" t="s">
        <v>379</v>
      </c>
      <c r="X210" s="2" t="s">
        <v>490</v>
      </c>
      <c r="Y210">
        <v>3</v>
      </c>
      <c r="Z210">
        <f t="shared" si="286"/>
        <v>1</v>
      </c>
      <c r="AA210">
        <v>3</v>
      </c>
      <c r="AB210">
        <f t="shared" si="287"/>
        <v>1</v>
      </c>
      <c r="AC210">
        <v>3</v>
      </c>
      <c r="AD210">
        <f t="shared" si="288"/>
        <v>0</v>
      </c>
      <c r="AE210">
        <v>3</v>
      </c>
      <c r="AF210">
        <f t="shared" si="289"/>
        <v>1</v>
      </c>
      <c r="AG210">
        <v>2</v>
      </c>
      <c r="AH210">
        <f t="shared" si="290"/>
        <v>1</v>
      </c>
      <c r="AI210">
        <v>2</v>
      </c>
      <c r="AJ210">
        <f t="shared" si="291"/>
        <v>1</v>
      </c>
      <c r="AK210">
        <v>2</v>
      </c>
      <c r="AL210">
        <f t="shared" si="292"/>
        <v>1</v>
      </c>
      <c r="AM210">
        <v>3</v>
      </c>
      <c r="AN210">
        <f t="shared" si="293"/>
        <v>1</v>
      </c>
      <c r="AO210">
        <v>3</v>
      </c>
      <c r="AP210">
        <f t="shared" si="294"/>
        <v>1</v>
      </c>
      <c r="AQ210">
        <v>3</v>
      </c>
      <c r="AR210">
        <f t="shared" si="295"/>
        <v>0</v>
      </c>
      <c r="AS210">
        <v>3</v>
      </c>
      <c r="AT210">
        <f t="shared" si="296"/>
        <v>0</v>
      </c>
      <c r="AU210">
        <v>2</v>
      </c>
      <c r="AV210">
        <f t="shared" si="297"/>
        <v>1</v>
      </c>
      <c r="AW210">
        <v>3</v>
      </c>
      <c r="AX210">
        <f t="shared" si="298"/>
        <v>1</v>
      </c>
      <c r="AY210">
        <v>3</v>
      </c>
      <c r="AZ210">
        <f t="shared" si="299"/>
        <v>1</v>
      </c>
      <c r="BA210">
        <v>3</v>
      </c>
      <c r="BB210">
        <f t="shared" si="300"/>
        <v>1</v>
      </c>
      <c r="BC210">
        <v>3</v>
      </c>
      <c r="BD210">
        <f t="shared" si="301"/>
        <v>1</v>
      </c>
      <c r="BE210">
        <v>3</v>
      </c>
      <c r="BF210">
        <f t="shared" si="302"/>
        <v>1</v>
      </c>
      <c r="BG210" s="15">
        <v>14</v>
      </c>
      <c r="BH210">
        <v>5</v>
      </c>
      <c r="BI210">
        <v>4</v>
      </c>
      <c r="BJ210">
        <v>5</v>
      </c>
      <c r="BK210">
        <v>2</v>
      </c>
      <c r="BL210">
        <v>4</v>
      </c>
      <c r="BM210">
        <v>5</v>
      </c>
      <c r="BN210">
        <v>5</v>
      </c>
      <c r="BO210">
        <v>4</v>
      </c>
      <c r="BP210">
        <v>4</v>
      </c>
      <c r="BQ210">
        <v>5</v>
      </c>
      <c r="BR210">
        <v>5</v>
      </c>
      <c r="BS210">
        <v>3</v>
      </c>
      <c r="BT210">
        <v>4</v>
      </c>
      <c r="BU210">
        <v>4</v>
      </c>
      <c r="BV210">
        <v>2</v>
      </c>
      <c r="BW210">
        <v>1</v>
      </c>
      <c r="BX210">
        <v>2</v>
      </c>
      <c r="BY210">
        <v>5</v>
      </c>
      <c r="BZ210" t="s">
        <v>1523</v>
      </c>
      <c r="CA210" t="s">
        <v>1523</v>
      </c>
      <c r="CB210" t="s">
        <v>1523</v>
      </c>
      <c r="CC210" t="s">
        <v>1523</v>
      </c>
      <c r="CD210" t="s">
        <v>1523</v>
      </c>
      <c r="CE210" t="s">
        <v>1523</v>
      </c>
      <c r="CF210" t="s">
        <v>1523</v>
      </c>
      <c r="CG210" t="s">
        <v>1523</v>
      </c>
      <c r="CH210" t="s">
        <v>1523</v>
      </c>
      <c r="CI210" t="s">
        <v>1523</v>
      </c>
      <c r="CJ210" t="s">
        <v>1522</v>
      </c>
      <c r="CK210" s="41">
        <f t="shared" si="303"/>
        <v>10</v>
      </c>
      <c r="CL210" s="41">
        <f t="shared" si="304"/>
        <v>1</v>
      </c>
      <c r="CM210" s="41" t="str">
        <f t="shared" si="305"/>
        <v>1</v>
      </c>
      <c r="CN210">
        <v>70.504999999999995</v>
      </c>
      <c r="CO210">
        <v>70.504999999999995</v>
      </c>
      <c r="CP210">
        <v>73.478999999999999</v>
      </c>
      <c r="CQ210">
        <v>1</v>
      </c>
      <c r="CR210">
        <v>1</v>
      </c>
      <c r="CS210">
        <v>5</v>
      </c>
      <c r="CT210">
        <v>3</v>
      </c>
      <c r="CU210">
        <v>7</v>
      </c>
      <c r="CV210">
        <v>6</v>
      </c>
      <c r="CW210">
        <v>5</v>
      </c>
      <c r="CX210">
        <v>6</v>
      </c>
      <c r="CY210">
        <v>4</v>
      </c>
      <c r="CZ210">
        <v>6</v>
      </c>
      <c r="DA210">
        <v>6</v>
      </c>
      <c r="DB210">
        <v>5</v>
      </c>
      <c r="DC210">
        <v>6</v>
      </c>
      <c r="DD210">
        <v>6</v>
      </c>
      <c r="DE210">
        <v>5</v>
      </c>
      <c r="DF210">
        <v>3</v>
      </c>
      <c r="DG210">
        <v>4</v>
      </c>
      <c r="DH210">
        <v>4</v>
      </c>
      <c r="DI210">
        <v>4</v>
      </c>
      <c r="DJ210">
        <v>3</v>
      </c>
      <c r="DK210">
        <v>4</v>
      </c>
      <c r="DL210">
        <v>4</v>
      </c>
      <c r="DM210">
        <v>2</v>
      </c>
      <c r="DN210">
        <v>1</v>
      </c>
      <c r="DO210">
        <v>4</v>
      </c>
      <c r="DP210">
        <v>2</v>
      </c>
      <c r="DQ210">
        <v>2</v>
      </c>
      <c r="DR210">
        <v>3</v>
      </c>
      <c r="DS210">
        <v>1</v>
      </c>
      <c r="DT210">
        <v>1</v>
      </c>
      <c r="DU210">
        <v>1</v>
      </c>
      <c r="DV210">
        <v>1</v>
      </c>
      <c r="DW210">
        <v>1</v>
      </c>
      <c r="DX210">
        <v>1</v>
      </c>
      <c r="DY210">
        <v>1</v>
      </c>
      <c r="DZ210">
        <v>1</v>
      </c>
      <c r="EA210">
        <v>3</v>
      </c>
      <c r="EB210">
        <v>4</v>
      </c>
      <c r="EC210">
        <v>4</v>
      </c>
      <c r="ED210">
        <v>4</v>
      </c>
      <c r="EE210">
        <v>4</v>
      </c>
      <c r="EF210">
        <v>5</v>
      </c>
      <c r="EG210">
        <v>3</v>
      </c>
      <c r="EH210">
        <v>3</v>
      </c>
      <c r="EI210">
        <v>5</v>
      </c>
      <c r="EJ210" s="2" t="s">
        <v>1102</v>
      </c>
      <c r="EK210">
        <v>25.42</v>
      </c>
      <c r="EL210">
        <v>50.988</v>
      </c>
      <c r="EM210">
        <v>51.677999999999997</v>
      </c>
      <c r="EN210">
        <v>7</v>
      </c>
      <c r="EO210">
        <v>1</v>
      </c>
      <c r="EP210">
        <v>5</v>
      </c>
      <c r="EQ210">
        <v>3</v>
      </c>
      <c r="ER210">
        <v>5</v>
      </c>
      <c r="ES210">
        <v>6</v>
      </c>
      <c r="ET210">
        <v>6</v>
      </c>
      <c r="EU210">
        <v>4</v>
      </c>
      <c r="EV210">
        <v>3</v>
      </c>
      <c r="EW210">
        <v>3</v>
      </c>
      <c r="EX210">
        <v>6</v>
      </c>
      <c r="EY210">
        <v>4</v>
      </c>
      <c r="EZ210">
        <v>6</v>
      </c>
      <c r="FA210">
        <v>5</v>
      </c>
      <c r="FB210">
        <v>4</v>
      </c>
      <c r="FC210">
        <v>4</v>
      </c>
      <c r="FD210">
        <v>5</v>
      </c>
      <c r="FE210">
        <v>4</v>
      </c>
      <c r="FF210">
        <v>4</v>
      </c>
      <c r="FG210">
        <v>4</v>
      </c>
      <c r="FH210">
        <v>4</v>
      </c>
      <c r="FI210">
        <v>4</v>
      </c>
      <c r="FJ210">
        <v>1</v>
      </c>
      <c r="FK210">
        <v>1</v>
      </c>
      <c r="FL210">
        <v>4</v>
      </c>
      <c r="FM210">
        <v>3</v>
      </c>
      <c r="FN210">
        <v>3</v>
      </c>
      <c r="FO210">
        <v>4</v>
      </c>
      <c r="FP210">
        <v>1</v>
      </c>
      <c r="FQ210">
        <v>1</v>
      </c>
      <c r="FR210">
        <v>2</v>
      </c>
      <c r="FS210">
        <v>1</v>
      </c>
      <c r="FT210">
        <v>1</v>
      </c>
      <c r="FU210">
        <v>1</v>
      </c>
      <c r="FV210">
        <v>1</v>
      </c>
      <c r="FW210">
        <v>1</v>
      </c>
      <c r="FX210">
        <v>4</v>
      </c>
      <c r="FY210">
        <v>5</v>
      </c>
      <c r="FZ210">
        <v>4</v>
      </c>
      <c r="GA210">
        <v>4</v>
      </c>
      <c r="GB210">
        <v>4</v>
      </c>
      <c r="GC210">
        <v>5</v>
      </c>
      <c r="GD210">
        <v>3</v>
      </c>
      <c r="GE210">
        <v>3</v>
      </c>
      <c r="GF210">
        <v>3</v>
      </c>
      <c r="GG210" t="str">
        <f t="shared" si="306"/>
        <v>正確</v>
      </c>
      <c r="GH210">
        <v>1</v>
      </c>
      <c r="GI210" t="str">
        <f t="shared" si="307"/>
        <v>正確</v>
      </c>
      <c r="GJ210">
        <v>2</v>
      </c>
      <c r="GK210" s="2" t="s">
        <v>372</v>
      </c>
      <c r="GL210">
        <v>4</v>
      </c>
      <c r="GM210">
        <v>4</v>
      </c>
      <c r="GN210">
        <v>1</v>
      </c>
      <c r="GO210">
        <v>4</v>
      </c>
      <c r="GP210">
        <v>2</v>
      </c>
      <c r="GQ210">
        <v>3</v>
      </c>
      <c r="GR210">
        <v>3</v>
      </c>
      <c r="GS210">
        <v>3</v>
      </c>
      <c r="GT210">
        <v>4</v>
      </c>
      <c r="GU210">
        <v>3</v>
      </c>
      <c r="GV210">
        <v>4</v>
      </c>
      <c r="GW210">
        <v>3</v>
      </c>
      <c r="GX210">
        <v>4</v>
      </c>
      <c r="GY210">
        <v>3</v>
      </c>
      <c r="GZ210">
        <v>2</v>
      </c>
      <c r="HA210">
        <v>3</v>
      </c>
      <c r="HB210">
        <v>2</v>
      </c>
      <c r="HC210">
        <v>3</v>
      </c>
      <c r="HD210">
        <v>1</v>
      </c>
      <c r="HE210">
        <v>5</v>
      </c>
      <c r="HF210">
        <v>3</v>
      </c>
      <c r="HG210">
        <v>3</v>
      </c>
      <c r="HH210">
        <v>4</v>
      </c>
      <c r="HI210">
        <v>4</v>
      </c>
      <c r="HJ210">
        <v>4</v>
      </c>
      <c r="HK210">
        <v>2</v>
      </c>
      <c r="HL210">
        <v>3</v>
      </c>
      <c r="HM210">
        <v>3</v>
      </c>
      <c r="HN210">
        <v>3</v>
      </c>
      <c r="HO210">
        <v>4</v>
      </c>
      <c r="HP210">
        <v>3</v>
      </c>
      <c r="HQ210">
        <v>1</v>
      </c>
      <c r="HR210" s="2" t="s">
        <v>441</v>
      </c>
      <c r="HS210">
        <v>1</v>
      </c>
      <c r="HT210">
        <v>2</v>
      </c>
      <c r="HU210" s="2" t="s">
        <v>372</v>
      </c>
      <c r="HV210">
        <v>4</v>
      </c>
      <c r="HW210" s="2" t="s">
        <v>435</v>
      </c>
      <c r="HX210" s="2" t="s">
        <v>372</v>
      </c>
      <c r="HY210" s="2" t="s">
        <v>1415</v>
      </c>
      <c r="HZ210" s="2" t="s">
        <v>1416</v>
      </c>
    </row>
    <row r="211" spans="1:234" ht="45" x14ac:dyDescent="0.3">
      <c r="A211">
        <v>3</v>
      </c>
      <c r="B211">
        <v>1</v>
      </c>
      <c r="C211" t="s">
        <v>1426</v>
      </c>
      <c r="D211" s="4">
        <v>44406.716261574074</v>
      </c>
      <c r="E211" s="4">
        <v>44406.735277777778</v>
      </c>
      <c r="F211">
        <v>0</v>
      </c>
      <c r="G211" s="2" t="s">
        <v>1417</v>
      </c>
      <c r="H211">
        <v>100</v>
      </c>
      <c r="I211">
        <v>1642</v>
      </c>
      <c r="J211">
        <v>1</v>
      </c>
      <c r="K211" s="4">
        <v>44406.735290902776</v>
      </c>
      <c r="L211" s="2" t="s">
        <v>1418</v>
      </c>
      <c r="M211" s="2" t="s">
        <v>372</v>
      </c>
      <c r="N211" s="2" t="s">
        <v>372</v>
      </c>
      <c r="O211" s="2" t="s">
        <v>372</v>
      </c>
      <c r="P211" s="2" t="s">
        <v>372</v>
      </c>
      <c r="Q211">
        <v>25.050399780273438</v>
      </c>
      <c r="R211">
        <v>121.53240966796875</v>
      </c>
      <c r="S211" s="2" t="s">
        <v>376</v>
      </c>
      <c r="T211" s="2" t="s">
        <v>373</v>
      </c>
      <c r="U211" s="2" t="s">
        <v>390</v>
      </c>
      <c r="V211" s="2" t="s">
        <v>556</v>
      </c>
      <c r="W211" s="2" t="s">
        <v>379</v>
      </c>
      <c r="X211" s="2" t="s">
        <v>490</v>
      </c>
      <c r="Y211">
        <v>3</v>
      </c>
      <c r="Z211">
        <f t="shared" si="286"/>
        <v>1</v>
      </c>
      <c r="AA211">
        <v>3</v>
      </c>
      <c r="AB211">
        <f t="shared" si="287"/>
        <v>1</v>
      </c>
      <c r="AC211">
        <v>3</v>
      </c>
      <c r="AD211">
        <f t="shared" si="288"/>
        <v>0</v>
      </c>
      <c r="AE211">
        <v>3</v>
      </c>
      <c r="AF211">
        <f t="shared" si="289"/>
        <v>1</v>
      </c>
      <c r="AG211">
        <v>2</v>
      </c>
      <c r="AH211">
        <f t="shared" si="290"/>
        <v>1</v>
      </c>
      <c r="AI211">
        <v>2</v>
      </c>
      <c r="AJ211">
        <f t="shared" si="291"/>
        <v>1</v>
      </c>
      <c r="AK211">
        <v>2</v>
      </c>
      <c r="AL211">
        <f t="shared" si="292"/>
        <v>1</v>
      </c>
      <c r="AM211">
        <v>2</v>
      </c>
      <c r="AN211">
        <f t="shared" si="293"/>
        <v>0</v>
      </c>
      <c r="AO211">
        <v>3</v>
      </c>
      <c r="AP211">
        <f t="shared" si="294"/>
        <v>1</v>
      </c>
      <c r="AQ211">
        <v>2</v>
      </c>
      <c r="AR211">
        <f t="shared" si="295"/>
        <v>1</v>
      </c>
      <c r="AS211">
        <v>2</v>
      </c>
      <c r="AT211">
        <f t="shared" si="296"/>
        <v>1</v>
      </c>
      <c r="AU211">
        <v>2</v>
      </c>
      <c r="AV211">
        <f t="shared" si="297"/>
        <v>1</v>
      </c>
      <c r="AW211">
        <v>3</v>
      </c>
      <c r="AX211">
        <f t="shared" si="298"/>
        <v>1</v>
      </c>
      <c r="AY211">
        <v>3</v>
      </c>
      <c r="AZ211">
        <f t="shared" si="299"/>
        <v>1</v>
      </c>
      <c r="BA211">
        <v>3</v>
      </c>
      <c r="BB211">
        <f t="shared" si="300"/>
        <v>1</v>
      </c>
      <c r="BC211">
        <v>3</v>
      </c>
      <c r="BD211">
        <f t="shared" si="301"/>
        <v>1</v>
      </c>
      <c r="BE211">
        <v>3</v>
      </c>
      <c r="BF211">
        <f t="shared" si="302"/>
        <v>1</v>
      </c>
      <c r="BG211" s="15">
        <v>15</v>
      </c>
      <c r="BH211">
        <v>5</v>
      </c>
      <c r="BI211">
        <v>4</v>
      </c>
      <c r="BJ211">
        <v>5</v>
      </c>
      <c r="BK211">
        <v>2</v>
      </c>
      <c r="BL211">
        <v>4</v>
      </c>
      <c r="BM211">
        <v>5</v>
      </c>
      <c r="BN211">
        <v>5</v>
      </c>
      <c r="BO211">
        <v>5</v>
      </c>
      <c r="BP211">
        <v>5</v>
      </c>
      <c r="BQ211">
        <v>5</v>
      </c>
      <c r="BR211">
        <v>5</v>
      </c>
      <c r="BS211">
        <v>5</v>
      </c>
      <c r="BT211">
        <v>5</v>
      </c>
      <c r="BU211">
        <v>5</v>
      </c>
      <c r="BV211">
        <v>5</v>
      </c>
      <c r="BW211">
        <v>5</v>
      </c>
      <c r="BX211">
        <v>5</v>
      </c>
      <c r="BY211">
        <v>5</v>
      </c>
      <c r="BZ211" t="s">
        <v>1523</v>
      </c>
      <c r="CA211" t="s">
        <v>1523</v>
      </c>
      <c r="CB211" t="s">
        <v>1522</v>
      </c>
      <c r="CC211" t="s">
        <v>1522</v>
      </c>
      <c r="CD211" t="s">
        <v>1523</v>
      </c>
      <c r="CE211" t="s">
        <v>1523</v>
      </c>
      <c r="CF211" t="s">
        <v>1523</v>
      </c>
      <c r="CG211" t="s">
        <v>1522</v>
      </c>
      <c r="CH211" t="s">
        <v>1522</v>
      </c>
      <c r="CI211" t="s">
        <v>1522</v>
      </c>
      <c r="CJ211" t="s">
        <v>1523</v>
      </c>
      <c r="CK211" s="41">
        <f t="shared" si="303"/>
        <v>6</v>
      </c>
      <c r="CL211" s="41">
        <f t="shared" si="304"/>
        <v>5</v>
      </c>
      <c r="CM211" s="41" t="str">
        <f t="shared" si="305"/>
        <v>1</v>
      </c>
      <c r="CN211">
        <v>74.28</v>
      </c>
      <c r="CO211">
        <v>74.28</v>
      </c>
      <c r="CP211">
        <v>75.906999999999996</v>
      </c>
      <c r="CQ211">
        <v>1</v>
      </c>
      <c r="CR211">
        <v>1</v>
      </c>
      <c r="CS211">
        <v>7</v>
      </c>
      <c r="CT211">
        <v>5</v>
      </c>
      <c r="CU211">
        <v>7</v>
      </c>
      <c r="CV211">
        <v>6</v>
      </c>
      <c r="CW211">
        <v>6</v>
      </c>
      <c r="CX211">
        <v>6</v>
      </c>
      <c r="CY211">
        <v>6</v>
      </c>
      <c r="CZ211">
        <v>6</v>
      </c>
      <c r="DA211">
        <v>6</v>
      </c>
      <c r="DB211">
        <v>7</v>
      </c>
      <c r="DC211">
        <v>6</v>
      </c>
      <c r="DD211">
        <v>6</v>
      </c>
      <c r="DE211">
        <v>6</v>
      </c>
      <c r="DF211">
        <v>4</v>
      </c>
      <c r="DG211">
        <v>4</v>
      </c>
      <c r="DH211">
        <v>4</v>
      </c>
      <c r="DI211">
        <v>4</v>
      </c>
      <c r="DJ211">
        <v>4</v>
      </c>
      <c r="DK211">
        <v>4</v>
      </c>
      <c r="DL211">
        <v>4</v>
      </c>
      <c r="DM211">
        <v>4</v>
      </c>
      <c r="DN211">
        <v>4</v>
      </c>
      <c r="DO211">
        <v>4</v>
      </c>
      <c r="DP211">
        <v>2</v>
      </c>
      <c r="DQ211">
        <v>2</v>
      </c>
      <c r="DR211">
        <v>2</v>
      </c>
      <c r="DS211">
        <v>2</v>
      </c>
      <c r="DT211">
        <v>2</v>
      </c>
      <c r="DU211">
        <v>2</v>
      </c>
      <c r="DV211">
        <v>1</v>
      </c>
      <c r="DW211">
        <v>1</v>
      </c>
      <c r="DX211">
        <v>1</v>
      </c>
      <c r="DY211">
        <v>1</v>
      </c>
      <c r="DZ211">
        <v>1</v>
      </c>
      <c r="EA211">
        <v>4</v>
      </c>
      <c r="EB211">
        <v>4</v>
      </c>
      <c r="EC211">
        <v>4</v>
      </c>
      <c r="ED211">
        <v>4</v>
      </c>
      <c r="EE211">
        <v>5</v>
      </c>
      <c r="EF211">
        <v>5</v>
      </c>
      <c r="EG211">
        <v>3</v>
      </c>
      <c r="EH211">
        <v>3</v>
      </c>
      <c r="EI211">
        <v>5</v>
      </c>
      <c r="EJ211" s="2" t="s">
        <v>887</v>
      </c>
      <c r="EK211">
        <v>8.8450000000000006</v>
      </c>
      <c r="EL211">
        <v>8.8450000000000006</v>
      </c>
      <c r="EM211">
        <v>39.893000000000001</v>
      </c>
      <c r="EN211">
        <v>1</v>
      </c>
      <c r="EO211">
        <v>1</v>
      </c>
      <c r="EP211">
        <v>5</v>
      </c>
      <c r="EQ211">
        <v>5</v>
      </c>
      <c r="ER211">
        <v>5</v>
      </c>
      <c r="ES211">
        <v>6</v>
      </c>
      <c r="ET211">
        <v>6</v>
      </c>
      <c r="EU211">
        <v>6</v>
      </c>
      <c r="EV211">
        <v>6</v>
      </c>
      <c r="EW211">
        <v>6</v>
      </c>
      <c r="EX211">
        <v>6</v>
      </c>
      <c r="EY211">
        <v>6</v>
      </c>
      <c r="EZ211">
        <v>6</v>
      </c>
      <c r="FA211">
        <v>6</v>
      </c>
      <c r="FB211">
        <v>6</v>
      </c>
      <c r="FC211">
        <v>4</v>
      </c>
      <c r="FD211">
        <v>4</v>
      </c>
      <c r="FE211">
        <v>4</v>
      </c>
      <c r="FF211">
        <v>4</v>
      </c>
      <c r="FG211">
        <v>4</v>
      </c>
      <c r="FH211">
        <v>4</v>
      </c>
      <c r="FI211">
        <v>4</v>
      </c>
      <c r="FJ211">
        <v>4</v>
      </c>
      <c r="FK211">
        <v>4</v>
      </c>
      <c r="FL211">
        <v>4</v>
      </c>
      <c r="FM211">
        <v>2</v>
      </c>
      <c r="FN211">
        <v>2</v>
      </c>
      <c r="FO211">
        <v>2</v>
      </c>
      <c r="FP211">
        <v>2</v>
      </c>
      <c r="FQ211">
        <v>2</v>
      </c>
      <c r="FR211">
        <v>2</v>
      </c>
      <c r="FS211">
        <v>1</v>
      </c>
      <c r="FT211">
        <v>1</v>
      </c>
      <c r="FU211">
        <v>1</v>
      </c>
      <c r="FV211">
        <v>1</v>
      </c>
      <c r="FW211">
        <v>1</v>
      </c>
      <c r="FX211">
        <v>4</v>
      </c>
      <c r="FY211">
        <v>4</v>
      </c>
      <c r="FZ211">
        <v>4</v>
      </c>
      <c r="GA211">
        <v>4</v>
      </c>
      <c r="GB211">
        <v>5</v>
      </c>
      <c r="GC211">
        <v>5</v>
      </c>
      <c r="GD211">
        <v>3</v>
      </c>
      <c r="GE211">
        <v>3</v>
      </c>
      <c r="GF211">
        <v>3</v>
      </c>
      <c r="GG211" t="str">
        <f t="shared" si="306"/>
        <v>正確</v>
      </c>
      <c r="GH211">
        <v>1</v>
      </c>
      <c r="GI211" t="str">
        <f t="shared" si="307"/>
        <v>正確</v>
      </c>
      <c r="GJ211">
        <v>1</v>
      </c>
      <c r="GK211" s="2" t="s">
        <v>372</v>
      </c>
      <c r="GL211">
        <v>4</v>
      </c>
      <c r="GM211">
        <v>4</v>
      </c>
      <c r="GN211">
        <v>3</v>
      </c>
      <c r="GO211">
        <v>4</v>
      </c>
      <c r="GP211">
        <v>2</v>
      </c>
      <c r="GQ211">
        <v>3</v>
      </c>
      <c r="GR211">
        <v>3</v>
      </c>
      <c r="GS211">
        <v>3</v>
      </c>
      <c r="GT211">
        <v>3</v>
      </c>
      <c r="GU211">
        <v>3</v>
      </c>
      <c r="GV211">
        <v>3</v>
      </c>
      <c r="GW211">
        <v>3</v>
      </c>
      <c r="GX211">
        <v>3</v>
      </c>
      <c r="GY211">
        <v>3</v>
      </c>
      <c r="GZ211">
        <v>3</v>
      </c>
      <c r="HA211">
        <v>3</v>
      </c>
      <c r="HB211">
        <v>3</v>
      </c>
      <c r="HC211">
        <v>3</v>
      </c>
      <c r="HD211">
        <v>3</v>
      </c>
      <c r="HE211">
        <v>4</v>
      </c>
      <c r="HF211">
        <v>3</v>
      </c>
      <c r="HG211">
        <v>4</v>
      </c>
      <c r="HH211">
        <v>3</v>
      </c>
      <c r="HI211">
        <v>4</v>
      </c>
      <c r="HJ211">
        <v>4</v>
      </c>
      <c r="HK211">
        <v>3</v>
      </c>
      <c r="HL211">
        <v>4</v>
      </c>
      <c r="HM211">
        <v>2</v>
      </c>
      <c r="HN211">
        <v>2</v>
      </c>
      <c r="HO211">
        <v>4</v>
      </c>
      <c r="HP211">
        <v>4</v>
      </c>
      <c r="HQ211">
        <v>2</v>
      </c>
      <c r="HR211" s="2" t="s">
        <v>558</v>
      </c>
      <c r="HS211">
        <v>1</v>
      </c>
      <c r="HT211">
        <v>8</v>
      </c>
      <c r="HU211" s="2" t="s">
        <v>372</v>
      </c>
      <c r="HV211">
        <v>1</v>
      </c>
      <c r="HW211" s="2" t="s">
        <v>778</v>
      </c>
      <c r="HX211" s="2" t="s">
        <v>372</v>
      </c>
      <c r="HY211" s="2" t="s">
        <v>1419</v>
      </c>
      <c r="HZ211" s="2" t="s">
        <v>1420</v>
      </c>
    </row>
    <row r="212" spans="1:234" ht="45" x14ac:dyDescent="0.3">
      <c r="A212">
        <v>3</v>
      </c>
      <c r="B212">
        <v>1</v>
      </c>
      <c r="C212" t="s">
        <v>1426</v>
      </c>
      <c r="D212" s="4">
        <v>44407.050266203703</v>
      </c>
      <c r="E212" s="4">
        <v>44407.086006944446</v>
      </c>
      <c r="F212">
        <v>0</v>
      </c>
      <c r="G212" s="2" t="s">
        <v>1421</v>
      </c>
      <c r="H212">
        <v>100</v>
      </c>
      <c r="I212">
        <v>3087</v>
      </c>
      <c r="J212">
        <v>1</v>
      </c>
      <c r="K212" s="4">
        <v>44407.086019513888</v>
      </c>
      <c r="L212" s="2" t="s">
        <v>1422</v>
      </c>
      <c r="M212" s="2" t="s">
        <v>372</v>
      </c>
      <c r="N212" s="2" t="s">
        <v>372</v>
      </c>
      <c r="O212" s="2" t="s">
        <v>372</v>
      </c>
      <c r="P212" s="2" t="s">
        <v>372</v>
      </c>
      <c r="Q212">
        <v>22.61480712890625</v>
      </c>
      <c r="R212">
        <v>120.31390380859375</v>
      </c>
      <c r="S212" s="2" t="s">
        <v>376</v>
      </c>
      <c r="T212" s="2" t="s">
        <v>373</v>
      </c>
      <c r="U212" s="2" t="s">
        <v>390</v>
      </c>
      <c r="V212" s="2" t="s">
        <v>556</v>
      </c>
      <c r="W212" s="2" t="s">
        <v>379</v>
      </c>
      <c r="X212" s="2" t="s">
        <v>380</v>
      </c>
      <c r="Y212">
        <v>3</v>
      </c>
      <c r="Z212">
        <f t="shared" si="286"/>
        <v>1</v>
      </c>
      <c r="AA212">
        <v>3</v>
      </c>
      <c r="AB212">
        <f t="shared" si="287"/>
        <v>1</v>
      </c>
      <c r="AC212">
        <v>3</v>
      </c>
      <c r="AD212">
        <f t="shared" si="288"/>
        <v>0</v>
      </c>
      <c r="AE212">
        <v>3</v>
      </c>
      <c r="AF212">
        <f t="shared" si="289"/>
        <v>1</v>
      </c>
      <c r="AG212">
        <v>2</v>
      </c>
      <c r="AH212">
        <f t="shared" si="290"/>
        <v>1</v>
      </c>
      <c r="AI212">
        <v>2</v>
      </c>
      <c r="AJ212">
        <f t="shared" si="291"/>
        <v>1</v>
      </c>
      <c r="AK212">
        <v>2</v>
      </c>
      <c r="AL212">
        <f t="shared" si="292"/>
        <v>1</v>
      </c>
      <c r="AM212">
        <v>3</v>
      </c>
      <c r="AN212">
        <f t="shared" si="293"/>
        <v>1</v>
      </c>
      <c r="AO212">
        <v>3</v>
      </c>
      <c r="AP212">
        <f t="shared" si="294"/>
        <v>1</v>
      </c>
      <c r="AQ212">
        <v>2</v>
      </c>
      <c r="AR212">
        <f t="shared" si="295"/>
        <v>1</v>
      </c>
      <c r="AS212">
        <v>2</v>
      </c>
      <c r="AT212">
        <f t="shared" si="296"/>
        <v>1</v>
      </c>
      <c r="AU212">
        <v>2</v>
      </c>
      <c r="AV212">
        <f t="shared" si="297"/>
        <v>1</v>
      </c>
      <c r="AW212">
        <v>3</v>
      </c>
      <c r="AX212">
        <f t="shared" si="298"/>
        <v>1</v>
      </c>
      <c r="AY212">
        <v>3</v>
      </c>
      <c r="AZ212">
        <f t="shared" si="299"/>
        <v>1</v>
      </c>
      <c r="BA212">
        <v>3</v>
      </c>
      <c r="BB212">
        <f t="shared" si="300"/>
        <v>1</v>
      </c>
      <c r="BC212">
        <v>3</v>
      </c>
      <c r="BD212">
        <f t="shared" si="301"/>
        <v>1</v>
      </c>
      <c r="BE212">
        <v>3</v>
      </c>
      <c r="BF212">
        <f t="shared" si="302"/>
        <v>1</v>
      </c>
      <c r="BG212" s="15">
        <v>16</v>
      </c>
      <c r="BH212">
        <v>5</v>
      </c>
      <c r="BI212">
        <v>3</v>
      </c>
      <c r="BJ212">
        <v>5</v>
      </c>
      <c r="BK212">
        <v>1</v>
      </c>
      <c r="BL212">
        <v>5</v>
      </c>
      <c r="BM212">
        <v>5</v>
      </c>
      <c r="BN212">
        <v>5</v>
      </c>
      <c r="BO212">
        <v>5</v>
      </c>
      <c r="BP212">
        <v>5</v>
      </c>
      <c r="BQ212">
        <v>5</v>
      </c>
      <c r="BR212">
        <v>4</v>
      </c>
      <c r="BS212">
        <v>5</v>
      </c>
      <c r="BT212">
        <v>5</v>
      </c>
      <c r="BU212">
        <v>5</v>
      </c>
      <c r="BV212">
        <v>3</v>
      </c>
      <c r="BW212">
        <v>1</v>
      </c>
      <c r="BX212">
        <v>1</v>
      </c>
      <c r="BY212">
        <v>5</v>
      </c>
      <c r="BZ212" t="s">
        <v>1523</v>
      </c>
      <c r="CA212" t="s">
        <v>1523</v>
      </c>
      <c r="CB212" t="s">
        <v>1523</v>
      </c>
      <c r="CC212" t="s">
        <v>1523</v>
      </c>
      <c r="CD212" t="s">
        <v>1522</v>
      </c>
      <c r="CE212" t="s">
        <v>1523</v>
      </c>
      <c r="CF212" t="s">
        <v>1523</v>
      </c>
      <c r="CG212" t="s">
        <v>1523</v>
      </c>
      <c r="CH212" t="s">
        <v>1522</v>
      </c>
      <c r="CI212" t="s">
        <v>1522</v>
      </c>
      <c r="CJ212" t="s">
        <v>1523</v>
      </c>
      <c r="CK212" s="41">
        <f t="shared" si="303"/>
        <v>8</v>
      </c>
      <c r="CL212" s="41">
        <f t="shared" si="304"/>
        <v>3</v>
      </c>
      <c r="CM212" s="41" t="str">
        <f t="shared" si="305"/>
        <v>1</v>
      </c>
      <c r="CN212">
        <v>63.677999999999997</v>
      </c>
      <c r="CO212">
        <v>63.677999999999997</v>
      </c>
      <c r="CP212">
        <v>65.326999999999998</v>
      </c>
      <c r="CQ212">
        <v>1</v>
      </c>
      <c r="CR212">
        <v>1</v>
      </c>
      <c r="CS212">
        <v>7</v>
      </c>
      <c r="CT212">
        <v>5</v>
      </c>
      <c r="CU212">
        <v>7</v>
      </c>
      <c r="CV212">
        <v>3</v>
      </c>
      <c r="CW212">
        <v>4</v>
      </c>
      <c r="CX212">
        <v>5</v>
      </c>
      <c r="CY212">
        <v>5</v>
      </c>
      <c r="CZ212">
        <v>5</v>
      </c>
      <c r="DA212">
        <v>4</v>
      </c>
      <c r="DB212">
        <v>4</v>
      </c>
      <c r="DC212">
        <v>5</v>
      </c>
      <c r="DD212">
        <v>5</v>
      </c>
      <c r="DE212">
        <v>5</v>
      </c>
      <c r="DF212">
        <v>3</v>
      </c>
      <c r="DG212">
        <v>2</v>
      </c>
      <c r="DH212">
        <v>3</v>
      </c>
      <c r="DI212">
        <v>2</v>
      </c>
      <c r="DJ212">
        <v>2</v>
      </c>
      <c r="DK212">
        <v>2</v>
      </c>
      <c r="DL212">
        <v>2</v>
      </c>
      <c r="DM212">
        <v>3</v>
      </c>
      <c r="DN212">
        <v>3</v>
      </c>
      <c r="DO212">
        <v>3</v>
      </c>
      <c r="DP212">
        <v>1</v>
      </c>
      <c r="DQ212">
        <v>1</v>
      </c>
      <c r="DR212">
        <v>1</v>
      </c>
      <c r="DS212">
        <v>1</v>
      </c>
      <c r="DT212">
        <v>1</v>
      </c>
      <c r="DU212">
        <v>1</v>
      </c>
      <c r="DV212">
        <v>1</v>
      </c>
      <c r="DW212">
        <v>1</v>
      </c>
      <c r="DX212">
        <v>1</v>
      </c>
      <c r="DY212">
        <v>1</v>
      </c>
      <c r="DZ212">
        <v>1</v>
      </c>
      <c r="EA212">
        <v>3</v>
      </c>
      <c r="EB212">
        <v>4</v>
      </c>
      <c r="EC212">
        <v>3</v>
      </c>
      <c r="ED212">
        <v>2</v>
      </c>
      <c r="EE212">
        <v>5</v>
      </c>
      <c r="EF212">
        <v>5</v>
      </c>
      <c r="EG212">
        <v>3</v>
      </c>
      <c r="EH212">
        <v>5</v>
      </c>
      <c r="EI212">
        <v>5</v>
      </c>
      <c r="EJ212" s="2" t="s">
        <v>1423</v>
      </c>
      <c r="EK212">
        <v>24.068000000000001</v>
      </c>
      <c r="EL212">
        <v>35.697000000000003</v>
      </c>
      <c r="EM212">
        <v>37.162999999999997</v>
      </c>
      <c r="EN212">
        <v>4</v>
      </c>
      <c r="EO212">
        <v>1</v>
      </c>
      <c r="EP212">
        <v>5</v>
      </c>
      <c r="EQ212">
        <v>5</v>
      </c>
      <c r="ER212">
        <v>5</v>
      </c>
      <c r="ES212">
        <v>5</v>
      </c>
      <c r="ET212">
        <v>4</v>
      </c>
      <c r="EU212">
        <v>5</v>
      </c>
      <c r="EV212">
        <v>5</v>
      </c>
      <c r="EW212">
        <v>5</v>
      </c>
      <c r="EX212">
        <v>6</v>
      </c>
      <c r="EY212">
        <v>5</v>
      </c>
      <c r="EZ212">
        <v>6</v>
      </c>
      <c r="FA212">
        <v>6</v>
      </c>
      <c r="FB212">
        <v>6</v>
      </c>
      <c r="FC212">
        <v>3</v>
      </c>
      <c r="FD212">
        <v>4</v>
      </c>
      <c r="FE212">
        <v>3</v>
      </c>
      <c r="FF212">
        <v>3</v>
      </c>
      <c r="FG212">
        <v>4</v>
      </c>
      <c r="FH212">
        <v>4</v>
      </c>
      <c r="FI212">
        <v>3</v>
      </c>
      <c r="FJ212">
        <v>3</v>
      </c>
      <c r="FK212">
        <v>3</v>
      </c>
      <c r="FL212">
        <v>3</v>
      </c>
      <c r="FM212">
        <v>1</v>
      </c>
      <c r="FN212">
        <v>1</v>
      </c>
      <c r="FO212">
        <v>1</v>
      </c>
      <c r="FP212">
        <v>1</v>
      </c>
      <c r="FQ212">
        <v>1</v>
      </c>
      <c r="FR212">
        <v>1</v>
      </c>
      <c r="FS212">
        <v>1</v>
      </c>
      <c r="FT212">
        <v>1</v>
      </c>
      <c r="FU212">
        <v>1</v>
      </c>
      <c r="FV212">
        <v>1</v>
      </c>
      <c r="FW212">
        <v>1</v>
      </c>
      <c r="FX212">
        <v>3</v>
      </c>
      <c r="FY212">
        <v>4</v>
      </c>
      <c r="FZ212">
        <v>4</v>
      </c>
      <c r="GA212">
        <v>3</v>
      </c>
      <c r="GB212">
        <v>5</v>
      </c>
      <c r="GC212">
        <v>5</v>
      </c>
      <c r="GD212">
        <v>3</v>
      </c>
      <c r="GE212">
        <v>5</v>
      </c>
      <c r="GF212">
        <v>3</v>
      </c>
      <c r="GG212" t="str">
        <f t="shared" si="306"/>
        <v>正確</v>
      </c>
      <c r="GH212">
        <v>1</v>
      </c>
      <c r="GI212" t="str">
        <f t="shared" si="307"/>
        <v>正確</v>
      </c>
      <c r="GJ212">
        <v>2</v>
      </c>
      <c r="GK212" s="2" t="s">
        <v>372</v>
      </c>
      <c r="GL212">
        <v>5</v>
      </c>
      <c r="GM212">
        <v>5</v>
      </c>
      <c r="GN212">
        <v>5</v>
      </c>
      <c r="GO212">
        <v>5</v>
      </c>
      <c r="GP212">
        <v>2</v>
      </c>
      <c r="GQ212">
        <v>3</v>
      </c>
      <c r="GR212">
        <v>2</v>
      </c>
      <c r="GS212">
        <v>2</v>
      </c>
      <c r="GT212">
        <v>3</v>
      </c>
      <c r="GU212">
        <v>3</v>
      </c>
      <c r="GV212">
        <v>3</v>
      </c>
      <c r="GW212">
        <v>3</v>
      </c>
      <c r="GX212">
        <v>3</v>
      </c>
      <c r="GY212">
        <v>3</v>
      </c>
      <c r="GZ212">
        <v>3</v>
      </c>
      <c r="HA212">
        <v>3</v>
      </c>
      <c r="HB212">
        <v>3</v>
      </c>
      <c r="HC212">
        <v>3</v>
      </c>
      <c r="HD212">
        <v>3</v>
      </c>
      <c r="HE212">
        <v>5</v>
      </c>
      <c r="HF212">
        <v>5</v>
      </c>
      <c r="HG212">
        <v>4</v>
      </c>
      <c r="HH212">
        <v>3</v>
      </c>
      <c r="HI212">
        <v>4</v>
      </c>
      <c r="HJ212">
        <v>4</v>
      </c>
      <c r="HK212">
        <v>4</v>
      </c>
      <c r="HL212">
        <v>4</v>
      </c>
      <c r="HM212">
        <v>2</v>
      </c>
      <c r="HN212">
        <v>2</v>
      </c>
      <c r="HO212">
        <v>5</v>
      </c>
      <c r="HP212">
        <v>5</v>
      </c>
      <c r="HQ212">
        <v>2</v>
      </c>
      <c r="HR212" s="2" t="s">
        <v>838</v>
      </c>
      <c r="HS212">
        <v>1</v>
      </c>
      <c r="HT212">
        <v>8</v>
      </c>
      <c r="HU212" s="2" t="s">
        <v>372</v>
      </c>
      <c r="HV212">
        <v>1</v>
      </c>
      <c r="HW212" s="2" t="s">
        <v>844</v>
      </c>
      <c r="HX212" s="2" t="s">
        <v>372</v>
      </c>
      <c r="HY212" s="2" t="s">
        <v>1424</v>
      </c>
      <c r="HZ212" s="2" t="s">
        <v>1425</v>
      </c>
    </row>
    <row r="213" spans="1:234" ht="45" x14ac:dyDescent="0.3">
      <c r="A213">
        <v>3</v>
      </c>
      <c r="B213">
        <v>3</v>
      </c>
      <c r="C213" t="s">
        <v>1510</v>
      </c>
      <c r="D213" s="12">
        <v>44370.774652777778</v>
      </c>
      <c r="E213" s="12">
        <v>44370.791215277779</v>
      </c>
      <c r="F213" s="11">
        <v>0</v>
      </c>
      <c r="G213" s="13" t="s">
        <v>1427</v>
      </c>
      <c r="H213" s="11">
        <v>100</v>
      </c>
      <c r="I213" s="11">
        <v>1430</v>
      </c>
      <c r="J213" s="11">
        <v>1</v>
      </c>
      <c r="K213" s="12">
        <v>44370.791228923612</v>
      </c>
      <c r="L213" s="13" t="s">
        <v>1428</v>
      </c>
      <c r="M213" s="13" t="s">
        <v>372</v>
      </c>
      <c r="N213" s="13" t="s">
        <v>372</v>
      </c>
      <c r="O213" s="13" t="s">
        <v>372</v>
      </c>
      <c r="P213" s="13" t="s">
        <v>372</v>
      </c>
      <c r="Q213" s="11">
        <v>25.050399780273438</v>
      </c>
      <c r="R213" s="11">
        <v>121.53240966796875</v>
      </c>
      <c r="S213" s="13" t="s">
        <v>376</v>
      </c>
      <c r="T213" s="13" t="s">
        <v>373</v>
      </c>
      <c r="U213" s="13" t="s">
        <v>390</v>
      </c>
      <c r="V213" s="13" t="s">
        <v>1429</v>
      </c>
      <c r="W213" s="13" t="s">
        <v>379</v>
      </c>
      <c r="X213" s="13" t="s">
        <v>490</v>
      </c>
      <c r="Y213" s="11">
        <v>3</v>
      </c>
      <c r="Z213">
        <f>COUNTIF(Y213,3)</f>
        <v>1</v>
      </c>
      <c r="AA213" s="11">
        <v>3</v>
      </c>
      <c r="AB213">
        <f>COUNTIF(AA213,3)</f>
        <v>1</v>
      </c>
      <c r="AC213" s="11">
        <v>3</v>
      </c>
      <c r="AD213">
        <f>COUNTIF(AC213,0)</f>
        <v>0</v>
      </c>
      <c r="AE213" s="11">
        <v>3</v>
      </c>
      <c r="AF213">
        <f>COUNTIF(AE213,3)</f>
        <v>1</v>
      </c>
      <c r="AG213" s="11">
        <v>2</v>
      </c>
      <c r="AH213">
        <f>COUNTIF(AG213,2)</f>
        <v>1</v>
      </c>
      <c r="AI213" s="11">
        <v>2</v>
      </c>
      <c r="AJ213">
        <f>COUNTIF(AI213,2)</f>
        <v>1</v>
      </c>
      <c r="AK213" s="11">
        <v>2</v>
      </c>
      <c r="AL213">
        <f>COUNTIF(AK213,2)</f>
        <v>1</v>
      </c>
      <c r="AM213" s="11">
        <v>2</v>
      </c>
      <c r="AN213">
        <f>COUNTIF(AM213,3)</f>
        <v>0</v>
      </c>
      <c r="AO213" s="11">
        <v>3</v>
      </c>
      <c r="AP213">
        <f>COUNTIF(AO213,3)</f>
        <v>1</v>
      </c>
      <c r="AQ213" s="11">
        <v>3</v>
      </c>
      <c r="AR213">
        <f>COUNTIF(AQ213,2)</f>
        <v>0</v>
      </c>
      <c r="AS213" s="11">
        <v>2</v>
      </c>
      <c r="AT213">
        <f>COUNTIF(AS213,2)</f>
        <v>1</v>
      </c>
      <c r="AU213" s="11">
        <v>2</v>
      </c>
      <c r="AV213">
        <f>COUNTIF(AU213,2)</f>
        <v>1</v>
      </c>
      <c r="AW213" s="11">
        <v>3</v>
      </c>
      <c r="AX213">
        <f>COUNTIF(AW213,3)</f>
        <v>1</v>
      </c>
      <c r="AY213" s="11">
        <v>3</v>
      </c>
      <c r="AZ213">
        <f>COUNTIF(AY213,3)</f>
        <v>1</v>
      </c>
      <c r="BA213" s="11">
        <v>3</v>
      </c>
      <c r="BB213">
        <f>COUNTIF(BA213,3)</f>
        <v>1</v>
      </c>
      <c r="BC213" s="11">
        <v>3</v>
      </c>
      <c r="BD213">
        <f>COUNTIF(BC213,3)</f>
        <v>1</v>
      </c>
      <c r="BE213" s="11">
        <v>3</v>
      </c>
      <c r="BF213">
        <f>COUNTIF(BE213,3)</f>
        <v>1</v>
      </c>
      <c r="BG213" s="15">
        <v>14</v>
      </c>
      <c r="BH213" s="11">
        <v>5</v>
      </c>
      <c r="BI213" s="11">
        <v>4</v>
      </c>
      <c r="BJ213" s="11">
        <v>4</v>
      </c>
      <c r="BK213" s="11">
        <v>1</v>
      </c>
      <c r="BL213" s="11">
        <v>5</v>
      </c>
      <c r="BM213" s="11">
        <v>5</v>
      </c>
      <c r="BN213" s="11">
        <v>5</v>
      </c>
      <c r="BO213" s="11">
        <v>3</v>
      </c>
      <c r="BP213" s="11">
        <v>5</v>
      </c>
      <c r="BQ213" s="11">
        <v>4</v>
      </c>
      <c r="BR213" s="11">
        <v>5</v>
      </c>
      <c r="BS213" s="11">
        <v>5</v>
      </c>
      <c r="BT213" s="11">
        <v>5</v>
      </c>
      <c r="BU213" s="11">
        <v>4</v>
      </c>
      <c r="BV213" s="11">
        <v>3</v>
      </c>
      <c r="BW213" s="11">
        <v>3</v>
      </c>
      <c r="BX213" s="11">
        <v>3</v>
      </c>
      <c r="BY213" s="11">
        <v>4</v>
      </c>
      <c r="BZ213" s="11" t="s">
        <v>1523</v>
      </c>
      <c r="CA213" s="11" t="s">
        <v>1523</v>
      </c>
      <c r="CB213" s="11" t="s">
        <v>1522</v>
      </c>
      <c r="CC213" s="11" t="s">
        <v>1522</v>
      </c>
      <c r="CD213" s="11" t="s">
        <v>1522</v>
      </c>
      <c r="CE213" s="11" t="s">
        <v>1523</v>
      </c>
      <c r="CF213" s="11" t="s">
        <v>1522</v>
      </c>
      <c r="CG213" s="11" t="s">
        <v>1523</v>
      </c>
      <c r="CH213" s="11" t="s">
        <v>1522</v>
      </c>
      <c r="CI213" s="11" t="s">
        <v>1522</v>
      </c>
      <c r="CJ213" s="11" t="s">
        <v>1522</v>
      </c>
      <c r="CK213" s="41">
        <f>COUNTIF(BZ213:CJ213,"A")</f>
        <v>4</v>
      </c>
      <c r="CL213" s="41">
        <f>COUNTIF(BZ213:CJ213,"B")</f>
        <v>7</v>
      </c>
      <c r="CM213" s="41" t="str">
        <f>IF(CK213&gt;CL213,"1","2")</f>
        <v>2</v>
      </c>
      <c r="CN213" s="11">
        <v>135.50700000000001</v>
      </c>
      <c r="CO213" s="11">
        <v>135.50700000000001</v>
      </c>
      <c r="CP213" s="11">
        <v>136.37799999999999</v>
      </c>
      <c r="CQ213" s="11">
        <v>1</v>
      </c>
      <c r="CR213" s="11">
        <v>1</v>
      </c>
      <c r="CS213" s="11">
        <v>5</v>
      </c>
      <c r="CT213" s="11">
        <v>5</v>
      </c>
      <c r="CU213" s="11">
        <v>5</v>
      </c>
      <c r="CV213" s="11">
        <v>3</v>
      </c>
      <c r="CW213" s="11">
        <v>2</v>
      </c>
      <c r="CX213" s="11">
        <v>6</v>
      </c>
      <c r="CY213" s="11">
        <v>4</v>
      </c>
      <c r="CZ213" s="11">
        <v>6</v>
      </c>
      <c r="DA213" s="11">
        <v>4</v>
      </c>
      <c r="DB213" s="11">
        <v>5</v>
      </c>
      <c r="DC213" s="11">
        <v>5</v>
      </c>
      <c r="DD213" s="11">
        <v>3</v>
      </c>
      <c r="DE213" s="11">
        <v>4</v>
      </c>
      <c r="DF213" s="11">
        <v>3</v>
      </c>
      <c r="DG213" s="11">
        <v>2</v>
      </c>
      <c r="DH213" s="11">
        <v>2</v>
      </c>
      <c r="DI213" s="11">
        <v>2</v>
      </c>
      <c r="DJ213" s="11">
        <v>3</v>
      </c>
      <c r="DK213" s="11">
        <v>2</v>
      </c>
      <c r="DL213" s="11">
        <v>3</v>
      </c>
      <c r="DM213" s="11">
        <v>2</v>
      </c>
      <c r="DN213" s="11">
        <v>2</v>
      </c>
      <c r="DO213" s="11">
        <v>4</v>
      </c>
      <c r="DP213" s="11">
        <v>2</v>
      </c>
      <c r="DQ213" s="11">
        <v>2</v>
      </c>
      <c r="DR213" s="11">
        <v>2</v>
      </c>
      <c r="DS213" s="11">
        <v>4</v>
      </c>
      <c r="DT213" s="11">
        <v>1</v>
      </c>
      <c r="DU213" s="11">
        <v>4</v>
      </c>
      <c r="DV213" s="11">
        <v>2</v>
      </c>
      <c r="DW213" s="11">
        <v>2</v>
      </c>
      <c r="DX213" s="11">
        <v>3</v>
      </c>
      <c r="DY213" s="11">
        <v>2</v>
      </c>
      <c r="DZ213" s="11">
        <v>3</v>
      </c>
      <c r="EA213" s="11">
        <v>5</v>
      </c>
      <c r="EB213" s="11">
        <v>5</v>
      </c>
      <c r="EC213" s="11">
        <v>2</v>
      </c>
      <c r="ED213" s="11">
        <v>2</v>
      </c>
      <c r="EE213" s="11">
        <v>5</v>
      </c>
      <c r="EF213" s="11">
        <v>5</v>
      </c>
      <c r="EG213" s="11">
        <v>3</v>
      </c>
      <c r="EH213" s="11">
        <v>5</v>
      </c>
      <c r="EI213" s="11">
        <v>5</v>
      </c>
      <c r="EJ213" s="13" t="s">
        <v>793</v>
      </c>
      <c r="EK213" s="11">
        <v>67.475999999999999</v>
      </c>
      <c r="EL213" s="11">
        <v>67.475999999999999</v>
      </c>
      <c r="EM213" s="11">
        <v>68.228999999999999</v>
      </c>
      <c r="EN213" s="11">
        <v>1</v>
      </c>
      <c r="EO213" s="11">
        <v>1</v>
      </c>
      <c r="EP213" s="11">
        <v>7</v>
      </c>
      <c r="EQ213" s="11">
        <v>5</v>
      </c>
      <c r="ER213" s="11">
        <v>5</v>
      </c>
      <c r="ES213" s="11">
        <v>6</v>
      </c>
      <c r="ET213" s="11">
        <v>6</v>
      </c>
      <c r="EU213" s="11">
        <v>6</v>
      </c>
      <c r="EV213" s="11">
        <v>6</v>
      </c>
      <c r="EW213" s="11">
        <v>6</v>
      </c>
      <c r="EX213" s="11">
        <v>6</v>
      </c>
      <c r="EY213" s="11">
        <v>6</v>
      </c>
      <c r="EZ213" s="11">
        <v>6</v>
      </c>
      <c r="FA213" s="11">
        <v>6</v>
      </c>
      <c r="FB213" s="11">
        <v>5</v>
      </c>
      <c r="FC213" s="11">
        <v>5</v>
      </c>
      <c r="FD213" s="11">
        <v>3</v>
      </c>
      <c r="FE213" s="11">
        <v>4</v>
      </c>
      <c r="FF213" s="11">
        <v>4</v>
      </c>
      <c r="FG213" s="11">
        <v>3</v>
      </c>
      <c r="FH213" s="11">
        <v>4</v>
      </c>
      <c r="FI213" s="11">
        <v>4</v>
      </c>
      <c r="FJ213" s="11">
        <v>3</v>
      </c>
      <c r="FK213" s="11">
        <v>3</v>
      </c>
      <c r="FL213" s="11">
        <v>5</v>
      </c>
      <c r="FM213" s="11">
        <v>1</v>
      </c>
      <c r="FN213" s="11">
        <v>1</v>
      </c>
      <c r="FO213" s="11">
        <v>1</v>
      </c>
      <c r="FP213" s="11">
        <v>1</v>
      </c>
      <c r="FQ213" s="11">
        <v>1</v>
      </c>
      <c r="FR213" s="11">
        <v>1</v>
      </c>
      <c r="FS213" s="11">
        <v>1</v>
      </c>
      <c r="FT213" s="11">
        <v>1</v>
      </c>
      <c r="FU213" s="11">
        <v>1</v>
      </c>
      <c r="FV213" s="11">
        <v>1</v>
      </c>
      <c r="FW213" s="11">
        <v>1</v>
      </c>
      <c r="FX213" s="11">
        <v>5</v>
      </c>
      <c r="FY213" s="11">
        <v>4</v>
      </c>
      <c r="FZ213" s="11">
        <v>4</v>
      </c>
      <c r="GA213" s="11">
        <v>3</v>
      </c>
      <c r="GB213" s="11">
        <v>5</v>
      </c>
      <c r="GC213" s="11">
        <v>5</v>
      </c>
      <c r="GD213" s="11">
        <v>3</v>
      </c>
      <c r="GE213" s="11">
        <v>5</v>
      </c>
      <c r="GF213" s="11">
        <v>3</v>
      </c>
      <c r="GG213" t="str">
        <f>IF(GF213=A213,"正確","錯誤")</f>
        <v>正確</v>
      </c>
      <c r="GH213" s="11">
        <v>3</v>
      </c>
      <c r="GI213" t="str">
        <f>IF(GH213=B213,"正確","錯誤")</f>
        <v>正確</v>
      </c>
      <c r="GJ213" s="11">
        <v>2</v>
      </c>
      <c r="GK213" s="13" t="s">
        <v>372</v>
      </c>
      <c r="GL213" s="11">
        <v>4</v>
      </c>
      <c r="GM213" s="11">
        <v>4</v>
      </c>
      <c r="GN213" s="11">
        <v>3</v>
      </c>
      <c r="GO213" s="11">
        <v>3</v>
      </c>
      <c r="GP213" s="11">
        <v>2</v>
      </c>
      <c r="GQ213" s="11">
        <v>3</v>
      </c>
      <c r="GR213" s="11">
        <v>3</v>
      </c>
      <c r="GS213" s="11">
        <v>3</v>
      </c>
      <c r="GT213" s="11">
        <v>3</v>
      </c>
      <c r="GU213" s="11">
        <v>3</v>
      </c>
      <c r="GV213" s="11">
        <v>2</v>
      </c>
      <c r="GW213" s="11">
        <v>2</v>
      </c>
      <c r="GX213" s="11">
        <v>4</v>
      </c>
      <c r="GY213" s="11">
        <v>3</v>
      </c>
      <c r="GZ213" s="11">
        <v>2</v>
      </c>
      <c r="HA213" s="11">
        <v>3</v>
      </c>
      <c r="HB213" s="11">
        <v>3</v>
      </c>
      <c r="HC213" s="11">
        <v>3</v>
      </c>
      <c r="HD213" s="11">
        <v>1</v>
      </c>
      <c r="HE213" s="11">
        <v>5</v>
      </c>
      <c r="HF213" s="11">
        <v>3</v>
      </c>
      <c r="HG213" s="11">
        <v>5</v>
      </c>
      <c r="HH213" s="11">
        <v>4</v>
      </c>
      <c r="HI213" s="11">
        <v>4</v>
      </c>
      <c r="HJ213" s="11">
        <v>4</v>
      </c>
      <c r="HK213" s="11">
        <v>3</v>
      </c>
      <c r="HL213" s="11">
        <v>2</v>
      </c>
      <c r="HM213" s="11">
        <v>2</v>
      </c>
      <c r="HN213" s="11">
        <v>2</v>
      </c>
      <c r="HO213" s="11">
        <v>4</v>
      </c>
      <c r="HP213" s="11">
        <v>4</v>
      </c>
      <c r="HQ213" s="11">
        <v>2</v>
      </c>
      <c r="HR213" s="13" t="s">
        <v>441</v>
      </c>
      <c r="HS213" s="11">
        <v>1</v>
      </c>
      <c r="HT213" s="11">
        <v>8</v>
      </c>
      <c r="HU213" s="13" t="s">
        <v>372</v>
      </c>
      <c r="HV213" s="11">
        <v>1</v>
      </c>
      <c r="HW213" s="13" t="s">
        <v>448</v>
      </c>
      <c r="HX213" s="13" t="s">
        <v>372</v>
      </c>
      <c r="HY213" s="13" t="s">
        <v>1430</v>
      </c>
      <c r="HZ213" s="13" t="s">
        <v>1431</v>
      </c>
    </row>
    <row r="214" spans="1:234" ht="60" x14ac:dyDescent="0.3">
      <c r="A214">
        <v>3</v>
      </c>
      <c r="B214">
        <v>3</v>
      </c>
      <c r="C214" t="s">
        <v>1510</v>
      </c>
      <c r="D214" s="12">
        <v>44371.285925925928</v>
      </c>
      <c r="E214" s="12">
        <v>44371.29650462963</v>
      </c>
      <c r="F214" s="11">
        <v>0</v>
      </c>
      <c r="G214" s="13" t="s">
        <v>1432</v>
      </c>
      <c r="H214" s="11">
        <v>100</v>
      </c>
      <c r="I214" s="11">
        <v>914</v>
      </c>
      <c r="J214" s="11">
        <v>1</v>
      </c>
      <c r="K214" s="12">
        <v>44371.296533726854</v>
      </c>
      <c r="L214" s="13" t="s">
        <v>1433</v>
      </c>
      <c r="M214" s="13" t="s">
        <v>372</v>
      </c>
      <c r="N214" s="13" t="s">
        <v>372</v>
      </c>
      <c r="O214" s="13" t="s">
        <v>372</v>
      </c>
      <c r="P214" s="13" t="s">
        <v>372</v>
      </c>
      <c r="Q214" s="11">
        <v>24.143997192382813</v>
      </c>
      <c r="R214" s="11">
        <v>120.68438720703125</v>
      </c>
      <c r="S214" s="13" t="s">
        <v>376</v>
      </c>
      <c r="T214" s="13" t="s">
        <v>373</v>
      </c>
      <c r="U214" s="13" t="s">
        <v>390</v>
      </c>
      <c r="V214" s="13" t="s">
        <v>391</v>
      </c>
      <c r="W214" s="13" t="s">
        <v>379</v>
      </c>
      <c r="X214" s="13" t="s">
        <v>615</v>
      </c>
      <c r="Y214" s="11">
        <v>3</v>
      </c>
      <c r="Z214">
        <f>COUNTIF(Y214,3)</f>
        <v>1</v>
      </c>
      <c r="AA214" s="11">
        <v>3</v>
      </c>
      <c r="AB214">
        <f>COUNTIF(AA214,3)</f>
        <v>1</v>
      </c>
      <c r="AC214" s="11">
        <v>3</v>
      </c>
      <c r="AD214">
        <f>COUNTIF(AC214,0)</f>
        <v>0</v>
      </c>
      <c r="AE214" s="11">
        <v>3</v>
      </c>
      <c r="AF214">
        <f>COUNTIF(AE214,3)</f>
        <v>1</v>
      </c>
      <c r="AG214" s="11">
        <v>1</v>
      </c>
      <c r="AH214">
        <f>COUNTIF(AG214,2)</f>
        <v>0</v>
      </c>
      <c r="AI214" s="11">
        <v>1</v>
      </c>
      <c r="AJ214">
        <f>COUNTIF(AI214,2)</f>
        <v>0</v>
      </c>
      <c r="AK214" s="11">
        <v>2</v>
      </c>
      <c r="AL214">
        <f>COUNTIF(AK214,2)</f>
        <v>1</v>
      </c>
      <c r="AM214" s="11">
        <v>3</v>
      </c>
      <c r="AN214">
        <f>COUNTIF(AM214,3)</f>
        <v>1</v>
      </c>
      <c r="AO214" s="11">
        <v>1</v>
      </c>
      <c r="AP214">
        <f>COUNTIF(AO214,3)</f>
        <v>0</v>
      </c>
      <c r="AQ214" s="11">
        <v>1</v>
      </c>
      <c r="AR214">
        <f>COUNTIF(AQ214,2)</f>
        <v>0</v>
      </c>
      <c r="AS214" s="11">
        <v>3</v>
      </c>
      <c r="AT214">
        <f>COUNTIF(AS214,2)</f>
        <v>0</v>
      </c>
      <c r="AU214" s="11">
        <v>2</v>
      </c>
      <c r="AV214">
        <f>COUNTIF(AU214,2)</f>
        <v>1</v>
      </c>
      <c r="AW214" s="11">
        <v>3</v>
      </c>
      <c r="AX214">
        <f>COUNTIF(AW214,3)</f>
        <v>1</v>
      </c>
      <c r="AY214" s="11">
        <v>3</v>
      </c>
      <c r="AZ214">
        <f>COUNTIF(AY214,3)</f>
        <v>1</v>
      </c>
      <c r="BA214" s="11">
        <v>3</v>
      </c>
      <c r="BB214">
        <f>COUNTIF(BA214,3)</f>
        <v>1</v>
      </c>
      <c r="BC214" s="11">
        <v>3</v>
      </c>
      <c r="BD214">
        <f>COUNTIF(BC214,3)</f>
        <v>1</v>
      </c>
      <c r="BE214" s="11">
        <v>3</v>
      </c>
      <c r="BF214">
        <f>COUNTIF(BE214,3)</f>
        <v>1</v>
      </c>
      <c r="BG214" s="15">
        <v>11</v>
      </c>
      <c r="BH214" s="11">
        <v>4</v>
      </c>
      <c r="BI214" s="11">
        <v>4</v>
      </c>
      <c r="BJ214" s="11">
        <v>4</v>
      </c>
      <c r="BK214" s="11">
        <v>4</v>
      </c>
      <c r="BL214" s="11">
        <v>5</v>
      </c>
      <c r="BM214" s="11">
        <v>4</v>
      </c>
      <c r="BN214" s="11">
        <v>5</v>
      </c>
      <c r="BO214" s="11">
        <v>5</v>
      </c>
      <c r="BP214" s="11">
        <v>5</v>
      </c>
      <c r="BQ214" s="11">
        <v>5</v>
      </c>
      <c r="BR214" s="11">
        <v>2</v>
      </c>
      <c r="BS214" s="11">
        <v>4</v>
      </c>
      <c r="BT214" s="11">
        <v>5</v>
      </c>
      <c r="BU214" s="11">
        <v>5</v>
      </c>
      <c r="BV214" s="11">
        <v>2</v>
      </c>
      <c r="BW214" s="11">
        <v>5</v>
      </c>
      <c r="BX214" s="11">
        <v>5</v>
      </c>
      <c r="BY214" s="11">
        <v>5</v>
      </c>
      <c r="BZ214" s="11" t="s">
        <v>1523</v>
      </c>
      <c r="CA214" s="11" t="s">
        <v>1523</v>
      </c>
      <c r="CB214" s="11" t="s">
        <v>1523</v>
      </c>
      <c r="CC214" s="11" t="s">
        <v>1523</v>
      </c>
      <c r="CD214" s="11" t="s">
        <v>1523</v>
      </c>
      <c r="CE214" s="11" t="s">
        <v>1523</v>
      </c>
      <c r="CF214" s="11" t="s">
        <v>1523</v>
      </c>
      <c r="CG214" s="11" t="s">
        <v>1523</v>
      </c>
      <c r="CH214" s="11" t="s">
        <v>1523</v>
      </c>
      <c r="CI214" s="11" t="s">
        <v>1523</v>
      </c>
      <c r="CJ214" s="11" t="s">
        <v>1523</v>
      </c>
      <c r="CK214" s="41">
        <f>COUNTIF(BZ214:CJ214,"A")</f>
        <v>11</v>
      </c>
      <c r="CL214" s="41">
        <f>COUNTIF(BZ214:CJ214,"B")</f>
        <v>0</v>
      </c>
      <c r="CM214" s="41" t="str">
        <f>IF(CK214&gt;CL214,"1","2")</f>
        <v>1</v>
      </c>
      <c r="CN214" s="11">
        <v>1.8149999999999999</v>
      </c>
      <c r="CO214" s="11">
        <v>1.8149999999999999</v>
      </c>
      <c r="CP214" s="11">
        <v>63.35</v>
      </c>
      <c r="CQ214" s="11">
        <v>1</v>
      </c>
      <c r="CR214" s="11">
        <v>1</v>
      </c>
      <c r="CS214" s="11">
        <v>7</v>
      </c>
      <c r="CT214" s="11">
        <v>5</v>
      </c>
      <c r="CU214" s="11">
        <v>7</v>
      </c>
      <c r="CV214" s="11">
        <v>6</v>
      </c>
      <c r="CW214" s="11">
        <v>6</v>
      </c>
      <c r="CX214" s="11">
        <v>6</v>
      </c>
      <c r="CY214" s="11">
        <v>5</v>
      </c>
      <c r="CZ214" s="11">
        <v>6</v>
      </c>
      <c r="DA214" s="11">
        <v>5</v>
      </c>
      <c r="DB214" s="11">
        <v>6</v>
      </c>
      <c r="DC214" s="11">
        <v>6</v>
      </c>
      <c r="DD214" s="11">
        <v>6</v>
      </c>
      <c r="DE214" s="11">
        <v>6</v>
      </c>
      <c r="DF214" s="11">
        <v>3</v>
      </c>
      <c r="DG214" s="11">
        <v>3</v>
      </c>
      <c r="DH214" s="11">
        <v>4</v>
      </c>
      <c r="DI214" s="11">
        <v>3</v>
      </c>
      <c r="DJ214" s="11">
        <v>4</v>
      </c>
      <c r="DK214" s="11">
        <v>4</v>
      </c>
      <c r="DL214" s="11">
        <v>4</v>
      </c>
      <c r="DM214" s="11">
        <v>5</v>
      </c>
      <c r="DN214" s="11">
        <v>4</v>
      </c>
      <c r="DO214" s="11">
        <v>3</v>
      </c>
      <c r="DP214" s="11">
        <v>1</v>
      </c>
      <c r="DQ214" s="11">
        <v>1</v>
      </c>
      <c r="DR214" s="11">
        <v>1</v>
      </c>
      <c r="DS214" s="11">
        <v>3</v>
      </c>
      <c r="DT214" s="11">
        <v>1</v>
      </c>
      <c r="DU214" s="11">
        <v>1</v>
      </c>
      <c r="DV214" s="11">
        <v>1</v>
      </c>
      <c r="DW214" s="11">
        <v>1</v>
      </c>
      <c r="DX214" s="11">
        <v>1</v>
      </c>
      <c r="DY214" s="11">
        <v>1</v>
      </c>
      <c r="DZ214" s="11">
        <v>1</v>
      </c>
      <c r="EA214" s="11">
        <v>5</v>
      </c>
      <c r="EB214" s="11">
        <v>5</v>
      </c>
      <c r="EC214" s="11">
        <v>4</v>
      </c>
      <c r="ED214" s="11">
        <v>4</v>
      </c>
      <c r="EE214" s="11">
        <v>5</v>
      </c>
      <c r="EF214" s="11">
        <v>4</v>
      </c>
      <c r="EG214" s="11">
        <v>5</v>
      </c>
      <c r="EH214" s="11">
        <v>5</v>
      </c>
      <c r="EI214" s="11">
        <v>5</v>
      </c>
      <c r="EJ214" s="13" t="s">
        <v>1232</v>
      </c>
      <c r="EK214" s="11">
        <v>13.675000000000001</v>
      </c>
      <c r="EL214" s="11">
        <v>13.675000000000001</v>
      </c>
      <c r="EM214" s="11">
        <v>61.347000000000001</v>
      </c>
      <c r="EN214" s="11">
        <v>1</v>
      </c>
      <c r="EO214" s="11">
        <v>1</v>
      </c>
      <c r="EP214" s="11">
        <v>7</v>
      </c>
      <c r="EQ214" s="11">
        <v>7</v>
      </c>
      <c r="ER214" s="11">
        <v>7</v>
      </c>
      <c r="ES214" s="11">
        <v>5</v>
      </c>
      <c r="ET214" s="11">
        <v>5</v>
      </c>
      <c r="EU214" s="11">
        <v>5</v>
      </c>
      <c r="EV214" s="11">
        <v>5</v>
      </c>
      <c r="EW214" s="11">
        <v>5</v>
      </c>
      <c r="EX214" s="11">
        <v>5</v>
      </c>
      <c r="EY214" s="11">
        <v>4</v>
      </c>
      <c r="EZ214" s="11">
        <v>5</v>
      </c>
      <c r="FA214" s="11">
        <v>5</v>
      </c>
      <c r="FB214" s="11">
        <v>4</v>
      </c>
      <c r="FC214" s="11">
        <v>2</v>
      </c>
      <c r="FD214" s="11">
        <v>4</v>
      </c>
      <c r="FE214" s="11">
        <v>4</v>
      </c>
      <c r="FF214" s="11">
        <v>3</v>
      </c>
      <c r="FG214" s="11">
        <v>4</v>
      </c>
      <c r="FH214" s="11">
        <v>4</v>
      </c>
      <c r="FI214" s="11">
        <v>3</v>
      </c>
      <c r="FJ214" s="11">
        <v>4</v>
      </c>
      <c r="FK214" s="11">
        <v>4</v>
      </c>
      <c r="FL214" s="11">
        <v>3</v>
      </c>
      <c r="FM214" s="11">
        <v>3</v>
      </c>
      <c r="FN214" s="11">
        <v>1</v>
      </c>
      <c r="FO214" s="11">
        <v>1</v>
      </c>
      <c r="FP214" s="11">
        <v>3</v>
      </c>
      <c r="FQ214" s="11">
        <v>1</v>
      </c>
      <c r="FR214" s="11">
        <v>1</v>
      </c>
      <c r="FS214" s="11">
        <v>1</v>
      </c>
      <c r="FT214" s="11">
        <v>1</v>
      </c>
      <c r="FU214" s="11">
        <v>1</v>
      </c>
      <c r="FV214" s="11">
        <v>1</v>
      </c>
      <c r="FW214" s="11">
        <v>1</v>
      </c>
      <c r="FX214" s="11">
        <v>5</v>
      </c>
      <c r="FY214" s="11">
        <v>5</v>
      </c>
      <c r="FZ214" s="11">
        <v>3</v>
      </c>
      <c r="GA214" s="11">
        <v>3</v>
      </c>
      <c r="GB214" s="11">
        <v>5</v>
      </c>
      <c r="GC214" s="11">
        <v>5</v>
      </c>
      <c r="GD214" s="11">
        <v>5</v>
      </c>
      <c r="GE214" s="11">
        <v>5</v>
      </c>
      <c r="GF214" s="11">
        <v>3</v>
      </c>
      <c r="GG214" t="str">
        <f>IF(GF214=A214,"正確","錯誤")</f>
        <v>正確</v>
      </c>
      <c r="GH214" s="11">
        <v>3</v>
      </c>
      <c r="GI214" t="str">
        <f>IF(GH214=B214,"正確","錯誤")</f>
        <v>正確</v>
      </c>
      <c r="GJ214" s="11">
        <v>2</v>
      </c>
      <c r="GK214" s="13" t="s">
        <v>372</v>
      </c>
      <c r="GL214" s="11">
        <v>5</v>
      </c>
      <c r="GM214" s="11">
        <v>5</v>
      </c>
      <c r="GN214" s="11">
        <v>5</v>
      </c>
      <c r="GO214" s="11">
        <v>5</v>
      </c>
      <c r="GP214" s="11">
        <v>2</v>
      </c>
      <c r="GQ214" s="11">
        <v>3</v>
      </c>
      <c r="GR214" s="11">
        <v>3</v>
      </c>
      <c r="GS214" s="11">
        <v>4</v>
      </c>
      <c r="GT214" s="11">
        <v>4</v>
      </c>
      <c r="GU214" s="11">
        <v>3</v>
      </c>
      <c r="GV214" s="11">
        <v>3</v>
      </c>
      <c r="GW214" s="11">
        <v>4</v>
      </c>
      <c r="GX214" s="11">
        <v>4</v>
      </c>
      <c r="GY214" s="11">
        <v>4</v>
      </c>
      <c r="GZ214" s="11">
        <v>3</v>
      </c>
      <c r="HA214" s="11">
        <v>3</v>
      </c>
      <c r="HB214" s="11">
        <v>3</v>
      </c>
      <c r="HC214" s="11">
        <v>3</v>
      </c>
      <c r="HD214" s="11">
        <v>3</v>
      </c>
      <c r="HE214" s="11">
        <v>3</v>
      </c>
      <c r="HF214" s="11">
        <v>3</v>
      </c>
      <c r="HG214" s="11">
        <v>4</v>
      </c>
      <c r="HH214" s="11">
        <v>4</v>
      </c>
      <c r="HI214" s="11">
        <v>3</v>
      </c>
      <c r="HJ214" s="11">
        <v>4</v>
      </c>
      <c r="HK214" s="11">
        <v>4</v>
      </c>
      <c r="HL214" s="11">
        <v>3</v>
      </c>
      <c r="HM214" s="11">
        <v>3</v>
      </c>
      <c r="HN214" s="11">
        <v>3</v>
      </c>
      <c r="HO214" s="11">
        <v>4</v>
      </c>
      <c r="HP214" s="11">
        <v>3</v>
      </c>
      <c r="HQ214" s="11">
        <v>1</v>
      </c>
      <c r="HR214" s="13" t="s">
        <v>572</v>
      </c>
      <c r="HS214" s="11">
        <v>1</v>
      </c>
      <c r="HT214" s="11">
        <v>3</v>
      </c>
      <c r="HU214" s="13" t="s">
        <v>372</v>
      </c>
      <c r="HV214" s="11">
        <v>1</v>
      </c>
      <c r="HW214" s="13" t="s">
        <v>435</v>
      </c>
      <c r="HX214" s="13" t="s">
        <v>372</v>
      </c>
      <c r="HY214" s="13" t="s">
        <v>1434</v>
      </c>
      <c r="HZ214" s="13" t="s">
        <v>1435</v>
      </c>
    </row>
    <row r="215" spans="1:234" ht="45" x14ac:dyDescent="0.3">
      <c r="A215">
        <v>3</v>
      </c>
      <c r="B215">
        <v>3</v>
      </c>
      <c r="C215" t="s">
        <v>1510</v>
      </c>
      <c r="D215" s="12">
        <v>44371.593541666669</v>
      </c>
      <c r="E215" s="12">
        <v>44371.603530092594</v>
      </c>
      <c r="F215" s="11">
        <v>0</v>
      </c>
      <c r="G215" s="13" t="s">
        <v>1436</v>
      </c>
      <c r="H215" s="11">
        <v>100</v>
      </c>
      <c r="I215" s="11">
        <v>862</v>
      </c>
      <c r="J215" s="11">
        <v>1</v>
      </c>
      <c r="K215" s="12">
        <v>44371.603543541663</v>
      </c>
      <c r="L215" s="13" t="s">
        <v>1437</v>
      </c>
      <c r="M215" s="13" t="s">
        <v>372</v>
      </c>
      <c r="N215" s="13" t="s">
        <v>372</v>
      </c>
      <c r="O215" s="13" t="s">
        <v>372</v>
      </c>
      <c r="P215" s="13" t="s">
        <v>372</v>
      </c>
      <c r="Q215" s="11">
        <v>25.050399780273438</v>
      </c>
      <c r="R215" s="11">
        <v>121.53240966796875</v>
      </c>
      <c r="S215" s="13" t="s">
        <v>376</v>
      </c>
      <c r="T215" s="13" t="s">
        <v>373</v>
      </c>
      <c r="U215" s="13" t="s">
        <v>613</v>
      </c>
      <c r="V215" s="13" t="s">
        <v>1438</v>
      </c>
      <c r="W215" s="13" t="s">
        <v>548</v>
      </c>
      <c r="X215" s="13" t="s">
        <v>549</v>
      </c>
      <c r="Y215" s="11">
        <v>3</v>
      </c>
      <c r="Z215">
        <f>COUNTIF(Y215,3)</f>
        <v>1</v>
      </c>
      <c r="AA215" s="11">
        <v>3</v>
      </c>
      <c r="AB215">
        <f>COUNTIF(AA215,3)</f>
        <v>1</v>
      </c>
      <c r="AC215" s="11">
        <v>3</v>
      </c>
      <c r="AD215">
        <f>COUNTIF(AC215,0)</f>
        <v>0</v>
      </c>
      <c r="AE215" s="11">
        <v>3</v>
      </c>
      <c r="AF215">
        <f>COUNTIF(AE215,3)</f>
        <v>1</v>
      </c>
      <c r="AG215" s="11">
        <v>2</v>
      </c>
      <c r="AH215">
        <f>COUNTIF(AG215,2)</f>
        <v>1</v>
      </c>
      <c r="AI215" s="11">
        <v>2</v>
      </c>
      <c r="AJ215">
        <f>COUNTIF(AI215,2)</f>
        <v>1</v>
      </c>
      <c r="AK215" s="11">
        <v>2</v>
      </c>
      <c r="AL215">
        <f>COUNTIF(AK215,2)</f>
        <v>1</v>
      </c>
      <c r="AM215" s="11">
        <v>3</v>
      </c>
      <c r="AN215">
        <f>COUNTIF(AM215,3)</f>
        <v>1</v>
      </c>
      <c r="AO215" s="11">
        <v>3</v>
      </c>
      <c r="AP215">
        <f>COUNTIF(AO215,3)</f>
        <v>1</v>
      </c>
      <c r="AQ215" s="11">
        <v>2</v>
      </c>
      <c r="AR215">
        <f>COUNTIF(AQ215,2)</f>
        <v>1</v>
      </c>
      <c r="AS215" s="11">
        <v>2</v>
      </c>
      <c r="AT215">
        <f>COUNTIF(AS215,2)</f>
        <v>1</v>
      </c>
      <c r="AU215" s="11">
        <v>2</v>
      </c>
      <c r="AV215">
        <f>COUNTIF(AU215,2)</f>
        <v>1</v>
      </c>
      <c r="AW215" s="11">
        <v>3</v>
      </c>
      <c r="AX215">
        <f>COUNTIF(AW215,3)</f>
        <v>1</v>
      </c>
      <c r="AY215" s="11">
        <v>3</v>
      </c>
      <c r="AZ215">
        <f>COUNTIF(AY215,3)</f>
        <v>1</v>
      </c>
      <c r="BA215" s="11">
        <v>3</v>
      </c>
      <c r="BB215">
        <f>COUNTIF(BA215,3)</f>
        <v>1</v>
      </c>
      <c r="BC215" s="11">
        <v>2</v>
      </c>
      <c r="BD215">
        <f>COUNTIF(BC215,3)</f>
        <v>0</v>
      </c>
      <c r="BE215" s="11">
        <v>3</v>
      </c>
      <c r="BF215">
        <f>COUNTIF(BE215,3)</f>
        <v>1</v>
      </c>
      <c r="BG215" s="15">
        <v>15</v>
      </c>
      <c r="BH215" s="11">
        <v>4</v>
      </c>
      <c r="BI215" s="11">
        <v>3</v>
      </c>
      <c r="BJ215" s="11">
        <v>4</v>
      </c>
      <c r="BK215" s="11">
        <v>3</v>
      </c>
      <c r="BL215" s="11">
        <v>4</v>
      </c>
      <c r="BM215" s="11">
        <v>4</v>
      </c>
      <c r="BN215" s="11">
        <v>5</v>
      </c>
      <c r="BO215" s="11">
        <v>5</v>
      </c>
      <c r="BP215" s="11">
        <v>5</v>
      </c>
      <c r="BQ215" s="11">
        <v>5</v>
      </c>
      <c r="BR215" s="11">
        <v>5</v>
      </c>
      <c r="BS215" s="11">
        <v>4</v>
      </c>
      <c r="BT215" s="11">
        <v>4</v>
      </c>
      <c r="BU215" s="11">
        <v>3</v>
      </c>
      <c r="BV215" s="11">
        <v>3</v>
      </c>
      <c r="BW215" s="11">
        <v>3</v>
      </c>
      <c r="BX215" s="11">
        <v>3</v>
      </c>
      <c r="BY215" s="11">
        <v>4</v>
      </c>
      <c r="BZ215" s="11" t="s">
        <v>1522</v>
      </c>
      <c r="CA215" s="11" t="s">
        <v>1523</v>
      </c>
      <c r="CB215" s="11" t="s">
        <v>1523</v>
      </c>
      <c r="CC215" s="11" t="s">
        <v>1523</v>
      </c>
      <c r="CD215" s="11" t="s">
        <v>1523</v>
      </c>
      <c r="CE215" s="11" t="s">
        <v>1523</v>
      </c>
      <c r="CF215" s="11" t="s">
        <v>1523</v>
      </c>
      <c r="CG215" s="11" t="s">
        <v>1523</v>
      </c>
      <c r="CH215" s="11" t="s">
        <v>1523</v>
      </c>
      <c r="CI215" s="11" t="s">
        <v>1522</v>
      </c>
      <c r="CJ215" s="11" t="s">
        <v>1523</v>
      </c>
      <c r="CK215" s="41">
        <f>COUNTIF(BZ215:CJ215,"A")</f>
        <v>9</v>
      </c>
      <c r="CL215" s="41">
        <f>COUNTIF(BZ215:CJ215,"B")</f>
        <v>2</v>
      </c>
      <c r="CM215" s="41" t="str">
        <f>IF(CK215&gt;CL215,"1","2")</f>
        <v>1</v>
      </c>
      <c r="CN215" s="11">
        <v>71.006</v>
      </c>
      <c r="CO215" s="11">
        <v>71.006</v>
      </c>
      <c r="CP215" s="11">
        <v>72.087999999999994</v>
      </c>
      <c r="CQ215" s="11">
        <v>1</v>
      </c>
      <c r="CR215" s="11">
        <v>1</v>
      </c>
      <c r="CS215" s="11">
        <v>5</v>
      </c>
      <c r="CT215" s="11">
        <v>5</v>
      </c>
      <c r="CU215" s="11">
        <v>5</v>
      </c>
      <c r="CV215" s="11">
        <v>5</v>
      </c>
      <c r="CW215" s="11">
        <v>5</v>
      </c>
      <c r="CX215" s="11">
        <v>5</v>
      </c>
      <c r="CY215" s="11">
        <v>5</v>
      </c>
      <c r="CZ215" s="11">
        <v>5</v>
      </c>
      <c r="DA215" s="11">
        <v>5</v>
      </c>
      <c r="DB215" s="11">
        <v>5</v>
      </c>
      <c r="DC215" s="11">
        <v>5</v>
      </c>
      <c r="DD215" s="11">
        <v>5</v>
      </c>
      <c r="DE215" s="11">
        <v>5</v>
      </c>
      <c r="DF215" s="11">
        <v>4</v>
      </c>
      <c r="DG215" s="11">
        <v>3</v>
      </c>
      <c r="DH215" s="11">
        <v>3</v>
      </c>
      <c r="DI215" s="11">
        <v>3</v>
      </c>
      <c r="DJ215" s="11">
        <v>3</v>
      </c>
      <c r="DK215" s="11">
        <v>3</v>
      </c>
      <c r="DL215" s="11">
        <v>3</v>
      </c>
      <c r="DM215" s="11">
        <v>3</v>
      </c>
      <c r="DN215" s="11">
        <v>4</v>
      </c>
      <c r="DO215" s="11">
        <v>3</v>
      </c>
      <c r="DP215" s="11">
        <v>2</v>
      </c>
      <c r="DQ215" s="11">
        <v>2</v>
      </c>
      <c r="DR215" s="11">
        <v>2</v>
      </c>
      <c r="DS215" s="11">
        <v>2</v>
      </c>
      <c r="DT215" s="11">
        <v>2</v>
      </c>
      <c r="DU215" s="11">
        <v>2</v>
      </c>
      <c r="DV215" s="11">
        <v>2</v>
      </c>
      <c r="DW215" s="11">
        <v>1</v>
      </c>
      <c r="DX215" s="11">
        <v>1</v>
      </c>
      <c r="DY215" s="11">
        <v>1</v>
      </c>
      <c r="DZ215" s="11">
        <v>1</v>
      </c>
      <c r="EA215" s="11">
        <v>4</v>
      </c>
      <c r="EB215" s="11">
        <v>4</v>
      </c>
      <c r="EC215" s="11">
        <v>4</v>
      </c>
      <c r="ED215" s="11">
        <v>3</v>
      </c>
      <c r="EE215" s="11">
        <v>4</v>
      </c>
      <c r="EF215" s="11">
        <v>4</v>
      </c>
      <c r="EG215" s="11">
        <v>3</v>
      </c>
      <c r="EH215" s="11">
        <v>4</v>
      </c>
      <c r="EI215" s="11">
        <v>5</v>
      </c>
      <c r="EJ215" s="13" t="s">
        <v>837</v>
      </c>
      <c r="EK215" s="11">
        <v>63.652000000000001</v>
      </c>
      <c r="EL215" s="11">
        <v>63.652000000000001</v>
      </c>
      <c r="EM215" s="11">
        <v>64.587000000000003</v>
      </c>
      <c r="EN215" s="11">
        <v>1</v>
      </c>
      <c r="EO215" s="11">
        <v>1</v>
      </c>
      <c r="EP215" s="11">
        <v>5</v>
      </c>
      <c r="EQ215" s="11">
        <v>5</v>
      </c>
      <c r="ER215" s="11">
        <v>3</v>
      </c>
      <c r="ES215" s="11">
        <v>5</v>
      </c>
      <c r="ET215" s="11">
        <v>4</v>
      </c>
      <c r="EU215" s="11">
        <v>4</v>
      </c>
      <c r="EV215" s="11">
        <v>4</v>
      </c>
      <c r="EW215" s="11">
        <v>4</v>
      </c>
      <c r="EX215" s="11">
        <v>4</v>
      </c>
      <c r="EY215" s="11">
        <v>4</v>
      </c>
      <c r="EZ215" s="11">
        <v>5</v>
      </c>
      <c r="FA215" s="11">
        <v>5</v>
      </c>
      <c r="FB215" s="11">
        <v>4</v>
      </c>
      <c r="FC215" s="11">
        <v>4</v>
      </c>
      <c r="FD215" s="11">
        <v>4</v>
      </c>
      <c r="FE215" s="11">
        <v>4</v>
      </c>
      <c r="FF215" s="11">
        <v>3</v>
      </c>
      <c r="FG215" s="11">
        <v>3</v>
      </c>
      <c r="FH215" s="11">
        <v>3</v>
      </c>
      <c r="FI215" s="11">
        <v>3</v>
      </c>
      <c r="FJ215" s="11">
        <v>4</v>
      </c>
      <c r="FK215" s="11">
        <v>4</v>
      </c>
      <c r="FL215" s="11">
        <v>4</v>
      </c>
      <c r="FM215" s="11">
        <v>2</v>
      </c>
      <c r="FN215" s="11">
        <v>2</v>
      </c>
      <c r="FO215" s="11">
        <v>3</v>
      </c>
      <c r="FP215" s="11">
        <v>2</v>
      </c>
      <c r="FQ215" s="11">
        <v>2</v>
      </c>
      <c r="FR215" s="11">
        <v>2</v>
      </c>
      <c r="FS215" s="11">
        <v>2</v>
      </c>
      <c r="FT215" s="11">
        <v>2</v>
      </c>
      <c r="FU215" s="11">
        <v>2</v>
      </c>
      <c r="FV215" s="11">
        <v>2</v>
      </c>
      <c r="FW215" s="11">
        <v>2</v>
      </c>
      <c r="FX215" s="11">
        <v>4</v>
      </c>
      <c r="FY215" s="11">
        <v>4</v>
      </c>
      <c r="FZ215" s="11">
        <v>4</v>
      </c>
      <c r="GA215" s="11">
        <v>4</v>
      </c>
      <c r="GB215" s="11">
        <v>4</v>
      </c>
      <c r="GC215" s="11">
        <v>4</v>
      </c>
      <c r="GD215" s="11">
        <v>4</v>
      </c>
      <c r="GE215" s="11">
        <v>4</v>
      </c>
      <c r="GF215" s="11">
        <v>3</v>
      </c>
      <c r="GG215" t="str">
        <f>IF(GF215=A215,"正確","錯誤")</f>
        <v>正確</v>
      </c>
      <c r="GH215" s="11">
        <v>3</v>
      </c>
      <c r="GI215" t="str">
        <f>IF(GH215=B215,"正確","錯誤")</f>
        <v>正確</v>
      </c>
      <c r="GJ215" s="11">
        <v>2</v>
      </c>
      <c r="GK215" s="13" t="s">
        <v>372</v>
      </c>
      <c r="GL215" s="11">
        <v>4</v>
      </c>
      <c r="GM215" s="11">
        <v>4</v>
      </c>
      <c r="GN215" s="11">
        <v>3</v>
      </c>
      <c r="GO215" s="11">
        <v>4</v>
      </c>
      <c r="GP215" s="11">
        <v>2</v>
      </c>
      <c r="GQ215" s="11">
        <v>3</v>
      </c>
      <c r="GR215" s="11">
        <v>3</v>
      </c>
      <c r="GS215" s="11">
        <v>3</v>
      </c>
      <c r="GT215" s="11">
        <v>3</v>
      </c>
      <c r="GU215" s="11">
        <v>3</v>
      </c>
      <c r="GV215" s="11">
        <v>3</v>
      </c>
      <c r="GW215" s="11">
        <v>3</v>
      </c>
      <c r="GX215" s="11">
        <v>3</v>
      </c>
      <c r="GY215" s="11">
        <v>4</v>
      </c>
      <c r="GZ215" s="11">
        <v>3</v>
      </c>
      <c r="HA215" s="11">
        <v>3</v>
      </c>
      <c r="HB215" s="11">
        <v>3</v>
      </c>
      <c r="HC215" s="11">
        <v>2</v>
      </c>
      <c r="HD215" s="11">
        <v>4</v>
      </c>
      <c r="HE215" s="11">
        <v>2</v>
      </c>
      <c r="HF215" s="11">
        <v>4</v>
      </c>
      <c r="HG215" s="11">
        <v>4</v>
      </c>
      <c r="HH215" s="11">
        <v>4</v>
      </c>
      <c r="HI215" s="11">
        <v>4</v>
      </c>
      <c r="HJ215" s="11">
        <v>4</v>
      </c>
      <c r="HK215" s="11">
        <v>3</v>
      </c>
      <c r="HL215" s="11">
        <v>4</v>
      </c>
      <c r="HM215" s="11">
        <v>2</v>
      </c>
      <c r="HN215" s="11">
        <v>2</v>
      </c>
      <c r="HO215" s="11">
        <v>4</v>
      </c>
      <c r="HP215" s="11">
        <v>4</v>
      </c>
      <c r="HQ215" s="11">
        <v>2</v>
      </c>
      <c r="HR215" s="13" t="s">
        <v>441</v>
      </c>
      <c r="HS215" s="11">
        <v>1</v>
      </c>
      <c r="HT215" s="11">
        <v>8</v>
      </c>
      <c r="HU215" s="13" t="s">
        <v>372</v>
      </c>
      <c r="HV215" s="11">
        <v>1</v>
      </c>
      <c r="HW215" s="13" t="s">
        <v>395</v>
      </c>
      <c r="HX215" s="13" t="s">
        <v>372</v>
      </c>
      <c r="HY215" s="13" t="s">
        <v>1439</v>
      </c>
      <c r="HZ215" s="13" t="s">
        <v>1440</v>
      </c>
    </row>
    <row r="216" spans="1:234" ht="45" x14ac:dyDescent="0.3">
      <c r="A216">
        <v>3</v>
      </c>
      <c r="B216">
        <v>3</v>
      </c>
      <c r="C216" t="s">
        <v>1510</v>
      </c>
      <c r="D216" s="12">
        <v>44376.459363425929</v>
      </c>
      <c r="E216" s="12">
        <v>44376.477627314816</v>
      </c>
      <c r="F216" s="11">
        <v>0</v>
      </c>
      <c r="G216" s="13" t="s">
        <v>1441</v>
      </c>
      <c r="H216" s="11">
        <v>100</v>
      </c>
      <c r="I216" s="11">
        <v>1578</v>
      </c>
      <c r="J216" s="11">
        <v>1</v>
      </c>
      <c r="K216" s="12">
        <v>44376.477646342595</v>
      </c>
      <c r="L216" s="13" t="s">
        <v>1442</v>
      </c>
      <c r="M216" s="13" t="s">
        <v>372</v>
      </c>
      <c r="N216" s="13" t="s">
        <v>372</v>
      </c>
      <c r="O216" s="13" t="s">
        <v>372</v>
      </c>
      <c r="P216" s="13" t="s">
        <v>372</v>
      </c>
      <c r="Q216" s="11">
        <v>24.988906860351563</v>
      </c>
      <c r="R216" s="11">
        <v>121.31759643554687</v>
      </c>
      <c r="S216" s="13" t="s">
        <v>376</v>
      </c>
      <c r="T216" s="13" t="s">
        <v>373</v>
      </c>
      <c r="U216" s="13" t="s">
        <v>390</v>
      </c>
      <c r="V216" s="13" t="s">
        <v>1443</v>
      </c>
      <c r="W216" s="13" t="s">
        <v>379</v>
      </c>
      <c r="X216" s="13" t="s">
        <v>445</v>
      </c>
      <c r="Y216" s="11">
        <v>3</v>
      </c>
      <c r="Z216">
        <f>COUNTIF(Y216,3)</f>
        <v>1</v>
      </c>
      <c r="AA216" s="11">
        <v>3</v>
      </c>
      <c r="AB216">
        <f>COUNTIF(AA216,3)</f>
        <v>1</v>
      </c>
      <c r="AC216" s="11">
        <v>2</v>
      </c>
      <c r="AD216">
        <f>COUNTIF(AC216,0)</f>
        <v>0</v>
      </c>
      <c r="AE216" s="11">
        <v>3</v>
      </c>
      <c r="AF216">
        <f>COUNTIF(AE216,3)</f>
        <v>1</v>
      </c>
      <c r="AG216" s="11">
        <v>2</v>
      </c>
      <c r="AH216">
        <f>COUNTIF(AG216,2)</f>
        <v>1</v>
      </c>
      <c r="AI216" s="11">
        <v>2</v>
      </c>
      <c r="AJ216">
        <f>COUNTIF(AI216,2)</f>
        <v>1</v>
      </c>
      <c r="AK216" s="11">
        <v>2</v>
      </c>
      <c r="AL216">
        <f>COUNTIF(AK216,2)</f>
        <v>1</v>
      </c>
      <c r="AM216" s="11">
        <v>3</v>
      </c>
      <c r="AN216">
        <f>COUNTIF(AM216,3)</f>
        <v>1</v>
      </c>
      <c r="AO216" s="11">
        <v>2</v>
      </c>
      <c r="AP216">
        <f>COUNTIF(AO216,3)</f>
        <v>0</v>
      </c>
      <c r="AQ216" s="11">
        <v>3</v>
      </c>
      <c r="AR216">
        <f>COUNTIF(AQ216,2)</f>
        <v>0</v>
      </c>
      <c r="AS216" s="11">
        <v>2</v>
      </c>
      <c r="AT216">
        <f>COUNTIF(AS216,2)</f>
        <v>1</v>
      </c>
      <c r="AU216" s="11">
        <v>3</v>
      </c>
      <c r="AV216">
        <f>COUNTIF(AU216,2)</f>
        <v>0</v>
      </c>
      <c r="AW216" s="11">
        <v>3</v>
      </c>
      <c r="AX216">
        <f>COUNTIF(AW216,3)</f>
        <v>1</v>
      </c>
      <c r="AY216" s="11">
        <v>3</v>
      </c>
      <c r="AZ216">
        <f>COUNTIF(AY216,3)</f>
        <v>1</v>
      </c>
      <c r="BA216" s="11">
        <v>3</v>
      </c>
      <c r="BB216">
        <f>COUNTIF(BA216,3)</f>
        <v>1</v>
      </c>
      <c r="BC216" s="11">
        <v>3</v>
      </c>
      <c r="BD216">
        <f>COUNTIF(BC216,3)</f>
        <v>1</v>
      </c>
      <c r="BE216" s="11">
        <v>3</v>
      </c>
      <c r="BF216">
        <f>COUNTIF(BE216,3)</f>
        <v>1</v>
      </c>
      <c r="BG216" s="15">
        <v>13</v>
      </c>
      <c r="BH216" s="11">
        <v>5</v>
      </c>
      <c r="BI216" s="11">
        <v>5</v>
      </c>
      <c r="BJ216" s="11">
        <v>5</v>
      </c>
      <c r="BK216" s="11">
        <v>1</v>
      </c>
      <c r="BL216" s="11">
        <v>5</v>
      </c>
      <c r="BM216" s="11">
        <v>5</v>
      </c>
      <c r="BN216" s="11">
        <v>4</v>
      </c>
      <c r="BO216" s="11">
        <v>3</v>
      </c>
      <c r="BP216" s="11">
        <v>4</v>
      </c>
      <c r="BQ216" s="11">
        <v>2</v>
      </c>
      <c r="BR216" s="11">
        <v>3</v>
      </c>
      <c r="BS216" s="11">
        <v>3</v>
      </c>
      <c r="BT216" s="11">
        <v>3</v>
      </c>
      <c r="BU216" s="11">
        <v>3</v>
      </c>
      <c r="BV216" s="11">
        <v>2</v>
      </c>
      <c r="BW216" s="11">
        <v>4</v>
      </c>
      <c r="BX216" s="11">
        <v>2</v>
      </c>
      <c r="BY216" s="11">
        <v>4</v>
      </c>
      <c r="BZ216" s="11" t="s">
        <v>1523</v>
      </c>
      <c r="CA216" s="11" t="s">
        <v>1523</v>
      </c>
      <c r="CB216" s="11" t="s">
        <v>1523</v>
      </c>
      <c r="CC216" s="11" t="s">
        <v>1523</v>
      </c>
      <c r="CD216" s="11" t="s">
        <v>1523</v>
      </c>
      <c r="CE216" s="11" t="s">
        <v>1523</v>
      </c>
      <c r="CF216" s="11" t="s">
        <v>1523</v>
      </c>
      <c r="CG216" s="11" t="s">
        <v>1523</v>
      </c>
      <c r="CH216" s="11" t="s">
        <v>1522</v>
      </c>
      <c r="CI216" s="11" t="s">
        <v>1523</v>
      </c>
      <c r="CJ216" s="11" t="s">
        <v>1522</v>
      </c>
      <c r="CK216" s="41">
        <f>COUNTIF(BZ216:CJ216,"A")</f>
        <v>9</v>
      </c>
      <c r="CL216" s="41">
        <f>COUNTIF(BZ216:CJ216,"B")</f>
        <v>2</v>
      </c>
      <c r="CM216" s="41" t="str">
        <f>IF(CK216&gt;CL216,"1","2")</f>
        <v>1</v>
      </c>
      <c r="CN216" s="11">
        <v>108.898</v>
      </c>
      <c r="CO216" s="11">
        <v>152.173</v>
      </c>
      <c r="CP216" s="11">
        <v>153.35900000000001</v>
      </c>
      <c r="CQ216" s="11">
        <v>2</v>
      </c>
      <c r="CR216" s="11">
        <v>1</v>
      </c>
      <c r="CS216" s="11">
        <v>3</v>
      </c>
      <c r="CT216" s="11">
        <v>3</v>
      </c>
      <c r="CU216" s="11">
        <v>3</v>
      </c>
      <c r="CV216" s="11">
        <v>5</v>
      </c>
      <c r="CW216" s="11">
        <v>5</v>
      </c>
      <c r="CX216" s="11">
        <v>7</v>
      </c>
      <c r="CY216" s="11">
        <v>7</v>
      </c>
      <c r="CZ216" s="11">
        <v>7</v>
      </c>
      <c r="DA216" s="11">
        <v>6</v>
      </c>
      <c r="DB216" s="11">
        <v>6</v>
      </c>
      <c r="DC216" s="11">
        <v>6</v>
      </c>
      <c r="DD216" s="11">
        <v>6</v>
      </c>
      <c r="DE216" s="11">
        <v>6</v>
      </c>
      <c r="DF216" s="11">
        <v>3</v>
      </c>
      <c r="DG216" s="11">
        <v>4</v>
      </c>
      <c r="DH216" s="11">
        <v>3</v>
      </c>
      <c r="DI216" s="11">
        <v>3</v>
      </c>
      <c r="DJ216" s="11">
        <v>3</v>
      </c>
      <c r="DK216" s="11">
        <v>4</v>
      </c>
      <c r="DL216" s="11">
        <v>4</v>
      </c>
      <c r="DM216" s="11">
        <v>4</v>
      </c>
      <c r="DN216" s="11">
        <v>3</v>
      </c>
      <c r="DO216" s="11">
        <v>3</v>
      </c>
      <c r="DP216" s="11">
        <v>2</v>
      </c>
      <c r="DQ216" s="11">
        <v>2</v>
      </c>
      <c r="DR216" s="11">
        <v>2</v>
      </c>
      <c r="DS216" s="11">
        <v>1</v>
      </c>
      <c r="DT216" s="11">
        <v>1</v>
      </c>
      <c r="DU216" s="11">
        <v>1</v>
      </c>
      <c r="DV216" s="11">
        <v>1</v>
      </c>
      <c r="DW216" s="11">
        <v>1</v>
      </c>
      <c r="DX216" s="11">
        <v>1</v>
      </c>
      <c r="DY216" s="11">
        <v>1</v>
      </c>
      <c r="DZ216" s="11">
        <v>1</v>
      </c>
      <c r="EA216" s="11">
        <v>5</v>
      </c>
      <c r="EB216" s="11">
        <v>5</v>
      </c>
      <c r="EC216" s="11">
        <v>4</v>
      </c>
      <c r="ED216" s="11">
        <v>4</v>
      </c>
      <c r="EE216" s="11">
        <v>5</v>
      </c>
      <c r="EF216" s="11">
        <v>5</v>
      </c>
      <c r="EG216" s="11">
        <v>3</v>
      </c>
      <c r="EH216" s="11">
        <v>4</v>
      </c>
      <c r="EI216" s="11">
        <v>5</v>
      </c>
      <c r="EJ216" s="13" t="s">
        <v>503</v>
      </c>
      <c r="EK216" s="11">
        <v>68.968999999999994</v>
      </c>
      <c r="EL216" s="11">
        <v>68.968999999999994</v>
      </c>
      <c r="EM216" s="11">
        <v>69.872</v>
      </c>
      <c r="EN216" s="11">
        <v>1</v>
      </c>
      <c r="EO216" s="11">
        <v>1</v>
      </c>
      <c r="EP216" s="11">
        <v>5</v>
      </c>
      <c r="EQ216" s="11">
        <v>5</v>
      </c>
      <c r="ER216" s="11">
        <v>5</v>
      </c>
      <c r="ES216" s="11">
        <v>6</v>
      </c>
      <c r="ET216" s="11">
        <v>6</v>
      </c>
      <c r="EU216" s="11">
        <v>6</v>
      </c>
      <c r="EV216" s="11">
        <v>6</v>
      </c>
      <c r="EW216" s="11">
        <v>6</v>
      </c>
      <c r="EX216" s="11">
        <v>7</v>
      </c>
      <c r="EY216" s="11">
        <v>6</v>
      </c>
      <c r="EZ216" s="11">
        <v>6</v>
      </c>
      <c r="FA216" s="11">
        <v>6</v>
      </c>
      <c r="FB216" s="11">
        <v>6</v>
      </c>
      <c r="FC216" s="11">
        <v>3</v>
      </c>
      <c r="FD216" s="11">
        <v>4</v>
      </c>
      <c r="FE216" s="11">
        <v>4</v>
      </c>
      <c r="FF216" s="11">
        <v>4</v>
      </c>
      <c r="FG216" s="11">
        <v>3</v>
      </c>
      <c r="FH216" s="11">
        <v>4</v>
      </c>
      <c r="FI216" s="11">
        <v>4</v>
      </c>
      <c r="FJ216" s="11">
        <v>4</v>
      </c>
      <c r="FK216" s="11">
        <v>4</v>
      </c>
      <c r="FL216" s="11">
        <v>4</v>
      </c>
      <c r="FM216" s="11">
        <v>4</v>
      </c>
      <c r="FN216" s="11">
        <v>2</v>
      </c>
      <c r="FO216" s="11">
        <v>4</v>
      </c>
      <c r="FP216" s="11">
        <v>2</v>
      </c>
      <c r="FQ216" s="11">
        <v>1</v>
      </c>
      <c r="FR216" s="11">
        <v>4</v>
      </c>
      <c r="FS216" s="11">
        <v>4</v>
      </c>
      <c r="FT216" s="11">
        <v>1</v>
      </c>
      <c r="FU216" s="11">
        <v>1</v>
      </c>
      <c r="FV216" s="11">
        <v>1</v>
      </c>
      <c r="FW216" s="11">
        <v>1</v>
      </c>
      <c r="FX216" s="11">
        <v>5</v>
      </c>
      <c r="FY216" s="11">
        <v>5</v>
      </c>
      <c r="FZ216" s="11">
        <v>4</v>
      </c>
      <c r="GA216" s="11">
        <v>4</v>
      </c>
      <c r="GB216" s="11">
        <v>5</v>
      </c>
      <c r="GC216" s="11">
        <v>5</v>
      </c>
      <c r="GD216" s="11">
        <v>4</v>
      </c>
      <c r="GE216" s="11">
        <v>4</v>
      </c>
      <c r="GF216" s="11">
        <v>3</v>
      </c>
      <c r="GG216" t="str">
        <f>IF(GF216=A216,"正確","錯誤")</f>
        <v>正確</v>
      </c>
      <c r="GH216" s="11">
        <v>3</v>
      </c>
      <c r="GI216" t="str">
        <f>IF(GH216=B216,"正確","錯誤")</f>
        <v>正確</v>
      </c>
      <c r="GJ216" s="11">
        <v>2</v>
      </c>
      <c r="GK216" s="13" t="s">
        <v>372</v>
      </c>
      <c r="GL216" s="11">
        <v>3</v>
      </c>
      <c r="GM216" s="11">
        <v>3</v>
      </c>
      <c r="GN216" s="11">
        <v>1</v>
      </c>
      <c r="GO216" s="11">
        <v>1</v>
      </c>
      <c r="GP216" s="11">
        <v>2</v>
      </c>
      <c r="GQ216" s="11">
        <v>2</v>
      </c>
      <c r="GR216" s="11">
        <v>2</v>
      </c>
      <c r="GS216" s="11">
        <v>2</v>
      </c>
      <c r="GT216" s="11">
        <v>2</v>
      </c>
      <c r="GU216" s="11">
        <v>2</v>
      </c>
      <c r="GV216" s="11">
        <v>2</v>
      </c>
      <c r="GW216" s="11">
        <v>2</v>
      </c>
      <c r="GX216" s="11">
        <v>4</v>
      </c>
      <c r="GY216" s="11">
        <v>2</v>
      </c>
      <c r="GZ216" s="11">
        <v>2</v>
      </c>
      <c r="HA216" s="11">
        <v>2</v>
      </c>
      <c r="HB216" s="11">
        <v>2</v>
      </c>
      <c r="HC216" s="11">
        <v>3</v>
      </c>
      <c r="HD216" s="11">
        <v>2</v>
      </c>
      <c r="HE216" s="11">
        <v>5</v>
      </c>
      <c r="HF216" s="11">
        <v>2</v>
      </c>
      <c r="HG216" s="11">
        <v>3</v>
      </c>
      <c r="HH216" s="11">
        <v>2</v>
      </c>
      <c r="HI216" s="11">
        <v>2</v>
      </c>
      <c r="HJ216" s="11">
        <v>4</v>
      </c>
      <c r="HK216" s="11">
        <v>2</v>
      </c>
      <c r="HL216" s="11">
        <v>2</v>
      </c>
      <c r="HM216" s="11">
        <v>3</v>
      </c>
      <c r="HN216" s="11">
        <v>3</v>
      </c>
      <c r="HO216" s="11">
        <v>4</v>
      </c>
      <c r="HP216" s="11">
        <v>2</v>
      </c>
      <c r="HQ216" s="11">
        <v>2</v>
      </c>
      <c r="HR216" s="13" t="s">
        <v>382</v>
      </c>
      <c r="HS216" s="11">
        <v>1</v>
      </c>
      <c r="HT216" s="11">
        <v>10</v>
      </c>
      <c r="HU216" s="13" t="s">
        <v>1444</v>
      </c>
      <c r="HV216" s="11">
        <v>3</v>
      </c>
      <c r="HW216" s="13" t="s">
        <v>426</v>
      </c>
      <c r="HX216" s="13" t="s">
        <v>372</v>
      </c>
      <c r="HY216" s="13" t="s">
        <v>1445</v>
      </c>
      <c r="HZ216" s="13" t="s">
        <v>372</v>
      </c>
    </row>
    <row r="217" spans="1:234" ht="60" x14ac:dyDescent="0.3">
      <c r="A217">
        <v>3</v>
      </c>
      <c r="B217">
        <v>3</v>
      </c>
      <c r="C217" t="s">
        <v>1510</v>
      </c>
      <c r="D217" s="12">
        <v>44376.579837962963</v>
      </c>
      <c r="E217" s="12">
        <v>44376.595972222225</v>
      </c>
      <c r="F217" s="11">
        <v>0</v>
      </c>
      <c r="G217" s="13" t="s">
        <v>1446</v>
      </c>
      <c r="H217" s="11">
        <v>100</v>
      </c>
      <c r="I217" s="11">
        <v>1394</v>
      </c>
      <c r="J217" s="11">
        <v>1</v>
      </c>
      <c r="K217" s="12">
        <v>44376.595986689812</v>
      </c>
      <c r="L217" s="13" t="s">
        <v>1447</v>
      </c>
      <c r="M217" s="13" t="s">
        <v>372</v>
      </c>
      <c r="N217" s="13" t="s">
        <v>372</v>
      </c>
      <c r="O217" s="13" t="s">
        <v>372</v>
      </c>
      <c r="P217" s="13" t="s">
        <v>372</v>
      </c>
      <c r="Q217" s="11">
        <v>24.93890380859375</v>
      </c>
      <c r="R217" s="11">
        <v>121.54220581054687</v>
      </c>
      <c r="S217" s="13" t="s">
        <v>376</v>
      </c>
      <c r="T217" s="13" t="s">
        <v>373</v>
      </c>
      <c r="U217" s="13" t="s">
        <v>390</v>
      </c>
      <c r="V217" s="13" t="s">
        <v>465</v>
      </c>
      <c r="W217" s="13" t="s">
        <v>379</v>
      </c>
      <c r="X217" s="13" t="s">
        <v>439</v>
      </c>
      <c r="Y217" s="11">
        <v>3</v>
      </c>
      <c r="Z217">
        <f>COUNTIF(Y217,3)</f>
        <v>1</v>
      </c>
      <c r="AA217" s="11">
        <v>3</v>
      </c>
      <c r="AB217">
        <f>COUNTIF(AA217,3)</f>
        <v>1</v>
      </c>
      <c r="AC217" s="11">
        <v>2</v>
      </c>
      <c r="AD217">
        <f>COUNTIF(AC217,0)</f>
        <v>0</v>
      </c>
      <c r="AE217" s="11">
        <v>3</v>
      </c>
      <c r="AF217">
        <f>COUNTIF(AE217,3)</f>
        <v>1</v>
      </c>
      <c r="AG217" s="11">
        <v>2</v>
      </c>
      <c r="AH217">
        <f>COUNTIF(AG217,2)</f>
        <v>1</v>
      </c>
      <c r="AI217" s="11">
        <v>2</v>
      </c>
      <c r="AJ217">
        <f>COUNTIF(AI217,2)</f>
        <v>1</v>
      </c>
      <c r="AK217" s="11">
        <v>2</v>
      </c>
      <c r="AL217">
        <f>COUNTIF(AK217,2)</f>
        <v>1</v>
      </c>
      <c r="AM217" s="11">
        <v>2</v>
      </c>
      <c r="AN217">
        <f>COUNTIF(AM217,3)</f>
        <v>0</v>
      </c>
      <c r="AO217" s="11">
        <v>3</v>
      </c>
      <c r="AP217">
        <f>COUNTIF(AO217,3)</f>
        <v>1</v>
      </c>
      <c r="AQ217" s="11">
        <v>3</v>
      </c>
      <c r="AR217">
        <f>COUNTIF(AQ217,2)</f>
        <v>0</v>
      </c>
      <c r="AS217" s="11">
        <v>2</v>
      </c>
      <c r="AT217">
        <f>COUNTIF(AS217,2)</f>
        <v>1</v>
      </c>
      <c r="AU217" s="11">
        <v>2</v>
      </c>
      <c r="AV217">
        <f>COUNTIF(AU217,2)</f>
        <v>1</v>
      </c>
      <c r="AW217" s="11">
        <v>3</v>
      </c>
      <c r="AX217">
        <f>COUNTIF(AW217,3)</f>
        <v>1</v>
      </c>
      <c r="AY217" s="11">
        <v>3</v>
      </c>
      <c r="AZ217">
        <f>COUNTIF(AY217,3)</f>
        <v>1</v>
      </c>
      <c r="BA217" s="11">
        <v>3</v>
      </c>
      <c r="BB217">
        <f>COUNTIF(BA217,3)</f>
        <v>1</v>
      </c>
      <c r="BC217" s="11">
        <v>3</v>
      </c>
      <c r="BD217">
        <f>COUNTIF(BC217,3)</f>
        <v>1</v>
      </c>
      <c r="BE217" s="11">
        <v>3</v>
      </c>
      <c r="BF217">
        <f>COUNTIF(BE217,3)</f>
        <v>1</v>
      </c>
      <c r="BG217" s="15">
        <v>14</v>
      </c>
      <c r="BH217" s="11">
        <v>5</v>
      </c>
      <c r="BI217" s="11">
        <v>3</v>
      </c>
      <c r="BJ217" s="11">
        <v>5</v>
      </c>
      <c r="BK217" s="11">
        <v>1</v>
      </c>
      <c r="BL217" s="11">
        <v>3</v>
      </c>
      <c r="BM217" s="11">
        <v>5</v>
      </c>
      <c r="BN217" s="11">
        <v>5</v>
      </c>
      <c r="BO217" s="11">
        <v>5</v>
      </c>
      <c r="BP217" s="11">
        <v>5</v>
      </c>
      <c r="BQ217" s="11">
        <v>5</v>
      </c>
      <c r="BR217" s="11">
        <v>1</v>
      </c>
      <c r="BS217" s="11">
        <v>5</v>
      </c>
      <c r="BT217" s="11">
        <v>5</v>
      </c>
      <c r="BU217" s="11">
        <v>5</v>
      </c>
      <c r="BV217" s="11">
        <v>5</v>
      </c>
      <c r="BW217" s="11">
        <v>4</v>
      </c>
      <c r="BX217" s="11">
        <v>4</v>
      </c>
      <c r="BY217" s="11">
        <v>5</v>
      </c>
      <c r="BZ217" s="11" t="s">
        <v>1523</v>
      </c>
      <c r="CA217" s="11" t="s">
        <v>1523</v>
      </c>
      <c r="CB217" s="11" t="s">
        <v>1523</v>
      </c>
      <c r="CC217" s="11" t="s">
        <v>1523</v>
      </c>
      <c r="CD217" s="11" t="s">
        <v>1523</v>
      </c>
      <c r="CE217" s="11" t="s">
        <v>1523</v>
      </c>
      <c r="CF217" s="11" t="s">
        <v>1523</v>
      </c>
      <c r="CG217" s="11" t="s">
        <v>1523</v>
      </c>
      <c r="CH217" s="11" t="s">
        <v>1523</v>
      </c>
      <c r="CI217" s="11" t="s">
        <v>1523</v>
      </c>
      <c r="CJ217" s="11" t="s">
        <v>1522</v>
      </c>
      <c r="CK217" s="41">
        <f>COUNTIF(BZ217:CJ217,"A")</f>
        <v>10</v>
      </c>
      <c r="CL217" s="41">
        <f>COUNTIF(BZ217:CJ217,"B")</f>
        <v>1</v>
      </c>
      <c r="CM217" s="41" t="str">
        <f>IF(CK217&gt;CL217,"1","2")</f>
        <v>1</v>
      </c>
      <c r="CN217" s="11">
        <v>61.206000000000003</v>
      </c>
      <c r="CO217" s="11">
        <v>61.206000000000003</v>
      </c>
      <c r="CP217" s="11">
        <v>64.971999999999994</v>
      </c>
      <c r="CQ217" s="11">
        <v>1</v>
      </c>
      <c r="CR217" s="11">
        <v>1</v>
      </c>
      <c r="CS217" s="11">
        <v>5</v>
      </c>
      <c r="CT217" s="11">
        <v>5</v>
      </c>
      <c r="CU217" s="11">
        <v>3</v>
      </c>
      <c r="CV217" s="11">
        <v>5</v>
      </c>
      <c r="CW217" s="11">
        <v>5</v>
      </c>
      <c r="CX217" s="11">
        <v>6</v>
      </c>
      <c r="CY217" s="11">
        <v>6</v>
      </c>
      <c r="CZ217" s="11">
        <v>6</v>
      </c>
      <c r="DA217" s="11">
        <v>6</v>
      </c>
      <c r="DB217" s="11">
        <v>7</v>
      </c>
      <c r="DC217" s="11">
        <v>6</v>
      </c>
      <c r="DD217" s="11">
        <v>6</v>
      </c>
      <c r="DE217" s="11">
        <v>6</v>
      </c>
      <c r="DF217" s="11">
        <v>4</v>
      </c>
      <c r="DG217" s="11">
        <v>4</v>
      </c>
      <c r="DH217" s="11">
        <v>4</v>
      </c>
      <c r="DI217" s="11">
        <v>4</v>
      </c>
      <c r="DJ217" s="11">
        <v>4</v>
      </c>
      <c r="DK217" s="11">
        <v>4</v>
      </c>
      <c r="DL217" s="11">
        <v>4</v>
      </c>
      <c r="DM217" s="11">
        <v>3</v>
      </c>
      <c r="DN217" s="11">
        <v>3</v>
      </c>
      <c r="DO217" s="11">
        <v>3</v>
      </c>
      <c r="DP217" s="11">
        <v>2</v>
      </c>
      <c r="DQ217" s="11">
        <v>2</v>
      </c>
      <c r="DR217" s="11">
        <v>2</v>
      </c>
      <c r="DS217" s="11">
        <v>3</v>
      </c>
      <c r="DT217" s="11">
        <v>1</v>
      </c>
      <c r="DU217" s="11">
        <v>1</v>
      </c>
      <c r="DV217" s="11">
        <v>1</v>
      </c>
      <c r="DW217" s="11">
        <v>1</v>
      </c>
      <c r="DX217" s="11">
        <v>1</v>
      </c>
      <c r="DY217" s="11">
        <v>1</v>
      </c>
      <c r="DZ217" s="11">
        <v>1</v>
      </c>
      <c r="EA217" s="11">
        <v>4</v>
      </c>
      <c r="EB217" s="11">
        <v>5</v>
      </c>
      <c r="EC217" s="11">
        <v>4</v>
      </c>
      <c r="ED217" s="11">
        <v>4</v>
      </c>
      <c r="EE217" s="11">
        <v>5</v>
      </c>
      <c r="EF217" s="11">
        <v>4</v>
      </c>
      <c r="EG217" s="11">
        <v>3</v>
      </c>
      <c r="EH217" s="11">
        <v>3</v>
      </c>
      <c r="EI217" s="11">
        <v>5</v>
      </c>
      <c r="EJ217" s="13" t="s">
        <v>459</v>
      </c>
      <c r="EK217" s="11">
        <v>50.905000000000001</v>
      </c>
      <c r="EL217" s="11">
        <v>50.905000000000001</v>
      </c>
      <c r="EM217" s="11">
        <v>62.006999999999998</v>
      </c>
      <c r="EN217" s="11">
        <v>1</v>
      </c>
      <c r="EO217" s="11">
        <v>1</v>
      </c>
      <c r="EP217" s="11">
        <v>5</v>
      </c>
      <c r="EQ217" s="11">
        <v>5</v>
      </c>
      <c r="ER217" s="11">
        <v>7</v>
      </c>
      <c r="ES217" s="11">
        <v>6</v>
      </c>
      <c r="ET217" s="11">
        <v>6</v>
      </c>
      <c r="EU217" s="11">
        <v>6</v>
      </c>
      <c r="EV217" s="11">
        <v>7</v>
      </c>
      <c r="EW217" s="11">
        <v>7</v>
      </c>
      <c r="EX217" s="11">
        <v>6</v>
      </c>
      <c r="EY217" s="11">
        <v>7</v>
      </c>
      <c r="EZ217" s="11">
        <v>7</v>
      </c>
      <c r="FA217" s="11">
        <v>7</v>
      </c>
      <c r="FB217" s="11">
        <v>7</v>
      </c>
      <c r="FC217" s="11">
        <v>5</v>
      </c>
      <c r="FD217" s="11">
        <v>5</v>
      </c>
      <c r="FE217" s="11">
        <v>5</v>
      </c>
      <c r="FF217" s="11">
        <v>5</v>
      </c>
      <c r="FG217" s="11">
        <v>5</v>
      </c>
      <c r="FH217" s="11">
        <v>5</v>
      </c>
      <c r="FI217" s="11">
        <v>5</v>
      </c>
      <c r="FJ217" s="11">
        <v>5</v>
      </c>
      <c r="FK217" s="11">
        <v>5</v>
      </c>
      <c r="FL217" s="11">
        <v>4</v>
      </c>
      <c r="FM217" s="11">
        <v>1</v>
      </c>
      <c r="FN217" s="11">
        <v>2</v>
      </c>
      <c r="FO217" s="11">
        <v>3</v>
      </c>
      <c r="FP217" s="11">
        <v>2</v>
      </c>
      <c r="FQ217" s="11">
        <v>1</v>
      </c>
      <c r="FR217" s="11">
        <v>3</v>
      </c>
      <c r="FS217" s="11">
        <v>1</v>
      </c>
      <c r="FT217" s="11">
        <v>1</v>
      </c>
      <c r="FU217" s="11">
        <v>1</v>
      </c>
      <c r="FV217" s="11">
        <v>3</v>
      </c>
      <c r="FW217" s="11">
        <v>3</v>
      </c>
      <c r="FX217" s="11">
        <v>5</v>
      </c>
      <c r="FY217" s="11">
        <v>5</v>
      </c>
      <c r="FZ217" s="11">
        <v>5</v>
      </c>
      <c r="GA217" s="11">
        <v>5</v>
      </c>
      <c r="GB217" s="11">
        <v>5</v>
      </c>
      <c r="GC217" s="11">
        <v>5</v>
      </c>
      <c r="GD217" s="11">
        <v>3</v>
      </c>
      <c r="GE217" s="11">
        <v>3</v>
      </c>
      <c r="GF217" s="11">
        <v>3</v>
      </c>
      <c r="GG217" t="str">
        <f>IF(GF217=A217,"正確","錯誤")</f>
        <v>正確</v>
      </c>
      <c r="GH217" s="11">
        <v>3</v>
      </c>
      <c r="GI217" t="str">
        <f>IF(GH217=B217,"正確","錯誤")</f>
        <v>正確</v>
      </c>
      <c r="GJ217" s="11">
        <v>2</v>
      </c>
      <c r="GK217" s="13" t="s">
        <v>372</v>
      </c>
      <c r="GL217" s="11">
        <v>4</v>
      </c>
      <c r="GM217" s="11">
        <v>4</v>
      </c>
      <c r="GN217" s="11">
        <v>4</v>
      </c>
      <c r="GO217" s="11">
        <v>4</v>
      </c>
      <c r="GP217" s="11">
        <v>2</v>
      </c>
      <c r="GQ217" s="11">
        <v>3</v>
      </c>
      <c r="GR217" s="11">
        <v>3</v>
      </c>
      <c r="GS217" s="11">
        <v>4</v>
      </c>
      <c r="GT217" s="11">
        <v>3</v>
      </c>
      <c r="GU217" s="11">
        <v>3</v>
      </c>
      <c r="GV217" s="11">
        <v>4</v>
      </c>
      <c r="GW217" s="11">
        <v>4</v>
      </c>
      <c r="GX217" s="11">
        <v>2</v>
      </c>
      <c r="GY217" s="11">
        <v>4</v>
      </c>
      <c r="GZ217" s="11">
        <v>2</v>
      </c>
      <c r="HA217" s="11">
        <v>2</v>
      </c>
      <c r="HB217" s="11">
        <v>3</v>
      </c>
      <c r="HC217" s="11">
        <v>3</v>
      </c>
      <c r="HD217" s="11">
        <v>2</v>
      </c>
      <c r="HE217" s="11">
        <v>5</v>
      </c>
      <c r="HF217" s="11">
        <v>3</v>
      </c>
      <c r="HG217" s="11">
        <v>3</v>
      </c>
      <c r="HH217" s="11">
        <v>3</v>
      </c>
      <c r="HI217" s="11">
        <v>3</v>
      </c>
      <c r="HJ217" s="11">
        <v>4</v>
      </c>
      <c r="HK217" s="11">
        <v>4</v>
      </c>
      <c r="HL217" s="11">
        <v>4</v>
      </c>
      <c r="HM217" s="11">
        <v>1</v>
      </c>
      <c r="HN217" s="11">
        <v>1</v>
      </c>
      <c r="HO217" s="11">
        <v>4</v>
      </c>
      <c r="HP217" s="11">
        <v>4</v>
      </c>
      <c r="HQ217" s="11">
        <v>1</v>
      </c>
      <c r="HR217" s="13" t="s">
        <v>425</v>
      </c>
      <c r="HS217" s="11">
        <v>2</v>
      </c>
      <c r="HT217" s="11">
        <v>1</v>
      </c>
      <c r="HU217" s="13" t="s">
        <v>372</v>
      </c>
      <c r="HV217" s="11">
        <v>2</v>
      </c>
      <c r="HW217" s="13" t="s">
        <v>594</v>
      </c>
      <c r="HX217" s="13" t="s">
        <v>646</v>
      </c>
      <c r="HY217" s="13" t="s">
        <v>1448</v>
      </c>
      <c r="HZ217" s="13" t="s">
        <v>1449</v>
      </c>
    </row>
    <row r="218" spans="1:234" ht="45" x14ac:dyDescent="0.3">
      <c r="A218">
        <v>3</v>
      </c>
      <c r="B218">
        <v>3</v>
      </c>
      <c r="C218" t="s">
        <v>1510</v>
      </c>
      <c r="D218" s="12">
        <v>44376.740312499998</v>
      </c>
      <c r="E218" s="12">
        <v>44376.754837962966</v>
      </c>
      <c r="F218" s="11">
        <v>0</v>
      </c>
      <c r="G218" s="13" t="s">
        <v>1450</v>
      </c>
      <c r="H218" s="11">
        <v>100</v>
      </c>
      <c r="I218" s="11">
        <v>1254</v>
      </c>
      <c r="J218" s="11">
        <v>1</v>
      </c>
      <c r="K218" s="12">
        <v>44376.754853958337</v>
      </c>
      <c r="L218" s="13" t="s">
        <v>1451</v>
      </c>
      <c r="M218" s="13" t="s">
        <v>372</v>
      </c>
      <c r="N218" s="13" t="s">
        <v>372</v>
      </c>
      <c r="O218" s="13" t="s">
        <v>372</v>
      </c>
      <c r="P218" s="13" t="s">
        <v>372</v>
      </c>
      <c r="Q218" s="11">
        <v>22.99169921875</v>
      </c>
      <c r="R218" s="11">
        <v>120.21481323242187</v>
      </c>
      <c r="S218" s="13" t="s">
        <v>376</v>
      </c>
      <c r="T218" s="13" t="s">
        <v>373</v>
      </c>
      <c r="U218" s="13" t="s">
        <v>390</v>
      </c>
      <c r="V218" s="13" t="s">
        <v>391</v>
      </c>
      <c r="W218" s="13" t="s">
        <v>379</v>
      </c>
      <c r="X218" s="13" t="s">
        <v>445</v>
      </c>
      <c r="Y218" s="11">
        <v>3</v>
      </c>
      <c r="Z218">
        <f>COUNTIF(Y218,3)</f>
        <v>1</v>
      </c>
      <c r="AA218" s="11">
        <v>3</v>
      </c>
      <c r="AB218">
        <f>COUNTIF(AA218,3)</f>
        <v>1</v>
      </c>
      <c r="AC218" s="11">
        <v>3</v>
      </c>
      <c r="AD218">
        <f>COUNTIF(AC218,0)</f>
        <v>0</v>
      </c>
      <c r="AE218" s="11">
        <v>3</v>
      </c>
      <c r="AF218">
        <f>COUNTIF(AE218,3)</f>
        <v>1</v>
      </c>
      <c r="AG218" s="11">
        <v>2</v>
      </c>
      <c r="AH218">
        <f>COUNTIF(AG218,2)</f>
        <v>1</v>
      </c>
      <c r="AI218" s="11">
        <v>2</v>
      </c>
      <c r="AJ218">
        <f>COUNTIF(AI218,2)</f>
        <v>1</v>
      </c>
      <c r="AK218" s="11">
        <v>2</v>
      </c>
      <c r="AL218">
        <f>COUNTIF(AK218,2)</f>
        <v>1</v>
      </c>
      <c r="AM218" s="11">
        <v>3</v>
      </c>
      <c r="AN218">
        <f>COUNTIF(AM218,3)</f>
        <v>1</v>
      </c>
      <c r="AO218" s="11">
        <v>3</v>
      </c>
      <c r="AP218">
        <f>COUNTIF(AO218,3)</f>
        <v>1</v>
      </c>
      <c r="AQ218" s="11">
        <v>3</v>
      </c>
      <c r="AR218">
        <f>COUNTIF(AQ218,2)</f>
        <v>0</v>
      </c>
      <c r="AS218" s="11">
        <v>2</v>
      </c>
      <c r="AT218">
        <f>COUNTIF(AS218,2)</f>
        <v>1</v>
      </c>
      <c r="AU218" s="11">
        <v>2</v>
      </c>
      <c r="AV218">
        <f>COUNTIF(AU218,2)</f>
        <v>1</v>
      </c>
      <c r="AW218" s="11">
        <v>3</v>
      </c>
      <c r="AX218">
        <f>COUNTIF(AW218,3)</f>
        <v>1</v>
      </c>
      <c r="AY218" s="11">
        <v>3</v>
      </c>
      <c r="AZ218">
        <f>COUNTIF(AY218,3)</f>
        <v>1</v>
      </c>
      <c r="BA218" s="11">
        <v>3</v>
      </c>
      <c r="BB218">
        <f>COUNTIF(BA218,3)</f>
        <v>1</v>
      </c>
      <c r="BC218" s="11">
        <v>2</v>
      </c>
      <c r="BD218">
        <f>COUNTIF(BC218,3)</f>
        <v>0</v>
      </c>
      <c r="BE218" s="11">
        <v>3</v>
      </c>
      <c r="BF218">
        <f>COUNTIF(BE218,3)</f>
        <v>1</v>
      </c>
      <c r="BG218" s="15">
        <v>14</v>
      </c>
      <c r="BH218" s="11">
        <v>4</v>
      </c>
      <c r="BI218" s="11">
        <v>2</v>
      </c>
      <c r="BJ218" s="11">
        <v>3</v>
      </c>
      <c r="BK218" s="11">
        <v>1</v>
      </c>
      <c r="BL218" s="11">
        <v>5</v>
      </c>
      <c r="BM218" s="11">
        <v>4</v>
      </c>
      <c r="BN218" s="11">
        <v>4</v>
      </c>
      <c r="BO218" s="11">
        <v>3</v>
      </c>
      <c r="BP218" s="11">
        <v>3</v>
      </c>
      <c r="BQ218" s="11">
        <v>4</v>
      </c>
      <c r="BR218" s="11">
        <v>1</v>
      </c>
      <c r="BS218" s="11">
        <v>3</v>
      </c>
      <c r="BT218" s="11">
        <v>4</v>
      </c>
      <c r="BU218" s="11">
        <v>4</v>
      </c>
      <c r="BV218" s="11">
        <v>3</v>
      </c>
      <c r="BW218" s="11">
        <v>1</v>
      </c>
      <c r="BX218" s="11">
        <v>2</v>
      </c>
      <c r="BY218" s="11">
        <v>3</v>
      </c>
      <c r="BZ218" s="11" t="s">
        <v>1522</v>
      </c>
      <c r="CA218" s="11" t="s">
        <v>1523</v>
      </c>
      <c r="CB218" s="11" t="s">
        <v>1522</v>
      </c>
      <c r="CC218" s="11" t="s">
        <v>1523</v>
      </c>
      <c r="CD218" s="11" t="s">
        <v>1523</v>
      </c>
      <c r="CE218" s="11" t="s">
        <v>1523</v>
      </c>
      <c r="CF218" s="11" t="s">
        <v>1523</v>
      </c>
      <c r="CG218" s="11" t="s">
        <v>1523</v>
      </c>
      <c r="CH218" s="11" t="s">
        <v>1523</v>
      </c>
      <c r="CI218" s="11" t="s">
        <v>1523</v>
      </c>
      <c r="CJ218" s="11" t="s">
        <v>1522</v>
      </c>
      <c r="CK218" s="41">
        <f>COUNTIF(BZ218:CJ218,"A")</f>
        <v>8</v>
      </c>
      <c r="CL218" s="41">
        <f>COUNTIF(BZ218:CJ218,"B")</f>
        <v>3</v>
      </c>
      <c r="CM218" s="41" t="str">
        <f>IF(CK218&gt;CL218,"1","2")</f>
        <v>1</v>
      </c>
      <c r="CN218" s="11">
        <v>96.709000000000003</v>
      </c>
      <c r="CO218" s="11">
        <v>96.709000000000003</v>
      </c>
      <c r="CP218" s="11">
        <v>98.227000000000004</v>
      </c>
      <c r="CQ218" s="11">
        <v>1</v>
      </c>
      <c r="CR218" s="11">
        <v>1</v>
      </c>
      <c r="CS218" s="11">
        <v>3</v>
      </c>
      <c r="CT218" s="11">
        <v>3</v>
      </c>
      <c r="CU218" s="11">
        <v>3</v>
      </c>
      <c r="CV218" s="11">
        <v>4</v>
      </c>
      <c r="CW218" s="11">
        <v>4</v>
      </c>
      <c r="CX218" s="11">
        <v>4</v>
      </c>
      <c r="CY218" s="11">
        <v>4</v>
      </c>
      <c r="CZ218" s="11">
        <v>4</v>
      </c>
      <c r="DA218" s="11">
        <v>4</v>
      </c>
      <c r="DB218" s="11">
        <v>4</v>
      </c>
      <c r="DC218" s="11">
        <v>4</v>
      </c>
      <c r="DD218" s="11">
        <v>4</v>
      </c>
      <c r="DE218" s="11">
        <v>4</v>
      </c>
      <c r="DF218" s="11">
        <v>3</v>
      </c>
      <c r="DG218" s="11">
        <v>3</v>
      </c>
      <c r="DH218" s="11">
        <v>3</v>
      </c>
      <c r="DI218" s="11">
        <v>3</v>
      </c>
      <c r="DJ218" s="11">
        <v>3</v>
      </c>
      <c r="DK218" s="11">
        <v>3</v>
      </c>
      <c r="DL218" s="11">
        <v>3</v>
      </c>
      <c r="DM218" s="11">
        <v>3</v>
      </c>
      <c r="DN218" s="11">
        <v>3</v>
      </c>
      <c r="DO218" s="11">
        <v>3</v>
      </c>
      <c r="DP218" s="11">
        <v>2</v>
      </c>
      <c r="DQ218" s="11">
        <v>2</v>
      </c>
      <c r="DR218" s="11">
        <v>2</v>
      </c>
      <c r="DS218" s="11">
        <v>2</v>
      </c>
      <c r="DT218" s="11">
        <v>2</v>
      </c>
      <c r="DU218" s="11">
        <v>2</v>
      </c>
      <c r="DV218" s="11">
        <v>2</v>
      </c>
      <c r="DW218" s="11">
        <v>2</v>
      </c>
      <c r="DX218" s="11">
        <v>2</v>
      </c>
      <c r="DY218" s="11">
        <v>2</v>
      </c>
      <c r="DZ218" s="11">
        <v>2</v>
      </c>
      <c r="EA218" s="11">
        <v>1</v>
      </c>
      <c r="EB218" s="11">
        <v>1</v>
      </c>
      <c r="EC218" s="11">
        <v>2</v>
      </c>
      <c r="ED218" s="11">
        <v>2</v>
      </c>
      <c r="EE218" s="11">
        <v>4</v>
      </c>
      <c r="EF218" s="11">
        <v>3</v>
      </c>
      <c r="EG218" s="11">
        <v>3</v>
      </c>
      <c r="EH218" s="11">
        <v>3</v>
      </c>
      <c r="EI218" s="11">
        <v>5</v>
      </c>
      <c r="EJ218" s="13" t="s">
        <v>433</v>
      </c>
      <c r="EK218" s="11">
        <v>63.850999999999999</v>
      </c>
      <c r="EL218" s="11">
        <v>63.850999999999999</v>
      </c>
      <c r="EM218" s="11">
        <v>65.539000000000001</v>
      </c>
      <c r="EN218" s="11">
        <v>1</v>
      </c>
      <c r="EO218" s="11">
        <v>1</v>
      </c>
      <c r="EP218" s="11">
        <v>2</v>
      </c>
      <c r="EQ218" s="11">
        <v>2</v>
      </c>
      <c r="ER218" s="11">
        <v>2</v>
      </c>
      <c r="ES218" s="11">
        <v>4</v>
      </c>
      <c r="ET218" s="11">
        <v>4</v>
      </c>
      <c r="EU218" s="11">
        <v>4</v>
      </c>
      <c r="EV218" s="11">
        <v>4</v>
      </c>
      <c r="EW218" s="11">
        <v>4</v>
      </c>
      <c r="EX218" s="11">
        <v>4</v>
      </c>
      <c r="EY218" s="11">
        <v>4</v>
      </c>
      <c r="EZ218" s="11">
        <v>4</v>
      </c>
      <c r="FA218" s="11">
        <v>4</v>
      </c>
      <c r="FB218" s="11">
        <v>4</v>
      </c>
      <c r="FC218" s="11">
        <v>3</v>
      </c>
      <c r="FD218" s="11">
        <v>3</v>
      </c>
      <c r="FE218" s="11">
        <v>3</v>
      </c>
      <c r="FF218" s="11">
        <v>3</v>
      </c>
      <c r="FG218" s="11">
        <v>3</v>
      </c>
      <c r="FH218" s="11">
        <v>3</v>
      </c>
      <c r="FI218" s="11">
        <v>3</v>
      </c>
      <c r="FJ218" s="11">
        <v>3</v>
      </c>
      <c r="FK218" s="11">
        <v>3</v>
      </c>
      <c r="FL218" s="11">
        <v>3</v>
      </c>
      <c r="FM218" s="11">
        <v>2</v>
      </c>
      <c r="FN218" s="11">
        <v>2</v>
      </c>
      <c r="FO218" s="11">
        <v>2</v>
      </c>
      <c r="FP218" s="11">
        <v>2</v>
      </c>
      <c r="FQ218" s="11">
        <v>2</v>
      </c>
      <c r="FR218" s="11">
        <v>2</v>
      </c>
      <c r="FS218" s="11">
        <v>2</v>
      </c>
      <c r="FT218" s="11">
        <v>2</v>
      </c>
      <c r="FU218" s="11">
        <v>2</v>
      </c>
      <c r="FV218" s="11">
        <v>2</v>
      </c>
      <c r="FW218" s="11">
        <v>2</v>
      </c>
      <c r="FX218" s="11">
        <v>2</v>
      </c>
      <c r="FY218" s="11">
        <v>2</v>
      </c>
      <c r="FZ218" s="11">
        <v>2</v>
      </c>
      <c r="GA218" s="11">
        <v>2</v>
      </c>
      <c r="GB218" s="11">
        <v>4</v>
      </c>
      <c r="GC218" s="11">
        <v>3</v>
      </c>
      <c r="GD218" s="11">
        <v>2</v>
      </c>
      <c r="GE218" s="11">
        <v>3</v>
      </c>
      <c r="GF218" s="11">
        <v>3</v>
      </c>
      <c r="GG218" t="str">
        <f>IF(GF218=A218,"正確","錯誤")</f>
        <v>正確</v>
      </c>
      <c r="GH218" s="11">
        <v>3</v>
      </c>
      <c r="GI218" t="str">
        <f>IF(GH218=B218,"正確","錯誤")</f>
        <v>正確</v>
      </c>
      <c r="GJ218" s="11">
        <v>2</v>
      </c>
      <c r="GK218" s="13" t="s">
        <v>372</v>
      </c>
      <c r="GL218" s="11">
        <v>3</v>
      </c>
      <c r="GM218" s="11">
        <v>3</v>
      </c>
      <c r="GN218" s="11">
        <v>3</v>
      </c>
      <c r="GO218" s="11">
        <v>3</v>
      </c>
      <c r="GP218" s="11">
        <v>2</v>
      </c>
      <c r="GQ218" s="11">
        <v>3</v>
      </c>
      <c r="GR218" s="11">
        <v>2</v>
      </c>
      <c r="GS218" s="11">
        <v>2</v>
      </c>
      <c r="GT218" s="11">
        <v>2</v>
      </c>
      <c r="GU218" s="11">
        <v>2</v>
      </c>
      <c r="GV218" s="11">
        <v>3</v>
      </c>
      <c r="GW218" s="11">
        <v>3</v>
      </c>
      <c r="GX218" s="11">
        <v>4</v>
      </c>
      <c r="GY218" s="11">
        <v>2</v>
      </c>
      <c r="GZ218" s="11">
        <v>2</v>
      </c>
      <c r="HA218" s="11">
        <v>2</v>
      </c>
      <c r="HB218" s="11">
        <v>2</v>
      </c>
      <c r="HC218" s="11">
        <v>2</v>
      </c>
      <c r="HD218" s="11">
        <v>2</v>
      </c>
      <c r="HE218" s="11">
        <v>2</v>
      </c>
      <c r="HF218" s="11">
        <v>3</v>
      </c>
      <c r="HG218" s="11">
        <v>3</v>
      </c>
      <c r="HH218" s="11">
        <v>3</v>
      </c>
      <c r="HI218" s="11">
        <v>3</v>
      </c>
      <c r="HJ218" s="11">
        <v>4</v>
      </c>
      <c r="HK218" s="11">
        <v>3</v>
      </c>
      <c r="HL218" s="11">
        <v>3</v>
      </c>
      <c r="HM218" s="11">
        <v>2</v>
      </c>
      <c r="HN218" s="11">
        <v>3</v>
      </c>
      <c r="HO218" s="11">
        <v>3</v>
      </c>
      <c r="HP218" s="11">
        <v>3</v>
      </c>
      <c r="HQ218" s="11">
        <v>1</v>
      </c>
      <c r="HR218" s="13" t="s">
        <v>475</v>
      </c>
      <c r="HS218" s="11">
        <v>2</v>
      </c>
      <c r="HT218" s="11">
        <v>2</v>
      </c>
      <c r="HU218" s="13" t="s">
        <v>372</v>
      </c>
      <c r="HV218" s="11">
        <v>6</v>
      </c>
      <c r="HW218" s="13" t="s">
        <v>832</v>
      </c>
      <c r="HX218" s="13" t="s">
        <v>372</v>
      </c>
      <c r="HY218" s="13" t="s">
        <v>1452</v>
      </c>
      <c r="HZ218" s="13" t="s">
        <v>372</v>
      </c>
    </row>
    <row r="219" spans="1:234" ht="45" x14ac:dyDescent="0.3">
      <c r="A219">
        <v>3</v>
      </c>
      <c r="B219">
        <v>3</v>
      </c>
      <c r="C219" t="s">
        <v>1510</v>
      </c>
      <c r="D219" s="12">
        <v>44377.748703703706</v>
      </c>
      <c r="E219" s="12">
        <v>44377.772523148145</v>
      </c>
      <c r="F219" s="11">
        <v>0</v>
      </c>
      <c r="G219" s="13" t="s">
        <v>1453</v>
      </c>
      <c r="H219" s="11">
        <v>100</v>
      </c>
      <c r="I219" s="11">
        <v>2057</v>
      </c>
      <c r="J219" s="11">
        <v>1</v>
      </c>
      <c r="K219" s="12">
        <v>44377.772528969908</v>
      </c>
      <c r="L219" s="13" t="s">
        <v>1454</v>
      </c>
      <c r="M219" s="13" t="s">
        <v>372</v>
      </c>
      <c r="N219" s="13" t="s">
        <v>372</v>
      </c>
      <c r="O219" s="13" t="s">
        <v>372</v>
      </c>
      <c r="P219" s="13" t="s">
        <v>372</v>
      </c>
      <c r="Q219" s="11">
        <v>22.61480712890625</v>
      </c>
      <c r="R219" s="11">
        <v>120.31390380859375</v>
      </c>
      <c r="S219" s="13" t="s">
        <v>376</v>
      </c>
      <c r="T219" s="13" t="s">
        <v>373</v>
      </c>
      <c r="U219" s="13" t="s">
        <v>390</v>
      </c>
      <c r="V219" s="13" t="s">
        <v>391</v>
      </c>
      <c r="W219" s="13" t="s">
        <v>379</v>
      </c>
      <c r="X219" s="13" t="s">
        <v>380</v>
      </c>
      <c r="Y219" s="11">
        <v>3</v>
      </c>
      <c r="Z219">
        <f>COUNTIF(Y219,3)</f>
        <v>1</v>
      </c>
      <c r="AA219" s="11">
        <v>2</v>
      </c>
      <c r="AB219">
        <f>COUNTIF(AA219,3)</f>
        <v>0</v>
      </c>
      <c r="AC219" s="11">
        <v>3</v>
      </c>
      <c r="AD219">
        <f>COUNTIF(AC219,0)</f>
        <v>0</v>
      </c>
      <c r="AE219" s="11">
        <v>3</v>
      </c>
      <c r="AF219">
        <f>COUNTIF(AE219,3)</f>
        <v>1</v>
      </c>
      <c r="AG219" s="11">
        <v>2</v>
      </c>
      <c r="AH219">
        <f>COUNTIF(AG219,2)</f>
        <v>1</v>
      </c>
      <c r="AI219" s="11">
        <v>2</v>
      </c>
      <c r="AJ219">
        <f>COUNTIF(AI219,2)</f>
        <v>1</v>
      </c>
      <c r="AK219" s="11">
        <v>2</v>
      </c>
      <c r="AL219">
        <f>COUNTIF(AK219,2)</f>
        <v>1</v>
      </c>
      <c r="AM219" s="11">
        <v>2</v>
      </c>
      <c r="AN219">
        <f>COUNTIF(AM219,3)</f>
        <v>0</v>
      </c>
      <c r="AO219" s="11">
        <v>3</v>
      </c>
      <c r="AP219">
        <f>COUNTIF(AO219,3)</f>
        <v>1</v>
      </c>
      <c r="AQ219" s="11">
        <v>1</v>
      </c>
      <c r="AR219">
        <f>COUNTIF(AQ219,2)</f>
        <v>0</v>
      </c>
      <c r="AS219" s="11">
        <v>2</v>
      </c>
      <c r="AT219">
        <f>COUNTIF(AS219,2)</f>
        <v>1</v>
      </c>
      <c r="AU219" s="11">
        <v>2</v>
      </c>
      <c r="AV219">
        <f>COUNTIF(AU219,2)</f>
        <v>1</v>
      </c>
      <c r="AW219" s="11">
        <v>3</v>
      </c>
      <c r="AX219">
        <f>COUNTIF(AW219,3)</f>
        <v>1</v>
      </c>
      <c r="AY219" s="11">
        <v>3</v>
      </c>
      <c r="AZ219">
        <f>COUNTIF(AY219,3)</f>
        <v>1</v>
      </c>
      <c r="BA219" s="11">
        <v>3</v>
      </c>
      <c r="BB219">
        <f>COUNTIF(BA219,3)</f>
        <v>1</v>
      </c>
      <c r="BC219" s="11">
        <v>3</v>
      </c>
      <c r="BD219">
        <f>COUNTIF(BC219,3)</f>
        <v>1</v>
      </c>
      <c r="BE219" s="11">
        <v>3</v>
      </c>
      <c r="BF219">
        <f>COUNTIF(BE219,3)</f>
        <v>1</v>
      </c>
      <c r="BG219" s="15">
        <v>13</v>
      </c>
      <c r="BH219" s="11">
        <v>5</v>
      </c>
      <c r="BI219" s="11">
        <v>4</v>
      </c>
      <c r="BJ219" s="11">
        <v>5</v>
      </c>
      <c r="BK219" s="11">
        <v>2</v>
      </c>
      <c r="BL219" s="11">
        <v>4</v>
      </c>
      <c r="BM219" s="11">
        <v>5</v>
      </c>
      <c r="BN219" s="11">
        <v>5</v>
      </c>
      <c r="BO219" s="11">
        <v>4</v>
      </c>
      <c r="BP219" s="11">
        <v>5</v>
      </c>
      <c r="BQ219" s="11">
        <v>5</v>
      </c>
      <c r="BR219" s="11">
        <v>3</v>
      </c>
      <c r="BS219" s="11">
        <v>4</v>
      </c>
      <c r="BT219" s="11">
        <v>5</v>
      </c>
      <c r="BU219" s="11">
        <v>5</v>
      </c>
      <c r="BV219" s="11">
        <v>3</v>
      </c>
      <c r="BW219" s="11">
        <v>3</v>
      </c>
      <c r="BX219" s="11">
        <v>4</v>
      </c>
      <c r="BY219" s="11">
        <v>5</v>
      </c>
      <c r="BZ219" s="11" t="s">
        <v>1523</v>
      </c>
      <c r="CA219" s="11" t="s">
        <v>1523</v>
      </c>
      <c r="CB219" s="11" t="s">
        <v>1523</v>
      </c>
      <c r="CC219" s="11" t="s">
        <v>1523</v>
      </c>
      <c r="CD219" s="11" t="s">
        <v>1523</v>
      </c>
      <c r="CE219" s="11" t="s">
        <v>1523</v>
      </c>
      <c r="CF219" s="11" t="s">
        <v>1523</v>
      </c>
      <c r="CG219" s="11" t="s">
        <v>1523</v>
      </c>
      <c r="CH219" s="11" t="s">
        <v>1523</v>
      </c>
      <c r="CI219" s="11" t="s">
        <v>1522</v>
      </c>
      <c r="CJ219" s="11" t="s">
        <v>1522</v>
      </c>
      <c r="CK219" s="41">
        <f>COUNTIF(BZ219:CJ219,"A")</f>
        <v>9</v>
      </c>
      <c r="CL219" s="41">
        <f>COUNTIF(BZ219:CJ219,"B")</f>
        <v>2</v>
      </c>
      <c r="CM219" s="41" t="str">
        <f>IF(CK219&gt;CL219,"1","2")</f>
        <v>1</v>
      </c>
      <c r="CN219" s="11">
        <v>86.643000000000001</v>
      </c>
      <c r="CO219" s="11">
        <v>86.643000000000001</v>
      </c>
      <c r="CP219" s="11">
        <v>87.754999999999995</v>
      </c>
      <c r="CQ219" s="11">
        <v>1</v>
      </c>
      <c r="CR219" s="11">
        <v>1</v>
      </c>
      <c r="CS219" s="11">
        <v>3</v>
      </c>
      <c r="CT219" s="11">
        <v>3</v>
      </c>
      <c r="CU219" s="11">
        <v>3</v>
      </c>
      <c r="CV219" s="11">
        <v>5</v>
      </c>
      <c r="CW219" s="11">
        <v>5</v>
      </c>
      <c r="CX219" s="11">
        <v>5</v>
      </c>
      <c r="CY219" s="11">
        <v>5</v>
      </c>
      <c r="CZ219" s="11">
        <v>5</v>
      </c>
      <c r="DA219" s="11">
        <v>5</v>
      </c>
      <c r="DB219" s="11">
        <v>5</v>
      </c>
      <c r="DC219" s="11">
        <v>5</v>
      </c>
      <c r="DD219" s="11">
        <v>5</v>
      </c>
      <c r="DE219" s="11">
        <v>5</v>
      </c>
      <c r="DF219" s="11">
        <v>4</v>
      </c>
      <c r="DG219" s="11">
        <v>4</v>
      </c>
      <c r="DH219" s="11">
        <v>4</v>
      </c>
      <c r="DI219" s="11">
        <v>4</v>
      </c>
      <c r="DJ219" s="11">
        <v>4</v>
      </c>
      <c r="DK219" s="11">
        <v>4</v>
      </c>
      <c r="DL219" s="11">
        <v>4</v>
      </c>
      <c r="DM219" s="11">
        <v>3</v>
      </c>
      <c r="DN219" s="11">
        <v>2</v>
      </c>
      <c r="DO219" s="11">
        <v>4</v>
      </c>
      <c r="DP219" s="11">
        <v>1</v>
      </c>
      <c r="DQ219" s="11">
        <v>1</v>
      </c>
      <c r="DR219" s="11">
        <v>1</v>
      </c>
      <c r="DS219" s="11">
        <v>1</v>
      </c>
      <c r="DT219" s="11">
        <v>1</v>
      </c>
      <c r="DU219" s="11">
        <v>1</v>
      </c>
      <c r="DV219" s="11">
        <v>1</v>
      </c>
      <c r="DW219" s="11">
        <v>1</v>
      </c>
      <c r="DX219" s="11">
        <v>1</v>
      </c>
      <c r="DY219" s="11">
        <v>1</v>
      </c>
      <c r="DZ219" s="11">
        <v>1</v>
      </c>
      <c r="EA219" s="11">
        <v>3</v>
      </c>
      <c r="EB219" s="11">
        <v>3</v>
      </c>
      <c r="EC219" s="11">
        <v>4</v>
      </c>
      <c r="ED219" s="11">
        <v>4</v>
      </c>
      <c r="EE219" s="11">
        <v>5</v>
      </c>
      <c r="EF219" s="11">
        <v>5</v>
      </c>
      <c r="EG219" s="11">
        <v>5</v>
      </c>
      <c r="EH219" s="11">
        <v>5</v>
      </c>
      <c r="EI219" s="11">
        <v>5</v>
      </c>
      <c r="EJ219" s="13" t="s">
        <v>837</v>
      </c>
      <c r="EK219" s="11">
        <v>66.491</v>
      </c>
      <c r="EL219" s="11">
        <v>66.491</v>
      </c>
      <c r="EM219" s="11">
        <v>67.563000000000002</v>
      </c>
      <c r="EN219" s="11">
        <v>1</v>
      </c>
      <c r="EO219" s="11">
        <v>1</v>
      </c>
      <c r="EP219" s="11">
        <v>5</v>
      </c>
      <c r="EQ219" s="11">
        <v>5</v>
      </c>
      <c r="ER219" s="11">
        <v>5</v>
      </c>
      <c r="ES219" s="11">
        <v>5</v>
      </c>
      <c r="ET219" s="11">
        <v>5</v>
      </c>
      <c r="EU219" s="11">
        <v>5</v>
      </c>
      <c r="EV219" s="11">
        <v>5</v>
      </c>
      <c r="EW219" s="11">
        <v>5</v>
      </c>
      <c r="EX219" s="11">
        <v>5</v>
      </c>
      <c r="EY219" s="11">
        <v>5</v>
      </c>
      <c r="EZ219" s="11">
        <v>5</v>
      </c>
      <c r="FA219" s="11">
        <v>5</v>
      </c>
      <c r="FB219" s="11">
        <v>5</v>
      </c>
      <c r="FC219" s="11">
        <v>4</v>
      </c>
      <c r="FD219" s="11">
        <v>3</v>
      </c>
      <c r="FE219" s="11">
        <v>3</v>
      </c>
      <c r="FF219" s="11">
        <v>3</v>
      </c>
      <c r="FG219" s="11">
        <v>3</v>
      </c>
      <c r="FH219" s="11">
        <v>3</v>
      </c>
      <c r="FI219" s="11">
        <v>3</v>
      </c>
      <c r="FJ219" s="11">
        <v>2</v>
      </c>
      <c r="FK219" s="11">
        <v>2</v>
      </c>
      <c r="FL219" s="11">
        <v>4</v>
      </c>
      <c r="FM219" s="11">
        <v>2</v>
      </c>
      <c r="FN219" s="11">
        <v>2</v>
      </c>
      <c r="FO219" s="11">
        <v>2</v>
      </c>
      <c r="FP219" s="11">
        <v>2</v>
      </c>
      <c r="FQ219" s="11">
        <v>2</v>
      </c>
      <c r="FR219" s="11">
        <v>2</v>
      </c>
      <c r="FS219" s="11">
        <v>2</v>
      </c>
      <c r="FT219" s="11">
        <v>2</v>
      </c>
      <c r="FU219" s="11">
        <v>2</v>
      </c>
      <c r="FV219" s="11">
        <v>2</v>
      </c>
      <c r="FW219" s="11">
        <v>2</v>
      </c>
      <c r="FX219" s="11">
        <v>4</v>
      </c>
      <c r="FY219" s="11">
        <v>4</v>
      </c>
      <c r="FZ219" s="11">
        <v>4</v>
      </c>
      <c r="GA219" s="11">
        <v>4</v>
      </c>
      <c r="GB219" s="11">
        <v>5</v>
      </c>
      <c r="GC219" s="11">
        <v>5</v>
      </c>
      <c r="GD219" s="11">
        <v>5</v>
      </c>
      <c r="GE219" s="11">
        <v>5</v>
      </c>
      <c r="GF219" s="11">
        <v>3</v>
      </c>
      <c r="GG219" t="str">
        <f>IF(GF219=A219,"正確","錯誤")</f>
        <v>正確</v>
      </c>
      <c r="GH219" s="11">
        <v>3</v>
      </c>
      <c r="GI219" t="str">
        <f>IF(GH219=B219,"正確","錯誤")</f>
        <v>正確</v>
      </c>
      <c r="GJ219" s="11">
        <v>2</v>
      </c>
      <c r="GK219" s="13" t="s">
        <v>372</v>
      </c>
      <c r="GL219" s="11">
        <v>4</v>
      </c>
      <c r="GM219" s="11">
        <v>4</v>
      </c>
      <c r="GN219" s="11">
        <v>2</v>
      </c>
      <c r="GO219" s="11">
        <v>4</v>
      </c>
      <c r="GP219" s="11">
        <v>2</v>
      </c>
      <c r="GQ219" s="11">
        <v>3</v>
      </c>
      <c r="GR219" s="11">
        <v>2</v>
      </c>
      <c r="GS219" s="11">
        <v>2</v>
      </c>
      <c r="GT219" s="11">
        <v>3</v>
      </c>
      <c r="GU219" s="11">
        <v>2</v>
      </c>
      <c r="GV219" s="11">
        <v>2</v>
      </c>
      <c r="GW219" s="11">
        <v>2</v>
      </c>
      <c r="GX219" s="11">
        <v>4</v>
      </c>
      <c r="GY219" s="11">
        <v>3</v>
      </c>
      <c r="GZ219" s="11">
        <v>3</v>
      </c>
      <c r="HA219" s="11">
        <v>3</v>
      </c>
      <c r="HB219" s="11">
        <v>2</v>
      </c>
      <c r="HC219" s="11">
        <v>1</v>
      </c>
      <c r="HD219" s="11">
        <v>1</v>
      </c>
      <c r="HE219" s="11">
        <v>5</v>
      </c>
      <c r="HF219" s="11">
        <v>2</v>
      </c>
      <c r="HG219" s="11">
        <v>3</v>
      </c>
      <c r="HH219" s="11">
        <v>2</v>
      </c>
      <c r="HI219" s="11">
        <v>3</v>
      </c>
      <c r="HJ219" s="11">
        <v>4</v>
      </c>
      <c r="HK219" s="11">
        <v>2</v>
      </c>
      <c r="HL219" s="11">
        <v>3</v>
      </c>
      <c r="HM219" s="11">
        <v>3</v>
      </c>
      <c r="HN219" s="11">
        <v>3</v>
      </c>
      <c r="HO219" s="11">
        <v>3</v>
      </c>
      <c r="HP219" s="11">
        <v>2</v>
      </c>
      <c r="HQ219" s="11">
        <v>2</v>
      </c>
      <c r="HR219" s="13" t="s">
        <v>1257</v>
      </c>
      <c r="HS219" s="11">
        <v>2</v>
      </c>
      <c r="HT219" s="11">
        <v>4</v>
      </c>
      <c r="HU219" s="13" t="s">
        <v>372</v>
      </c>
      <c r="HV219" s="11">
        <v>6</v>
      </c>
      <c r="HW219" s="13" t="s">
        <v>505</v>
      </c>
      <c r="HX219" s="13" t="s">
        <v>372</v>
      </c>
      <c r="HY219" s="13" t="s">
        <v>1455</v>
      </c>
      <c r="HZ219" s="13" t="s">
        <v>372</v>
      </c>
    </row>
    <row r="220" spans="1:234" ht="45" x14ac:dyDescent="0.3">
      <c r="A220">
        <v>3</v>
      </c>
      <c r="B220">
        <v>3</v>
      </c>
      <c r="C220" t="s">
        <v>1510</v>
      </c>
      <c r="D220" s="12">
        <v>44378.537962962961</v>
      </c>
      <c r="E220" s="12">
        <v>44378.555</v>
      </c>
      <c r="F220" s="11">
        <v>0</v>
      </c>
      <c r="G220" s="13" t="s">
        <v>1456</v>
      </c>
      <c r="H220" s="11">
        <v>100</v>
      </c>
      <c r="I220" s="11">
        <v>1471</v>
      </c>
      <c r="J220" s="11">
        <v>1</v>
      </c>
      <c r="K220" s="12">
        <v>44378.555012453704</v>
      </c>
      <c r="L220" s="13" t="s">
        <v>1457</v>
      </c>
      <c r="M220" s="13" t="s">
        <v>372</v>
      </c>
      <c r="N220" s="13" t="s">
        <v>372</v>
      </c>
      <c r="O220" s="13" t="s">
        <v>372</v>
      </c>
      <c r="P220" s="13" t="s">
        <v>372</v>
      </c>
      <c r="Q220" s="11">
        <v>24.066192626953125</v>
      </c>
      <c r="R220" s="11">
        <v>120.54080200195312</v>
      </c>
      <c r="S220" s="13" t="s">
        <v>376</v>
      </c>
      <c r="T220" s="13" t="s">
        <v>373</v>
      </c>
      <c r="U220" s="13" t="s">
        <v>390</v>
      </c>
      <c r="V220" s="13" t="s">
        <v>391</v>
      </c>
      <c r="W220" s="13" t="s">
        <v>379</v>
      </c>
      <c r="X220" s="13" t="s">
        <v>449</v>
      </c>
      <c r="Y220" s="11">
        <v>3</v>
      </c>
      <c r="Z220">
        <f t="shared" ref="Z220:Z229" si="308">COUNTIF(Y220,3)</f>
        <v>1</v>
      </c>
      <c r="AA220" s="11">
        <v>3</v>
      </c>
      <c r="AB220">
        <f t="shared" ref="AB220:AB229" si="309">COUNTIF(AA220,3)</f>
        <v>1</v>
      </c>
      <c r="AC220" s="11">
        <v>2</v>
      </c>
      <c r="AD220">
        <f t="shared" ref="AD220:AD229" si="310">COUNTIF(AC220,0)</f>
        <v>0</v>
      </c>
      <c r="AE220" s="11">
        <v>3</v>
      </c>
      <c r="AF220">
        <f t="shared" ref="AF220:AF229" si="311">COUNTIF(AE220,3)</f>
        <v>1</v>
      </c>
      <c r="AG220" s="11">
        <v>1</v>
      </c>
      <c r="AH220">
        <f t="shared" ref="AH220:AH229" si="312">COUNTIF(AG220,2)</f>
        <v>0</v>
      </c>
      <c r="AI220" s="11">
        <v>1</v>
      </c>
      <c r="AJ220">
        <f t="shared" ref="AJ220:AJ229" si="313">COUNTIF(AI220,2)</f>
        <v>0</v>
      </c>
      <c r="AK220" s="11">
        <v>2</v>
      </c>
      <c r="AL220">
        <f t="shared" ref="AL220:AL229" si="314">COUNTIF(AK220,2)</f>
        <v>1</v>
      </c>
      <c r="AM220" s="11">
        <v>3</v>
      </c>
      <c r="AN220">
        <f t="shared" ref="AN220:AN229" si="315">COUNTIF(AM220,3)</f>
        <v>1</v>
      </c>
      <c r="AO220" s="11">
        <v>3</v>
      </c>
      <c r="AP220">
        <f t="shared" ref="AP220:AP229" si="316">COUNTIF(AO220,3)</f>
        <v>1</v>
      </c>
      <c r="AQ220" s="11">
        <v>3</v>
      </c>
      <c r="AR220">
        <f t="shared" ref="AR220:AR229" si="317">COUNTIF(AQ220,2)</f>
        <v>0</v>
      </c>
      <c r="AS220" s="11">
        <v>2</v>
      </c>
      <c r="AT220">
        <f t="shared" ref="AT220:AT229" si="318">COUNTIF(AS220,2)</f>
        <v>1</v>
      </c>
      <c r="AU220" s="11">
        <v>2</v>
      </c>
      <c r="AV220">
        <f t="shared" ref="AV220:AV229" si="319">COUNTIF(AU220,2)</f>
        <v>1</v>
      </c>
      <c r="AW220" s="11">
        <v>1</v>
      </c>
      <c r="AX220">
        <f t="shared" ref="AX220:AX229" si="320">COUNTIF(AW220,3)</f>
        <v>0</v>
      </c>
      <c r="AY220" s="11">
        <v>3</v>
      </c>
      <c r="AZ220">
        <f t="shared" ref="AZ220:AZ229" si="321">COUNTIF(AY220,3)</f>
        <v>1</v>
      </c>
      <c r="BA220" s="11">
        <v>3</v>
      </c>
      <c r="BB220">
        <f t="shared" ref="BB220:BB229" si="322">COUNTIF(BA220,3)</f>
        <v>1</v>
      </c>
      <c r="BC220" s="11">
        <v>2</v>
      </c>
      <c r="BD220">
        <f t="shared" ref="BD220:BD229" si="323">COUNTIF(BC220,3)</f>
        <v>0</v>
      </c>
      <c r="BE220" s="11">
        <v>2</v>
      </c>
      <c r="BF220">
        <f t="shared" ref="BF220:BF229" si="324">COUNTIF(BE220,3)</f>
        <v>0</v>
      </c>
      <c r="BG220" s="15">
        <v>10</v>
      </c>
      <c r="BH220" s="11">
        <v>3</v>
      </c>
      <c r="BI220" s="11">
        <v>3</v>
      </c>
      <c r="BJ220" s="11">
        <v>5</v>
      </c>
      <c r="BK220" s="11">
        <v>1</v>
      </c>
      <c r="BL220" s="11">
        <v>5</v>
      </c>
      <c r="BM220" s="11">
        <v>2</v>
      </c>
      <c r="BN220" s="11">
        <v>5</v>
      </c>
      <c r="BO220" s="11">
        <v>5</v>
      </c>
      <c r="BP220" s="11">
        <v>4</v>
      </c>
      <c r="BQ220" s="11">
        <v>5</v>
      </c>
      <c r="BR220" s="11">
        <v>5</v>
      </c>
      <c r="BS220" s="11">
        <v>4</v>
      </c>
      <c r="BT220" s="11">
        <v>5</v>
      </c>
      <c r="BU220" s="11">
        <v>5</v>
      </c>
      <c r="BV220" s="11">
        <v>2</v>
      </c>
      <c r="BW220" s="11">
        <v>3</v>
      </c>
      <c r="BX220" s="11">
        <v>5</v>
      </c>
      <c r="BY220" s="11">
        <v>4</v>
      </c>
      <c r="BZ220" s="11" t="s">
        <v>1523</v>
      </c>
      <c r="CA220" s="11" t="s">
        <v>1523</v>
      </c>
      <c r="CB220" s="11" t="s">
        <v>1523</v>
      </c>
      <c r="CC220" s="11" t="s">
        <v>1523</v>
      </c>
      <c r="CD220" s="11" t="s">
        <v>1523</v>
      </c>
      <c r="CE220" s="11" t="s">
        <v>1523</v>
      </c>
      <c r="CF220" s="11" t="s">
        <v>1523</v>
      </c>
      <c r="CG220" s="11" t="s">
        <v>1523</v>
      </c>
      <c r="CH220" s="11" t="s">
        <v>1523</v>
      </c>
      <c r="CI220" s="11" t="s">
        <v>1523</v>
      </c>
      <c r="CJ220" s="11" t="s">
        <v>1522</v>
      </c>
      <c r="CK220" s="41">
        <f t="shared" ref="CK220:CK229" si="325">COUNTIF(BZ220:CJ220,"A")</f>
        <v>10</v>
      </c>
      <c r="CL220" s="41">
        <f t="shared" ref="CL220:CL229" si="326">COUNTIF(BZ220:CJ220,"B")</f>
        <v>1</v>
      </c>
      <c r="CM220" s="41" t="str">
        <f t="shared" ref="CM220:CM229" si="327">IF(CK220&gt;CL220,"1","2")</f>
        <v>1</v>
      </c>
      <c r="CN220" s="11">
        <v>21.645</v>
      </c>
      <c r="CO220" s="11">
        <v>21.645</v>
      </c>
      <c r="CP220" s="11">
        <v>80.292000000000002</v>
      </c>
      <c r="CQ220" s="11">
        <v>1</v>
      </c>
      <c r="CR220" s="11">
        <v>1</v>
      </c>
      <c r="CS220" s="11">
        <v>5</v>
      </c>
      <c r="CT220" s="11">
        <v>3</v>
      </c>
      <c r="CU220" s="11">
        <v>3</v>
      </c>
      <c r="CV220" s="11">
        <v>5</v>
      </c>
      <c r="CW220" s="11">
        <v>4</v>
      </c>
      <c r="CX220" s="11">
        <v>4</v>
      </c>
      <c r="CY220" s="11">
        <v>5</v>
      </c>
      <c r="CZ220" s="11">
        <v>5</v>
      </c>
      <c r="DA220" s="11">
        <v>5</v>
      </c>
      <c r="DB220" s="11">
        <v>4</v>
      </c>
      <c r="DC220" s="11">
        <v>5</v>
      </c>
      <c r="DD220" s="11">
        <v>5</v>
      </c>
      <c r="DE220" s="11">
        <v>4</v>
      </c>
      <c r="DF220" s="11">
        <v>4</v>
      </c>
      <c r="DG220" s="11">
        <v>3</v>
      </c>
      <c r="DH220" s="11">
        <v>3</v>
      </c>
      <c r="DI220" s="11">
        <v>3</v>
      </c>
      <c r="DJ220" s="11">
        <v>3</v>
      </c>
      <c r="DK220" s="11">
        <v>4</v>
      </c>
      <c r="DL220" s="11">
        <v>4</v>
      </c>
      <c r="DM220" s="11">
        <v>3</v>
      </c>
      <c r="DN220" s="11">
        <v>4</v>
      </c>
      <c r="DO220" s="11">
        <v>3</v>
      </c>
      <c r="DP220" s="11">
        <v>1</v>
      </c>
      <c r="DQ220" s="11">
        <v>1</v>
      </c>
      <c r="DR220" s="11">
        <v>1</v>
      </c>
      <c r="DS220" s="11">
        <v>1</v>
      </c>
      <c r="DT220" s="11">
        <v>1</v>
      </c>
      <c r="DU220" s="11">
        <v>1</v>
      </c>
      <c r="DV220" s="11">
        <v>1</v>
      </c>
      <c r="DW220" s="11">
        <v>1</v>
      </c>
      <c r="DX220" s="11">
        <v>1</v>
      </c>
      <c r="DY220" s="11">
        <v>1</v>
      </c>
      <c r="DZ220" s="11">
        <v>1</v>
      </c>
      <c r="EA220" s="11">
        <v>3</v>
      </c>
      <c r="EB220" s="11">
        <v>4</v>
      </c>
      <c r="EC220" s="11">
        <v>4</v>
      </c>
      <c r="ED220" s="11">
        <v>4</v>
      </c>
      <c r="EE220" s="11">
        <v>4</v>
      </c>
      <c r="EF220" s="11">
        <v>4</v>
      </c>
      <c r="EG220" s="11">
        <v>3</v>
      </c>
      <c r="EH220" s="11">
        <v>5</v>
      </c>
      <c r="EI220" s="11">
        <v>5</v>
      </c>
      <c r="EJ220" s="13" t="s">
        <v>710</v>
      </c>
      <c r="EK220" s="11">
        <v>4.8</v>
      </c>
      <c r="EL220" s="11">
        <v>10.657</v>
      </c>
      <c r="EM220" s="11">
        <v>65.212000000000003</v>
      </c>
      <c r="EN220" s="11">
        <v>2</v>
      </c>
      <c r="EO220" s="11">
        <v>1</v>
      </c>
      <c r="EP220" s="11">
        <v>3</v>
      </c>
      <c r="EQ220" s="11">
        <v>3</v>
      </c>
      <c r="ER220" s="11">
        <v>3</v>
      </c>
      <c r="ES220" s="11">
        <v>4</v>
      </c>
      <c r="ET220" s="11">
        <v>4</v>
      </c>
      <c r="EU220" s="11">
        <v>4</v>
      </c>
      <c r="EV220" s="11">
        <v>4</v>
      </c>
      <c r="EW220" s="11">
        <v>4</v>
      </c>
      <c r="EX220" s="11">
        <v>4</v>
      </c>
      <c r="EY220" s="11">
        <v>4</v>
      </c>
      <c r="EZ220" s="11">
        <v>4</v>
      </c>
      <c r="FA220" s="11">
        <v>4</v>
      </c>
      <c r="FB220" s="11">
        <v>4</v>
      </c>
      <c r="FC220" s="11">
        <v>3</v>
      </c>
      <c r="FD220" s="11">
        <v>3</v>
      </c>
      <c r="FE220" s="11">
        <v>3</v>
      </c>
      <c r="FF220" s="11">
        <v>3</v>
      </c>
      <c r="FG220" s="11">
        <v>3</v>
      </c>
      <c r="FH220" s="11">
        <v>3</v>
      </c>
      <c r="FI220" s="11">
        <v>3</v>
      </c>
      <c r="FJ220" s="11">
        <v>3</v>
      </c>
      <c r="FK220" s="11">
        <v>3</v>
      </c>
      <c r="FL220" s="11">
        <v>3</v>
      </c>
      <c r="FM220" s="11">
        <v>1</v>
      </c>
      <c r="FN220" s="11">
        <v>1</v>
      </c>
      <c r="FO220" s="11">
        <v>1</v>
      </c>
      <c r="FP220" s="11">
        <v>1</v>
      </c>
      <c r="FQ220" s="11">
        <v>1</v>
      </c>
      <c r="FR220" s="11">
        <v>1</v>
      </c>
      <c r="FS220" s="11">
        <v>1</v>
      </c>
      <c r="FT220" s="11">
        <v>1</v>
      </c>
      <c r="FU220" s="11">
        <v>1</v>
      </c>
      <c r="FV220" s="11">
        <v>1</v>
      </c>
      <c r="FW220" s="11">
        <v>1</v>
      </c>
      <c r="FX220" s="11">
        <v>3</v>
      </c>
      <c r="FY220" s="11">
        <v>4</v>
      </c>
      <c r="FZ220" s="11">
        <v>4</v>
      </c>
      <c r="GA220" s="11">
        <v>4</v>
      </c>
      <c r="GB220" s="11">
        <v>4</v>
      </c>
      <c r="GC220" s="11">
        <v>4</v>
      </c>
      <c r="GD220" s="11">
        <v>3</v>
      </c>
      <c r="GE220" s="11">
        <v>5</v>
      </c>
      <c r="GF220" s="11">
        <v>3</v>
      </c>
      <c r="GG220" t="str">
        <f t="shared" ref="GG220:GG229" si="328">IF(GF220=A220,"正確","錯誤")</f>
        <v>正確</v>
      </c>
      <c r="GH220" s="11">
        <v>3</v>
      </c>
      <c r="GI220" t="str">
        <f t="shared" ref="GI220:GI229" si="329">IF(GH220=B220,"正確","錯誤")</f>
        <v>正確</v>
      </c>
      <c r="GJ220" s="11">
        <v>2</v>
      </c>
      <c r="GK220" s="13" t="s">
        <v>372</v>
      </c>
      <c r="GL220" s="11">
        <v>4</v>
      </c>
      <c r="GM220" s="11">
        <v>4</v>
      </c>
      <c r="GN220" s="11">
        <v>4</v>
      </c>
      <c r="GO220" s="11">
        <v>4</v>
      </c>
      <c r="GP220" s="11">
        <v>4</v>
      </c>
      <c r="GQ220" s="11">
        <v>3</v>
      </c>
      <c r="GR220" s="11">
        <v>3</v>
      </c>
      <c r="GS220" s="11">
        <v>3</v>
      </c>
      <c r="GT220" s="11">
        <v>3</v>
      </c>
      <c r="GU220" s="11">
        <v>3</v>
      </c>
      <c r="GV220" s="11">
        <v>3</v>
      </c>
      <c r="GW220" s="11">
        <v>4</v>
      </c>
      <c r="GX220" s="11">
        <v>3</v>
      </c>
      <c r="GY220" s="11">
        <v>4</v>
      </c>
      <c r="GZ220" s="11">
        <v>4</v>
      </c>
      <c r="HA220" s="11">
        <v>4</v>
      </c>
      <c r="HB220" s="11">
        <v>3</v>
      </c>
      <c r="HC220" s="11">
        <v>3</v>
      </c>
      <c r="HD220" s="11">
        <v>4</v>
      </c>
      <c r="HE220" s="11">
        <v>4</v>
      </c>
      <c r="HF220" s="11">
        <v>3</v>
      </c>
      <c r="HG220" s="11">
        <v>4</v>
      </c>
      <c r="HH220" s="11">
        <v>3</v>
      </c>
      <c r="HI220" s="11">
        <v>2</v>
      </c>
      <c r="HJ220" s="11">
        <v>4</v>
      </c>
      <c r="HK220" s="11">
        <v>2</v>
      </c>
      <c r="HL220" s="11">
        <v>2</v>
      </c>
      <c r="HM220" s="11">
        <v>3</v>
      </c>
      <c r="HN220" s="11">
        <v>3</v>
      </c>
      <c r="HO220" s="11">
        <v>2</v>
      </c>
      <c r="HP220" s="11">
        <v>2</v>
      </c>
      <c r="HQ220" s="11">
        <v>2</v>
      </c>
      <c r="HR220" s="13" t="s">
        <v>425</v>
      </c>
      <c r="HS220" s="11">
        <v>1</v>
      </c>
      <c r="HT220" s="11">
        <v>2</v>
      </c>
      <c r="HU220" s="13" t="s">
        <v>372</v>
      </c>
      <c r="HV220" s="11">
        <v>2</v>
      </c>
      <c r="HW220" s="13" t="s">
        <v>535</v>
      </c>
      <c r="HX220" s="13" t="s">
        <v>372</v>
      </c>
      <c r="HY220" s="13" t="s">
        <v>1458</v>
      </c>
      <c r="HZ220" s="13" t="s">
        <v>1459</v>
      </c>
    </row>
    <row r="221" spans="1:234" ht="45" x14ac:dyDescent="0.3">
      <c r="A221">
        <v>3</v>
      </c>
      <c r="B221">
        <v>3</v>
      </c>
      <c r="C221" t="s">
        <v>1510</v>
      </c>
      <c r="D221" s="12">
        <v>44378.581932870373</v>
      </c>
      <c r="E221" s="12">
        <v>44378.611342592594</v>
      </c>
      <c r="F221" s="11">
        <v>0</v>
      </c>
      <c r="G221" s="13" t="s">
        <v>1460</v>
      </c>
      <c r="H221" s="11">
        <v>100</v>
      </c>
      <c r="I221" s="11">
        <v>2540</v>
      </c>
      <c r="J221" s="11">
        <v>1</v>
      </c>
      <c r="K221" s="12">
        <v>44378.611355381945</v>
      </c>
      <c r="L221" s="13" t="s">
        <v>1461</v>
      </c>
      <c r="M221" s="13" t="s">
        <v>372</v>
      </c>
      <c r="N221" s="13" t="s">
        <v>372</v>
      </c>
      <c r="O221" s="13" t="s">
        <v>372</v>
      </c>
      <c r="P221" s="13" t="s">
        <v>372</v>
      </c>
      <c r="Q221" s="11">
        <v>24.806503295898437</v>
      </c>
      <c r="R221" s="11">
        <v>120.97061157226562</v>
      </c>
      <c r="S221" s="13" t="s">
        <v>376</v>
      </c>
      <c r="T221" s="13" t="s">
        <v>373</v>
      </c>
      <c r="U221" s="13" t="s">
        <v>390</v>
      </c>
      <c r="V221" s="13" t="s">
        <v>465</v>
      </c>
      <c r="W221" s="13" t="s">
        <v>379</v>
      </c>
      <c r="X221" s="13" t="s">
        <v>490</v>
      </c>
      <c r="Y221" s="11">
        <v>3</v>
      </c>
      <c r="Z221">
        <f t="shared" si="308"/>
        <v>1</v>
      </c>
      <c r="AA221" s="11">
        <v>3</v>
      </c>
      <c r="AB221">
        <f t="shared" si="309"/>
        <v>1</v>
      </c>
      <c r="AC221" s="11">
        <v>2</v>
      </c>
      <c r="AD221">
        <f t="shared" si="310"/>
        <v>0</v>
      </c>
      <c r="AE221" s="11">
        <v>3</v>
      </c>
      <c r="AF221">
        <f t="shared" si="311"/>
        <v>1</v>
      </c>
      <c r="AG221" s="11">
        <v>2</v>
      </c>
      <c r="AH221">
        <f t="shared" si="312"/>
        <v>1</v>
      </c>
      <c r="AI221" s="11">
        <v>2</v>
      </c>
      <c r="AJ221">
        <f t="shared" si="313"/>
        <v>1</v>
      </c>
      <c r="AK221" s="11">
        <v>2</v>
      </c>
      <c r="AL221">
        <f t="shared" si="314"/>
        <v>1</v>
      </c>
      <c r="AM221" s="11">
        <v>3</v>
      </c>
      <c r="AN221">
        <f t="shared" si="315"/>
        <v>1</v>
      </c>
      <c r="AO221" s="11">
        <v>3</v>
      </c>
      <c r="AP221">
        <f t="shared" si="316"/>
        <v>1</v>
      </c>
      <c r="AQ221" s="11">
        <v>3</v>
      </c>
      <c r="AR221">
        <f t="shared" si="317"/>
        <v>0</v>
      </c>
      <c r="AS221" s="11">
        <v>2</v>
      </c>
      <c r="AT221">
        <f t="shared" si="318"/>
        <v>1</v>
      </c>
      <c r="AU221" s="11">
        <v>2</v>
      </c>
      <c r="AV221">
        <f t="shared" si="319"/>
        <v>1</v>
      </c>
      <c r="AW221" s="11">
        <v>3</v>
      </c>
      <c r="AX221">
        <f t="shared" si="320"/>
        <v>1</v>
      </c>
      <c r="AY221" s="11">
        <v>3</v>
      </c>
      <c r="AZ221">
        <f t="shared" si="321"/>
        <v>1</v>
      </c>
      <c r="BA221" s="11">
        <v>3</v>
      </c>
      <c r="BB221">
        <f t="shared" si="322"/>
        <v>1</v>
      </c>
      <c r="BC221" s="11">
        <v>2</v>
      </c>
      <c r="BD221">
        <f t="shared" si="323"/>
        <v>0</v>
      </c>
      <c r="BE221" s="11">
        <v>3</v>
      </c>
      <c r="BF221">
        <f t="shared" si="324"/>
        <v>1</v>
      </c>
      <c r="BG221" s="15">
        <v>14</v>
      </c>
      <c r="BH221" s="11">
        <v>4</v>
      </c>
      <c r="BI221" s="11">
        <v>2</v>
      </c>
      <c r="BJ221" s="11">
        <v>5</v>
      </c>
      <c r="BK221" s="11">
        <v>2</v>
      </c>
      <c r="BL221" s="11">
        <v>4</v>
      </c>
      <c r="BM221" s="11">
        <v>4</v>
      </c>
      <c r="BN221" s="11">
        <v>5</v>
      </c>
      <c r="BO221" s="11">
        <v>4</v>
      </c>
      <c r="BP221" s="11">
        <v>3</v>
      </c>
      <c r="BQ221" s="11">
        <v>5</v>
      </c>
      <c r="BR221" s="11">
        <v>5</v>
      </c>
      <c r="BS221" s="11">
        <v>2</v>
      </c>
      <c r="BT221" s="11">
        <v>5</v>
      </c>
      <c r="BU221" s="11">
        <v>3</v>
      </c>
      <c r="BV221" s="11">
        <v>1</v>
      </c>
      <c r="BW221" s="11">
        <v>2</v>
      </c>
      <c r="BX221" s="11">
        <v>2</v>
      </c>
      <c r="BY221" s="11">
        <v>5</v>
      </c>
      <c r="BZ221" s="11" t="s">
        <v>1523</v>
      </c>
      <c r="CA221" s="11" t="s">
        <v>1522</v>
      </c>
      <c r="CB221" s="11" t="s">
        <v>1522</v>
      </c>
      <c r="CC221" s="11" t="s">
        <v>1522</v>
      </c>
      <c r="CD221" s="11" t="s">
        <v>1523</v>
      </c>
      <c r="CE221" s="11" t="s">
        <v>1522</v>
      </c>
      <c r="CF221" s="11" t="s">
        <v>1523</v>
      </c>
      <c r="CG221" s="11" t="s">
        <v>1523</v>
      </c>
      <c r="CH221" s="11" t="s">
        <v>1522</v>
      </c>
      <c r="CI221" s="11" t="s">
        <v>1522</v>
      </c>
      <c r="CJ221" s="11" t="s">
        <v>1522</v>
      </c>
      <c r="CK221" s="41">
        <f t="shared" si="325"/>
        <v>4</v>
      </c>
      <c r="CL221" s="41">
        <f t="shared" si="326"/>
        <v>7</v>
      </c>
      <c r="CM221" s="41" t="str">
        <f t="shared" si="327"/>
        <v>2</v>
      </c>
      <c r="CN221" s="11">
        <v>124.121</v>
      </c>
      <c r="CO221" s="11">
        <v>124.121</v>
      </c>
      <c r="CP221" s="11">
        <v>124.96899999999999</v>
      </c>
      <c r="CQ221" s="11">
        <v>1</v>
      </c>
      <c r="CR221" s="11">
        <v>1</v>
      </c>
      <c r="CS221" s="11">
        <v>5</v>
      </c>
      <c r="CT221" s="11">
        <v>2</v>
      </c>
      <c r="CU221" s="11">
        <v>5</v>
      </c>
      <c r="CV221" s="11">
        <v>4</v>
      </c>
      <c r="CW221" s="11">
        <v>4</v>
      </c>
      <c r="CX221" s="11">
        <v>5</v>
      </c>
      <c r="CY221" s="11">
        <v>4</v>
      </c>
      <c r="CZ221" s="11">
        <v>6</v>
      </c>
      <c r="DA221" s="11">
        <v>5</v>
      </c>
      <c r="DB221" s="11">
        <v>5</v>
      </c>
      <c r="DC221" s="11">
        <v>7</v>
      </c>
      <c r="DD221" s="11">
        <v>5</v>
      </c>
      <c r="DE221" s="11">
        <v>5</v>
      </c>
      <c r="DF221" s="11">
        <v>2</v>
      </c>
      <c r="DG221" s="11">
        <v>4</v>
      </c>
      <c r="DH221" s="11">
        <v>3</v>
      </c>
      <c r="DI221" s="11">
        <v>3</v>
      </c>
      <c r="DJ221" s="11">
        <v>3</v>
      </c>
      <c r="DK221" s="11">
        <v>3</v>
      </c>
      <c r="DL221" s="11">
        <v>2</v>
      </c>
      <c r="DM221" s="11">
        <v>4</v>
      </c>
      <c r="DN221" s="11">
        <v>3</v>
      </c>
      <c r="DO221" s="11">
        <v>4</v>
      </c>
      <c r="DP221" s="11">
        <v>1</v>
      </c>
      <c r="DQ221" s="11">
        <v>1</v>
      </c>
      <c r="DR221" s="11">
        <v>1</v>
      </c>
      <c r="DS221" s="11">
        <v>1</v>
      </c>
      <c r="DT221" s="11">
        <v>1</v>
      </c>
      <c r="DU221" s="11">
        <v>1</v>
      </c>
      <c r="DV221" s="11">
        <v>1</v>
      </c>
      <c r="DW221" s="11">
        <v>1</v>
      </c>
      <c r="DX221" s="11">
        <v>1</v>
      </c>
      <c r="DY221" s="11">
        <v>1</v>
      </c>
      <c r="DZ221" s="11">
        <v>1</v>
      </c>
      <c r="EA221" s="11">
        <v>4</v>
      </c>
      <c r="EB221" s="11">
        <v>4</v>
      </c>
      <c r="EC221" s="11">
        <v>4</v>
      </c>
      <c r="ED221" s="11">
        <v>4</v>
      </c>
      <c r="EE221" s="11">
        <v>4</v>
      </c>
      <c r="EF221" s="11">
        <v>5</v>
      </c>
      <c r="EG221" s="11">
        <v>3</v>
      </c>
      <c r="EH221" s="11">
        <v>4</v>
      </c>
      <c r="EI221" s="11">
        <v>5</v>
      </c>
      <c r="EJ221" s="13" t="s">
        <v>963</v>
      </c>
      <c r="EK221" s="11">
        <v>34.563000000000002</v>
      </c>
      <c r="EL221" s="11">
        <v>126.081</v>
      </c>
      <c r="EM221" s="11">
        <v>127.023</v>
      </c>
      <c r="EN221" s="11">
        <v>3</v>
      </c>
      <c r="EO221" s="11">
        <v>1</v>
      </c>
      <c r="EP221" s="11">
        <v>7</v>
      </c>
      <c r="EQ221" s="11">
        <v>3</v>
      </c>
      <c r="ER221" s="11">
        <v>7</v>
      </c>
      <c r="ES221" s="11">
        <v>6</v>
      </c>
      <c r="ET221" s="11">
        <v>6</v>
      </c>
      <c r="EU221" s="11">
        <v>7</v>
      </c>
      <c r="EV221" s="11">
        <v>6</v>
      </c>
      <c r="EW221" s="11">
        <v>7</v>
      </c>
      <c r="EX221" s="11">
        <v>6</v>
      </c>
      <c r="EY221" s="11">
        <v>6</v>
      </c>
      <c r="EZ221" s="11">
        <v>6</v>
      </c>
      <c r="FA221" s="11">
        <v>7</v>
      </c>
      <c r="FB221" s="11">
        <v>6</v>
      </c>
      <c r="FC221" s="11">
        <v>5</v>
      </c>
      <c r="FD221" s="11">
        <v>5</v>
      </c>
      <c r="FE221" s="11">
        <v>3</v>
      </c>
      <c r="FF221" s="11">
        <v>4</v>
      </c>
      <c r="FG221" s="11">
        <v>4</v>
      </c>
      <c r="FH221" s="11">
        <v>5</v>
      </c>
      <c r="FI221" s="11">
        <v>5</v>
      </c>
      <c r="FJ221" s="11">
        <v>5</v>
      </c>
      <c r="FK221" s="11">
        <v>3</v>
      </c>
      <c r="FL221" s="11">
        <v>3</v>
      </c>
      <c r="FM221" s="11">
        <v>1</v>
      </c>
      <c r="FN221" s="11">
        <v>1</v>
      </c>
      <c r="FO221" s="11">
        <v>1</v>
      </c>
      <c r="FP221" s="11">
        <v>1</v>
      </c>
      <c r="FQ221" s="11">
        <v>1</v>
      </c>
      <c r="FR221" s="11">
        <v>1</v>
      </c>
      <c r="FS221" s="11">
        <v>1</v>
      </c>
      <c r="FT221" s="11">
        <v>1</v>
      </c>
      <c r="FU221" s="11">
        <v>1</v>
      </c>
      <c r="FV221" s="11">
        <v>1</v>
      </c>
      <c r="FW221" s="11">
        <v>1</v>
      </c>
      <c r="FX221" s="11">
        <v>5</v>
      </c>
      <c r="FY221" s="11">
        <v>5</v>
      </c>
      <c r="FZ221" s="11">
        <v>5</v>
      </c>
      <c r="GA221" s="11">
        <v>5</v>
      </c>
      <c r="GB221" s="11">
        <v>4</v>
      </c>
      <c r="GC221" s="11">
        <v>5</v>
      </c>
      <c r="GD221" s="11">
        <v>3</v>
      </c>
      <c r="GE221" s="11">
        <v>4</v>
      </c>
      <c r="GF221" s="11">
        <v>3</v>
      </c>
      <c r="GG221" t="str">
        <f t="shared" si="328"/>
        <v>正確</v>
      </c>
      <c r="GH221" s="11">
        <v>3</v>
      </c>
      <c r="GI221" t="str">
        <f t="shared" si="329"/>
        <v>正確</v>
      </c>
      <c r="GJ221" s="11">
        <v>2</v>
      </c>
      <c r="GK221" s="13" t="s">
        <v>372</v>
      </c>
      <c r="GL221" s="11">
        <v>3</v>
      </c>
      <c r="GM221" s="11">
        <v>4</v>
      </c>
      <c r="GN221" s="11">
        <v>2</v>
      </c>
      <c r="GO221" s="11">
        <v>4</v>
      </c>
      <c r="GP221" s="11">
        <v>2</v>
      </c>
      <c r="GQ221" s="11">
        <v>3</v>
      </c>
      <c r="GR221" s="11">
        <v>3</v>
      </c>
      <c r="GS221" s="11">
        <v>4</v>
      </c>
      <c r="GT221" s="11">
        <v>3</v>
      </c>
      <c r="GU221" s="11">
        <v>3</v>
      </c>
      <c r="GV221" s="11">
        <v>4</v>
      </c>
      <c r="GW221" s="11">
        <v>2</v>
      </c>
      <c r="GX221" s="11">
        <v>3</v>
      </c>
      <c r="GY221" s="11">
        <v>4</v>
      </c>
      <c r="GZ221" s="11">
        <v>1</v>
      </c>
      <c r="HA221" s="11">
        <v>4</v>
      </c>
      <c r="HB221" s="11">
        <v>3</v>
      </c>
      <c r="HC221" s="11">
        <v>3</v>
      </c>
      <c r="HD221" s="11">
        <v>2</v>
      </c>
      <c r="HE221" s="11">
        <v>4</v>
      </c>
      <c r="HF221" s="11">
        <v>5</v>
      </c>
      <c r="HG221" s="11">
        <v>5</v>
      </c>
      <c r="HH221" s="11">
        <v>4</v>
      </c>
      <c r="HI221" s="11">
        <v>4</v>
      </c>
      <c r="HJ221" s="11">
        <v>4</v>
      </c>
      <c r="HK221" s="11">
        <v>1</v>
      </c>
      <c r="HL221" s="11">
        <v>1</v>
      </c>
      <c r="HM221" s="11">
        <v>3</v>
      </c>
      <c r="HN221" s="11">
        <v>3</v>
      </c>
      <c r="HO221" s="11">
        <v>2</v>
      </c>
      <c r="HP221" s="11">
        <v>2</v>
      </c>
      <c r="HQ221" s="11">
        <v>2</v>
      </c>
      <c r="HR221" s="13" t="s">
        <v>776</v>
      </c>
      <c r="HS221" s="11">
        <v>1</v>
      </c>
      <c r="HT221" s="11">
        <v>4</v>
      </c>
      <c r="HU221" s="13" t="s">
        <v>372</v>
      </c>
      <c r="HV221" s="11">
        <v>3</v>
      </c>
      <c r="HW221" s="13" t="s">
        <v>460</v>
      </c>
      <c r="HX221" s="13" t="s">
        <v>372</v>
      </c>
      <c r="HY221" s="13" t="s">
        <v>1462</v>
      </c>
      <c r="HZ221" s="13" t="s">
        <v>1463</v>
      </c>
    </row>
    <row r="222" spans="1:234" ht="60" x14ac:dyDescent="0.3">
      <c r="A222">
        <v>3</v>
      </c>
      <c r="B222">
        <v>3</v>
      </c>
      <c r="C222" t="s">
        <v>1510</v>
      </c>
      <c r="D222" s="12">
        <v>44381.664525462962</v>
      </c>
      <c r="E222" s="12">
        <v>44381.679675925923</v>
      </c>
      <c r="F222" s="11">
        <v>0</v>
      </c>
      <c r="G222" s="13" t="s">
        <v>1464</v>
      </c>
      <c r="H222" s="11">
        <v>100</v>
      </c>
      <c r="I222" s="11">
        <v>1309</v>
      </c>
      <c r="J222" s="11">
        <v>1</v>
      </c>
      <c r="K222" s="12">
        <v>44381.679691562502</v>
      </c>
      <c r="L222" s="13" t="s">
        <v>1465</v>
      </c>
      <c r="M222" s="13" t="s">
        <v>372</v>
      </c>
      <c r="N222" s="13" t="s">
        <v>372</v>
      </c>
      <c r="O222" s="13" t="s">
        <v>372</v>
      </c>
      <c r="P222" s="13" t="s">
        <v>372</v>
      </c>
      <c r="Q222" s="11">
        <v>22.61480712890625</v>
      </c>
      <c r="R222" s="11">
        <v>120.31390380859375</v>
      </c>
      <c r="S222" s="13" t="s">
        <v>376</v>
      </c>
      <c r="T222" s="13" t="s">
        <v>373</v>
      </c>
      <c r="U222" s="13" t="s">
        <v>390</v>
      </c>
      <c r="V222" s="13" t="s">
        <v>465</v>
      </c>
      <c r="W222" s="13" t="s">
        <v>432</v>
      </c>
      <c r="X222" s="13" t="s">
        <v>380</v>
      </c>
      <c r="Y222" s="11">
        <v>3</v>
      </c>
      <c r="Z222">
        <f t="shared" si="308"/>
        <v>1</v>
      </c>
      <c r="AA222" s="11">
        <v>3</v>
      </c>
      <c r="AB222">
        <f t="shared" si="309"/>
        <v>1</v>
      </c>
      <c r="AC222" s="11">
        <v>2</v>
      </c>
      <c r="AD222">
        <f t="shared" si="310"/>
        <v>0</v>
      </c>
      <c r="AE222" s="11">
        <v>3</v>
      </c>
      <c r="AF222">
        <f t="shared" si="311"/>
        <v>1</v>
      </c>
      <c r="AG222" s="11">
        <v>2</v>
      </c>
      <c r="AH222">
        <f t="shared" si="312"/>
        <v>1</v>
      </c>
      <c r="AI222" s="11">
        <v>3</v>
      </c>
      <c r="AJ222">
        <f t="shared" si="313"/>
        <v>0</v>
      </c>
      <c r="AK222" s="11">
        <v>2</v>
      </c>
      <c r="AL222">
        <f t="shared" si="314"/>
        <v>1</v>
      </c>
      <c r="AM222" s="11">
        <v>3</v>
      </c>
      <c r="AN222">
        <f t="shared" si="315"/>
        <v>1</v>
      </c>
      <c r="AO222" s="11">
        <v>3</v>
      </c>
      <c r="AP222">
        <f t="shared" si="316"/>
        <v>1</v>
      </c>
      <c r="AQ222" s="11">
        <v>3</v>
      </c>
      <c r="AR222">
        <f t="shared" si="317"/>
        <v>0</v>
      </c>
      <c r="AS222" s="11">
        <v>3</v>
      </c>
      <c r="AT222">
        <f t="shared" si="318"/>
        <v>0</v>
      </c>
      <c r="AU222" s="11">
        <v>2</v>
      </c>
      <c r="AV222">
        <f t="shared" si="319"/>
        <v>1</v>
      </c>
      <c r="AW222" s="11">
        <v>3</v>
      </c>
      <c r="AX222">
        <f t="shared" si="320"/>
        <v>1</v>
      </c>
      <c r="AY222" s="11">
        <v>3</v>
      </c>
      <c r="AZ222">
        <f t="shared" si="321"/>
        <v>1</v>
      </c>
      <c r="BA222" s="11">
        <v>3</v>
      </c>
      <c r="BB222">
        <f t="shared" si="322"/>
        <v>1</v>
      </c>
      <c r="BC222" s="11">
        <v>3</v>
      </c>
      <c r="BD222">
        <f t="shared" si="323"/>
        <v>1</v>
      </c>
      <c r="BE222" s="11">
        <v>3</v>
      </c>
      <c r="BF222">
        <f t="shared" si="324"/>
        <v>1</v>
      </c>
      <c r="BG222" s="15">
        <v>13</v>
      </c>
      <c r="BH222" s="11">
        <v>5</v>
      </c>
      <c r="BI222" s="11">
        <v>4</v>
      </c>
      <c r="BJ222" s="11">
        <v>4</v>
      </c>
      <c r="BK222" s="11">
        <v>1</v>
      </c>
      <c r="BL222" s="11">
        <v>5</v>
      </c>
      <c r="BM222" s="11">
        <v>4</v>
      </c>
      <c r="BN222" s="11">
        <v>5</v>
      </c>
      <c r="BO222" s="11">
        <v>4</v>
      </c>
      <c r="BP222" s="11">
        <v>3</v>
      </c>
      <c r="BQ222" s="11">
        <v>4</v>
      </c>
      <c r="BR222" s="11">
        <v>3</v>
      </c>
      <c r="BS222" s="11">
        <v>4</v>
      </c>
      <c r="BT222" s="11">
        <v>5</v>
      </c>
      <c r="BU222" s="11">
        <v>5</v>
      </c>
      <c r="BV222" s="11">
        <v>4</v>
      </c>
      <c r="BW222" s="11">
        <v>2</v>
      </c>
      <c r="BX222" s="11">
        <v>2</v>
      </c>
      <c r="BY222" s="11">
        <v>5</v>
      </c>
      <c r="BZ222" s="11" t="s">
        <v>1523</v>
      </c>
      <c r="CA222" s="11" t="s">
        <v>1523</v>
      </c>
      <c r="CB222" s="11" t="s">
        <v>1523</v>
      </c>
      <c r="CC222" s="11" t="s">
        <v>1523</v>
      </c>
      <c r="CD222" s="11" t="s">
        <v>1523</v>
      </c>
      <c r="CE222" s="11" t="s">
        <v>1522</v>
      </c>
      <c r="CF222" s="11" t="s">
        <v>1523</v>
      </c>
      <c r="CG222" s="11" t="s">
        <v>1523</v>
      </c>
      <c r="CH222" s="11" t="s">
        <v>1523</v>
      </c>
      <c r="CI222" s="11" t="s">
        <v>1523</v>
      </c>
      <c r="CJ222" s="11" t="s">
        <v>1522</v>
      </c>
      <c r="CK222" s="41">
        <f t="shared" si="325"/>
        <v>9</v>
      </c>
      <c r="CL222" s="41">
        <f t="shared" si="326"/>
        <v>2</v>
      </c>
      <c r="CM222" s="41" t="str">
        <f t="shared" si="327"/>
        <v>1</v>
      </c>
      <c r="CN222" s="11">
        <v>66.400000000000006</v>
      </c>
      <c r="CO222" s="11">
        <v>66.400000000000006</v>
      </c>
      <c r="CP222" s="11">
        <v>67.513999999999996</v>
      </c>
      <c r="CQ222" s="11">
        <v>1</v>
      </c>
      <c r="CR222" s="11">
        <v>1</v>
      </c>
      <c r="CS222" s="11">
        <v>3</v>
      </c>
      <c r="CT222" s="11">
        <v>3</v>
      </c>
      <c r="CU222" s="11">
        <v>3</v>
      </c>
      <c r="CV222" s="11">
        <v>5</v>
      </c>
      <c r="CW222" s="11">
        <v>5</v>
      </c>
      <c r="CX222" s="11">
        <v>6</v>
      </c>
      <c r="CY222" s="11">
        <v>5</v>
      </c>
      <c r="CZ222" s="11">
        <v>6</v>
      </c>
      <c r="DA222" s="11">
        <v>6</v>
      </c>
      <c r="DB222" s="11">
        <v>6</v>
      </c>
      <c r="DC222" s="11">
        <v>7</v>
      </c>
      <c r="DD222" s="11">
        <v>5</v>
      </c>
      <c r="DE222" s="11">
        <v>6</v>
      </c>
      <c r="DF222" s="11">
        <v>4</v>
      </c>
      <c r="DG222" s="11">
        <v>4</v>
      </c>
      <c r="DH222" s="11">
        <v>4</v>
      </c>
      <c r="DI222" s="11">
        <v>3</v>
      </c>
      <c r="DJ222" s="11">
        <v>3</v>
      </c>
      <c r="DK222" s="11">
        <v>3</v>
      </c>
      <c r="DL222" s="11">
        <v>3</v>
      </c>
      <c r="DM222" s="11">
        <v>4</v>
      </c>
      <c r="DN222" s="11">
        <v>4</v>
      </c>
      <c r="DO222" s="11">
        <v>4</v>
      </c>
      <c r="DP222" s="11">
        <v>2</v>
      </c>
      <c r="DQ222" s="11">
        <v>1</v>
      </c>
      <c r="DR222" s="11">
        <v>1</v>
      </c>
      <c r="DS222" s="11">
        <v>1</v>
      </c>
      <c r="DT222" s="11">
        <v>1</v>
      </c>
      <c r="DU222" s="11">
        <v>1</v>
      </c>
      <c r="DV222" s="11">
        <v>1</v>
      </c>
      <c r="DW222" s="11">
        <v>1</v>
      </c>
      <c r="DX222" s="11">
        <v>1</v>
      </c>
      <c r="DY222" s="11">
        <v>1</v>
      </c>
      <c r="DZ222" s="11">
        <v>1</v>
      </c>
      <c r="EA222" s="11">
        <v>5</v>
      </c>
      <c r="EB222" s="11">
        <v>5</v>
      </c>
      <c r="EC222" s="11">
        <v>4</v>
      </c>
      <c r="ED222" s="11">
        <v>4</v>
      </c>
      <c r="EE222" s="11">
        <v>5</v>
      </c>
      <c r="EF222" s="11">
        <v>5</v>
      </c>
      <c r="EG222" s="11">
        <v>1</v>
      </c>
      <c r="EH222" s="11">
        <v>3</v>
      </c>
      <c r="EI222" s="11">
        <v>5</v>
      </c>
      <c r="EJ222" s="13" t="s">
        <v>550</v>
      </c>
      <c r="EK222" s="11">
        <v>69.260000000000005</v>
      </c>
      <c r="EL222" s="11">
        <v>69.260000000000005</v>
      </c>
      <c r="EM222" s="11">
        <v>70.37</v>
      </c>
      <c r="EN222" s="11">
        <v>1</v>
      </c>
      <c r="EO222" s="11">
        <v>1</v>
      </c>
      <c r="EP222" s="11">
        <v>5</v>
      </c>
      <c r="EQ222" s="11">
        <v>5</v>
      </c>
      <c r="ER222" s="11">
        <v>5</v>
      </c>
      <c r="ES222" s="11">
        <v>7</v>
      </c>
      <c r="ET222" s="11">
        <v>7</v>
      </c>
      <c r="EU222" s="11">
        <v>4</v>
      </c>
      <c r="EV222" s="11">
        <v>5</v>
      </c>
      <c r="EW222" s="11">
        <v>3</v>
      </c>
      <c r="EX222" s="11">
        <v>7</v>
      </c>
      <c r="EY222" s="11">
        <v>4</v>
      </c>
      <c r="EZ222" s="11">
        <v>3</v>
      </c>
      <c r="FA222" s="11">
        <v>5</v>
      </c>
      <c r="FB222" s="11">
        <v>3</v>
      </c>
      <c r="FC222" s="11">
        <v>4</v>
      </c>
      <c r="FD222" s="11">
        <v>5</v>
      </c>
      <c r="FE222" s="11">
        <v>5</v>
      </c>
      <c r="FF222" s="11">
        <v>5</v>
      </c>
      <c r="FG222" s="11">
        <v>5</v>
      </c>
      <c r="FH222" s="11">
        <v>5</v>
      </c>
      <c r="FI222" s="11">
        <v>5</v>
      </c>
      <c r="FJ222" s="11">
        <v>5</v>
      </c>
      <c r="FK222" s="11">
        <v>5</v>
      </c>
      <c r="FL222" s="11">
        <v>5</v>
      </c>
      <c r="FM222" s="11">
        <v>3</v>
      </c>
      <c r="FN222" s="11">
        <v>3</v>
      </c>
      <c r="FO222" s="11">
        <v>3</v>
      </c>
      <c r="FP222" s="11">
        <v>1</v>
      </c>
      <c r="FQ222" s="11">
        <v>1</v>
      </c>
      <c r="FR222" s="11">
        <v>1</v>
      </c>
      <c r="FS222" s="11">
        <v>1</v>
      </c>
      <c r="FT222" s="11">
        <v>1</v>
      </c>
      <c r="FU222" s="11">
        <v>1</v>
      </c>
      <c r="FV222" s="11">
        <v>1</v>
      </c>
      <c r="FW222" s="11">
        <v>1</v>
      </c>
      <c r="FX222" s="11">
        <v>5</v>
      </c>
      <c r="FY222" s="11">
        <v>5</v>
      </c>
      <c r="FZ222" s="11">
        <v>4</v>
      </c>
      <c r="GA222" s="11">
        <v>4</v>
      </c>
      <c r="GB222" s="11">
        <v>5</v>
      </c>
      <c r="GC222" s="11">
        <v>5</v>
      </c>
      <c r="GD222" s="11">
        <v>1</v>
      </c>
      <c r="GE222" s="11">
        <v>4</v>
      </c>
      <c r="GF222" s="11">
        <v>3</v>
      </c>
      <c r="GG222" t="str">
        <f t="shared" si="328"/>
        <v>正確</v>
      </c>
      <c r="GH222" s="11">
        <v>3</v>
      </c>
      <c r="GI222" t="str">
        <f t="shared" si="329"/>
        <v>正確</v>
      </c>
      <c r="GJ222" s="11">
        <v>2</v>
      </c>
      <c r="GK222" s="13" t="s">
        <v>372</v>
      </c>
      <c r="GL222" s="11">
        <v>5</v>
      </c>
      <c r="GM222" s="11">
        <v>5</v>
      </c>
      <c r="GN222" s="11">
        <v>5</v>
      </c>
      <c r="GO222" s="11">
        <v>5</v>
      </c>
      <c r="GP222" s="11">
        <v>2</v>
      </c>
      <c r="GQ222" s="11">
        <v>4</v>
      </c>
      <c r="GR222" s="11">
        <v>3</v>
      </c>
      <c r="GS222" s="11">
        <v>2</v>
      </c>
      <c r="GT222" s="11">
        <v>2</v>
      </c>
      <c r="GU222" s="11">
        <v>2</v>
      </c>
      <c r="GV222" s="11">
        <v>3</v>
      </c>
      <c r="GW222" s="11">
        <v>3</v>
      </c>
      <c r="GX222" s="11">
        <v>4</v>
      </c>
      <c r="GY222" s="11">
        <v>4</v>
      </c>
      <c r="GZ222" s="11">
        <v>2</v>
      </c>
      <c r="HA222" s="11">
        <v>3</v>
      </c>
      <c r="HB222" s="11">
        <v>2</v>
      </c>
      <c r="HC222" s="11">
        <v>2</v>
      </c>
      <c r="HD222" s="11">
        <v>2</v>
      </c>
      <c r="HE222" s="11">
        <v>5</v>
      </c>
      <c r="HF222" s="11">
        <v>3</v>
      </c>
      <c r="HG222" s="11">
        <v>4</v>
      </c>
      <c r="HH222" s="11">
        <v>2</v>
      </c>
      <c r="HI222" s="11">
        <v>2</v>
      </c>
      <c r="HJ222" s="11">
        <v>4</v>
      </c>
      <c r="HK222" s="11">
        <v>2</v>
      </c>
      <c r="HL222" s="11">
        <v>1</v>
      </c>
      <c r="HM222" s="11">
        <v>4</v>
      </c>
      <c r="HN222" s="11">
        <v>4</v>
      </c>
      <c r="HO222" s="11">
        <v>2</v>
      </c>
      <c r="HP222" s="11">
        <v>2</v>
      </c>
      <c r="HQ222" s="11">
        <v>2</v>
      </c>
      <c r="HR222" s="13" t="s">
        <v>498</v>
      </c>
      <c r="HS222" s="11">
        <v>1</v>
      </c>
      <c r="HT222" s="11">
        <v>2</v>
      </c>
      <c r="HU222" s="13" t="s">
        <v>372</v>
      </c>
      <c r="HV222" s="11">
        <v>2</v>
      </c>
      <c r="HW222" s="13" t="s">
        <v>505</v>
      </c>
      <c r="HX222" s="13" t="s">
        <v>372</v>
      </c>
      <c r="HY222" s="13" t="s">
        <v>1466</v>
      </c>
      <c r="HZ222" s="13" t="s">
        <v>1467</v>
      </c>
    </row>
    <row r="223" spans="1:234" ht="45" x14ac:dyDescent="0.3">
      <c r="A223">
        <v>3</v>
      </c>
      <c r="B223">
        <v>3</v>
      </c>
      <c r="C223" t="s">
        <v>1510</v>
      </c>
      <c r="D223" s="12">
        <v>44381.902581018519</v>
      </c>
      <c r="E223" s="12">
        <v>44381.923831018517</v>
      </c>
      <c r="F223" s="11">
        <v>0</v>
      </c>
      <c r="G223" s="13" t="s">
        <v>1468</v>
      </c>
      <c r="H223" s="11">
        <v>100</v>
      </c>
      <c r="I223" s="11">
        <v>1836</v>
      </c>
      <c r="J223" s="11">
        <v>1</v>
      </c>
      <c r="K223" s="12">
        <v>44381.923856562498</v>
      </c>
      <c r="L223" s="13" t="s">
        <v>1469</v>
      </c>
      <c r="M223" s="13" t="s">
        <v>372</v>
      </c>
      <c r="N223" s="13" t="s">
        <v>372</v>
      </c>
      <c r="O223" s="13" t="s">
        <v>372</v>
      </c>
      <c r="P223" s="13" t="s">
        <v>372</v>
      </c>
      <c r="Q223" s="11">
        <v>25.050399780273438</v>
      </c>
      <c r="R223" s="11">
        <v>121.53240966796875</v>
      </c>
      <c r="S223" s="13" t="s">
        <v>376</v>
      </c>
      <c r="T223" s="13" t="s">
        <v>373</v>
      </c>
      <c r="U223" s="13" t="s">
        <v>566</v>
      </c>
      <c r="V223" s="13" t="s">
        <v>1470</v>
      </c>
      <c r="W223" s="13" t="s">
        <v>379</v>
      </c>
      <c r="X223" s="13" t="s">
        <v>380</v>
      </c>
      <c r="Y223" s="11">
        <v>3</v>
      </c>
      <c r="Z223">
        <f t="shared" si="308"/>
        <v>1</v>
      </c>
      <c r="AA223" s="11">
        <v>3</v>
      </c>
      <c r="AB223">
        <f t="shared" si="309"/>
        <v>1</v>
      </c>
      <c r="AC223" s="11">
        <v>3</v>
      </c>
      <c r="AD223">
        <f t="shared" si="310"/>
        <v>0</v>
      </c>
      <c r="AE223" s="11">
        <v>3</v>
      </c>
      <c r="AF223">
        <f t="shared" si="311"/>
        <v>1</v>
      </c>
      <c r="AG223" s="11">
        <v>2</v>
      </c>
      <c r="AH223">
        <f t="shared" si="312"/>
        <v>1</v>
      </c>
      <c r="AI223" s="11">
        <v>2</v>
      </c>
      <c r="AJ223">
        <f t="shared" si="313"/>
        <v>1</v>
      </c>
      <c r="AK223" s="11">
        <v>2</v>
      </c>
      <c r="AL223">
        <f t="shared" si="314"/>
        <v>1</v>
      </c>
      <c r="AM223" s="11">
        <v>3</v>
      </c>
      <c r="AN223">
        <f t="shared" si="315"/>
        <v>1</v>
      </c>
      <c r="AO223" s="11">
        <v>3</v>
      </c>
      <c r="AP223">
        <f t="shared" si="316"/>
        <v>1</v>
      </c>
      <c r="AQ223" s="11">
        <v>3</v>
      </c>
      <c r="AR223">
        <f t="shared" si="317"/>
        <v>0</v>
      </c>
      <c r="AS223" s="11">
        <v>2</v>
      </c>
      <c r="AT223">
        <f t="shared" si="318"/>
        <v>1</v>
      </c>
      <c r="AU223" s="11">
        <v>2</v>
      </c>
      <c r="AV223">
        <f t="shared" si="319"/>
        <v>1</v>
      </c>
      <c r="AW223" s="11">
        <v>3</v>
      </c>
      <c r="AX223">
        <f t="shared" si="320"/>
        <v>1</v>
      </c>
      <c r="AY223" s="11">
        <v>3</v>
      </c>
      <c r="AZ223">
        <f t="shared" si="321"/>
        <v>1</v>
      </c>
      <c r="BA223" s="11">
        <v>3</v>
      </c>
      <c r="BB223">
        <f t="shared" si="322"/>
        <v>1</v>
      </c>
      <c r="BC223" s="11">
        <v>3</v>
      </c>
      <c r="BD223">
        <f t="shared" si="323"/>
        <v>1</v>
      </c>
      <c r="BE223" s="11">
        <v>3</v>
      </c>
      <c r="BF223">
        <f t="shared" si="324"/>
        <v>1</v>
      </c>
      <c r="BG223" s="15">
        <v>15</v>
      </c>
      <c r="BH223" s="11">
        <v>4</v>
      </c>
      <c r="BI223" s="11">
        <v>5</v>
      </c>
      <c r="BJ223" s="11">
        <v>4</v>
      </c>
      <c r="BK223" s="11">
        <v>1</v>
      </c>
      <c r="BL223" s="11">
        <v>4</v>
      </c>
      <c r="BM223" s="11">
        <v>5</v>
      </c>
      <c r="BN223" s="11">
        <v>5</v>
      </c>
      <c r="BO223" s="11">
        <v>4</v>
      </c>
      <c r="BP223" s="11">
        <v>4</v>
      </c>
      <c r="BQ223" s="11">
        <v>4</v>
      </c>
      <c r="BR223" s="11">
        <v>4</v>
      </c>
      <c r="BS223" s="11">
        <v>3</v>
      </c>
      <c r="BT223" s="11">
        <v>3</v>
      </c>
      <c r="BU223" s="11">
        <v>3</v>
      </c>
      <c r="BV223" s="11">
        <v>2</v>
      </c>
      <c r="BW223" s="11">
        <v>1</v>
      </c>
      <c r="BX223" s="11">
        <v>3</v>
      </c>
      <c r="BY223" s="11">
        <v>4</v>
      </c>
      <c r="BZ223" s="11" t="s">
        <v>1523</v>
      </c>
      <c r="CA223" s="11" t="s">
        <v>1523</v>
      </c>
      <c r="CB223" s="11" t="s">
        <v>1522</v>
      </c>
      <c r="CC223" s="11" t="s">
        <v>1523</v>
      </c>
      <c r="CD223" s="11" t="s">
        <v>1523</v>
      </c>
      <c r="CE223" s="11" t="s">
        <v>1522</v>
      </c>
      <c r="CF223" s="11" t="s">
        <v>1522</v>
      </c>
      <c r="CG223" s="11" t="s">
        <v>1523</v>
      </c>
      <c r="CH223" s="11" t="s">
        <v>1522</v>
      </c>
      <c r="CI223" s="11" t="s">
        <v>1522</v>
      </c>
      <c r="CJ223" s="11" t="s">
        <v>1522</v>
      </c>
      <c r="CK223" s="41">
        <f t="shared" si="325"/>
        <v>5</v>
      </c>
      <c r="CL223" s="41">
        <f t="shared" si="326"/>
        <v>6</v>
      </c>
      <c r="CM223" s="41" t="str">
        <f t="shared" si="327"/>
        <v>2</v>
      </c>
      <c r="CN223" s="11">
        <v>65.186000000000007</v>
      </c>
      <c r="CO223" s="11">
        <v>65.186000000000007</v>
      </c>
      <c r="CP223" s="11">
        <v>66.429000000000002</v>
      </c>
      <c r="CQ223" s="11">
        <v>1</v>
      </c>
      <c r="CR223" s="11">
        <v>1</v>
      </c>
      <c r="CS223" s="11">
        <v>3</v>
      </c>
      <c r="CT223" s="11">
        <v>5</v>
      </c>
      <c r="CU223" s="11">
        <v>5</v>
      </c>
      <c r="CV223" s="11">
        <v>4</v>
      </c>
      <c r="CW223" s="11">
        <v>4</v>
      </c>
      <c r="CX223" s="11">
        <v>3</v>
      </c>
      <c r="CY223" s="11">
        <v>4</v>
      </c>
      <c r="CZ223" s="11">
        <v>4</v>
      </c>
      <c r="DA223" s="11">
        <v>4</v>
      </c>
      <c r="DB223" s="11">
        <v>4</v>
      </c>
      <c r="DC223" s="11">
        <v>5</v>
      </c>
      <c r="DD223" s="11">
        <v>4</v>
      </c>
      <c r="DE223" s="11">
        <v>5</v>
      </c>
      <c r="DF223" s="11">
        <v>4</v>
      </c>
      <c r="DG223" s="11">
        <v>2</v>
      </c>
      <c r="DH223" s="11">
        <v>2</v>
      </c>
      <c r="DI223" s="11">
        <v>2</v>
      </c>
      <c r="DJ223" s="11">
        <v>3</v>
      </c>
      <c r="DK223" s="11">
        <v>2</v>
      </c>
      <c r="DL223" s="11">
        <v>3</v>
      </c>
      <c r="DM223" s="11">
        <v>4</v>
      </c>
      <c r="DN223" s="11">
        <v>4</v>
      </c>
      <c r="DO223" s="11">
        <v>4</v>
      </c>
      <c r="DP223" s="11">
        <v>3</v>
      </c>
      <c r="DQ223" s="11">
        <v>3</v>
      </c>
      <c r="DR223" s="11">
        <v>3</v>
      </c>
      <c r="DS223" s="11">
        <v>4</v>
      </c>
      <c r="DT223" s="11">
        <v>3</v>
      </c>
      <c r="DU223" s="11">
        <v>4</v>
      </c>
      <c r="DV223" s="11">
        <v>2</v>
      </c>
      <c r="DW223" s="11">
        <v>2</v>
      </c>
      <c r="DX223" s="11">
        <v>2</v>
      </c>
      <c r="DY223" s="11">
        <v>2</v>
      </c>
      <c r="DZ223" s="11">
        <v>2</v>
      </c>
      <c r="EA223" s="11">
        <v>5</v>
      </c>
      <c r="EB223" s="11">
        <v>4</v>
      </c>
      <c r="EC223" s="11">
        <v>3</v>
      </c>
      <c r="ED223" s="11">
        <v>2</v>
      </c>
      <c r="EE223" s="11">
        <v>4</v>
      </c>
      <c r="EF223" s="11">
        <v>4</v>
      </c>
      <c r="EG223" s="11">
        <v>2</v>
      </c>
      <c r="EH223" s="11">
        <v>4</v>
      </c>
      <c r="EI223" s="11">
        <v>5</v>
      </c>
      <c r="EJ223" s="13" t="s">
        <v>454</v>
      </c>
      <c r="EK223" s="11">
        <v>68.837000000000003</v>
      </c>
      <c r="EL223" s="11">
        <v>68.837000000000003</v>
      </c>
      <c r="EM223" s="11">
        <v>70.11</v>
      </c>
      <c r="EN223" s="11">
        <v>1</v>
      </c>
      <c r="EO223" s="11">
        <v>1</v>
      </c>
      <c r="EP223" s="11">
        <v>5</v>
      </c>
      <c r="EQ223" s="11">
        <v>3</v>
      </c>
      <c r="ER223" s="11">
        <v>5</v>
      </c>
      <c r="ES223" s="11">
        <v>7</v>
      </c>
      <c r="ET223" s="11">
        <v>7</v>
      </c>
      <c r="EU223" s="11">
        <v>7</v>
      </c>
      <c r="EV223" s="11">
        <v>7</v>
      </c>
      <c r="EW223" s="11">
        <v>7</v>
      </c>
      <c r="EX223" s="11">
        <v>7</v>
      </c>
      <c r="EY223" s="11">
        <v>7</v>
      </c>
      <c r="EZ223" s="11">
        <v>7</v>
      </c>
      <c r="FA223" s="11">
        <v>7</v>
      </c>
      <c r="FB223" s="11">
        <v>7</v>
      </c>
      <c r="FC223" s="11">
        <v>4</v>
      </c>
      <c r="FD223" s="11">
        <v>4</v>
      </c>
      <c r="FE223" s="11">
        <v>4</v>
      </c>
      <c r="FF223" s="11">
        <v>4</v>
      </c>
      <c r="FG223" s="11">
        <v>5</v>
      </c>
      <c r="FH223" s="11">
        <v>4</v>
      </c>
      <c r="FI223" s="11">
        <v>4</v>
      </c>
      <c r="FJ223" s="11">
        <v>4</v>
      </c>
      <c r="FK223" s="11">
        <v>4</v>
      </c>
      <c r="FL223" s="11">
        <v>4</v>
      </c>
      <c r="FM223" s="11">
        <v>3</v>
      </c>
      <c r="FN223" s="11">
        <v>2</v>
      </c>
      <c r="FO223" s="11">
        <v>2</v>
      </c>
      <c r="FP223" s="11">
        <v>4</v>
      </c>
      <c r="FQ223" s="11">
        <v>2</v>
      </c>
      <c r="FR223" s="11">
        <v>2</v>
      </c>
      <c r="FS223" s="11">
        <v>2</v>
      </c>
      <c r="FT223" s="11">
        <v>2</v>
      </c>
      <c r="FU223" s="11">
        <v>2</v>
      </c>
      <c r="FV223" s="11">
        <v>2</v>
      </c>
      <c r="FW223" s="11">
        <v>2</v>
      </c>
      <c r="FX223" s="11">
        <v>4</v>
      </c>
      <c r="FY223" s="11">
        <v>4</v>
      </c>
      <c r="FZ223" s="11">
        <v>4</v>
      </c>
      <c r="GA223" s="11">
        <v>4</v>
      </c>
      <c r="GB223" s="11">
        <v>4</v>
      </c>
      <c r="GC223" s="11">
        <v>4</v>
      </c>
      <c r="GD223" s="11">
        <v>2</v>
      </c>
      <c r="GE223" s="11">
        <v>3</v>
      </c>
      <c r="GF223" s="11">
        <v>3</v>
      </c>
      <c r="GG223" t="str">
        <f t="shared" si="328"/>
        <v>正確</v>
      </c>
      <c r="GH223" s="11">
        <v>3</v>
      </c>
      <c r="GI223" t="str">
        <f t="shared" si="329"/>
        <v>正確</v>
      </c>
      <c r="GJ223" s="11">
        <v>2</v>
      </c>
      <c r="GK223" s="13" t="s">
        <v>372</v>
      </c>
      <c r="GL223" s="11">
        <v>3</v>
      </c>
      <c r="GM223" s="11">
        <v>3</v>
      </c>
      <c r="GN223" s="11">
        <v>2</v>
      </c>
      <c r="GO223" s="11">
        <v>3</v>
      </c>
      <c r="GP223" s="11">
        <v>2</v>
      </c>
      <c r="GQ223" s="11">
        <v>2</v>
      </c>
      <c r="GR223" s="11">
        <v>3</v>
      </c>
      <c r="GS223" s="11">
        <v>3</v>
      </c>
      <c r="GT223" s="11">
        <v>3</v>
      </c>
      <c r="GU223" s="11">
        <v>3</v>
      </c>
      <c r="GV223" s="11">
        <v>3</v>
      </c>
      <c r="GW223" s="11">
        <v>3</v>
      </c>
      <c r="GX223" s="11">
        <v>3</v>
      </c>
      <c r="GY223" s="11">
        <v>3</v>
      </c>
      <c r="GZ223" s="11">
        <v>3</v>
      </c>
      <c r="HA223" s="11">
        <v>3</v>
      </c>
      <c r="HB223" s="11">
        <v>2</v>
      </c>
      <c r="HC223" s="11">
        <v>4</v>
      </c>
      <c r="HD223" s="11">
        <v>3</v>
      </c>
      <c r="HE223" s="11">
        <v>5</v>
      </c>
      <c r="HF223" s="11">
        <v>2</v>
      </c>
      <c r="HG223" s="11">
        <v>2</v>
      </c>
      <c r="HH223" s="11">
        <v>2</v>
      </c>
      <c r="HI223" s="11">
        <v>3</v>
      </c>
      <c r="HJ223" s="11">
        <v>4</v>
      </c>
      <c r="HK223" s="11">
        <v>2</v>
      </c>
      <c r="HL223" s="11">
        <v>3</v>
      </c>
      <c r="HM223" s="11">
        <v>2</v>
      </c>
      <c r="HN223" s="11">
        <v>3</v>
      </c>
      <c r="HO223" s="11">
        <v>4</v>
      </c>
      <c r="HP223" s="11">
        <v>4</v>
      </c>
      <c r="HQ223" s="11">
        <v>2</v>
      </c>
      <c r="HR223" s="13" t="s">
        <v>776</v>
      </c>
      <c r="HS223" s="11">
        <v>1</v>
      </c>
      <c r="HT223" s="11">
        <v>4</v>
      </c>
      <c r="HU223" s="13" t="s">
        <v>372</v>
      </c>
      <c r="HV223" s="11">
        <v>3</v>
      </c>
      <c r="HW223" s="13" t="s">
        <v>732</v>
      </c>
      <c r="HX223" s="13" t="s">
        <v>372</v>
      </c>
      <c r="HY223" s="13" t="s">
        <v>1471</v>
      </c>
      <c r="HZ223" s="13" t="s">
        <v>1472</v>
      </c>
    </row>
    <row r="224" spans="1:234" ht="45" x14ac:dyDescent="0.3">
      <c r="A224">
        <v>3</v>
      </c>
      <c r="B224">
        <v>3</v>
      </c>
      <c r="C224" t="s">
        <v>1510</v>
      </c>
      <c r="D224" s="12">
        <v>44382.897928240738</v>
      </c>
      <c r="E224" s="12">
        <v>44382.911631944444</v>
      </c>
      <c r="F224" s="11">
        <v>0</v>
      </c>
      <c r="G224" s="13" t="s">
        <v>1473</v>
      </c>
      <c r="H224" s="11">
        <v>100</v>
      </c>
      <c r="I224" s="11">
        <v>1183</v>
      </c>
      <c r="J224" s="11">
        <v>1</v>
      </c>
      <c r="K224" s="12">
        <v>44382.911654074072</v>
      </c>
      <c r="L224" s="13" t="s">
        <v>1474</v>
      </c>
      <c r="M224" s="13" t="s">
        <v>372</v>
      </c>
      <c r="N224" s="13" t="s">
        <v>372</v>
      </c>
      <c r="O224" s="13" t="s">
        <v>372</v>
      </c>
      <c r="P224" s="13" t="s">
        <v>372</v>
      </c>
      <c r="Q224" s="11">
        <v>24.806503295898437</v>
      </c>
      <c r="R224" s="11">
        <v>120.97061157226562</v>
      </c>
      <c r="S224" s="13" t="s">
        <v>376</v>
      </c>
      <c r="T224" s="13" t="s">
        <v>373</v>
      </c>
      <c r="U224" s="13" t="s">
        <v>390</v>
      </c>
      <c r="V224" s="13" t="s">
        <v>465</v>
      </c>
      <c r="W224" s="13" t="s">
        <v>379</v>
      </c>
      <c r="X224" s="13" t="s">
        <v>490</v>
      </c>
      <c r="Y224" s="11">
        <v>3</v>
      </c>
      <c r="Z224">
        <f t="shared" si="308"/>
        <v>1</v>
      </c>
      <c r="AA224" s="11">
        <v>3</v>
      </c>
      <c r="AB224">
        <f t="shared" si="309"/>
        <v>1</v>
      </c>
      <c r="AC224" s="11">
        <v>3</v>
      </c>
      <c r="AD224">
        <f t="shared" si="310"/>
        <v>0</v>
      </c>
      <c r="AE224" s="11">
        <v>3</v>
      </c>
      <c r="AF224">
        <f t="shared" si="311"/>
        <v>1</v>
      </c>
      <c r="AG224" s="11">
        <v>2</v>
      </c>
      <c r="AH224">
        <f t="shared" si="312"/>
        <v>1</v>
      </c>
      <c r="AI224" s="11">
        <v>2</v>
      </c>
      <c r="AJ224">
        <f t="shared" si="313"/>
        <v>1</v>
      </c>
      <c r="AK224" s="11">
        <v>2</v>
      </c>
      <c r="AL224">
        <f t="shared" si="314"/>
        <v>1</v>
      </c>
      <c r="AM224" s="11">
        <v>3</v>
      </c>
      <c r="AN224">
        <f t="shared" si="315"/>
        <v>1</v>
      </c>
      <c r="AO224" s="11">
        <v>3</v>
      </c>
      <c r="AP224">
        <f t="shared" si="316"/>
        <v>1</v>
      </c>
      <c r="AQ224" s="11">
        <v>3</v>
      </c>
      <c r="AR224">
        <f t="shared" si="317"/>
        <v>0</v>
      </c>
      <c r="AS224" s="11">
        <v>2</v>
      </c>
      <c r="AT224">
        <f t="shared" si="318"/>
        <v>1</v>
      </c>
      <c r="AU224" s="11">
        <v>2</v>
      </c>
      <c r="AV224">
        <f t="shared" si="319"/>
        <v>1</v>
      </c>
      <c r="AW224" s="11">
        <v>3</v>
      </c>
      <c r="AX224">
        <f t="shared" si="320"/>
        <v>1</v>
      </c>
      <c r="AY224" s="11">
        <v>3</v>
      </c>
      <c r="AZ224">
        <f t="shared" si="321"/>
        <v>1</v>
      </c>
      <c r="BA224" s="11">
        <v>3</v>
      </c>
      <c r="BB224">
        <f t="shared" si="322"/>
        <v>1</v>
      </c>
      <c r="BC224" s="11">
        <v>3</v>
      </c>
      <c r="BD224">
        <f t="shared" si="323"/>
        <v>1</v>
      </c>
      <c r="BE224" s="11">
        <v>3</v>
      </c>
      <c r="BF224">
        <f t="shared" si="324"/>
        <v>1</v>
      </c>
      <c r="BG224" s="15">
        <v>15</v>
      </c>
      <c r="BH224" s="11">
        <v>5</v>
      </c>
      <c r="BI224" s="11">
        <v>4</v>
      </c>
      <c r="BJ224" s="11">
        <v>5</v>
      </c>
      <c r="BK224" s="11">
        <v>3</v>
      </c>
      <c r="BL224" s="11">
        <v>3</v>
      </c>
      <c r="BM224" s="11">
        <v>3</v>
      </c>
      <c r="BN224" s="11">
        <v>5</v>
      </c>
      <c r="BO224" s="11">
        <v>5</v>
      </c>
      <c r="BP224" s="11">
        <v>5</v>
      </c>
      <c r="BQ224" s="11">
        <v>5</v>
      </c>
      <c r="BR224" s="11">
        <v>5</v>
      </c>
      <c r="BS224" s="11">
        <v>4</v>
      </c>
      <c r="BT224" s="11">
        <v>4</v>
      </c>
      <c r="BU224" s="11">
        <v>4</v>
      </c>
      <c r="BV224" s="11">
        <v>3</v>
      </c>
      <c r="BW224" s="11">
        <v>2</v>
      </c>
      <c r="BX224" s="11">
        <v>3</v>
      </c>
      <c r="BY224" s="11">
        <v>4</v>
      </c>
      <c r="BZ224" s="11" t="s">
        <v>1522</v>
      </c>
      <c r="CA224" s="11" t="s">
        <v>1523</v>
      </c>
      <c r="CB224" s="11" t="s">
        <v>1522</v>
      </c>
      <c r="CC224" s="11" t="s">
        <v>1522</v>
      </c>
      <c r="CD224" s="11" t="s">
        <v>1523</v>
      </c>
      <c r="CE224" s="11" t="s">
        <v>1523</v>
      </c>
      <c r="CF224" s="11" t="s">
        <v>1522</v>
      </c>
      <c r="CG224" s="11" t="s">
        <v>1523</v>
      </c>
      <c r="CH224" s="11" t="s">
        <v>1523</v>
      </c>
      <c r="CI224" s="11" t="s">
        <v>1523</v>
      </c>
      <c r="CJ224" s="11" t="s">
        <v>1522</v>
      </c>
      <c r="CK224" s="41">
        <f t="shared" si="325"/>
        <v>6</v>
      </c>
      <c r="CL224" s="41">
        <f t="shared" si="326"/>
        <v>5</v>
      </c>
      <c r="CM224" s="41" t="str">
        <f t="shared" si="327"/>
        <v>1</v>
      </c>
      <c r="CN224" s="11">
        <v>71.891999999999996</v>
      </c>
      <c r="CO224" s="11">
        <v>72.983999999999995</v>
      </c>
      <c r="CP224" s="11">
        <v>74.045000000000002</v>
      </c>
      <c r="CQ224" s="11">
        <v>2</v>
      </c>
      <c r="CR224" s="11">
        <v>1</v>
      </c>
      <c r="CS224" s="11">
        <v>5</v>
      </c>
      <c r="CT224" s="11">
        <v>3</v>
      </c>
      <c r="CU224" s="11">
        <v>7</v>
      </c>
      <c r="CV224" s="11">
        <v>5</v>
      </c>
      <c r="CW224" s="11">
        <v>5</v>
      </c>
      <c r="CX224" s="11">
        <v>5</v>
      </c>
      <c r="CY224" s="11">
        <v>5</v>
      </c>
      <c r="CZ224" s="11">
        <v>5</v>
      </c>
      <c r="DA224" s="11">
        <v>5</v>
      </c>
      <c r="DB224" s="11">
        <v>4</v>
      </c>
      <c r="DC224" s="11">
        <v>5</v>
      </c>
      <c r="DD224" s="11">
        <v>5</v>
      </c>
      <c r="DE224" s="11">
        <v>4</v>
      </c>
      <c r="DF224" s="11">
        <v>4</v>
      </c>
      <c r="DG224" s="11">
        <v>4</v>
      </c>
      <c r="DH224" s="11">
        <v>4</v>
      </c>
      <c r="DI224" s="11">
        <v>3</v>
      </c>
      <c r="DJ224" s="11">
        <v>3</v>
      </c>
      <c r="DK224" s="11">
        <v>4</v>
      </c>
      <c r="DL224" s="11">
        <v>4</v>
      </c>
      <c r="DM224" s="11">
        <v>4</v>
      </c>
      <c r="DN224" s="11">
        <v>2</v>
      </c>
      <c r="DO224" s="11">
        <v>4</v>
      </c>
      <c r="DP224" s="11">
        <v>1</v>
      </c>
      <c r="DQ224" s="11">
        <v>1</v>
      </c>
      <c r="DR224" s="11">
        <v>1</v>
      </c>
      <c r="DS224" s="11">
        <v>1</v>
      </c>
      <c r="DT224" s="11">
        <v>1</v>
      </c>
      <c r="DU224" s="11">
        <v>1</v>
      </c>
      <c r="DV224" s="11">
        <v>1</v>
      </c>
      <c r="DW224" s="11">
        <v>1</v>
      </c>
      <c r="DX224" s="11">
        <v>1</v>
      </c>
      <c r="DY224" s="11">
        <v>1</v>
      </c>
      <c r="DZ224" s="11">
        <v>1</v>
      </c>
      <c r="EA224" s="11">
        <v>3</v>
      </c>
      <c r="EB224" s="11">
        <v>3</v>
      </c>
      <c r="EC224" s="11">
        <v>4</v>
      </c>
      <c r="ED224" s="11">
        <v>3</v>
      </c>
      <c r="EE224" s="11">
        <v>3</v>
      </c>
      <c r="EF224" s="11">
        <v>3</v>
      </c>
      <c r="EG224" s="11">
        <v>3</v>
      </c>
      <c r="EH224" s="11">
        <v>5</v>
      </c>
      <c r="EI224" s="11">
        <v>5</v>
      </c>
      <c r="EJ224" s="13" t="s">
        <v>710</v>
      </c>
      <c r="EK224" s="11">
        <v>54.616999999999997</v>
      </c>
      <c r="EL224" s="11">
        <v>54.616999999999997</v>
      </c>
      <c r="EM224" s="11">
        <v>64.200999999999993</v>
      </c>
      <c r="EN224" s="11">
        <v>1</v>
      </c>
      <c r="EO224" s="11">
        <v>1</v>
      </c>
      <c r="EP224" s="11">
        <v>5</v>
      </c>
      <c r="EQ224" s="11">
        <v>5</v>
      </c>
      <c r="ER224" s="11">
        <v>7</v>
      </c>
      <c r="ES224" s="11">
        <v>5</v>
      </c>
      <c r="ET224" s="11">
        <v>5</v>
      </c>
      <c r="EU224" s="11">
        <v>4</v>
      </c>
      <c r="EV224" s="11">
        <v>4</v>
      </c>
      <c r="EW224" s="11">
        <v>4</v>
      </c>
      <c r="EX224" s="11">
        <v>5</v>
      </c>
      <c r="EY224" s="11">
        <v>4</v>
      </c>
      <c r="EZ224" s="11">
        <v>4</v>
      </c>
      <c r="FA224" s="11">
        <v>5</v>
      </c>
      <c r="FB224" s="11">
        <v>4</v>
      </c>
      <c r="FC224" s="11">
        <v>4</v>
      </c>
      <c r="FD224" s="11">
        <v>4</v>
      </c>
      <c r="FE224" s="11">
        <v>4</v>
      </c>
      <c r="FF224" s="11">
        <v>4</v>
      </c>
      <c r="FG224" s="11">
        <v>3</v>
      </c>
      <c r="FH224" s="11">
        <v>3</v>
      </c>
      <c r="FI224" s="11">
        <v>4</v>
      </c>
      <c r="FJ224" s="11">
        <v>4</v>
      </c>
      <c r="FK224" s="11">
        <v>2</v>
      </c>
      <c r="FL224" s="11">
        <v>4</v>
      </c>
      <c r="FM224" s="11">
        <v>2</v>
      </c>
      <c r="FN224" s="11">
        <v>2</v>
      </c>
      <c r="FO224" s="11">
        <v>3</v>
      </c>
      <c r="FP224" s="11">
        <v>2</v>
      </c>
      <c r="FQ224" s="11">
        <v>2</v>
      </c>
      <c r="FR224" s="11">
        <v>2</v>
      </c>
      <c r="FS224" s="11">
        <v>2</v>
      </c>
      <c r="FT224" s="11">
        <v>2</v>
      </c>
      <c r="FU224" s="11">
        <v>2</v>
      </c>
      <c r="FV224" s="11">
        <v>2</v>
      </c>
      <c r="FW224" s="11">
        <v>3</v>
      </c>
      <c r="FX224" s="11">
        <v>3</v>
      </c>
      <c r="FY224" s="11">
        <v>3</v>
      </c>
      <c r="FZ224" s="11">
        <v>4</v>
      </c>
      <c r="GA224" s="11">
        <v>4</v>
      </c>
      <c r="GB224" s="11">
        <v>3</v>
      </c>
      <c r="GC224" s="11">
        <v>3</v>
      </c>
      <c r="GD224" s="11">
        <v>3</v>
      </c>
      <c r="GE224" s="11">
        <v>5</v>
      </c>
      <c r="GF224" s="11">
        <v>3</v>
      </c>
      <c r="GG224" t="str">
        <f t="shared" si="328"/>
        <v>正確</v>
      </c>
      <c r="GH224" s="11">
        <v>3</v>
      </c>
      <c r="GI224" t="str">
        <f t="shared" si="329"/>
        <v>正確</v>
      </c>
      <c r="GJ224" s="11">
        <v>2</v>
      </c>
      <c r="GK224" s="13" t="s">
        <v>372</v>
      </c>
      <c r="GL224" s="11">
        <v>4</v>
      </c>
      <c r="GM224" s="11">
        <v>4</v>
      </c>
      <c r="GN224" s="11">
        <v>3</v>
      </c>
      <c r="GO224" s="11">
        <v>4</v>
      </c>
      <c r="GP224" s="11">
        <v>2</v>
      </c>
      <c r="GQ224" s="11">
        <v>3</v>
      </c>
      <c r="GR224" s="11">
        <v>3</v>
      </c>
      <c r="GS224" s="11">
        <v>2</v>
      </c>
      <c r="GT224" s="11">
        <v>3</v>
      </c>
      <c r="GU224" s="11">
        <v>3</v>
      </c>
      <c r="GV224" s="11">
        <v>3</v>
      </c>
      <c r="GW224" s="11">
        <v>3</v>
      </c>
      <c r="GX224" s="11">
        <v>3</v>
      </c>
      <c r="GY224" s="11">
        <v>3</v>
      </c>
      <c r="GZ224" s="11">
        <v>2</v>
      </c>
      <c r="HA224" s="11">
        <v>3</v>
      </c>
      <c r="HB224" s="11">
        <v>3</v>
      </c>
      <c r="HC224" s="11">
        <v>3</v>
      </c>
      <c r="HD224" s="11">
        <v>2</v>
      </c>
      <c r="HE224" s="11">
        <v>4</v>
      </c>
      <c r="HF224" s="11">
        <v>3</v>
      </c>
      <c r="HG224" s="11">
        <v>3</v>
      </c>
      <c r="HH224" s="11">
        <v>3</v>
      </c>
      <c r="HI224" s="11">
        <v>2</v>
      </c>
      <c r="HJ224" s="11">
        <v>4</v>
      </c>
      <c r="HK224" s="11">
        <v>3</v>
      </c>
      <c r="HL224" s="11">
        <v>3</v>
      </c>
      <c r="HM224" s="11">
        <v>3</v>
      </c>
      <c r="HN224" s="11">
        <v>3</v>
      </c>
      <c r="HO224" s="11">
        <v>4</v>
      </c>
      <c r="HP224" s="11">
        <v>3</v>
      </c>
      <c r="HQ224" s="11">
        <v>2</v>
      </c>
      <c r="HR224" s="13" t="s">
        <v>607</v>
      </c>
      <c r="HS224" s="11">
        <v>1</v>
      </c>
      <c r="HT224" s="11">
        <v>8</v>
      </c>
      <c r="HU224" s="13" t="s">
        <v>372</v>
      </c>
      <c r="HV224" s="11">
        <v>1</v>
      </c>
      <c r="HW224" s="13" t="s">
        <v>668</v>
      </c>
      <c r="HX224" s="13" t="s">
        <v>372</v>
      </c>
      <c r="HY224" s="13" t="s">
        <v>1475</v>
      </c>
      <c r="HZ224" s="13" t="s">
        <v>1476</v>
      </c>
    </row>
    <row r="225" spans="1:234" ht="45" x14ac:dyDescent="0.3">
      <c r="A225">
        <v>3</v>
      </c>
      <c r="B225">
        <v>3</v>
      </c>
      <c r="C225" t="s">
        <v>1510</v>
      </c>
      <c r="D225" s="12">
        <v>44384.028391203705</v>
      </c>
      <c r="E225" s="12">
        <v>44384.043495370373</v>
      </c>
      <c r="F225" s="11">
        <v>0</v>
      </c>
      <c r="G225" s="13" t="s">
        <v>1185</v>
      </c>
      <c r="H225" s="11">
        <v>100</v>
      </c>
      <c r="I225" s="11">
        <v>1304</v>
      </c>
      <c r="J225" s="11">
        <v>1</v>
      </c>
      <c r="K225" s="12">
        <v>44384.043510752315</v>
      </c>
      <c r="L225" s="13" t="s">
        <v>1477</v>
      </c>
      <c r="M225" s="13" t="s">
        <v>372</v>
      </c>
      <c r="N225" s="13" t="s">
        <v>372</v>
      </c>
      <c r="O225" s="13" t="s">
        <v>372</v>
      </c>
      <c r="P225" s="13" t="s">
        <v>372</v>
      </c>
      <c r="Q225" s="11">
        <v>24.806503295898437</v>
      </c>
      <c r="R225" s="11">
        <v>120.97061157226562</v>
      </c>
      <c r="S225" s="13" t="s">
        <v>376</v>
      </c>
      <c r="T225" s="13" t="s">
        <v>373</v>
      </c>
      <c r="U225" s="13" t="s">
        <v>390</v>
      </c>
      <c r="V225" s="13" t="s">
        <v>465</v>
      </c>
      <c r="W225" s="13" t="s">
        <v>379</v>
      </c>
      <c r="X225" s="13" t="s">
        <v>445</v>
      </c>
      <c r="Y225" s="11">
        <v>3</v>
      </c>
      <c r="Z225">
        <f t="shared" si="308"/>
        <v>1</v>
      </c>
      <c r="AA225" s="11">
        <v>3</v>
      </c>
      <c r="AB225">
        <f t="shared" si="309"/>
        <v>1</v>
      </c>
      <c r="AC225" s="11">
        <v>2</v>
      </c>
      <c r="AD225">
        <f t="shared" si="310"/>
        <v>0</v>
      </c>
      <c r="AE225" s="11">
        <v>3</v>
      </c>
      <c r="AF225">
        <f t="shared" si="311"/>
        <v>1</v>
      </c>
      <c r="AG225" s="11">
        <v>2</v>
      </c>
      <c r="AH225">
        <f t="shared" si="312"/>
        <v>1</v>
      </c>
      <c r="AI225" s="11">
        <v>2</v>
      </c>
      <c r="AJ225">
        <f t="shared" si="313"/>
        <v>1</v>
      </c>
      <c r="AK225" s="11">
        <v>2</v>
      </c>
      <c r="AL225">
        <f t="shared" si="314"/>
        <v>1</v>
      </c>
      <c r="AM225" s="11">
        <v>2</v>
      </c>
      <c r="AN225">
        <f t="shared" si="315"/>
        <v>0</v>
      </c>
      <c r="AO225" s="11">
        <v>3</v>
      </c>
      <c r="AP225">
        <f t="shared" si="316"/>
        <v>1</v>
      </c>
      <c r="AQ225" s="11">
        <v>3</v>
      </c>
      <c r="AR225">
        <f t="shared" si="317"/>
        <v>0</v>
      </c>
      <c r="AS225" s="11">
        <v>3</v>
      </c>
      <c r="AT225">
        <f t="shared" si="318"/>
        <v>0</v>
      </c>
      <c r="AU225" s="11">
        <v>3</v>
      </c>
      <c r="AV225">
        <f t="shared" si="319"/>
        <v>0</v>
      </c>
      <c r="AW225" s="11">
        <v>3</v>
      </c>
      <c r="AX225">
        <f t="shared" si="320"/>
        <v>1</v>
      </c>
      <c r="AY225" s="11">
        <v>3</v>
      </c>
      <c r="AZ225">
        <f t="shared" si="321"/>
        <v>1</v>
      </c>
      <c r="BA225" s="11">
        <v>3</v>
      </c>
      <c r="BB225">
        <f t="shared" si="322"/>
        <v>1</v>
      </c>
      <c r="BC225" s="11">
        <v>3</v>
      </c>
      <c r="BD225">
        <f t="shared" si="323"/>
        <v>1</v>
      </c>
      <c r="BE225" s="11">
        <v>3</v>
      </c>
      <c r="BF225">
        <f t="shared" si="324"/>
        <v>1</v>
      </c>
      <c r="BG225" s="15">
        <v>12</v>
      </c>
      <c r="BH225" s="11">
        <v>4</v>
      </c>
      <c r="BI225" s="11">
        <v>3</v>
      </c>
      <c r="BJ225" s="11">
        <v>5</v>
      </c>
      <c r="BK225" s="11">
        <v>1</v>
      </c>
      <c r="BL225" s="11">
        <v>4</v>
      </c>
      <c r="BM225" s="11">
        <v>4</v>
      </c>
      <c r="BN225" s="11">
        <v>5</v>
      </c>
      <c r="BO225" s="11">
        <v>5</v>
      </c>
      <c r="BP225" s="11">
        <v>5</v>
      </c>
      <c r="BQ225" s="11">
        <v>5</v>
      </c>
      <c r="BR225" s="11">
        <v>5</v>
      </c>
      <c r="BS225" s="11">
        <v>3</v>
      </c>
      <c r="BT225" s="11">
        <v>4</v>
      </c>
      <c r="BU225" s="11">
        <v>2</v>
      </c>
      <c r="BV225" s="11">
        <v>4</v>
      </c>
      <c r="BW225" s="11">
        <v>4</v>
      </c>
      <c r="BX225" s="11">
        <v>5</v>
      </c>
      <c r="BY225" s="11">
        <v>5</v>
      </c>
      <c r="BZ225" s="11" t="s">
        <v>1523</v>
      </c>
      <c r="CA225" s="11" t="s">
        <v>1522</v>
      </c>
      <c r="CB225" s="11" t="s">
        <v>1523</v>
      </c>
      <c r="CC225" s="11" t="s">
        <v>1522</v>
      </c>
      <c r="CD225" s="11" t="s">
        <v>1522</v>
      </c>
      <c r="CE225" s="11" t="s">
        <v>1522</v>
      </c>
      <c r="CF225" s="11" t="s">
        <v>1522</v>
      </c>
      <c r="CG225" s="11" t="s">
        <v>1522</v>
      </c>
      <c r="CH225" s="11" t="s">
        <v>1522</v>
      </c>
      <c r="CI225" s="11" t="s">
        <v>1522</v>
      </c>
      <c r="CJ225" s="11" t="s">
        <v>1523</v>
      </c>
      <c r="CK225" s="41">
        <f t="shared" si="325"/>
        <v>3</v>
      </c>
      <c r="CL225" s="41">
        <f t="shared" si="326"/>
        <v>8</v>
      </c>
      <c r="CM225" s="41" t="str">
        <f t="shared" si="327"/>
        <v>2</v>
      </c>
      <c r="CN225" s="11">
        <v>55.963999999999999</v>
      </c>
      <c r="CO225" s="11">
        <v>55.963999999999999</v>
      </c>
      <c r="CP225" s="11">
        <v>123.32599999999999</v>
      </c>
      <c r="CQ225" s="11">
        <v>1</v>
      </c>
      <c r="CR225" s="11">
        <v>1</v>
      </c>
      <c r="CS225" s="11">
        <v>3</v>
      </c>
      <c r="CT225" s="11">
        <v>7</v>
      </c>
      <c r="CU225" s="11">
        <v>5</v>
      </c>
      <c r="CV225" s="11">
        <v>2</v>
      </c>
      <c r="CW225" s="11">
        <v>3</v>
      </c>
      <c r="CX225" s="11">
        <v>4</v>
      </c>
      <c r="CY225" s="11">
        <v>1</v>
      </c>
      <c r="CZ225" s="11">
        <v>4</v>
      </c>
      <c r="DA225" s="11">
        <v>4</v>
      </c>
      <c r="DB225" s="11">
        <v>4</v>
      </c>
      <c r="DC225" s="11">
        <v>4</v>
      </c>
      <c r="DD225" s="11">
        <v>3</v>
      </c>
      <c r="DE225" s="11">
        <v>4</v>
      </c>
      <c r="DF225" s="11">
        <v>2</v>
      </c>
      <c r="DG225" s="11">
        <v>2</v>
      </c>
      <c r="DH225" s="11">
        <v>1</v>
      </c>
      <c r="DI225" s="11">
        <v>1</v>
      </c>
      <c r="DJ225" s="11">
        <v>2</v>
      </c>
      <c r="DK225" s="11">
        <v>1</v>
      </c>
      <c r="DL225" s="11">
        <v>1</v>
      </c>
      <c r="DM225" s="11">
        <v>2</v>
      </c>
      <c r="DN225" s="11">
        <v>2</v>
      </c>
      <c r="DO225" s="11">
        <v>2</v>
      </c>
      <c r="DP225" s="11">
        <v>2</v>
      </c>
      <c r="DQ225" s="11">
        <v>2</v>
      </c>
      <c r="DR225" s="11">
        <v>3</v>
      </c>
      <c r="DS225" s="11">
        <v>4</v>
      </c>
      <c r="DT225" s="11">
        <v>2</v>
      </c>
      <c r="DU225" s="11">
        <v>3</v>
      </c>
      <c r="DV225" s="11">
        <v>2</v>
      </c>
      <c r="DW225" s="11">
        <v>2</v>
      </c>
      <c r="DX225" s="11">
        <v>2</v>
      </c>
      <c r="DY225" s="11">
        <v>3</v>
      </c>
      <c r="DZ225" s="11">
        <v>2</v>
      </c>
      <c r="EA225" s="11">
        <v>5</v>
      </c>
      <c r="EB225" s="11">
        <v>3</v>
      </c>
      <c r="EC225" s="11">
        <v>2</v>
      </c>
      <c r="ED225" s="11">
        <v>1</v>
      </c>
      <c r="EE225" s="11">
        <v>4</v>
      </c>
      <c r="EF225" s="11">
        <v>5</v>
      </c>
      <c r="EG225" s="11">
        <v>4</v>
      </c>
      <c r="EH225" s="11">
        <v>4</v>
      </c>
      <c r="EI225" s="11">
        <v>5</v>
      </c>
      <c r="EJ225" s="13" t="s">
        <v>793</v>
      </c>
      <c r="EK225" s="11">
        <v>56.34</v>
      </c>
      <c r="EL225" s="11">
        <v>62.393000000000001</v>
      </c>
      <c r="EM225" s="11">
        <v>196.43299999999999</v>
      </c>
      <c r="EN225" s="11">
        <v>2</v>
      </c>
      <c r="EO225" s="11">
        <v>1</v>
      </c>
      <c r="EP225" s="11">
        <v>5</v>
      </c>
      <c r="EQ225" s="11">
        <v>7</v>
      </c>
      <c r="ER225" s="11">
        <v>5</v>
      </c>
      <c r="ES225" s="11">
        <v>7</v>
      </c>
      <c r="ET225" s="11">
        <v>6</v>
      </c>
      <c r="EU225" s="11">
        <v>7</v>
      </c>
      <c r="EV225" s="11">
        <v>7</v>
      </c>
      <c r="EW225" s="11">
        <v>6</v>
      </c>
      <c r="EX225" s="11">
        <v>7</v>
      </c>
      <c r="EY225" s="11">
        <v>6</v>
      </c>
      <c r="EZ225" s="11">
        <v>7</v>
      </c>
      <c r="FA225" s="11">
        <v>7</v>
      </c>
      <c r="FB225" s="11">
        <v>7</v>
      </c>
      <c r="FC225" s="11">
        <v>5</v>
      </c>
      <c r="FD225" s="11">
        <v>5</v>
      </c>
      <c r="FE225" s="11">
        <v>5</v>
      </c>
      <c r="FF225" s="11">
        <v>5</v>
      </c>
      <c r="FG225" s="11">
        <v>4</v>
      </c>
      <c r="FH225" s="11">
        <v>5</v>
      </c>
      <c r="FI225" s="11">
        <v>5</v>
      </c>
      <c r="FJ225" s="11">
        <v>3</v>
      </c>
      <c r="FK225" s="11">
        <v>3</v>
      </c>
      <c r="FL225" s="11">
        <v>4</v>
      </c>
      <c r="FM225" s="11">
        <v>2</v>
      </c>
      <c r="FN225" s="11">
        <v>2</v>
      </c>
      <c r="FO225" s="11">
        <v>1</v>
      </c>
      <c r="FP225" s="11">
        <v>2</v>
      </c>
      <c r="FQ225" s="11">
        <v>1</v>
      </c>
      <c r="FR225" s="11">
        <v>1</v>
      </c>
      <c r="FS225" s="11">
        <v>1</v>
      </c>
      <c r="FT225" s="11">
        <v>1</v>
      </c>
      <c r="FU225" s="11">
        <v>1</v>
      </c>
      <c r="FV225" s="11">
        <v>1</v>
      </c>
      <c r="FW225" s="11">
        <v>2</v>
      </c>
      <c r="FX225" s="11">
        <v>5</v>
      </c>
      <c r="FY225" s="11">
        <v>4</v>
      </c>
      <c r="FZ225" s="11">
        <v>5</v>
      </c>
      <c r="GA225" s="11">
        <v>4</v>
      </c>
      <c r="GB225" s="11">
        <v>5</v>
      </c>
      <c r="GC225" s="11">
        <v>5</v>
      </c>
      <c r="GD225" s="11">
        <v>5</v>
      </c>
      <c r="GE225" s="11">
        <v>5</v>
      </c>
      <c r="GF225" s="11">
        <v>3</v>
      </c>
      <c r="GG225" t="str">
        <f t="shared" si="328"/>
        <v>正確</v>
      </c>
      <c r="GH225" s="11">
        <v>3</v>
      </c>
      <c r="GI225" t="str">
        <f t="shared" si="329"/>
        <v>正確</v>
      </c>
      <c r="GJ225" s="11">
        <v>2</v>
      </c>
      <c r="GK225" s="13" t="s">
        <v>372</v>
      </c>
      <c r="GL225" s="11">
        <v>5</v>
      </c>
      <c r="GM225" s="11">
        <v>5</v>
      </c>
      <c r="GN225" s="11">
        <v>4</v>
      </c>
      <c r="GO225" s="11">
        <v>4</v>
      </c>
      <c r="GP225" s="11">
        <v>2</v>
      </c>
      <c r="GQ225" s="11">
        <v>2</v>
      </c>
      <c r="GR225" s="11">
        <v>2</v>
      </c>
      <c r="GS225" s="11">
        <v>1</v>
      </c>
      <c r="GT225" s="11">
        <v>2</v>
      </c>
      <c r="GU225" s="11">
        <v>2</v>
      </c>
      <c r="GV225" s="11">
        <v>2</v>
      </c>
      <c r="GW225" s="11">
        <v>2</v>
      </c>
      <c r="GX225" s="11">
        <v>2</v>
      </c>
      <c r="GY225" s="11">
        <v>2</v>
      </c>
      <c r="GZ225" s="11">
        <v>1</v>
      </c>
      <c r="HA225" s="11">
        <v>3</v>
      </c>
      <c r="HB225" s="11">
        <v>1</v>
      </c>
      <c r="HC225" s="11">
        <v>1</v>
      </c>
      <c r="HD225" s="11">
        <v>1</v>
      </c>
      <c r="HE225" s="11">
        <v>5</v>
      </c>
      <c r="HF225" s="11">
        <v>2</v>
      </c>
      <c r="HG225" s="11">
        <v>3</v>
      </c>
      <c r="HH225" s="11">
        <v>3</v>
      </c>
      <c r="HI225" s="11">
        <v>3</v>
      </c>
      <c r="HJ225" s="11">
        <v>4</v>
      </c>
      <c r="HK225" s="11">
        <v>4</v>
      </c>
      <c r="HL225" s="11">
        <v>3</v>
      </c>
      <c r="HM225" s="11">
        <v>2</v>
      </c>
      <c r="HN225" s="11">
        <v>2</v>
      </c>
      <c r="HO225" s="11">
        <v>3</v>
      </c>
      <c r="HP225" s="11">
        <v>4</v>
      </c>
      <c r="HQ225" s="11">
        <v>2</v>
      </c>
      <c r="HR225" s="13" t="s">
        <v>1478</v>
      </c>
      <c r="HS225" s="11">
        <v>2</v>
      </c>
      <c r="HT225" s="11">
        <v>1</v>
      </c>
      <c r="HU225" s="13" t="s">
        <v>372</v>
      </c>
      <c r="HV225" s="11">
        <v>2</v>
      </c>
      <c r="HW225" s="13" t="s">
        <v>452</v>
      </c>
      <c r="HX225" s="13" t="s">
        <v>372</v>
      </c>
      <c r="HY225" s="13" t="s">
        <v>1479</v>
      </c>
      <c r="HZ225" s="13" t="s">
        <v>1480</v>
      </c>
    </row>
    <row r="226" spans="1:234" ht="45" x14ac:dyDescent="0.3">
      <c r="A226">
        <v>3</v>
      </c>
      <c r="B226">
        <v>3</v>
      </c>
      <c r="C226" t="s">
        <v>1510</v>
      </c>
      <c r="D226" s="12">
        <v>44390.08898148148</v>
      </c>
      <c r="E226" s="12">
        <v>44390.102326388886</v>
      </c>
      <c r="F226" s="11">
        <v>0</v>
      </c>
      <c r="G226" s="13" t="s">
        <v>1481</v>
      </c>
      <c r="H226" s="11">
        <v>100</v>
      </c>
      <c r="I226" s="11">
        <v>1153</v>
      </c>
      <c r="J226" s="11">
        <v>1</v>
      </c>
      <c r="K226" s="12">
        <v>44390.10234892361</v>
      </c>
      <c r="L226" s="13" t="s">
        <v>1482</v>
      </c>
      <c r="M226" s="13" t="s">
        <v>372</v>
      </c>
      <c r="N226" s="13" t="s">
        <v>372</v>
      </c>
      <c r="O226" s="13" t="s">
        <v>372</v>
      </c>
      <c r="P226" s="13" t="s">
        <v>372</v>
      </c>
      <c r="Q226" s="11">
        <v>24.143997192382813</v>
      </c>
      <c r="R226" s="11">
        <v>120.68438720703125</v>
      </c>
      <c r="S226" s="13" t="s">
        <v>376</v>
      </c>
      <c r="T226" s="13" t="s">
        <v>373</v>
      </c>
      <c r="U226" s="13" t="s">
        <v>514</v>
      </c>
      <c r="V226" s="13" t="s">
        <v>515</v>
      </c>
      <c r="W226" s="13" t="s">
        <v>432</v>
      </c>
      <c r="X226" s="13" t="s">
        <v>445</v>
      </c>
      <c r="Y226" s="11">
        <v>3</v>
      </c>
      <c r="Z226">
        <f t="shared" si="308"/>
        <v>1</v>
      </c>
      <c r="AA226" s="11">
        <v>3</v>
      </c>
      <c r="AB226">
        <f t="shared" si="309"/>
        <v>1</v>
      </c>
      <c r="AC226" s="11">
        <v>3</v>
      </c>
      <c r="AD226">
        <f t="shared" si="310"/>
        <v>0</v>
      </c>
      <c r="AE226" s="11">
        <v>3</v>
      </c>
      <c r="AF226">
        <f t="shared" si="311"/>
        <v>1</v>
      </c>
      <c r="AG226" s="11">
        <v>2</v>
      </c>
      <c r="AH226">
        <f t="shared" si="312"/>
        <v>1</v>
      </c>
      <c r="AI226" s="11">
        <v>2</v>
      </c>
      <c r="AJ226">
        <f t="shared" si="313"/>
        <v>1</v>
      </c>
      <c r="AK226" s="11">
        <v>2</v>
      </c>
      <c r="AL226">
        <f t="shared" si="314"/>
        <v>1</v>
      </c>
      <c r="AM226" s="11">
        <v>3</v>
      </c>
      <c r="AN226">
        <f t="shared" si="315"/>
        <v>1</v>
      </c>
      <c r="AO226" s="11">
        <v>2</v>
      </c>
      <c r="AP226">
        <f t="shared" si="316"/>
        <v>0</v>
      </c>
      <c r="AQ226" s="11">
        <v>3</v>
      </c>
      <c r="AR226">
        <f t="shared" si="317"/>
        <v>0</v>
      </c>
      <c r="AS226" s="11">
        <v>2</v>
      </c>
      <c r="AT226">
        <f t="shared" si="318"/>
        <v>1</v>
      </c>
      <c r="AU226" s="11">
        <v>2</v>
      </c>
      <c r="AV226">
        <f t="shared" si="319"/>
        <v>1</v>
      </c>
      <c r="AW226" s="11">
        <v>2</v>
      </c>
      <c r="AX226">
        <f t="shared" si="320"/>
        <v>0</v>
      </c>
      <c r="AY226" s="11">
        <v>3</v>
      </c>
      <c r="AZ226">
        <f t="shared" si="321"/>
        <v>1</v>
      </c>
      <c r="BA226" s="11">
        <v>3</v>
      </c>
      <c r="BB226">
        <f t="shared" si="322"/>
        <v>1</v>
      </c>
      <c r="BC226" s="11">
        <v>3</v>
      </c>
      <c r="BD226">
        <f t="shared" si="323"/>
        <v>1</v>
      </c>
      <c r="BE226" s="11">
        <v>3</v>
      </c>
      <c r="BF226">
        <f t="shared" si="324"/>
        <v>1</v>
      </c>
      <c r="BG226" s="15">
        <v>13</v>
      </c>
      <c r="BH226" s="11">
        <v>4</v>
      </c>
      <c r="BI226" s="11">
        <v>3</v>
      </c>
      <c r="BJ226" s="11">
        <v>4</v>
      </c>
      <c r="BK226" s="11">
        <v>1</v>
      </c>
      <c r="BL226" s="11">
        <v>4</v>
      </c>
      <c r="BM226" s="11">
        <v>4</v>
      </c>
      <c r="BN226" s="11">
        <v>5</v>
      </c>
      <c r="BO226" s="11">
        <v>5</v>
      </c>
      <c r="BP226" s="11">
        <v>5</v>
      </c>
      <c r="BQ226" s="11">
        <v>5</v>
      </c>
      <c r="BR226" s="11">
        <v>5</v>
      </c>
      <c r="BS226" s="11">
        <v>4</v>
      </c>
      <c r="BT226" s="11">
        <v>3</v>
      </c>
      <c r="BU226" s="11">
        <v>3</v>
      </c>
      <c r="BV226" s="11">
        <v>3</v>
      </c>
      <c r="BW226" s="11">
        <v>3</v>
      </c>
      <c r="BX226" s="11">
        <v>4</v>
      </c>
      <c r="BY226" s="11">
        <v>5</v>
      </c>
      <c r="BZ226" s="11" t="s">
        <v>1523</v>
      </c>
      <c r="CA226" s="11" t="s">
        <v>1523</v>
      </c>
      <c r="CB226" s="11" t="s">
        <v>1523</v>
      </c>
      <c r="CC226" s="11" t="s">
        <v>1523</v>
      </c>
      <c r="CD226" s="11" t="s">
        <v>1523</v>
      </c>
      <c r="CE226" s="11" t="s">
        <v>1522</v>
      </c>
      <c r="CF226" s="11" t="s">
        <v>1522</v>
      </c>
      <c r="CG226" s="11" t="s">
        <v>1523</v>
      </c>
      <c r="CH226" s="11" t="s">
        <v>1523</v>
      </c>
      <c r="CI226" s="11" t="s">
        <v>1523</v>
      </c>
      <c r="CJ226" s="11" t="s">
        <v>1523</v>
      </c>
      <c r="CK226" s="41">
        <f t="shared" si="325"/>
        <v>9</v>
      </c>
      <c r="CL226" s="41">
        <f t="shared" si="326"/>
        <v>2</v>
      </c>
      <c r="CM226" s="41" t="str">
        <f t="shared" si="327"/>
        <v>1</v>
      </c>
      <c r="CN226" s="11">
        <v>254.88</v>
      </c>
      <c r="CO226" s="11">
        <v>269.14699999999999</v>
      </c>
      <c r="CP226" s="11">
        <v>270.18299999999999</v>
      </c>
      <c r="CQ226" s="11">
        <v>3</v>
      </c>
      <c r="CR226" s="11">
        <v>1</v>
      </c>
      <c r="CS226" s="11">
        <v>3</v>
      </c>
      <c r="CT226" s="11">
        <v>5</v>
      </c>
      <c r="CU226" s="11">
        <v>5</v>
      </c>
      <c r="CV226" s="11">
        <v>5</v>
      </c>
      <c r="CW226" s="11">
        <v>5</v>
      </c>
      <c r="CX226" s="11">
        <v>5</v>
      </c>
      <c r="CY226" s="11">
        <v>5</v>
      </c>
      <c r="CZ226" s="11">
        <v>5</v>
      </c>
      <c r="DA226" s="11">
        <v>5</v>
      </c>
      <c r="DB226" s="11">
        <v>5</v>
      </c>
      <c r="DC226" s="11">
        <v>5</v>
      </c>
      <c r="DD226" s="11">
        <v>5</v>
      </c>
      <c r="DE226" s="11">
        <v>5</v>
      </c>
      <c r="DF226" s="11">
        <v>4</v>
      </c>
      <c r="DG226" s="11">
        <v>4</v>
      </c>
      <c r="DH226" s="11">
        <v>4</v>
      </c>
      <c r="DI226" s="11">
        <v>4</v>
      </c>
      <c r="DJ226" s="11">
        <v>4</v>
      </c>
      <c r="DK226" s="11">
        <v>4</v>
      </c>
      <c r="DL226" s="11">
        <v>4</v>
      </c>
      <c r="DM226" s="11">
        <v>4</v>
      </c>
      <c r="DN226" s="11">
        <v>4</v>
      </c>
      <c r="DO226" s="11">
        <v>4</v>
      </c>
      <c r="DP226" s="11">
        <v>2</v>
      </c>
      <c r="DQ226" s="11">
        <v>2</v>
      </c>
      <c r="DR226" s="11">
        <v>2</v>
      </c>
      <c r="DS226" s="11">
        <v>2</v>
      </c>
      <c r="DT226" s="11">
        <v>2</v>
      </c>
      <c r="DU226" s="11">
        <v>2</v>
      </c>
      <c r="DV226" s="11">
        <v>2</v>
      </c>
      <c r="DW226" s="11">
        <v>2</v>
      </c>
      <c r="DX226" s="11">
        <v>2</v>
      </c>
      <c r="DY226" s="11">
        <v>2</v>
      </c>
      <c r="DZ226" s="11">
        <v>2</v>
      </c>
      <c r="EA226" s="11">
        <v>5</v>
      </c>
      <c r="EB226" s="11">
        <v>5</v>
      </c>
      <c r="EC226" s="11">
        <v>4</v>
      </c>
      <c r="ED226" s="11">
        <v>3</v>
      </c>
      <c r="EE226" s="11">
        <v>4</v>
      </c>
      <c r="EF226" s="11">
        <v>4</v>
      </c>
      <c r="EG226" s="11">
        <v>4</v>
      </c>
      <c r="EH226" s="11">
        <v>4</v>
      </c>
      <c r="EI226" s="11">
        <v>4</v>
      </c>
      <c r="EJ226" s="13" t="s">
        <v>687</v>
      </c>
      <c r="EK226" s="11">
        <v>72</v>
      </c>
      <c r="EL226" s="11">
        <v>73.173000000000002</v>
      </c>
      <c r="EM226" s="11">
        <v>73.867999999999995</v>
      </c>
      <c r="EN226" s="11">
        <v>2</v>
      </c>
      <c r="EO226" s="11">
        <v>1</v>
      </c>
      <c r="EP226" s="11">
        <v>7</v>
      </c>
      <c r="EQ226" s="11">
        <v>7</v>
      </c>
      <c r="ER226" s="11">
        <v>7</v>
      </c>
      <c r="ES226" s="11">
        <v>6</v>
      </c>
      <c r="ET226" s="11">
        <v>6</v>
      </c>
      <c r="EU226" s="11">
        <v>6</v>
      </c>
      <c r="EV226" s="11">
        <v>6</v>
      </c>
      <c r="EW226" s="11">
        <v>6</v>
      </c>
      <c r="EX226" s="11">
        <v>7</v>
      </c>
      <c r="EY226" s="11">
        <v>6</v>
      </c>
      <c r="EZ226" s="11">
        <v>6</v>
      </c>
      <c r="FA226" s="11">
        <v>6</v>
      </c>
      <c r="FB226" s="11">
        <v>6</v>
      </c>
      <c r="FC226" s="11">
        <v>4</v>
      </c>
      <c r="FD226" s="11">
        <v>4</v>
      </c>
      <c r="FE226" s="11">
        <v>4</v>
      </c>
      <c r="FF226" s="11">
        <v>4</v>
      </c>
      <c r="FG226" s="11">
        <v>4</v>
      </c>
      <c r="FH226" s="11">
        <v>4</v>
      </c>
      <c r="FI226" s="11">
        <v>4</v>
      </c>
      <c r="FJ226" s="11">
        <v>4</v>
      </c>
      <c r="FK226" s="11">
        <v>4</v>
      </c>
      <c r="FL226" s="11">
        <v>4</v>
      </c>
      <c r="FM226" s="11">
        <v>1</v>
      </c>
      <c r="FN226" s="11">
        <v>1</v>
      </c>
      <c r="FO226" s="11">
        <v>1</v>
      </c>
      <c r="FP226" s="11">
        <v>1</v>
      </c>
      <c r="FQ226" s="11">
        <v>1</v>
      </c>
      <c r="FR226" s="11">
        <v>1</v>
      </c>
      <c r="FS226" s="11">
        <v>1</v>
      </c>
      <c r="FT226" s="11">
        <v>1</v>
      </c>
      <c r="FU226" s="11">
        <v>1</v>
      </c>
      <c r="FV226" s="11">
        <v>1</v>
      </c>
      <c r="FW226" s="11">
        <v>1</v>
      </c>
      <c r="FX226" s="11">
        <v>5</v>
      </c>
      <c r="FY226" s="11">
        <v>5</v>
      </c>
      <c r="FZ226" s="11">
        <v>4</v>
      </c>
      <c r="GA226" s="11">
        <v>4</v>
      </c>
      <c r="GB226" s="11">
        <v>4</v>
      </c>
      <c r="GC226" s="11">
        <v>4</v>
      </c>
      <c r="GD226" s="11">
        <v>4</v>
      </c>
      <c r="GE226" s="11">
        <v>4</v>
      </c>
      <c r="GF226" s="11">
        <v>3</v>
      </c>
      <c r="GG226" t="str">
        <f t="shared" si="328"/>
        <v>正確</v>
      </c>
      <c r="GH226" s="11">
        <v>3</v>
      </c>
      <c r="GI226" t="str">
        <f t="shared" si="329"/>
        <v>正確</v>
      </c>
      <c r="GJ226" s="11">
        <v>2</v>
      </c>
      <c r="GK226" s="13" t="s">
        <v>372</v>
      </c>
      <c r="GL226" s="11">
        <v>4</v>
      </c>
      <c r="GM226" s="11">
        <v>4</v>
      </c>
      <c r="GN226" s="11">
        <v>3</v>
      </c>
      <c r="GO226" s="11">
        <v>4</v>
      </c>
      <c r="GP226" s="11">
        <v>2</v>
      </c>
      <c r="GQ226" s="11">
        <v>4</v>
      </c>
      <c r="GR226" s="11">
        <v>3</v>
      </c>
      <c r="GS226" s="11">
        <v>4</v>
      </c>
      <c r="GT226" s="11">
        <v>4</v>
      </c>
      <c r="GU226" s="11">
        <v>4</v>
      </c>
      <c r="GV226" s="11">
        <v>4</v>
      </c>
      <c r="GW226" s="11">
        <v>4</v>
      </c>
      <c r="GX226" s="11">
        <v>3</v>
      </c>
      <c r="GY226" s="11">
        <v>4</v>
      </c>
      <c r="GZ226" s="11">
        <v>4</v>
      </c>
      <c r="HA226" s="11">
        <v>4</v>
      </c>
      <c r="HB226" s="11">
        <v>3</v>
      </c>
      <c r="HC226" s="11">
        <v>3</v>
      </c>
      <c r="HD226" s="11">
        <v>4</v>
      </c>
      <c r="HE226" s="11">
        <v>4</v>
      </c>
      <c r="HF226" s="11">
        <v>4</v>
      </c>
      <c r="HG226" s="11">
        <v>4</v>
      </c>
      <c r="HH226" s="11">
        <v>4</v>
      </c>
      <c r="HI226" s="11">
        <v>4</v>
      </c>
      <c r="HJ226" s="11">
        <v>4</v>
      </c>
      <c r="HK226" s="11">
        <v>4</v>
      </c>
      <c r="HL226" s="11">
        <v>3</v>
      </c>
      <c r="HM226" s="11">
        <v>3</v>
      </c>
      <c r="HN226" s="11">
        <v>4</v>
      </c>
      <c r="HO226" s="11">
        <v>3</v>
      </c>
      <c r="HP226" s="11">
        <v>3</v>
      </c>
      <c r="HQ226" s="11">
        <v>2</v>
      </c>
      <c r="HR226" s="13" t="s">
        <v>393</v>
      </c>
      <c r="HS226" s="11">
        <v>1</v>
      </c>
      <c r="HT226" s="11">
        <v>7</v>
      </c>
      <c r="HU226" s="13" t="s">
        <v>372</v>
      </c>
      <c r="HV226" s="11">
        <v>1</v>
      </c>
      <c r="HW226" s="13" t="s">
        <v>539</v>
      </c>
      <c r="HX226" s="13" t="s">
        <v>372</v>
      </c>
      <c r="HY226" s="13" t="s">
        <v>1483</v>
      </c>
      <c r="HZ226" s="13" t="s">
        <v>1484</v>
      </c>
    </row>
    <row r="227" spans="1:234" ht="45" x14ac:dyDescent="0.3">
      <c r="A227">
        <v>3</v>
      </c>
      <c r="B227">
        <v>3</v>
      </c>
      <c r="C227" t="s">
        <v>1510</v>
      </c>
      <c r="D227" s="12">
        <v>44392.503263888888</v>
      </c>
      <c r="E227" s="12">
        <v>44392.516342592593</v>
      </c>
      <c r="F227" s="11">
        <v>0</v>
      </c>
      <c r="G227" s="13" t="s">
        <v>1485</v>
      </c>
      <c r="H227" s="11">
        <v>100</v>
      </c>
      <c r="I227" s="11">
        <v>1130</v>
      </c>
      <c r="J227" s="11">
        <v>1</v>
      </c>
      <c r="K227" s="12">
        <v>44392.516359652778</v>
      </c>
      <c r="L227" s="13" t="s">
        <v>1486</v>
      </c>
      <c r="M227" s="13" t="s">
        <v>372</v>
      </c>
      <c r="N227" s="13" t="s">
        <v>372</v>
      </c>
      <c r="O227" s="13" t="s">
        <v>372</v>
      </c>
      <c r="P227" s="13" t="s">
        <v>372</v>
      </c>
      <c r="Q227" s="11">
        <v>22.61480712890625</v>
      </c>
      <c r="R227" s="11">
        <v>120.31390380859375</v>
      </c>
      <c r="S227" s="13" t="s">
        <v>376</v>
      </c>
      <c r="T227" s="13" t="s">
        <v>373</v>
      </c>
      <c r="U227" s="13" t="s">
        <v>390</v>
      </c>
      <c r="V227" s="13" t="s">
        <v>465</v>
      </c>
      <c r="W227" s="13" t="s">
        <v>379</v>
      </c>
      <c r="X227" s="13" t="s">
        <v>490</v>
      </c>
      <c r="Y227" s="11">
        <v>3</v>
      </c>
      <c r="Z227">
        <f t="shared" si="308"/>
        <v>1</v>
      </c>
      <c r="AA227" s="11">
        <v>3</v>
      </c>
      <c r="AB227">
        <f t="shared" si="309"/>
        <v>1</v>
      </c>
      <c r="AC227" s="11">
        <v>3</v>
      </c>
      <c r="AD227">
        <f t="shared" si="310"/>
        <v>0</v>
      </c>
      <c r="AE227" s="11">
        <v>3</v>
      </c>
      <c r="AF227">
        <f t="shared" si="311"/>
        <v>1</v>
      </c>
      <c r="AG227" s="11">
        <v>2</v>
      </c>
      <c r="AH227">
        <f t="shared" si="312"/>
        <v>1</v>
      </c>
      <c r="AI227" s="11">
        <v>2</v>
      </c>
      <c r="AJ227">
        <f t="shared" si="313"/>
        <v>1</v>
      </c>
      <c r="AK227" s="11">
        <v>2</v>
      </c>
      <c r="AL227">
        <f t="shared" si="314"/>
        <v>1</v>
      </c>
      <c r="AM227" s="11">
        <v>3</v>
      </c>
      <c r="AN227">
        <f t="shared" si="315"/>
        <v>1</v>
      </c>
      <c r="AO227" s="11">
        <v>3</v>
      </c>
      <c r="AP227">
        <f t="shared" si="316"/>
        <v>1</v>
      </c>
      <c r="AQ227" s="11">
        <v>3</v>
      </c>
      <c r="AR227">
        <f t="shared" si="317"/>
        <v>0</v>
      </c>
      <c r="AS227" s="11">
        <v>2</v>
      </c>
      <c r="AT227">
        <f t="shared" si="318"/>
        <v>1</v>
      </c>
      <c r="AU227" s="11">
        <v>2</v>
      </c>
      <c r="AV227">
        <f t="shared" si="319"/>
        <v>1</v>
      </c>
      <c r="AW227" s="11">
        <v>3</v>
      </c>
      <c r="AX227">
        <f t="shared" si="320"/>
        <v>1</v>
      </c>
      <c r="AY227" s="11">
        <v>3</v>
      </c>
      <c r="AZ227">
        <f t="shared" si="321"/>
        <v>1</v>
      </c>
      <c r="BA227" s="11">
        <v>3</v>
      </c>
      <c r="BB227">
        <f t="shared" si="322"/>
        <v>1</v>
      </c>
      <c r="BC227" s="11">
        <v>3</v>
      </c>
      <c r="BD227">
        <f t="shared" si="323"/>
        <v>1</v>
      </c>
      <c r="BE227" s="11">
        <v>3</v>
      </c>
      <c r="BF227">
        <f t="shared" si="324"/>
        <v>1</v>
      </c>
      <c r="BG227" s="15">
        <v>15</v>
      </c>
      <c r="BH227" s="11">
        <v>5</v>
      </c>
      <c r="BI227" s="11">
        <v>3</v>
      </c>
      <c r="BJ227" s="11">
        <v>4</v>
      </c>
      <c r="BK227" s="11">
        <v>1</v>
      </c>
      <c r="BL227" s="11">
        <v>5</v>
      </c>
      <c r="BM227" s="11">
        <v>5</v>
      </c>
      <c r="BN227" s="11">
        <v>5</v>
      </c>
      <c r="BO227" s="11">
        <v>3</v>
      </c>
      <c r="BP227" s="11">
        <v>1</v>
      </c>
      <c r="BQ227" s="11">
        <v>1</v>
      </c>
      <c r="BR227" s="11">
        <v>1</v>
      </c>
      <c r="BS227" s="11">
        <v>3</v>
      </c>
      <c r="BT227" s="11">
        <v>5</v>
      </c>
      <c r="BU227" s="11">
        <v>5</v>
      </c>
      <c r="BV227" s="11">
        <v>3</v>
      </c>
      <c r="BW227" s="11">
        <v>3</v>
      </c>
      <c r="BX227" s="11">
        <v>1</v>
      </c>
      <c r="BY227" s="11">
        <v>1</v>
      </c>
      <c r="BZ227" s="11" t="s">
        <v>1523</v>
      </c>
      <c r="CA227" s="11" t="s">
        <v>1522</v>
      </c>
      <c r="CB227" s="11" t="s">
        <v>1522</v>
      </c>
      <c r="CC227" s="11" t="s">
        <v>1523</v>
      </c>
      <c r="CD227" s="11" t="s">
        <v>1523</v>
      </c>
      <c r="CE227" s="11" t="s">
        <v>1523</v>
      </c>
      <c r="CF227" s="11" t="s">
        <v>1523</v>
      </c>
      <c r="CG227" s="11" t="s">
        <v>1523</v>
      </c>
      <c r="CH227" s="11" t="s">
        <v>1522</v>
      </c>
      <c r="CI227" s="11" t="s">
        <v>1522</v>
      </c>
      <c r="CJ227" s="11" t="s">
        <v>1522</v>
      </c>
      <c r="CK227" s="41">
        <f t="shared" si="325"/>
        <v>6</v>
      </c>
      <c r="CL227" s="41">
        <f t="shared" si="326"/>
        <v>5</v>
      </c>
      <c r="CM227" s="41" t="str">
        <f t="shared" si="327"/>
        <v>1</v>
      </c>
      <c r="CN227" s="11">
        <v>86.331000000000003</v>
      </c>
      <c r="CO227" s="11">
        <v>86.331000000000003</v>
      </c>
      <c r="CP227" s="11">
        <v>87.808000000000007</v>
      </c>
      <c r="CQ227" s="11">
        <v>1</v>
      </c>
      <c r="CR227" s="11">
        <v>1</v>
      </c>
      <c r="CS227" s="11">
        <v>5</v>
      </c>
      <c r="CT227" s="11">
        <v>3</v>
      </c>
      <c r="CU227" s="11">
        <v>7</v>
      </c>
      <c r="CV227" s="11">
        <v>4</v>
      </c>
      <c r="CW227" s="11">
        <v>3</v>
      </c>
      <c r="CX227" s="11">
        <v>5</v>
      </c>
      <c r="CY227" s="11">
        <v>4</v>
      </c>
      <c r="CZ227" s="11">
        <v>5</v>
      </c>
      <c r="DA227" s="11">
        <v>4</v>
      </c>
      <c r="DB227" s="11">
        <v>4</v>
      </c>
      <c r="DC227" s="11">
        <v>4</v>
      </c>
      <c r="DD227" s="11">
        <v>3</v>
      </c>
      <c r="DE227" s="11">
        <v>4</v>
      </c>
      <c r="DF227" s="11">
        <v>3</v>
      </c>
      <c r="DG227" s="11">
        <v>4</v>
      </c>
      <c r="DH227" s="11">
        <v>4</v>
      </c>
      <c r="DI227" s="11">
        <v>3</v>
      </c>
      <c r="DJ227" s="11">
        <v>3</v>
      </c>
      <c r="DK227" s="11">
        <v>2</v>
      </c>
      <c r="DL227" s="11">
        <v>2</v>
      </c>
      <c r="DM227" s="11">
        <v>3</v>
      </c>
      <c r="DN227" s="11">
        <v>4</v>
      </c>
      <c r="DO227" s="11">
        <v>4</v>
      </c>
      <c r="DP227" s="11">
        <v>2</v>
      </c>
      <c r="DQ227" s="11">
        <v>2</v>
      </c>
      <c r="DR227" s="11">
        <v>2</v>
      </c>
      <c r="DS227" s="11">
        <v>1</v>
      </c>
      <c r="DT227" s="11">
        <v>1</v>
      </c>
      <c r="DU227" s="11">
        <v>1</v>
      </c>
      <c r="DV227" s="11">
        <v>1</v>
      </c>
      <c r="DW227" s="11">
        <v>1</v>
      </c>
      <c r="DX227" s="11">
        <v>4</v>
      </c>
      <c r="DY227" s="11">
        <v>2</v>
      </c>
      <c r="DZ227" s="11">
        <v>2</v>
      </c>
      <c r="EA227" s="11">
        <v>4</v>
      </c>
      <c r="EB227" s="11">
        <v>4</v>
      </c>
      <c r="EC227" s="11">
        <v>2</v>
      </c>
      <c r="ED227" s="11">
        <v>2</v>
      </c>
      <c r="EE227" s="11">
        <v>4</v>
      </c>
      <c r="EF227" s="11">
        <v>5</v>
      </c>
      <c r="EG227" s="11">
        <v>4</v>
      </c>
      <c r="EH227" s="11">
        <v>5</v>
      </c>
      <c r="EI227" s="11">
        <v>5</v>
      </c>
      <c r="EJ227" s="13" t="s">
        <v>446</v>
      </c>
      <c r="EK227" s="11">
        <v>8.7159999999999993</v>
      </c>
      <c r="EL227" s="11">
        <v>40.85</v>
      </c>
      <c r="EM227" s="11">
        <v>122.241</v>
      </c>
      <c r="EN227" s="11">
        <v>3</v>
      </c>
      <c r="EO227" s="11">
        <v>1</v>
      </c>
      <c r="EP227" s="11">
        <v>5</v>
      </c>
      <c r="EQ227" s="11">
        <v>7</v>
      </c>
      <c r="ER227" s="11">
        <v>7</v>
      </c>
      <c r="ES227" s="11">
        <v>6</v>
      </c>
      <c r="ET227" s="11">
        <v>6</v>
      </c>
      <c r="EU227" s="11">
        <v>5</v>
      </c>
      <c r="EV227" s="11">
        <v>6</v>
      </c>
      <c r="EW227" s="11">
        <v>6</v>
      </c>
      <c r="EX227" s="11">
        <v>6</v>
      </c>
      <c r="EY227" s="11">
        <v>4</v>
      </c>
      <c r="EZ227" s="11">
        <v>5</v>
      </c>
      <c r="FA227" s="11">
        <v>6</v>
      </c>
      <c r="FB227" s="11">
        <v>6</v>
      </c>
      <c r="FC227" s="11">
        <v>4</v>
      </c>
      <c r="FD227" s="11">
        <v>4</v>
      </c>
      <c r="FE227" s="11">
        <v>4</v>
      </c>
      <c r="FF227" s="11">
        <v>5</v>
      </c>
      <c r="FG227" s="11">
        <v>4</v>
      </c>
      <c r="FH227" s="11">
        <v>5</v>
      </c>
      <c r="FI227" s="11">
        <v>5</v>
      </c>
      <c r="FJ227" s="11">
        <v>4</v>
      </c>
      <c r="FK227" s="11">
        <v>4</v>
      </c>
      <c r="FL227" s="11">
        <v>4</v>
      </c>
      <c r="FM227" s="11">
        <v>1</v>
      </c>
      <c r="FN227" s="11">
        <v>1</v>
      </c>
      <c r="FO227" s="11">
        <v>1</v>
      </c>
      <c r="FP227" s="11">
        <v>1</v>
      </c>
      <c r="FQ227" s="11">
        <v>1</v>
      </c>
      <c r="FR227" s="11">
        <v>1</v>
      </c>
      <c r="FS227" s="11">
        <v>1</v>
      </c>
      <c r="FT227" s="11">
        <v>1</v>
      </c>
      <c r="FU227" s="11">
        <v>1</v>
      </c>
      <c r="FV227" s="11">
        <v>1</v>
      </c>
      <c r="FW227" s="11">
        <v>1</v>
      </c>
      <c r="FX227" s="11">
        <v>4</v>
      </c>
      <c r="FY227" s="11">
        <v>4</v>
      </c>
      <c r="FZ227" s="11">
        <v>4</v>
      </c>
      <c r="GA227" s="11">
        <v>4</v>
      </c>
      <c r="GB227" s="11">
        <v>5</v>
      </c>
      <c r="GC227" s="11">
        <v>5</v>
      </c>
      <c r="GD227" s="11">
        <v>4</v>
      </c>
      <c r="GE227" s="11">
        <v>5</v>
      </c>
      <c r="GF227" s="11">
        <v>3</v>
      </c>
      <c r="GG227" t="str">
        <f t="shared" si="328"/>
        <v>正確</v>
      </c>
      <c r="GH227" s="11">
        <v>3</v>
      </c>
      <c r="GI227" t="str">
        <f t="shared" si="329"/>
        <v>正確</v>
      </c>
      <c r="GJ227" s="11">
        <v>2</v>
      </c>
      <c r="GK227" s="13" t="s">
        <v>372</v>
      </c>
      <c r="GL227" s="11">
        <v>5</v>
      </c>
      <c r="GM227" s="11">
        <v>5</v>
      </c>
      <c r="GN227" s="11">
        <v>4</v>
      </c>
      <c r="GO227" s="11">
        <v>5</v>
      </c>
      <c r="GP227" s="11">
        <v>2</v>
      </c>
      <c r="GQ227" s="11">
        <v>3</v>
      </c>
      <c r="GR227" s="11">
        <v>3</v>
      </c>
      <c r="GS227" s="11">
        <v>4</v>
      </c>
      <c r="GT227" s="11">
        <v>3</v>
      </c>
      <c r="GU227" s="11">
        <v>3</v>
      </c>
      <c r="GV227" s="11">
        <v>3</v>
      </c>
      <c r="GW227" s="11">
        <v>2</v>
      </c>
      <c r="GX227" s="11">
        <v>4</v>
      </c>
      <c r="GY227" s="11">
        <v>4</v>
      </c>
      <c r="GZ227" s="11">
        <v>3</v>
      </c>
      <c r="HA227" s="11">
        <v>4</v>
      </c>
      <c r="HB227" s="11">
        <v>3</v>
      </c>
      <c r="HC227" s="11">
        <v>2</v>
      </c>
      <c r="HD227" s="11">
        <v>2</v>
      </c>
      <c r="HE227" s="11">
        <v>5</v>
      </c>
      <c r="HF227" s="11">
        <v>5</v>
      </c>
      <c r="HG227" s="11">
        <v>5</v>
      </c>
      <c r="HH227" s="11">
        <v>4</v>
      </c>
      <c r="HI227" s="11">
        <v>3</v>
      </c>
      <c r="HJ227" s="11">
        <v>4</v>
      </c>
      <c r="HK227" s="11">
        <v>3</v>
      </c>
      <c r="HL227" s="11">
        <v>3</v>
      </c>
      <c r="HM227" s="11">
        <v>4</v>
      </c>
      <c r="HN227" s="11">
        <v>4</v>
      </c>
      <c r="HO227" s="11">
        <v>4</v>
      </c>
      <c r="HP227" s="11">
        <v>3</v>
      </c>
      <c r="HQ227" s="11">
        <v>2</v>
      </c>
      <c r="HR227" s="13" t="s">
        <v>558</v>
      </c>
      <c r="HS227" s="11">
        <v>1</v>
      </c>
      <c r="HT227" s="11">
        <v>8</v>
      </c>
      <c r="HU227" s="13" t="s">
        <v>372</v>
      </c>
      <c r="HV227" s="11">
        <v>1</v>
      </c>
      <c r="HW227" s="13" t="s">
        <v>460</v>
      </c>
      <c r="HX227" s="13" t="s">
        <v>372</v>
      </c>
      <c r="HY227" s="13" t="s">
        <v>1487</v>
      </c>
      <c r="HZ227" s="13" t="s">
        <v>1488</v>
      </c>
    </row>
    <row r="228" spans="1:234" ht="45" x14ac:dyDescent="0.3">
      <c r="A228">
        <v>3</v>
      </c>
      <c r="B228">
        <v>3</v>
      </c>
      <c r="C228" t="s">
        <v>1510</v>
      </c>
      <c r="D228" s="12">
        <v>44392.787604166668</v>
      </c>
      <c r="E228" s="12">
        <v>44392.801180555558</v>
      </c>
      <c r="F228" s="11">
        <v>0</v>
      </c>
      <c r="G228" s="13" t="s">
        <v>1489</v>
      </c>
      <c r="H228" s="11">
        <v>100</v>
      </c>
      <c r="I228" s="11">
        <v>1172</v>
      </c>
      <c r="J228" s="11">
        <v>1</v>
      </c>
      <c r="K228" s="12">
        <v>44392.801187199075</v>
      </c>
      <c r="L228" s="13" t="s">
        <v>1490</v>
      </c>
      <c r="M228" s="13" t="s">
        <v>372</v>
      </c>
      <c r="N228" s="13" t="s">
        <v>372</v>
      </c>
      <c r="O228" s="13" t="s">
        <v>372</v>
      </c>
      <c r="P228" s="13" t="s">
        <v>372</v>
      </c>
      <c r="Q228" s="11">
        <v>24.93890380859375</v>
      </c>
      <c r="R228" s="11">
        <v>121.54220581054687</v>
      </c>
      <c r="S228" s="13" t="s">
        <v>376</v>
      </c>
      <c r="T228" s="13" t="s">
        <v>373</v>
      </c>
      <c r="U228" s="13" t="s">
        <v>390</v>
      </c>
      <c r="V228" s="13" t="s">
        <v>465</v>
      </c>
      <c r="W228" s="13" t="s">
        <v>379</v>
      </c>
      <c r="X228" s="13" t="s">
        <v>445</v>
      </c>
      <c r="Y228" s="11">
        <v>3</v>
      </c>
      <c r="Z228">
        <f t="shared" si="308"/>
        <v>1</v>
      </c>
      <c r="AA228" s="11">
        <v>3</v>
      </c>
      <c r="AB228">
        <f t="shared" si="309"/>
        <v>1</v>
      </c>
      <c r="AC228" s="11">
        <v>1</v>
      </c>
      <c r="AD228">
        <f t="shared" si="310"/>
        <v>0</v>
      </c>
      <c r="AE228" s="11">
        <v>1</v>
      </c>
      <c r="AF228">
        <f t="shared" si="311"/>
        <v>0</v>
      </c>
      <c r="AG228" s="11">
        <v>2</v>
      </c>
      <c r="AH228">
        <f t="shared" si="312"/>
        <v>1</v>
      </c>
      <c r="AI228" s="11">
        <v>2</v>
      </c>
      <c r="AJ228">
        <f t="shared" si="313"/>
        <v>1</v>
      </c>
      <c r="AK228" s="11">
        <v>2</v>
      </c>
      <c r="AL228">
        <f t="shared" si="314"/>
        <v>1</v>
      </c>
      <c r="AM228" s="11">
        <v>3</v>
      </c>
      <c r="AN228">
        <f t="shared" si="315"/>
        <v>1</v>
      </c>
      <c r="AO228" s="11">
        <v>3</v>
      </c>
      <c r="AP228">
        <f t="shared" si="316"/>
        <v>1</v>
      </c>
      <c r="AQ228" s="11">
        <v>3</v>
      </c>
      <c r="AR228">
        <f t="shared" si="317"/>
        <v>0</v>
      </c>
      <c r="AS228" s="11">
        <v>2</v>
      </c>
      <c r="AT228">
        <f t="shared" si="318"/>
        <v>1</v>
      </c>
      <c r="AU228" s="11">
        <v>2</v>
      </c>
      <c r="AV228">
        <f t="shared" si="319"/>
        <v>1</v>
      </c>
      <c r="AW228" s="11">
        <v>1</v>
      </c>
      <c r="AX228">
        <f t="shared" si="320"/>
        <v>0</v>
      </c>
      <c r="AY228" s="11">
        <v>3</v>
      </c>
      <c r="AZ228">
        <f t="shared" si="321"/>
        <v>1</v>
      </c>
      <c r="BA228" s="11">
        <v>3</v>
      </c>
      <c r="BB228">
        <f t="shared" si="322"/>
        <v>1</v>
      </c>
      <c r="BC228" s="11">
        <v>3</v>
      </c>
      <c r="BD228">
        <f t="shared" si="323"/>
        <v>1</v>
      </c>
      <c r="BE228" s="11">
        <v>3</v>
      </c>
      <c r="BF228">
        <f t="shared" si="324"/>
        <v>1</v>
      </c>
      <c r="BG228" s="15">
        <v>13</v>
      </c>
      <c r="BH228" s="11">
        <v>4</v>
      </c>
      <c r="BI228" s="11">
        <v>4</v>
      </c>
      <c r="BJ228" s="11">
        <v>4</v>
      </c>
      <c r="BK228" s="11">
        <v>4</v>
      </c>
      <c r="BL228" s="11">
        <v>4</v>
      </c>
      <c r="BM228" s="11">
        <v>4</v>
      </c>
      <c r="BN228" s="11">
        <v>4</v>
      </c>
      <c r="BO228" s="11">
        <v>4</v>
      </c>
      <c r="BP228" s="11">
        <v>4</v>
      </c>
      <c r="BQ228" s="11">
        <v>4</v>
      </c>
      <c r="BR228" s="11">
        <v>4</v>
      </c>
      <c r="BS228" s="11">
        <v>4</v>
      </c>
      <c r="BT228" s="11">
        <v>4</v>
      </c>
      <c r="BU228" s="11">
        <v>4</v>
      </c>
      <c r="BV228" s="11">
        <v>4</v>
      </c>
      <c r="BW228" s="11">
        <v>4</v>
      </c>
      <c r="BX228" s="11">
        <v>4</v>
      </c>
      <c r="BY228" s="11">
        <v>4</v>
      </c>
      <c r="BZ228" s="11" t="s">
        <v>1523</v>
      </c>
      <c r="CA228" s="11" t="s">
        <v>1522</v>
      </c>
      <c r="CB228" s="11" t="s">
        <v>1523</v>
      </c>
      <c r="CC228" s="11" t="s">
        <v>1523</v>
      </c>
      <c r="CD228" s="11" t="s">
        <v>1523</v>
      </c>
      <c r="CE228" s="11" t="s">
        <v>1522</v>
      </c>
      <c r="CF228" s="11" t="s">
        <v>1523</v>
      </c>
      <c r="CG228" s="11" t="s">
        <v>1523</v>
      </c>
      <c r="CH228" s="11" t="s">
        <v>1523</v>
      </c>
      <c r="CI228" s="11" t="s">
        <v>1523</v>
      </c>
      <c r="CJ228" s="11" t="s">
        <v>1523</v>
      </c>
      <c r="CK228" s="41">
        <f t="shared" si="325"/>
        <v>9</v>
      </c>
      <c r="CL228" s="41">
        <f t="shared" si="326"/>
        <v>2</v>
      </c>
      <c r="CM228" s="41" t="str">
        <f t="shared" si="327"/>
        <v>1</v>
      </c>
      <c r="CN228" s="11">
        <v>2.77</v>
      </c>
      <c r="CO228" s="11">
        <v>2.77</v>
      </c>
      <c r="CP228" s="11">
        <v>146.084</v>
      </c>
      <c r="CQ228" s="11">
        <v>1</v>
      </c>
      <c r="CR228" s="11">
        <v>1</v>
      </c>
      <c r="CS228" s="11">
        <v>7</v>
      </c>
      <c r="CT228" s="11">
        <v>7</v>
      </c>
      <c r="CU228" s="11">
        <v>7</v>
      </c>
      <c r="CV228" s="11">
        <v>4</v>
      </c>
      <c r="CW228" s="11">
        <v>5</v>
      </c>
      <c r="CX228" s="11">
        <v>4</v>
      </c>
      <c r="CY228" s="11">
        <v>4</v>
      </c>
      <c r="CZ228" s="11">
        <v>5</v>
      </c>
      <c r="DA228" s="11">
        <v>5</v>
      </c>
      <c r="DB228" s="11">
        <v>5</v>
      </c>
      <c r="DC228" s="11">
        <v>4</v>
      </c>
      <c r="DD228" s="11">
        <v>4</v>
      </c>
      <c r="DE228" s="11">
        <v>4</v>
      </c>
      <c r="DF228" s="11">
        <v>3</v>
      </c>
      <c r="DG228" s="11">
        <v>3</v>
      </c>
      <c r="DH228" s="11">
        <v>3</v>
      </c>
      <c r="DI228" s="11">
        <v>3</v>
      </c>
      <c r="DJ228" s="11">
        <v>3</v>
      </c>
      <c r="DK228" s="11">
        <v>3</v>
      </c>
      <c r="DL228" s="11">
        <v>3</v>
      </c>
      <c r="DM228" s="11">
        <v>3</v>
      </c>
      <c r="DN228" s="11">
        <v>3</v>
      </c>
      <c r="DO228" s="11">
        <v>3</v>
      </c>
      <c r="DP228" s="11">
        <v>2</v>
      </c>
      <c r="DQ228" s="11">
        <v>2</v>
      </c>
      <c r="DR228" s="11">
        <v>3</v>
      </c>
      <c r="DS228" s="11">
        <v>3</v>
      </c>
      <c r="DT228" s="11">
        <v>2</v>
      </c>
      <c r="DU228" s="11">
        <v>2</v>
      </c>
      <c r="DV228" s="11">
        <v>2</v>
      </c>
      <c r="DW228" s="11">
        <v>2</v>
      </c>
      <c r="DX228" s="11">
        <v>2</v>
      </c>
      <c r="DY228" s="11">
        <v>2</v>
      </c>
      <c r="DZ228" s="11">
        <v>3</v>
      </c>
      <c r="EA228" s="11">
        <v>4</v>
      </c>
      <c r="EB228" s="11">
        <v>4</v>
      </c>
      <c r="EC228" s="11">
        <v>4</v>
      </c>
      <c r="ED228" s="11">
        <v>4</v>
      </c>
      <c r="EE228" s="11">
        <v>3</v>
      </c>
      <c r="EF228" s="11">
        <v>3</v>
      </c>
      <c r="EG228" s="11">
        <v>4</v>
      </c>
      <c r="EH228" s="11">
        <v>3</v>
      </c>
      <c r="EI228" s="11">
        <v>5</v>
      </c>
      <c r="EJ228" s="13" t="s">
        <v>806</v>
      </c>
      <c r="EK228" s="11">
        <v>80.679000000000002</v>
      </c>
      <c r="EL228" s="11">
        <v>80.983000000000004</v>
      </c>
      <c r="EM228" s="11">
        <v>94.206000000000003</v>
      </c>
      <c r="EN228" s="11">
        <v>2</v>
      </c>
      <c r="EO228" s="11">
        <v>1</v>
      </c>
      <c r="EP228" s="11">
        <v>5</v>
      </c>
      <c r="EQ228" s="11">
        <v>7</v>
      </c>
      <c r="ER228" s="11">
        <v>7</v>
      </c>
      <c r="ES228" s="11">
        <v>4</v>
      </c>
      <c r="ET228" s="11">
        <v>5</v>
      </c>
      <c r="EU228" s="11">
        <v>5</v>
      </c>
      <c r="EV228" s="11">
        <v>5</v>
      </c>
      <c r="EW228" s="11">
        <v>5</v>
      </c>
      <c r="EX228" s="11">
        <v>5</v>
      </c>
      <c r="EY228" s="11">
        <v>5</v>
      </c>
      <c r="EZ228" s="11">
        <v>5</v>
      </c>
      <c r="FA228" s="11">
        <v>5</v>
      </c>
      <c r="FB228" s="11">
        <v>5</v>
      </c>
      <c r="FC228" s="11">
        <v>3</v>
      </c>
      <c r="FD228" s="11">
        <v>3</v>
      </c>
      <c r="FE228" s="11">
        <v>3</v>
      </c>
      <c r="FF228" s="11">
        <v>3</v>
      </c>
      <c r="FG228" s="11">
        <v>3</v>
      </c>
      <c r="FH228" s="11">
        <v>3</v>
      </c>
      <c r="FI228" s="11">
        <v>3</v>
      </c>
      <c r="FJ228" s="11">
        <v>3</v>
      </c>
      <c r="FK228" s="11">
        <v>3</v>
      </c>
      <c r="FL228" s="11">
        <v>3</v>
      </c>
      <c r="FM228" s="11">
        <v>4</v>
      </c>
      <c r="FN228" s="11">
        <v>4</v>
      </c>
      <c r="FO228" s="11">
        <v>4</v>
      </c>
      <c r="FP228" s="11">
        <v>2</v>
      </c>
      <c r="FQ228" s="11">
        <v>2</v>
      </c>
      <c r="FR228" s="11">
        <v>2</v>
      </c>
      <c r="FS228" s="11">
        <v>2</v>
      </c>
      <c r="FT228" s="11">
        <v>2</v>
      </c>
      <c r="FU228" s="11">
        <v>2</v>
      </c>
      <c r="FV228" s="11">
        <v>2</v>
      </c>
      <c r="FW228" s="11">
        <v>3</v>
      </c>
      <c r="FX228" s="11">
        <v>3</v>
      </c>
      <c r="FY228" s="11">
        <v>3</v>
      </c>
      <c r="FZ228" s="11">
        <v>4</v>
      </c>
      <c r="GA228" s="11">
        <v>4</v>
      </c>
      <c r="GB228" s="11">
        <v>4</v>
      </c>
      <c r="GC228" s="11">
        <v>3</v>
      </c>
      <c r="GD228" s="11">
        <v>3</v>
      </c>
      <c r="GE228" s="11">
        <v>3</v>
      </c>
      <c r="GF228" s="11">
        <v>3</v>
      </c>
      <c r="GG228" t="str">
        <f t="shared" si="328"/>
        <v>正確</v>
      </c>
      <c r="GH228" s="11">
        <v>3</v>
      </c>
      <c r="GI228" t="str">
        <f t="shared" si="329"/>
        <v>正確</v>
      </c>
      <c r="GJ228" s="11">
        <v>2</v>
      </c>
      <c r="GK228" s="13" t="s">
        <v>372</v>
      </c>
      <c r="GL228" s="11">
        <v>4</v>
      </c>
      <c r="GM228" s="11">
        <v>4</v>
      </c>
      <c r="GN228" s="11">
        <v>4</v>
      </c>
      <c r="GO228" s="11">
        <v>4</v>
      </c>
      <c r="GP228" s="11">
        <v>4</v>
      </c>
      <c r="GQ228" s="11">
        <v>3</v>
      </c>
      <c r="GR228" s="11">
        <v>3</v>
      </c>
      <c r="GS228" s="11">
        <v>3</v>
      </c>
      <c r="GT228" s="11">
        <v>3</v>
      </c>
      <c r="GU228" s="11">
        <v>3</v>
      </c>
      <c r="GV228" s="11">
        <v>4</v>
      </c>
      <c r="GW228" s="11">
        <v>4</v>
      </c>
      <c r="GX228" s="11">
        <v>4</v>
      </c>
      <c r="GY228" s="11">
        <v>4</v>
      </c>
      <c r="GZ228" s="11">
        <v>4</v>
      </c>
      <c r="HA228" s="11">
        <v>3</v>
      </c>
      <c r="HB228" s="11">
        <v>3</v>
      </c>
      <c r="HC228" s="11">
        <v>3</v>
      </c>
      <c r="HD228" s="11">
        <v>3</v>
      </c>
      <c r="HE228" s="11">
        <v>4</v>
      </c>
      <c r="HF228" s="11">
        <v>4</v>
      </c>
      <c r="HG228" s="11">
        <v>4</v>
      </c>
      <c r="HH228" s="11">
        <v>4</v>
      </c>
      <c r="HI228" s="11">
        <v>5</v>
      </c>
      <c r="HJ228" s="11">
        <v>4</v>
      </c>
      <c r="HK228" s="11">
        <v>4</v>
      </c>
      <c r="HL228" s="11">
        <v>5</v>
      </c>
      <c r="HM228" s="11">
        <v>5</v>
      </c>
      <c r="HN228" s="11">
        <v>4</v>
      </c>
      <c r="HO228" s="11">
        <v>4</v>
      </c>
      <c r="HP228" s="11">
        <v>4</v>
      </c>
      <c r="HQ228" s="11">
        <v>2</v>
      </c>
      <c r="HR228" s="13" t="s">
        <v>607</v>
      </c>
      <c r="HS228" s="11">
        <v>1</v>
      </c>
      <c r="HT228" s="11">
        <v>8</v>
      </c>
      <c r="HU228" s="13" t="s">
        <v>372</v>
      </c>
      <c r="HV228" s="11">
        <v>1</v>
      </c>
      <c r="HW228" s="13" t="s">
        <v>460</v>
      </c>
      <c r="HX228" s="13" t="s">
        <v>372</v>
      </c>
      <c r="HY228" s="13" t="s">
        <v>1491</v>
      </c>
      <c r="HZ228" s="13" t="s">
        <v>372</v>
      </c>
    </row>
    <row r="229" spans="1:234" ht="45" x14ac:dyDescent="0.3">
      <c r="A229">
        <v>3</v>
      </c>
      <c r="B229">
        <v>3</v>
      </c>
      <c r="C229" t="s">
        <v>1510</v>
      </c>
      <c r="D229" s="12">
        <v>44394.149328703701</v>
      </c>
      <c r="E229" s="12">
        <v>44394.159930555557</v>
      </c>
      <c r="F229" s="11">
        <v>0</v>
      </c>
      <c r="G229" s="13" t="s">
        <v>1492</v>
      </c>
      <c r="H229" s="11">
        <v>100</v>
      </c>
      <c r="I229" s="11">
        <v>915</v>
      </c>
      <c r="J229" s="11">
        <v>1</v>
      </c>
      <c r="K229" s="12">
        <v>44394.159945914354</v>
      </c>
      <c r="L229" s="13" t="s">
        <v>1493</v>
      </c>
      <c r="M229" s="13" t="s">
        <v>372</v>
      </c>
      <c r="N229" s="13" t="s">
        <v>372</v>
      </c>
      <c r="O229" s="13" t="s">
        <v>372</v>
      </c>
      <c r="P229" s="13" t="s">
        <v>372</v>
      </c>
      <c r="Q229" s="11">
        <v>22.61480712890625</v>
      </c>
      <c r="R229" s="11">
        <v>120.31390380859375</v>
      </c>
      <c r="S229" s="13" t="s">
        <v>376</v>
      </c>
      <c r="T229" s="13" t="s">
        <v>373</v>
      </c>
      <c r="U229" s="13" t="s">
        <v>390</v>
      </c>
      <c r="V229" s="13" t="s">
        <v>465</v>
      </c>
      <c r="W229" s="13" t="s">
        <v>432</v>
      </c>
      <c r="X229" s="13" t="s">
        <v>445</v>
      </c>
      <c r="Y229" s="11">
        <v>3</v>
      </c>
      <c r="Z229">
        <f t="shared" si="308"/>
        <v>1</v>
      </c>
      <c r="AA229" s="11">
        <v>3</v>
      </c>
      <c r="AB229">
        <f t="shared" si="309"/>
        <v>1</v>
      </c>
      <c r="AC229" s="11">
        <v>3</v>
      </c>
      <c r="AD229">
        <f t="shared" si="310"/>
        <v>0</v>
      </c>
      <c r="AE229" s="11">
        <v>3</v>
      </c>
      <c r="AF229">
        <f t="shared" si="311"/>
        <v>1</v>
      </c>
      <c r="AG229" s="11">
        <v>2</v>
      </c>
      <c r="AH229">
        <f t="shared" si="312"/>
        <v>1</v>
      </c>
      <c r="AI229" s="11">
        <v>2</v>
      </c>
      <c r="AJ229">
        <f t="shared" si="313"/>
        <v>1</v>
      </c>
      <c r="AK229" s="11">
        <v>2</v>
      </c>
      <c r="AL229">
        <f t="shared" si="314"/>
        <v>1</v>
      </c>
      <c r="AM229" s="11">
        <v>2</v>
      </c>
      <c r="AN229">
        <f t="shared" si="315"/>
        <v>0</v>
      </c>
      <c r="AO229" s="11">
        <v>2</v>
      </c>
      <c r="AP229">
        <f t="shared" si="316"/>
        <v>0</v>
      </c>
      <c r="AQ229" s="11">
        <v>3</v>
      </c>
      <c r="AR229">
        <f t="shared" si="317"/>
        <v>0</v>
      </c>
      <c r="AS229" s="11">
        <v>2</v>
      </c>
      <c r="AT229">
        <f t="shared" si="318"/>
        <v>1</v>
      </c>
      <c r="AU229" s="11">
        <v>2</v>
      </c>
      <c r="AV229">
        <f t="shared" si="319"/>
        <v>1</v>
      </c>
      <c r="AW229" s="11">
        <v>3</v>
      </c>
      <c r="AX229">
        <f t="shared" si="320"/>
        <v>1</v>
      </c>
      <c r="AY229" s="11">
        <v>3</v>
      </c>
      <c r="AZ229">
        <f t="shared" si="321"/>
        <v>1</v>
      </c>
      <c r="BA229" s="11">
        <v>3</v>
      </c>
      <c r="BB229">
        <f t="shared" si="322"/>
        <v>1</v>
      </c>
      <c r="BC229" s="11">
        <v>3</v>
      </c>
      <c r="BD229">
        <f t="shared" si="323"/>
        <v>1</v>
      </c>
      <c r="BE229" s="11">
        <v>3</v>
      </c>
      <c r="BF229">
        <f t="shared" si="324"/>
        <v>1</v>
      </c>
      <c r="BG229" s="15">
        <v>13</v>
      </c>
      <c r="BH229" s="11">
        <v>5</v>
      </c>
      <c r="BI229" s="11">
        <v>3</v>
      </c>
      <c r="BJ229" s="11">
        <v>5</v>
      </c>
      <c r="BK229" s="11">
        <v>2</v>
      </c>
      <c r="BL229" s="11">
        <v>4</v>
      </c>
      <c r="BM229" s="11">
        <v>3</v>
      </c>
      <c r="BN229" s="11">
        <v>5</v>
      </c>
      <c r="BO229" s="11">
        <v>5</v>
      </c>
      <c r="BP229" s="11">
        <v>5</v>
      </c>
      <c r="BQ229" s="11">
        <v>4</v>
      </c>
      <c r="BR229" s="11">
        <v>3</v>
      </c>
      <c r="BS229" s="11">
        <v>3</v>
      </c>
      <c r="BT229" s="11">
        <v>4</v>
      </c>
      <c r="BU229" s="11">
        <v>4</v>
      </c>
      <c r="BV229" s="11">
        <v>4</v>
      </c>
      <c r="BW229" s="11">
        <v>4</v>
      </c>
      <c r="BX229" s="11">
        <v>4</v>
      </c>
      <c r="BY229" s="11">
        <v>4</v>
      </c>
      <c r="BZ229" s="11" t="s">
        <v>1522</v>
      </c>
      <c r="CA229" s="11" t="s">
        <v>1523</v>
      </c>
      <c r="CB229" s="11" t="s">
        <v>1522</v>
      </c>
      <c r="CC229" s="11" t="s">
        <v>1522</v>
      </c>
      <c r="CD229" s="11" t="s">
        <v>1523</v>
      </c>
      <c r="CE229" s="11" t="s">
        <v>1523</v>
      </c>
      <c r="CF229" s="11" t="s">
        <v>1523</v>
      </c>
      <c r="CG229" s="11" t="s">
        <v>1523</v>
      </c>
      <c r="CH229" s="11" t="s">
        <v>1523</v>
      </c>
      <c r="CI229" s="11" t="s">
        <v>1523</v>
      </c>
      <c r="CJ229" s="11" t="s">
        <v>1523</v>
      </c>
      <c r="CK229" s="41">
        <f t="shared" si="325"/>
        <v>8</v>
      </c>
      <c r="CL229" s="41">
        <f t="shared" si="326"/>
        <v>3</v>
      </c>
      <c r="CM229" s="41" t="str">
        <f t="shared" si="327"/>
        <v>1</v>
      </c>
      <c r="CN229" s="11">
        <v>100.361</v>
      </c>
      <c r="CO229" s="11">
        <v>101.041</v>
      </c>
      <c r="CP229" s="11">
        <v>101.502</v>
      </c>
      <c r="CQ229" s="11">
        <v>2</v>
      </c>
      <c r="CR229" s="11">
        <v>1</v>
      </c>
      <c r="CS229" s="11">
        <v>5</v>
      </c>
      <c r="CT229" s="11">
        <v>5</v>
      </c>
      <c r="CU229" s="11">
        <v>5</v>
      </c>
      <c r="CV229" s="11">
        <v>3</v>
      </c>
      <c r="CW229" s="11">
        <v>3</v>
      </c>
      <c r="CX229" s="11">
        <v>4</v>
      </c>
      <c r="CY229" s="11">
        <v>4</v>
      </c>
      <c r="CZ229" s="11">
        <v>4</v>
      </c>
      <c r="DA229" s="11">
        <v>3</v>
      </c>
      <c r="DB229" s="11">
        <v>3</v>
      </c>
      <c r="DC229" s="11">
        <v>4</v>
      </c>
      <c r="DD229" s="11">
        <v>4</v>
      </c>
      <c r="DE229" s="11">
        <v>4</v>
      </c>
      <c r="DF229" s="11">
        <v>2</v>
      </c>
      <c r="DG229" s="11">
        <v>2</v>
      </c>
      <c r="DH229" s="11">
        <v>2</v>
      </c>
      <c r="DI229" s="11">
        <v>2</v>
      </c>
      <c r="DJ229" s="11">
        <v>2</v>
      </c>
      <c r="DK229" s="11">
        <v>2</v>
      </c>
      <c r="DL229" s="11">
        <v>2</v>
      </c>
      <c r="DM229" s="11">
        <v>2</v>
      </c>
      <c r="DN229" s="11">
        <v>2</v>
      </c>
      <c r="DO229" s="11">
        <v>2</v>
      </c>
      <c r="DP229" s="11">
        <v>3</v>
      </c>
      <c r="DQ229" s="11">
        <v>3</v>
      </c>
      <c r="DR229" s="11">
        <v>3</v>
      </c>
      <c r="DS229" s="11">
        <v>3</v>
      </c>
      <c r="DT229" s="11">
        <v>3</v>
      </c>
      <c r="DU229" s="11">
        <v>3</v>
      </c>
      <c r="DV229" s="11">
        <v>3</v>
      </c>
      <c r="DW229" s="11">
        <v>3</v>
      </c>
      <c r="DX229" s="11">
        <v>3</v>
      </c>
      <c r="DY229" s="11">
        <v>3</v>
      </c>
      <c r="DZ229" s="11">
        <v>3</v>
      </c>
      <c r="EA229" s="11">
        <v>4</v>
      </c>
      <c r="EB229" s="11">
        <v>4</v>
      </c>
      <c r="EC229" s="11">
        <v>2</v>
      </c>
      <c r="ED229" s="11">
        <v>2</v>
      </c>
      <c r="EE229" s="11">
        <v>3</v>
      </c>
      <c r="EF229" s="11">
        <v>3</v>
      </c>
      <c r="EG229" s="11">
        <v>3</v>
      </c>
      <c r="EH229" s="11">
        <v>3</v>
      </c>
      <c r="EI229" s="11">
        <v>5</v>
      </c>
      <c r="EJ229" s="13" t="s">
        <v>793</v>
      </c>
      <c r="EK229" s="11">
        <v>90.438000000000002</v>
      </c>
      <c r="EL229" s="11">
        <v>91.361000000000004</v>
      </c>
      <c r="EM229" s="11">
        <v>92.197000000000003</v>
      </c>
      <c r="EN229" s="11">
        <v>2</v>
      </c>
      <c r="EO229" s="11">
        <v>1</v>
      </c>
      <c r="EP229" s="11">
        <v>5</v>
      </c>
      <c r="EQ229" s="11">
        <v>5</v>
      </c>
      <c r="ER229" s="11">
        <v>5</v>
      </c>
      <c r="ES229" s="11">
        <v>4</v>
      </c>
      <c r="ET229" s="11">
        <v>4</v>
      </c>
      <c r="EU229" s="11">
        <v>4</v>
      </c>
      <c r="EV229" s="11">
        <v>4</v>
      </c>
      <c r="EW229" s="11">
        <v>4</v>
      </c>
      <c r="EX229" s="11">
        <v>4</v>
      </c>
      <c r="EY229" s="11">
        <v>4</v>
      </c>
      <c r="EZ229" s="11">
        <v>4</v>
      </c>
      <c r="FA229" s="11">
        <v>4</v>
      </c>
      <c r="FB229" s="11">
        <v>4</v>
      </c>
      <c r="FC229" s="11">
        <v>3</v>
      </c>
      <c r="FD229" s="11">
        <v>3</v>
      </c>
      <c r="FE229" s="11">
        <v>3</v>
      </c>
      <c r="FF229" s="11">
        <v>3</v>
      </c>
      <c r="FG229" s="11">
        <v>3</v>
      </c>
      <c r="FH229" s="11">
        <v>3</v>
      </c>
      <c r="FI229" s="11">
        <v>3</v>
      </c>
      <c r="FJ229" s="11">
        <v>3</v>
      </c>
      <c r="FK229" s="11">
        <v>3</v>
      </c>
      <c r="FL229" s="11">
        <v>3</v>
      </c>
      <c r="FM229" s="11">
        <v>2</v>
      </c>
      <c r="FN229" s="11">
        <v>2</v>
      </c>
      <c r="FO229" s="11">
        <v>2</v>
      </c>
      <c r="FP229" s="11">
        <v>2</v>
      </c>
      <c r="FQ229" s="11">
        <v>2</v>
      </c>
      <c r="FR229" s="11">
        <v>2</v>
      </c>
      <c r="FS229" s="11">
        <v>2</v>
      </c>
      <c r="FT229" s="11">
        <v>2</v>
      </c>
      <c r="FU229" s="11">
        <v>2</v>
      </c>
      <c r="FV229" s="11">
        <v>2</v>
      </c>
      <c r="FW229" s="11">
        <v>2</v>
      </c>
      <c r="FX229" s="11">
        <v>4</v>
      </c>
      <c r="FY229" s="11">
        <v>4</v>
      </c>
      <c r="FZ229" s="11">
        <v>3</v>
      </c>
      <c r="GA229" s="11">
        <v>3</v>
      </c>
      <c r="GB229" s="11">
        <v>3</v>
      </c>
      <c r="GC229" s="11">
        <v>3</v>
      </c>
      <c r="GD229" s="11">
        <v>3</v>
      </c>
      <c r="GE229" s="11">
        <v>3</v>
      </c>
      <c r="GF229" s="11">
        <v>3</v>
      </c>
      <c r="GG229" t="str">
        <f t="shared" si="328"/>
        <v>正確</v>
      </c>
      <c r="GH229" s="11">
        <v>3</v>
      </c>
      <c r="GI229" t="str">
        <f t="shared" si="329"/>
        <v>正確</v>
      </c>
      <c r="GJ229" s="11">
        <v>2</v>
      </c>
      <c r="GK229" s="13" t="s">
        <v>372</v>
      </c>
      <c r="GL229" s="11">
        <v>3</v>
      </c>
      <c r="GM229" s="11">
        <v>3</v>
      </c>
      <c r="GN229" s="11">
        <v>3</v>
      </c>
      <c r="GO229" s="11">
        <v>3</v>
      </c>
      <c r="GP229" s="11">
        <v>2</v>
      </c>
      <c r="GQ229" s="11">
        <v>4</v>
      </c>
      <c r="GR229" s="11">
        <v>4</v>
      </c>
      <c r="GS229" s="11">
        <v>3</v>
      </c>
      <c r="GT229" s="11">
        <v>4</v>
      </c>
      <c r="GU229" s="11">
        <v>4</v>
      </c>
      <c r="GV229" s="11">
        <v>4</v>
      </c>
      <c r="GW229" s="11">
        <v>3</v>
      </c>
      <c r="GX229" s="11">
        <v>3</v>
      </c>
      <c r="GY229" s="11">
        <v>3</v>
      </c>
      <c r="GZ229" s="11">
        <v>3</v>
      </c>
      <c r="HA229" s="11">
        <v>3</v>
      </c>
      <c r="HB229" s="11">
        <v>2</v>
      </c>
      <c r="HC229" s="11">
        <v>2</v>
      </c>
      <c r="HD229" s="11">
        <v>5</v>
      </c>
      <c r="HE229" s="11">
        <v>5</v>
      </c>
      <c r="HF229" s="11">
        <v>3</v>
      </c>
      <c r="HG229" s="11">
        <v>3</v>
      </c>
      <c r="HH229" s="11">
        <v>3</v>
      </c>
      <c r="HI229" s="11">
        <v>3</v>
      </c>
      <c r="HJ229" s="11">
        <v>4</v>
      </c>
      <c r="HK229" s="11">
        <v>4</v>
      </c>
      <c r="HL229" s="11">
        <v>4</v>
      </c>
      <c r="HM229" s="11">
        <v>2</v>
      </c>
      <c r="HN229" s="11">
        <v>2</v>
      </c>
      <c r="HO229" s="11">
        <v>4</v>
      </c>
      <c r="HP229" s="11">
        <v>4</v>
      </c>
      <c r="HQ229" s="11">
        <v>1</v>
      </c>
      <c r="HR229" s="13" t="s">
        <v>572</v>
      </c>
      <c r="HS229" s="11">
        <v>2</v>
      </c>
      <c r="HT229" s="11">
        <v>2</v>
      </c>
      <c r="HU229" s="13" t="s">
        <v>372</v>
      </c>
      <c r="HV229" s="11">
        <v>3</v>
      </c>
      <c r="HW229" s="13" t="s">
        <v>535</v>
      </c>
      <c r="HX229" s="13" t="s">
        <v>372</v>
      </c>
      <c r="HY229" s="13" t="s">
        <v>1494</v>
      </c>
      <c r="HZ229" s="13" t="s">
        <v>1495</v>
      </c>
    </row>
    <row r="230" spans="1:234" ht="45" x14ac:dyDescent="0.3">
      <c r="A230">
        <v>3</v>
      </c>
      <c r="B230">
        <v>3</v>
      </c>
      <c r="C230" t="s">
        <v>1510</v>
      </c>
      <c r="D230" s="12">
        <v>44402.598749999997</v>
      </c>
      <c r="E230" s="12">
        <v>44402.613159722219</v>
      </c>
      <c r="F230" s="11">
        <v>0</v>
      </c>
      <c r="G230" s="13" t="s">
        <v>1496</v>
      </c>
      <c r="H230" s="11">
        <v>100</v>
      </c>
      <c r="I230" s="11">
        <v>1244</v>
      </c>
      <c r="J230" s="11">
        <v>1</v>
      </c>
      <c r="K230" s="12">
        <v>44402.613174375001</v>
      </c>
      <c r="L230" s="13" t="s">
        <v>1497</v>
      </c>
      <c r="M230" s="13" t="s">
        <v>372</v>
      </c>
      <c r="N230" s="13" t="s">
        <v>372</v>
      </c>
      <c r="O230" s="13" t="s">
        <v>372</v>
      </c>
      <c r="P230" s="13" t="s">
        <v>372</v>
      </c>
      <c r="Q230" s="11">
        <v>24.988906860351563</v>
      </c>
      <c r="R230" s="11">
        <v>121.31759643554687</v>
      </c>
      <c r="S230" s="13" t="s">
        <v>376</v>
      </c>
      <c r="T230" s="13" t="s">
        <v>373</v>
      </c>
      <c r="U230" s="13" t="s">
        <v>613</v>
      </c>
      <c r="V230" s="13" t="s">
        <v>902</v>
      </c>
      <c r="W230" s="13" t="s">
        <v>548</v>
      </c>
      <c r="X230" s="13" t="s">
        <v>549</v>
      </c>
      <c r="Y230" s="11">
        <v>3</v>
      </c>
      <c r="Z230">
        <f>COUNTIF(Y230,3)</f>
        <v>1</v>
      </c>
      <c r="AA230" s="11">
        <v>3</v>
      </c>
      <c r="AB230">
        <f>COUNTIF(AA230,3)</f>
        <v>1</v>
      </c>
      <c r="AC230" s="11">
        <v>2</v>
      </c>
      <c r="AD230">
        <f>COUNTIF(AC230,0)</f>
        <v>0</v>
      </c>
      <c r="AE230" s="11">
        <v>3</v>
      </c>
      <c r="AF230">
        <f>COUNTIF(AE230,3)</f>
        <v>1</v>
      </c>
      <c r="AG230" s="11">
        <v>2</v>
      </c>
      <c r="AH230">
        <f>COUNTIF(AG230,2)</f>
        <v>1</v>
      </c>
      <c r="AI230" s="11">
        <v>3</v>
      </c>
      <c r="AJ230">
        <f>COUNTIF(AI230,2)</f>
        <v>0</v>
      </c>
      <c r="AK230" s="11">
        <v>2</v>
      </c>
      <c r="AL230">
        <f>COUNTIF(AK230,2)</f>
        <v>1</v>
      </c>
      <c r="AM230" s="11">
        <v>3</v>
      </c>
      <c r="AN230">
        <f>COUNTIF(AM230,3)</f>
        <v>1</v>
      </c>
      <c r="AO230" s="11">
        <v>1</v>
      </c>
      <c r="AP230">
        <f>COUNTIF(AO230,3)</f>
        <v>0</v>
      </c>
      <c r="AQ230" s="11">
        <v>1</v>
      </c>
      <c r="AR230">
        <f>COUNTIF(AQ230,2)</f>
        <v>0</v>
      </c>
      <c r="AS230" s="11">
        <v>2</v>
      </c>
      <c r="AT230">
        <f>COUNTIF(AS230,2)</f>
        <v>1</v>
      </c>
      <c r="AU230" s="11">
        <v>2</v>
      </c>
      <c r="AV230">
        <f>COUNTIF(AU230,2)</f>
        <v>1</v>
      </c>
      <c r="AW230" s="11">
        <v>3</v>
      </c>
      <c r="AX230">
        <f>COUNTIF(AW230,3)</f>
        <v>1</v>
      </c>
      <c r="AY230" s="11">
        <v>3</v>
      </c>
      <c r="AZ230">
        <f>COUNTIF(AY230,3)</f>
        <v>1</v>
      </c>
      <c r="BA230" s="11">
        <v>3</v>
      </c>
      <c r="BB230">
        <f>COUNTIF(BA230,3)</f>
        <v>1</v>
      </c>
      <c r="BC230" s="11">
        <v>3</v>
      </c>
      <c r="BD230">
        <f>COUNTIF(BC230,3)</f>
        <v>1</v>
      </c>
      <c r="BE230" s="11">
        <v>3</v>
      </c>
      <c r="BF230">
        <f>COUNTIF(BE230,3)</f>
        <v>1</v>
      </c>
      <c r="BG230" s="15">
        <v>13</v>
      </c>
      <c r="BH230" s="11">
        <v>4</v>
      </c>
      <c r="BI230" s="11">
        <v>3</v>
      </c>
      <c r="BJ230" s="11">
        <v>5</v>
      </c>
      <c r="BK230" s="11">
        <v>1</v>
      </c>
      <c r="BL230" s="11">
        <v>5</v>
      </c>
      <c r="BM230" s="11">
        <v>4</v>
      </c>
      <c r="BN230" s="11">
        <v>5</v>
      </c>
      <c r="BO230" s="11">
        <v>4</v>
      </c>
      <c r="BP230" s="11">
        <v>5</v>
      </c>
      <c r="BQ230" s="11">
        <v>3</v>
      </c>
      <c r="BR230" s="11">
        <v>2</v>
      </c>
      <c r="BS230" s="11">
        <v>5</v>
      </c>
      <c r="BT230" s="11">
        <v>5</v>
      </c>
      <c r="BU230" s="11">
        <v>5</v>
      </c>
      <c r="BV230" s="11">
        <v>5</v>
      </c>
      <c r="BW230" s="11">
        <v>5</v>
      </c>
      <c r="BX230" s="11">
        <v>3</v>
      </c>
      <c r="BY230" s="11">
        <v>3</v>
      </c>
      <c r="BZ230" s="11" t="s">
        <v>1522</v>
      </c>
      <c r="CA230" s="11" t="s">
        <v>1523</v>
      </c>
      <c r="CB230" s="11" t="s">
        <v>1522</v>
      </c>
      <c r="CC230" s="11" t="s">
        <v>1522</v>
      </c>
      <c r="CD230" s="11" t="s">
        <v>1523</v>
      </c>
      <c r="CE230" s="11" t="s">
        <v>1522</v>
      </c>
      <c r="CF230" s="11" t="s">
        <v>1522</v>
      </c>
      <c r="CG230" s="11" t="s">
        <v>1522</v>
      </c>
      <c r="CH230" s="11" t="s">
        <v>1522</v>
      </c>
      <c r="CI230" s="11" t="s">
        <v>1522</v>
      </c>
      <c r="CJ230" s="11" t="s">
        <v>1522</v>
      </c>
      <c r="CK230" s="41">
        <f>COUNTIF(BZ230:CJ230,"A")</f>
        <v>2</v>
      </c>
      <c r="CL230" s="41">
        <f>COUNTIF(BZ230:CJ230,"B")</f>
        <v>9</v>
      </c>
      <c r="CM230" s="41" t="str">
        <f>IF(CK230&gt;CL230,"1","2")</f>
        <v>2</v>
      </c>
      <c r="CN230" s="11">
        <v>66.674999999999997</v>
      </c>
      <c r="CO230" s="11">
        <v>66.674999999999997</v>
      </c>
      <c r="CP230" s="11">
        <v>67.691999999999993</v>
      </c>
      <c r="CQ230" s="11">
        <v>1</v>
      </c>
      <c r="CR230" s="11">
        <v>1</v>
      </c>
      <c r="CS230" s="11">
        <v>3</v>
      </c>
      <c r="CT230" s="11">
        <v>2</v>
      </c>
      <c r="CU230" s="11">
        <v>5</v>
      </c>
      <c r="CV230" s="11">
        <v>4</v>
      </c>
      <c r="CW230" s="11">
        <v>5</v>
      </c>
      <c r="CX230" s="11">
        <v>7</v>
      </c>
      <c r="CY230" s="11">
        <v>7</v>
      </c>
      <c r="CZ230" s="11">
        <v>7</v>
      </c>
      <c r="DA230" s="11">
        <v>7</v>
      </c>
      <c r="DB230" s="11">
        <v>7</v>
      </c>
      <c r="DC230" s="11">
        <v>7</v>
      </c>
      <c r="DD230" s="11">
        <v>7</v>
      </c>
      <c r="DE230" s="11">
        <v>7</v>
      </c>
      <c r="DF230" s="11">
        <v>3</v>
      </c>
      <c r="DG230" s="11">
        <v>4</v>
      </c>
      <c r="DH230" s="11">
        <v>3</v>
      </c>
      <c r="DI230" s="11">
        <v>3</v>
      </c>
      <c r="DJ230" s="11">
        <v>3</v>
      </c>
      <c r="DK230" s="11">
        <v>4</v>
      </c>
      <c r="DL230" s="11">
        <v>4</v>
      </c>
      <c r="DM230" s="11">
        <v>3</v>
      </c>
      <c r="DN230" s="11">
        <v>3</v>
      </c>
      <c r="DO230" s="11">
        <v>5</v>
      </c>
      <c r="DP230" s="11">
        <v>1</v>
      </c>
      <c r="DQ230" s="11">
        <v>1</v>
      </c>
      <c r="DR230" s="11">
        <v>1</v>
      </c>
      <c r="DS230" s="11">
        <v>1</v>
      </c>
      <c r="DT230" s="11">
        <v>1</v>
      </c>
      <c r="DU230" s="11">
        <v>1</v>
      </c>
      <c r="DV230" s="11">
        <v>1</v>
      </c>
      <c r="DW230" s="11">
        <v>1</v>
      </c>
      <c r="DX230" s="11">
        <v>1</v>
      </c>
      <c r="DY230" s="11">
        <v>1</v>
      </c>
      <c r="DZ230" s="11">
        <v>1</v>
      </c>
      <c r="EA230" s="11">
        <v>3</v>
      </c>
      <c r="EB230" s="11">
        <v>2</v>
      </c>
      <c r="EC230" s="11">
        <v>4</v>
      </c>
      <c r="ED230" s="11">
        <v>5</v>
      </c>
      <c r="EE230" s="11">
        <v>5</v>
      </c>
      <c r="EF230" s="11">
        <v>5</v>
      </c>
      <c r="EG230" s="11">
        <v>5</v>
      </c>
      <c r="EH230" s="11">
        <v>5</v>
      </c>
      <c r="EI230" s="11">
        <v>5</v>
      </c>
      <c r="EJ230" s="13" t="s">
        <v>1498</v>
      </c>
      <c r="EK230" s="11">
        <v>66.150999999999996</v>
      </c>
      <c r="EL230" s="11">
        <v>66.150999999999996</v>
      </c>
      <c r="EM230" s="11">
        <v>67.143000000000001</v>
      </c>
      <c r="EN230" s="11">
        <v>1</v>
      </c>
      <c r="EO230" s="11">
        <v>1</v>
      </c>
      <c r="EP230" s="11">
        <v>7</v>
      </c>
      <c r="EQ230" s="11">
        <v>7</v>
      </c>
      <c r="ER230" s="11">
        <v>7</v>
      </c>
      <c r="ES230" s="11">
        <v>7</v>
      </c>
      <c r="ET230" s="11">
        <v>7</v>
      </c>
      <c r="EU230" s="11">
        <v>7</v>
      </c>
      <c r="EV230" s="11">
        <v>7</v>
      </c>
      <c r="EW230" s="11">
        <v>7</v>
      </c>
      <c r="EX230" s="11">
        <v>7</v>
      </c>
      <c r="EY230" s="11">
        <v>4</v>
      </c>
      <c r="EZ230" s="11">
        <v>7</v>
      </c>
      <c r="FA230" s="11">
        <v>7</v>
      </c>
      <c r="FB230" s="11">
        <v>7</v>
      </c>
      <c r="FC230" s="11">
        <v>3</v>
      </c>
      <c r="FD230" s="11">
        <v>3</v>
      </c>
      <c r="FE230" s="11">
        <v>3</v>
      </c>
      <c r="FF230" s="11">
        <v>4</v>
      </c>
      <c r="FG230" s="11">
        <v>3</v>
      </c>
      <c r="FH230" s="11">
        <v>4</v>
      </c>
      <c r="FI230" s="11">
        <v>4</v>
      </c>
      <c r="FJ230" s="11">
        <v>3</v>
      </c>
      <c r="FK230" s="11">
        <v>3</v>
      </c>
      <c r="FL230" s="11">
        <v>5</v>
      </c>
      <c r="FM230" s="11">
        <v>1</v>
      </c>
      <c r="FN230" s="11">
        <v>1</v>
      </c>
      <c r="FO230" s="11">
        <v>1</v>
      </c>
      <c r="FP230" s="11">
        <v>1</v>
      </c>
      <c r="FQ230" s="11">
        <v>1</v>
      </c>
      <c r="FR230" s="11">
        <v>1</v>
      </c>
      <c r="FS230" s="11">
        <v>1</v>
      </c>
      <c r="FT230" s="11">
        <v>1</v>
      </c>
      <c r="FU230" s="11">
        <v>1</v>
      </c>
      <c r="FV230" s="11">
        <v>1</v>
      </c>
      <c r="FW230" s="11">
        <v>1</v>
      </c>
      <c r="FX230" s="11">
        <v>3</v>
      </c>
      <c r="FY230" s="11">
        <v>2</v>
      </c>
      <c r="FZ230" s="11">
        <v>4</v>
      </c>
      <c r="GA230" s="11">
        <v>5</v>
      </c>
      <c r="GB230" s="11">
        <v>5</v>
      </c>
      <c r="GC230" s="11">
        <v>5</v>
      </c>
      <c r="GD230" s="11">
        <v>5</v>
      </c>
      <c r="GE230" s="11">
        <v>5</v>
      </c>
      <c r="GF230" s="11">
        <v>3</v>
      </c>
      <c r="GG230" t="str">
        <f>IF(GF230=A230,"正確","錯誤")</f>
        <v>正確</v>
      </c>
      <c r="GH230" s="11">
        <v>3</v>
      </c>
      <c r="GI230" t="str">
        <f>IF(GH230=B230,"正確","錯誤")</f>
        <v>正確</v>
      </c>
      <c r="GJ230" s="11">
        <v>2</v>
      </c>
      <c r="GK230" s="13" t="s">
        <v>372</v>
      </c>
      <c r="GL230" s="11">
        <v>5</v>
      </c>
      <c r="GM230" s="11">
        <v>5</v>
      </c>
      <c r="GN230" s="11">
        <v>5</v>
      </c>
      <c r="GO230" s="11">
        <v>5</v>
      </c>
      <c r="GP230" s="11">
        <v>5</v>
      </c>
      <c r="GQ230" s="11">
        <v>4</v>
      </c>
      <c r="GR230" s="11">
        <v>2</v>
      </c>
      <c r="GS230" s="11">
        <v>1</v>
      </c>
      <c r="GT230" s="11">
        <v>2</v>
      </c>
      <c r="GU230" s="11">
        <v>3</v>
      </c>
      <c r="GV230" s="11">
        <v>2</v>
      </c>
      <c r="GW230" s="11">
        <v>1</v>
      </c>
      <c r="GX230" s="11">
        <v>3</v>
      </c>
      <c r="GY230" s="11">
        <v>3</v>
      </c>
      <c r="GZ230" s="11">
        <v>3</v>
      </c>
      <c r="HA230" s="11">
        <v>3</v>
      </c>
      <c r="HB230" s="11">
        <v>3</v>
      </c>
      <c r="HC230" s="11">
        <v>2</v>
      </c>
      <c r="HD230" s="11">
        <v>1</v>
      </c>
      <c r="HE230" s="11">
        <v>5</v>
      </c>
      <c r="HF230" s="11">
        <v>4</v>
      </c>
      <c r="HG230" s="11">
        <v>4</v>
      </c>
      <c r="HH230" s="11">
        <v>3</v>
      </c>
      <c r="HI230" s="11">
        <v>3</v>
      </c>
      <c r="HJ230" s="11">
        <v>4</v>
      </c>
      <c r="HK230" s="11">
        <v>1</v>
      </c>
      <c r="HL230" s="11">
        <v>2</v>
      </c>
      <c r="HM230" s="11">
        <v>3</v>
      </c>
      <c r="HN230" s="11">
        <v>2</v>
      </c>
      <c r="HO230" s="11">
        <v>3</v>
      </c>
      <c r="HP230" s="11">
        <v>3</v>
      </c>
      <c r="HQ230" s="11">
        <v>2</v>
      </c>
      <c r="HR230" s="13" t="s">
        <v>624</v>
      </c>
      <c r="HS230" s="11">
        <v>1</v>
      </c>
      <c r="HT230" s="11">
        <v>8</v>
      </c>
      <c r="HU230" s="13" t="s">
        <v>372</v>
      </c>
      <c r="HV230" s="11">
        <v>1</v>
      </c>
      <c r="HW230" s="13" t="s">
        <v>395</v>
      </c>
      <c r="HX230" s="13" t="s">
        <v>372</v>
      </c>
      <c r="HY230" s="13" t="s">
        <v>1499</v>
      </c>
      <c r="HZ230" s="13" t="s">
        <v>1500</v>
      </c>
    </row>
    <row r="231" spans="1:234" ht="45" x14ac:dyDescent="0.3">
      <c r="A231">
        <v>3</v>
      </c>
      <c r="B231">
        <v>3</v>
      </c>
      <c r="C231" t="s">
        <v>1510</v>
      </c>
      <c r="D231" s="12">
        <v>44406.671678240738</v>
      </c>
      <c r="E231" s="12">
        <v>44406.691331018519</v>
      </c>
      <c r="F231" s="11">
        <v>0</v>
      </c>
      <c r="G231" s="13" t="s">
        <v>1501</v>
      </c>
      <c r="H231" s="11">
        <v>100</v>
      </c>
      <c r="I231" s="11">
        <v>1697</v>
      </c>
      <c r="J231" s="11">
        <v>1</v>
      </c>
      <c r="K231" s="12">
        <v>44406.69134193287</v>
      </c>
      <c r="L231" s="13" t="s">
        <v>1502</v>
      </c>
      <c r="M231" s="13" t="s">
        <v>372</v>
      </c>
      <c r="N231" s="13" t="s">
        <v>372</v>
      </c>
      <c r="O231" s="13" t="s">
        <v>372</v>
      </c>
      <c r="P231" s="13" t="s">
        <v>372</v>
      </c>
      <c r="Q231" s="11">
        <v>24.93890380859375</v>
      </c>
      <c r="R231" s="11">
        <v>121.54220581054687</v>
      </c>
      <c r="S231" s="13" t="s">
        <v>376</v>
      </c>
      <c r="T231" s="13" t="s">
        <v>373</v>
      </c>
      <c r="U231" s="13" t="s">
        <v>566</v>
      </c>
      <c r="V231" s="13" t="s">
        <v>567</v>
      </c>
      <c r="W231" s="13" t="s">
        <v>432</v>
      </c>
      <c r="X231" s="13" t="s">
        <v>439</v>
      </c>
      <c r="Y231" s="11">
        <v>3</v>
      </c>
      <c r="Z231">
        <f>COUNTIF(Y231,3)</f>
        <v>1</v>
      </c>
      <c r="AA231" s="11">
        <v>3</v>
      </c>
      <c r="AB231">
        <f>COUNTIF(AA231,3)</f>
        <v>1</v>
      </c>
      <c r="AC231" s="11">
        <v>2</v>
      </c>
      <c r="AD231">
        <f>COUNTIF(AC231,0)</f>
        <v>0</v>
      </c>
      <c r="AE231" s="11">
        <v>3</v>
      </c>
      <c r="AF231">
        <f>COUNTIF(AE231,3)</f>
        <v>1</v>
      </c>
      <c r="AG231" s="11">
        <v>2</v>
      </c>
      <c r="AH231">
        <f>COUNTIF(AG231,2)</f>
        <v>1</v>
      </c>
      <c r="AI231" s="11">
        <v>2</v>
      </c>
      <c r="AJ231">
        <f>COUNTIF(AI231,2)</f>
        <v>1</v>
      </c>
      <c r="AK231" s="11">
        <v>2</v>
      </c>
      <c r="AL231">
        <f>COUNTIF(AK231,2)</f>
        <v>1</v>
      </c>
      <c r="AM231" s="11">
        <v>3</v>
      </c>
      <c r="AN231">
        <f>COUNTIF(AM231,3)</f>
        <v>1</v>
      </c>
      <c r="AO231" s="11">
        <v>3</v>
      </c>
      <c r="AP231">
        <f>COUNTIF(AO231,3)</f>
        <v>1</v>
      </c>
      <c r="AQ231" s="11">
        <v>3</v>
      </c>
      <c r="AR231">
        <f>COUNTIF(AQ231,2)</f>
        <v>0</v>
      </c>
      <c r="AS231" s="11">
        <v>3</v>
      </c>
      <c r="AT231">
        <f>COUNTIF(AS231,2)</f>
        <v>0</v>
      </c>
      <c r="AU231" s="11">
        <v>2</v>
      </c>
      <c r="AV231">
        <f>COUNTIF(AU231,2)</f>
        <v>1</v>
      </c>
      <c r="AW231" s="11">
        <v>2</v>
      </c>
      <c r="AX231">
        <f>COUNTIF(AW231,3)</f>
        <v>0</v>
      </c>
      <c r="AY231" s="11">
        <v>3</v>
      </c>
      <c r="AZ231">
        <f>COUNTIF(AY231,3)</f>
        <v>1</v>
      </c>
      <c r="BA231" s="11">
        <v>3</v>
      </c>
      <c r="BB231">
        <f>COUNTIF(BA231,3)</f>
        <v>1</v>
      </c>
      <c r="BC231" s="11">
        <v>3</v>
      </c>
      <c r="BD231">
        <f>COUNTIF(BC231,3)</f>
        <v>1</v>
      </c>
      <c r="BE231" s="11">
        <v>3</v>
      </c>
      <c r="BF231">
        <f>COUNTIF(BE231,3)</f>
        <v>1</v>
      </c>
      <c r="BG231" s="15">
        <v>13</v>
      </c>
      <c r="BH231" s="11">
        <v>4</v>
      </c>
      <c r="BI231" s="11">
        <v>4</v>
      </c>
      <c r="BJ231" s="11">
        <v>4</v>
      </c>
      <c r="BK231" s="11">
        <v>4</v>
      </c>
      <c r="BL231" s="11">
        <v>4</v>
      </c>
      <c r="BM231" s="11">
        <v>4</v>
      </c>
      <c r="BN231" s="11">
        <v>4</v>
      </c>
      <c r="BO231" s="11">
        <v>4</v>
      </c>
      <c r="BP231" s="11">
        <v>4</v>
      </c>
      <c r="BQ231" s="11">
        <v>4</v>
      </c>
      <c r="BR231" s="11">
        <v>4</v>
      </c>
      <c r="BS231" s="11">
        <v>4</v>
      </c>
      <c r="BT231" s="11">
        <v>4</v>
      </c>
      <c r="BU231" s="11">
        <v>4</v>
      </c>
      <c r="BV231" s="11">
        <v>4</v>
      </c>
      <c r="BW231" s="11">
        <v>4</v>
      </c>
      <c r="BX231" s="11">
        <v>4</v>
      </c>
      <c r="BY231" s="11">
        <v>4</v>
      </c>
      <c r="BZ231" s="11" t="s">
        <v>1522</v>
      </c>
      <c r="CA231" s="11" t="s">
        <v>1523</v>
      </c>
      <c r="CB231" s="11" t="s">
        <v>1523</v>
      </c>
      <c r="CC231" s="11" t="s">
        <v>1522</v>
      </c>
      <c r="CD231" s="11" t="s">
        <v>1523</v>
      </c>
      <c r="CE231" s="11" t="s">
        <v>1522</v>
      </c>
      <c r="CF231" s="11" t="s">
        <v>1523</v>
      </c>
      <c r="CG231" s="11" t="s">
        <v>1522</v>
      </c>
      <c r="CH231" s="11" t="s">
        <v>1523</v>
      </c>
      <c r="CI231" s="11" t="s">
        <v>1523</v>
      </c>
      <c r="CJ231" s="11" t="s">
        <v>1522</v>
      </c>
      <c r="CK231" s="41">
        <f>COUNTIF(BZ231:CJ231,"A")</f>
        <v>6</v>
      </c>
      <c r="CL231" s="41">
        <f>COUNTIF(BZ231:CJ231,"B")</f>
        <v>5</v>
      </c>
      <c r="CM231" s="41" t="str">
        <f>IF(CK231&gt;CL231,"1","2")</f>
        <v>1</v>
      </c>
      <c r="CN231" s="11">
        <v>127.336</v>
      </c>
      <c r="CO231" s="11">
        <v>127.336</v>
      </c>
      <c r="CP231" s="11">
        <v>128.98099999999999</v>
      </c>
      <c r="CQ231" s="11">
        <v>1</v>
      </c>
      <c r="CR231" s="11">
        <v>1</v>
      </c>
      <c r="CS231" s="11">
        <v>3</v>
      </c>
      <c r="CT231" s="11">
        <v>3</v>
      </c>
      <c r="CU231" s="11">
        <v>3</v>
      </c>
      <c r="CV231" s="11">
        <v>4</v>
      </c>
      <c r="CW231" s="11">
        <v>4</v>
      </c>
      <c r="CX231" s="11">
        <v>4</v>
      </c>
      <c r="CY231" s="11">
        <v>4</v>
      </c>
      <c r="CZ231" s="11">
        <v>4</v>
      </c>
      <c r="DA231" s="11">
        <v>4</v>
      </c>
      <c r="DB231" s="11">
        <v>4</v>
      </c>
      <c r="DC231" s="11">
        <v>4</v>
      </c>
      <c r="DD231" s="11">
        <v>4</v>
      </c>
      <c r="DE231" s="11">
        <v>4</v>
      </c>
      <c r="DF231" s="11">
        <v>3</v>
      </c>
      <c r="DG231" s="11">
        <v>2</v>
      </c>
      <c r="DH231" s="11">
        <v>3</v>
      </c>
      <c r="DI231" s="11">
        <v>3</v>
      </c>
      <c r="DJ231" s="11">
        <v>2</v>
      </c>
      <c r="DK231" s="11">
        <v>2</v>
      </c>
      <c r="DL231" s="11">
        <v>2</v>
      </c>
      <c r="DM231" s="11">
        <v>3</v>
      </c>
      <c r="DN231" s="11">
        <v>2</v>
      </c>
      <c r="DO231" s="11">
        <v>2</v>
      </c>
      <c r="DP231" s="11">
        <v>3</v>
      </c>
      <c r="DQ231" s="11">
        <v>3</v>
      </c>
      <c r="DR231" s="11">
        <v>3</v>
      </c>
      <c r="DS231" s="11">
        <v>3</v>
      </c>
      <c r="DT231" s="11">
        <v>3</v>
      </c>
      <c r="DU231" s="11">
        <v>3</v>
      </c>
      <c r="DV231" s="11">
        <v>3</v>
      </c>
      <c r="DW231" s="11">
        <v>3</v>
      </c>
      <c r="DX231" s="11">
        <v>3</v>
      </c>
      <c r="DY231" s="11">
        <v>3</v>
      </c>
      <c r="DZ231" s="11">
        <v>3</v>
      </c>
      <c r="EA231" s="11">
        <v>3</v>
      </c>
      <c r="EB231" s="11">
        <v>3</v>
      </c>
      <c r="EC231" s="11">
        <v>4</v>
      </c>
      <c r="ED231" s="11">
        <v>4</v>
      </c>
      <c r="EE231" s="11">
        <v>3</v>
      </c>
      <c r="EF231" s="11">
        <v>3</v>
      </c>
      <c r="EG231" s="11">
        <v>4</v>
      </c>
      <c r="EH231" s="11">
        <v>4</v>
      </c>
      <c r="EI231" s="11">
        <v>5</v>
      </c>
      <c r="EJ231" s="13" t="s">
        <v>1503</v>
      </c>
      <c r="EK231" s="11">
        <v>6.2460000000000004</v>
      </c>
      <c r="EL231" s="11">
        <v>6.2460000000000004</v>
      </c>
      <c r="EM231" s="11">
        <v>200.92699999999999</v>
      </c>
      <c r="EN231" s="11">
        <v>1</v>
      </c>
      <c r="EO231" s="11">
        <v>1</v>
      </c>
      <c r="EP231" s="11">
        <v>3</v>
      </c>
      <c r="EQ231" s="11">
        <v>3</v>
      </c>
      <c r="ER231" s="11">
        <v>3</v>
      </c>
      <c r="ES231" s="11">
        <v>4</v>
      </c>
      <c r="ET231" s="11">
        <v>4</v>
      </c>
      <c r="EU231" s="11">
        <v>4</v>
      </c>
      <c r="EV231" s="11">
        <v>4</v>
      </c>
      <c r="EW231" s="11">
        <v>4</v>
      </c>
      <c r="EX231" s="11">
        <v>4</v>
      </c>
      <c r="EY231" s="11">
        <v>5</v>
      </c>
      <c r="EZ231" s="11">
        <v>5</v>
      </c>
      <c r="FA231" s="11">
        <v>5</v>
      </c>
      <c r="FB231" s="11">
        <v>5</v>
      </c>
      <c r="FC231" s="11">
        <v>3</v>
      </c>
      <c r="FD231" s="11">
        <v>3</v>
      </c>
      <c r="FE231" s="11">
        <v>3</v>
      </c>
      <c r="FF231" s="11">
        <v>3</v>
      </c>
      <c r="FG231" s="11">
        <v>3</v>
      </c>
      <c r="FH231" s="11">
        <v>3</v>
      </c>
      <c r="FI231" s="11">
        <v>3</v>
      </c>
      <c r="FJ231" s="11">
        <v>3</v>
      </c>
      <c r="FK231" s="11">
        <v>3</v>
      </c>
      <c r="FL231" s="11">
        <v>3</v>
      </c>
      <c r="FM231" s="11">
        <v>3</v>
      </c>
      <c r="FN231" s="11">
        <v>3</v>
      </c>
      <c r="FO231" s="11">
        <v>3</v>
      </c>
      <c r="FP231" s="11">
        <v>3</v>
      </c>
      <c r="FQ231" s="11">
        <v>3</v>
      </c>
      <c r="FR231" s="11">
        <v>3</v>
      </c>
      <c r="FS231" s="11">
        <v>3</v>
      </c>
      <c r="FT231" s="11">
        <v>3</v>
      </c>
      <c r="FU231" s="11">
        <v>3</v>
      </c>
      <c r="FV231" s="11">
        <v>3</v>
      </c>
      <c r="FW231" s="11">
        <v>3</v>
      </c>
      <c r="FX231" s="11">
        <v>3</v>
      </c>
      <c r="FY231" s="11">
        <v>3</v>
      </c>
      <c r="FZ231" s="11">
        <v>4</v>
      </c>
      <c r="GA231" s="11">
        <v>4</v>
      </c>
      <c r="GB231" s="11">
        <v>4</v>
      </c>
      <c r="GC231" s="11">
        <v>4</v>
      </c>
      <c r="GD231" s="11">
        <v>4</v>
      </c>
      <c r="GE231" s="11">
        <v>4</v>
      </c>
      <c r="GF231" s="11">
        <v>3</v>
      </c>
      <c r="GG231" t="str">
        <f>IF(GF231=A231,"正確","錯誤")</f>
        <v>正確</v>
      </c>
      <c r="GH231" s="11">
        <v>3</v>
      </c>
      <c r="GI231" t="str">
        <f>IF(GH231=B231,"正確","錯誤")</f>
        <v>正確</v>
      </c>
      <c r="GJ231" s="11">
        <v>2</v>
      </c>
      <c r="GK231" s="13" t="s">
        <v>372</v>
      </c>
      <c r="GL231" s="11">
        <v>3</v>
      </c>
      <c r="GM231" s="11">
        <v>3</v>
      </c>
      <c r="GN231" s="11">
        <v>3</v>
      </c>
      <c r="GO231" s="11">
        <v>3</v>
      </c>
      <c r="GP231" s="11">
        <v>2</v>
      </c>
      <c r="GQ231" s="11">
        <v>3</v>
      </c>
      <c r="GR231" s="11">
        <v>2</v>
      </c>
      <c r="GS231" s="11">
        <v>3</v>
      </c>
      <c r="GT231" s="11">
        <v>2</v>
      </c>
      <c r="GU231" s="11">
        <v>2</v>
      </c>
      <c r="GV231" s="11">
        <v>3</v>
      </c>
      <c r="GW231" s="11">
        <v>3</v>
      </c>
      <c r="GX231" s="11">
        <v>3</v>
      </c>
      <c r="GY231" s="11">
        <v>3</v>
      </c>
      <c r="GZ231" s="11">
        <v>3</v>
      </c>
      <c r="HA231" s="11">
        <v>3</v>
      </c>
      <c r="HB231" s="11">
        <v>3</v>
      </c>
      <c r="HC231" s="11">
        <v>2</v>
      </c>
      <c r="HD231" s="11">
        <v>3</v>
      </c>
      <c r="HE231" s="11">
        <v>2</v>
      </c>
      <c r="HF231" s="11">
        <v>3</v>
      </c>
      <c r="HG231" s="11">
        <v>3</v>
      </c>
      <c r="HH231" s="11">
        <v>3</v>
      </c>
      <c r="HI231" s="11">
        <v>3</v>
      </c>
      <c r="HJ231" s="11">
        <v>4</v>
      </c>
      <c r="HK231" s="11">
        <v>3</v>
      </c>
      <c r="HL231" s="11">
        <v>3</v>
      </c>
      <c r="HM231" s="11">
        <v>3</v>
      </c>
      <c r="HN231" s="11">
        <v>3</v>
      </c>
      <c r="HO231" s="11">
        <v>3</v>
      </c>
      <c r="HP231" s="11">
        <v>3</v>
      </c>
      <c r="HQ231" s="11">
        <v>2</v>
      </c>
      <c r="HR231" s="13" t="s">
        <v>1504</v>
      </c>
      <c r="HS231" s="11">
        <v>2</v>
      </c>
      <c r="HT231" s="11">
        <v>6</v>
      </c>
      <c r="HU231" s="13" t="s">
        <v>372</v>
      </c>
      <c r="HV231" s="11">
        <v>5</v>
      </c>
      <c r="HW231" s="13" t="s">
        <v>518</v>
      </c>
      <c r="HX231" s="13" t="s">
        <v>372</v>
      </c>
      <c r="HY231" s="13" t="s">
        <v>1505</v>
      </c>
      <c r="HZ231" s="13" t="s">
        <v>1506</v>
      </c>
    </row>
    <row r="232" spans="1:234" ht="45" x14ac:dyDescent="0.3">
      <c r="A232">
        <v>3</v>
      </c>
      <c r="B232">
        <v>3</v>
      </c>
      <c r="C232" t="s">
        <v>1510</v>
      </c>
      <c r="D232" s="12">
        <v>44412.477951388886</v>
      </c>
      <c r="E232" s="12">
        <v>44412.495787037034</v>
      </c>
      <c r="F232" s="11">
        <v>0</v>
      </c>
      <c r="G232" s="13" t="s">
        <v>1507</v>
      </c>
      <c r="H232" s="11">
        <v>100</v>
      </c>
      <c r="I232" s="11">
        <v>1541</v>
      </c>
      <c r="J232" s="11">
        <v>1</v>
      </c>
      <c r="K232" s="12">
        <v>44412.495800694443</v>
      </c>
      <c r="L232" s="13" t="s">
        <v>1508</v>
      </c>
      <c r="M232" s="13" t="s">
        <v>372</v>
      </c>
      <c r="N232" s="13" t="s">
        <v>372</v>
      </c>
      <c r="O232" s="13" t="s">
        <v>372</v>
      </c>
      <c r="P232" s="13" t="s">
        <v>372</v>
      </c>
      <c r="Q232" s="11">
        <v>24.143997192382813</v>
      </c>
      <c r="R232" s="11">
        <v>120.68438720703125</v>
      </c>
      <c r="S232" s="13" t="s">
        <v>376</v>
      </c>
      <c r="T232" s="13" t="s">
        <v>373</v>
      </c>
      <c r="U232" s="13" t="s">
        <v>390</v>
      </c>
      <c r="V232" s="13" t="s">
        <v>556</v>
      </c>
      <c r="W232" s="13" t="s">
        <v>410</v>
      </c>
      <c r="X232" s="13" t="s">
        <v>445</v>
      </c>
      <c r="Y232" s="11">
        <v>3</v>
      </c>
      <c r="Z232">
        <f t="shared" ref="Z232:Z238" si="330">COUNTIF(Y232,3)</f>
        <v>1</v>
      </c>
      <c r="AA232" s="11">
        <v>3</v>
      </c>
      <c r="AB232">
        <f t="shared" ref="AB232:AB238" si="331">COUNTIF(AA232,3)</f>
        <v>1</v>
      </c>
      <c r="AC232" s="11">
        <v>3</v>
      </c>
      <c r="AD232">
        <f t="shared" ref="AD232:AD238" si="332">COUNTIF(AC232,0)</f>
        <v>0</v>
      </c>
      <c r="AE232" s="11">
        <v>3</v>
      </c>
      <c r="AF232">
        <f t="shared" ref="AF232:AF238" si="333">COUNTIF(AE232,3)</f>
        <v>1</v>
      </c>
      <c r="AG232" s="11">
        <v>2</v>
      </c>
      <c r="AH232">
        <f t="shared" ref="AH232:AH238" si="334">COUNTIF(AG232,2)</f>
        <v>1</v>
      </c>
      <c r="AI232" s="11">
        <v>2</v>
      </c>
      <c r="AJ232">
        <f t="shared" ref="AJ232:AJ238" si="335">COUNTIF(AI232,2)</f>
        <v>1</v>
      </c>
      <c r="AK232" s="11">
        <v>2</v>
      </c>
      <c r="AL232">
        <f t="shared" ref="AL232:AL238" si="336">COUNTIF(AK232,2)</f>
        <v>1</v>
      </c>
      <c r="AM232" s="11">
        <v>3</v>
      </c>
      <c r="AN232">
        <f t="shared" ref="AN232:AN238" si="337">COUNTIF(AM232,3)</f>
        <v>1</v>
      </c>
      <c r="AO232" s="11">
        <v>3</v>
      </c>
      <c r="AP232">
        <f t="shared" ref="AP232:AP238" si="338">COUNTIF(AO232,3)</f>
        <v>1</v>
      </c>
      <c r="AQ232" s="11">
        <v>2</v>
      </c>
      <c r="AR232">
        <f t="shared" ref="AR232:AR238" si="339">COUNTIF(AQ232,2)</f>
        <v>1</v>
      </c>
      <c r="AS232" s="11">
        <v>2</v>
      </c>
      <c r="AT232">
        <f t="shared" ref="AT232:AT238" si="340">COUNTIF(AS232,2)</f>
        <v>1</v>
      </c>
      <c r="AU232" s="11">
        <v>2</v>
      </c>
      <c r="AV232">
        <f t="shared" ref="AV232:AV238" si="341">COUNTIF(AU232,2)</f>
        <v>1</v>
      </c>
      <c r="AW232" s="11">
        <v>3</v>
      </c>
      <c r="AX232">
        <f t="shared" ref="AX232:AX238" si="342">COUNTIF(AW232,3)</f>
        <v>1</v>
      </c>
      <c r="AY232" s="11">
        <v>3</v>
      </c>
      <c r="AZ232">
        <f t="shared" ref="AZ232:AZ238" si="343">COUNTIF(AY232,3)</f>
        <v>1</v>
      </c>
      <c r="BA232" s="11">
        <v>3</v>
      </c>
      <c r="BB232">
        <f t="shared" ref="BB232:BB238" si="344">COUNTIF(BA232,3)</f>
        <v>1</v>
      </c>
      <c r="BC232" s="11">
        <v>3</v>
      </c>
      <c r="BD232">
        <f t="shared" ref="BD232:BD238" si="345">COUNTIF(BC232,3)</f>
        <v>1</v>
      </c>
      <c r="BE232" s="11">
        <v>3</v>
      </c>
      <c r="BF232">
        <f t="shared" ref="BF232:BF238" si="346">COUNTIF(BE232,3)</f>
        <v>1</v>
      </c>
      <c r="BG232" s="15">
        <v>16</v>
      </c>
      <c r="BH232" s="11">
        <v>4</v>
      </c>
      <c r="BI232" s="11">
        <v>3</v>
      </c>
      <c r="BJ232" s="11">
        <v>4</v>
      </c>
      <c r="BK232" s="11">
        <v>2</v>
      </c>
      <c r="BL232" s="11">
        <v>4</v>
      </c>
      <c r="BM232" s="11">
        <v>3</v>
      </c>
      <c r="BN232" s="11">
        <v>5</v>
      </c>
      <c r="BO232" s="11">
        <v>4</v>
      </c>
      <c r="BP232" s="11">
        <v>5</v>
      </c>
      <c r="BQ232" s="11">
        <v>4</v>
      </c>
      <c r="BR232" s="11">
        <v>3</v>
      </c>
      <c r="BS232" s="11">
        <v>3</v>
      </c>
      <c r="BT232" s="11">
        <v>4</v>
      </c>
      <c r="BU232" s="11">
        <v>4</v>
      </c>
      <c r="BV232" s="11">
        <v>3</v>
      </c>
      <c r="BW232" s="11">
        <v>2</v>
      </c>
      <c r="BX232" s="11">
        <v>3</v>
      </c>
      <c r="BY232" s="11">
        <v>3</v>
      </c>
      <c r="BZ232" s="11" t="s">
        <v>1522</v>
      </c>
      <c r="CA232" s="11" t="s">
        <v>1523</v>
      </c>
      <c r="CB232" s="11" t="s">
        <v>1523</v>
      </c>
      <c r="CC232" s="11" t="s">
        <v>1522</v>
      </c>
      <c r="CD232" s="11" t="s">
        <v>1523</v>
      </c>
      <c r="CE232" s="11" t="s">
        <v>1523</v>
      </c>
      <c r="CF232" s="11" t="s">
        <v>1522</v>
      </c>
      <c r="CG232" s="11" t="s">
        <v>1523</v>
      </c>
      <c r="CH232" s="11" t="s">
        <v>1523</v>
      </c>
      <c r="CI232" s="11" t="s">
        <v>1523</v>
      </c>
      <c r="CJ232" s="11" t="s">
        <v>1523</v>
      </c>
      <c r="CK232" s="41">
        <f t="shared" ref="CK232:CK238" si="347">COUNTIF(BZ232:CJ232,"A")</f>
        <v>8</v>
      </c>
      <c r="CL232" s="41">
        <f t="shared" ref="CL232:CL238" si="348">COUNTIF(BZ232:CJ232,"B")</f>
        <v>3</v>
      </c>
      <c r="CM232" s="41" t="str">
        <f t="shared" ref="CM232:CM238" si="349">IF(CK232&gt;CL232,"1","2")</f>
        <v>1</v>
      </c>
      <c r="CN232" s="11">
        <v>66.876999999999995</v>
      </c>
      <c r="CO232" s="11">
        <v>66.876999999999995</v>
      </c>
      <c r="CP232" s="11">
        <v>67.835999999999999</v>
      </c>
      <c r="CQ232" s="11">
        <v>1</v>
      </c>
      <c r="CR232" s="11">
        <v>1</v>
      </c>
      <c r="CS232" s="11">
        <v>5</v>
      </c>
      <c r="CT232" s="11">
        <v>5</v>
      </c>
      <c r="CU232" s="11">
        <v>5</v>
      </c>
      <c r="CV232" s="11">
        <v>4</v>
      </c>
      <c r="CW232" s="11">
        <v>4</v>
      </c>
      <c r="CX232" s="11">
        <v>5</v>
      </c>
      <c r="CY232" s="11">
        <v>5</v>
      </c>
      <c r="CZ232" s="11">
        <v>5</v>
      </c>
      <c r="DA232" s="11">
        <v>5</v>
      </c>
      <c r="DB232" s="11">
        <v>5</v>
      </c>
      <c r="DC232" s="11">
        <v>5</v>
      </c>
      <c r="DD232" s="11">
        <v>5</v>
      </c>
      <c r="DE232" s="11">
        <v>5</v>
      </c>
      <c r="DF232" s="11">
        <v>4</v>
      </c>
      <c r="DG232" s="11">
        <v>3</v>
      </c>
      <c r="DH232" s="11">
        <v>3</v>
      </c>
      <c r="DI232" s="11">
        <v>3</v>
      </c>
      <c r="DJ232" s="11">
        <v>3</v>
      </c>
      <c r="DK232" s="11">
        <v>3</v>
      </c>
      <c r="DL232" s="11">
        <v>3</v>
      </c>
      <c r="DM232" s="11">
        <v>4</v>
      </c>
      <c r="DN232" s="11">
        <v>4</v>
      </c>
      <c r="DO232" s="11">
        <v>4</v>
      </c>
      <c r="DP232" s="11">
        <v>2</v>
      </c>
      <c r="DQ232" s="11">
        <v>2</v>
      </c>
      <c r="DR232" s="11">
        <v>2</v>
      </c>
      <c r="DS232" s="11">
        <v>2</v>
      </c>
      <c r="DT232" s="11">
        <v>2</v>
      </c>
      <c r="DU232" s="11">
        <v>2</v>
      </c>
      <c r="DV232" s="11">
        <v>2</v>
      </c>
      <c r="DW232" s="11">
        <v>2</v>
      </c>
      <c r="DX232" s="11">
        <v>2</v>
      </c>
      <c r="DY232" s="11">
        <v>2</v>
      </c>
      <c r="DZ232" s="11">
        <v>2</v>
      </c>
      <c r="EA232" s="11">
        <v>3</v>
      </c>
      <c r="EB232" s="11">
        <v>3</v>
      </c>
      <c r="EC232" s="11">
        <v>4</v>
      </c>
      <c r="ED232" s="11">
        <v>3</v>
      </c>
      <c r="EE232" s="11">
        <v>4</v>
      </c>
      <c r="EF232" s="11">
        <v>4</v>
      </c>
      <c r="EG232" s="11">
        <v>3</v>
      </c>
      <c r="EH232" s="11">
        <v>3</v>
      </c>
      <c r="EI232" s="11">
        <v>5</v>
      </c>
      <c r="EJ232" s="13" t="s">
        <v>781</v>
      </c>
      <c r="EK232" s="11">
        <v>64.245000000000005</v>
      </c>
      <c r="EL232" s="11">
        <v>64.245000000000005</v>
      </c>
      <c r="EM232" s="11">
        <v>65.739999999999995</v>
      </c>
      <c r="EN232" s="11">
        <v>1</v>
      </c>
      <c r="EO232" s="11">
        <v>1</v>
      </c>
      <c r="EP232" s="11">
        <v>5</v>
      </c>
      <c r="EQ232" s="11">
        <v>5</v>
      </c>
      <c r="ER232" s="11">
        <v>5</v>
      </c>
      <c r="ES232" s="11">
        <v>5</v>
      </c>
      <c r="ET232" s="11">
        <v>5</v>
      </c>
      <c r="EU232" s="11">
        <v>5</v>
      </c>
      <c r="EV232" s="11">
        <v>5</v>
      </c>
      <c r="EW232" s="11">
        <v>5</v>
      </c>
      <c r="EX232" s="11">
        <v>5</v>
      </c>
      <c r="EY232" s="11">
        <v>4</v>
      </c>
      <c r="EZ232" s="11">
        <v>5</v>
      </c>
      <c r="FA232" s="11">
        <v>5</v>
      </c>
      <c r="FB232" s="11">
        <v>5</v>
      </c>
      <c r="FC232" s="11">
        <v>4</v>
      </c>
      <c r="FD232" s="11">
        <v>4</v>
      </c>
      <c r="FE232" s="11">
        <v>4</v>
      </c>
      <c r="FF232" s="11">
        <v>4</v>
      </c>
      <c r="FG232" s="11">
        <v>4</v>
      </c>
      <c r="FH232" s="11">
        <v>4</v>
      </c>
      <c r="FI232" s="11">
        <v>4</v>
      </c>
      <c r="FJ232" s="11">
        <v>4</v>
      </c>
      <c r="FK232" s="11">
        <v>4</v>
      </c>
      <c r="FL232" s="11">
        <v>4</v>
      </c>
      <c r="FM232" s="11">
        <v>2</v>
      </c>
      <c r="FN232" s="11">
        <v>2</v>
      </c>
      <c r="FO232" s="11">
        <v>2</v>
      </c>
      <c r="FP232" s="11">
        <v>2</v>
      </c>
      <c r="FQ232" s="11">
        <v>2</v>
      </c>
      <c r="FR232" s="11">
        <v>2</v>
      </c>
      <c r="FS232" s="11">
        <v>2</v>
      </c>
      <c r="FT232" s="11">
        <v>2</v>
      </c>
      <c r="FU232" s="11">
        <v>2</v>
      </c>
      <c r="FV232" s="11">
        <v>2</v>
      </c>
      <c r="FW232" s="11">
        <v>2</v>
      </c>
      <c r="FX232" s="11">
        <v>4</v>
      </c>
      <c r="FY232" s="11">
        <v>4</v>
      </c>
      <c r="FZ232" s="11">
        <v>4</v>
      </c>
      <c r="GA232" s="11">
        <v>4</v>
      </c>
      <c r="GB232" s="11">
        <v>4</v>
      </c>
      <c r="GC232" s="11">
        <v>4</v>
      </c>
      <c r="GD232" s="11">
        <v>3</v>
      </c>
      <c r="GE232" s="11">
        <v>3</v>
      </c>
      <c r="GF232" s="11">
        <v>3</v>
      </c>
      <c r="GG232" t="str">
        <f t="shared" ref="GG232:GG238" si="350">IF(GF232=A232,"正確","錯誤")</f>
        <v>正確</v>
      </c>
      <c r="GH232" s="11">
        <v>3</v>
      </c>
      <c r="GI232" t="str">
        <f t="shared" ref="GI232:GI238" si="351">IF(GH232=B232,"正確","錯誤")</f>
        <v>正確</v>
      </c>
      <c r="GJ232" s="11">
        <v>2</v>
      </c>
      <c r="GK232" s="13" t="s">
        <v>372</v>
      </c>
      <c r="GL232" s="11">
        <v>4</v>
      </c>
      <c r="GM232" s="11">
        <v>4</v>
      </c>
      <c r="GN232" s="11">
        <v>4</v>
      </c>
      <c r="GO232" s="11">
        <v>4</v>
      </c>
      <c r="GP232" s="11">
        <v>2</v>
      </c>
      <c r="GQ232" s="11">
        <v>3</v>
      </c>
      <c r="GR232" s="11">
        <v>2</v>
      </c>
      <c r="GS232" s="11">
        <v>2</v>
      </c>
      <c r="GT232" s="11">
        <v>2</v>
      </c>
      <c r="GU232" s="11">
        <v>2</v>
      </c>
      <c r="GV232" s="11">
        <v>2</v>
      </c>
      <c r="GW232" s="11">
        <v>2</v>
      </c>
      <c r="GX232" s="11">
        <v>3</v>
      </c>
      <c r="GY232" s="11">
        <v>3</v>
      </c>
      <c r="GZ232" s="11">
        <v>2</v>
      </c>
      <c r="HA232" s="11">
        <v>3</v>
      </c>
      <c r="HB232" s="11">
        <v>2</v>
      </c>
      <c r="HC232" s="11">
        <v>3</v>
      </c>
      <c r="HD232" s="11">
        <v>2</v>
      </c>
      <c r="HE232" s="11">
        <v>4</v>
      </c>
      <c r="HF232" s="11">
        <v>3</v>
      </c>
      <c r="HG232" s="11">
        <v>3</v>
      </c>
      <c r="HH232" s="11">
        <v>2</v>
      </c>
      <c r="HI232" s="11">
        <v>2</v>
      </c>
      <c r="HJ232" s="11">
        <v>4</v>
      </c>
      <c r="HK232" s="11">
        <v>3</v>
      </c>
      <c r="HL232" s="11">
        <v>3</v>
      </c>
      <c r="HM232" s="11">
        <v>2</v>
      </c>
      <c r="HN232" s="11">
        <v>2</v>
      </c>
      <c r="HO232" s="11">
        <v>3</v>
      </c>
      <c r="HP232" s="11">
        <v>3</v>
      </c>
      <c r="HQ232" s="11">
        <v>1</v>
      </c>
      <c r="HR232" s="13" t="s">
        <v>441</v>
      </c>
      <c r="HS232" s="11">
        <v>1</v>
      </c>
      <c r="HT232" s="11">
        <v>8</v>
      </c>
      <c r="HU232" s="13" t="s">
        <v>372</v>
      </c>
      <c r="HV232" s="11">
        <v>1</v>
      </c>
      <c r="HW232" s="13" t="s">
        <v>421</v>
      </c>
      <c r="HX232" s="13" t="s">
        <v>372</v>
      </c>
      <c r="HY232" s="13" t="s">
        <v>1509</v>
      </c>
      <c r="HZ232" s="13" t="s">
        <v>372</v>
      </c>
    </row>
    <row r="233" spans="1:234" ht="45" x14ac:dyDescent="0.3">
      <c r="A233">
        <v>2</v>
      </c>
      <c r="B233">
        <v>4</v>
      </c>
      <c r="C233" t="s">
        <v>1784</v>
      </c>
      <c r="D233" s="4">
        <v>44369.440763888888</v>
      </c>
      <c r="E233" s="4">
        <v>44369.452164351853</v>
      </c>
      <c r="F233">
        <v>0</v>
      </c>
      <c r="G233" s="2" t="s">
        <v>1527</v>
      </c>
      <c r="H233">
        <v>100</v>
      </c>
      <c r="I233">
        <v>984</v>
      </c>
      <c r="J233">
        <v>1</v>
      </c>
      <c r="K233" s="4">
        <v>44369.452179791668</v>
      </c>
      <c r="L233" s="2" t="s">
        <v>1528</v>
      </c>
      <c r="M233" s="2" t="s">
        <v>372</v>
      </c>
      <c r="N233" s="2" t="s">
        <v>372</v>
      </c>
      <c r="O233" s="2" t="s">
        <v>372</v>
      </c>
      <c r="P233" s="2" t="s">
        <v>372</v>
      </c>
      <c r="Q233">
        <v>22.99169921875</v>
      </c>
      <c r="R233">
        <v>120.21481323242187</v>
      </c>
      <c r="S233" s="2" t="s">
        <v>376</v>
      </c>
      <c r="T233" s="2" t="s">
        <v>373</v>
      </c>
      <c r="U233" s="2" t="s">
        <v>390</v>
      </c>
      <c r="V233" s="2" t="s">
        <v>491</v>
      </c>
      <c r="W233" s="2" t="s">
        <v>432</v>
      </c>
      <c r="X233" s="2" t="s">
        <v>1529</v>
      </c>
      <c r="Y233" s="42">
        <v>3</v>
      </c>
      <c r="Z233">
        <f t="shared" si="330"/>
        <v>1</v>
      </c>
      <c r="AA233">
        <v>3</v>
      </c>
      <c r="AB233">
        <f t="shared" si="331"/>
        <v>1</v>
      </c>
      <c r="AC233">
        <v>2</v>
      </c>
      <c r="AD233">
        <f t="shared" si="332"/>
        <v>0</v>
      </c>
      <c r="AE233">
        <v>3</v>
      </c>
      <c r="AF233">
        <f t="shared" si="333"/>
        <v>1</v>
      </c>
      <c r="AG233">
        <v>2</v>
      </c>
      <c r="AH233">
        <f t="shared" si="334"/>
        <v>1</v>
      </c>
      <c r="AI233">
        <v>3</v>
      </c>
      <c r="AJ233">
        <f t="shared" si="335"/>
        <v>0</v>
      </c>
      <c r="AK233">
        <v>2</v>
      </c>
      <c r="AL233">
        <f t="shared" si="336"/>
        <v>1</v>
      </c>
      <c r="AM233">
        <v>3</v>
      </c>
      <c r="AN233">
        <f t="shared" si="337"/>
        <v>1</v>
      </c>
      <c r="AO233">
        <v>3</v>
      </c>
      <c r="AP233">
        <f t="shared" si="338"/>
        <v>1</v>
      </c>
      <c r="AQ233">
        <v>3</v>
      </c>
      <c r="AR233">
        <f t="shared" si="339"/>
        <v>0</v>
      </c>
      <c r="AS233">
        <v>2</v>
      </c>
      <c r="AT233">
        <f t="shared" si="340"/>
        <v>1</v>
      </c>
      <c r="AU233">
        <v>2</v>
      </c>
      <c r="AV233">
        <f t="shared" si="341"/>
        <v>1</v>
      </c>
      <c r="AW233">
        <v>3</v>
      </c>
      <c r="AX233">
        <f t="shared" si="342"/>
        <v>1</v>
      </c>
      <c r="AY233">
        <v>3</v>
      </c>
      <c r="AZ233">
        <f t="shared" si="343"/>
        <v>1</v>
      </c>
      <c r="BA233">
        <v>3</v>
      </c>
      <c r="BB233">
        <f t="shared" si="344"/>
        <v>1</v>
      </c>
      <c r="BC233">
        <v>3</v>
      </c>
      <c r="BD233">
        <f t="shared" si="345"/>
        <v>1</v>
      </c>
      <c r="BE233">
        <v>3</v>
      </c>
      <c r="BF233">
        <f t="shared" si="346"/>
        <v>1</v>
      </c>
      <c r="BG233" s="15">
        <v>14</v>
      </c>
      <c r="BH233">
        <v>4</v>
      </c>
      <c r="BI233">
        <v>2</v>
      </c>
      <c r="BJ233">
        <v>4</v>
      </c>
      <c r="BK233">
        <v>2</v>
      </c>
      <c r="BL233">
        <v>4</v>
      </c>
      <c r="BM233">
        <v>5</v>
      </c>
      <c r="BN233">
        <v>5</v>
      </c>
      <c r="BO233">
        <v>4</v>
      </c>
      <c r="BP233">
        <v>5</v>
      </c>
      <c r="BQ233">
        <v>5</v>
      </c>
      <c r="BR233">
        <v>1</v>
      </c>
      <c r="BS233">
        <v>5</v>
      </c>
      <c r="BT233">
        <v>4</v>
      </c>
      <c r="BU233">
        <v>2</v>
      </c>
      <c r="BV233">
        <v>1</v>
      </c>
      <c r="BW233">
        <v>2</v>
      </c>
      <c r="BX233">
        <v>1</v>
      </c>
      <c r="BY233">
        <v>5</v>
      </c>
      <c r="BZ233" t="s">
        <v>1522</v>
      </c>
      <c r="CA233" t="s">
        <v>1523</v>
      </c>
      <c r="CB233" t="s">
        <v>1523</v>
      </c>
      <c r="CC233" t="s">
        <v>1523</v>
      </c>
      <c r="CD233" t="s">
        <v>1523</v>
      </c>
      <c r="CE233" t="s">
        <v>1522</v>
      </c>
      <c r="CF233" t="s">
        <v>1523</v>
      </c>
      <c r="CG233" t="s">
        <v>1522</v>
      </c>
      <c r="CH233" t="s">
        <v>1523</v>
      </c>
      <c r="CI233" t="s">
        <v>1523</v>
      </c>
      <c r="CJ233" t="s">
        <v>1522</v>
      </c>
      <c r="CK233" s="41">
        <f t="shared" si="347"/>
        <v>7</v>
      </c>
      <c r="CL233" s="41">
        <f t="shared" si="348"/>
        <v>4</v>
      </c>
      <c r="CM233" s="41" t="str">
        <f t="shared" si="349"/>
        <v>1</v>
      </c>
      <c r="CN233">
        <v>39.292999999999999</v>
      </c>
      <c r="CO233">
        <v>39.292999999999999</v>
      </c>
      <c r="CP233">
        <v>41.017000000000003</v>
      </c>
      <c r="CQ233">
        <v>1</v>
      </c>
      <c r="CR233">
        <v>1</v>
      </c>
      <c r="CS233">
        <v>3</v>
      </c>
      <c r="CT233">
        <v>5</v>
      </c>
      <c r="CU233">
        <v>3</v>
      </c>
      <c r="CV233">
        <v>3</v>
      </c>
      <c r="CW233">
        <v>4</v>
      </c>
      <c r="CX233">
        <v>5</v>
      </c>
      <c r="CY233">
        <v>4</v>
      </c>
      <c r="CZ233">
        <v>2</v>
      </c>
      <c r="DA233">
        <v>4</v>
      </c>
      <c r="DB233">
        <v>3</v>
      </c>
      <c r="DC233">
        <v>5</v>
      </c>
      <c r="DD233">
        <v>4</v>
      </c>
      <c r="DE233">
        <v>4</v>
      </c>
      <c r="DF233">
        <v>3</v>
      </c>
      <c r="DG233">
        <v>2</v>
      </c>
      <c r="DH233">
        <v>2</v>
      </c>
      <c r="DI233">
        <v>2</v>
      </c>
      <c r="DJ233">
        <v>3</v>
      </c>
      <c r="DK233">
        <v>3</v>
      </c>
      <c r="DL233">
        <v>2</v>
      </c>
      <c r="DM233">
        <v>3</v>
      </c>
      <c r="DN233">
        <v>3</v>
      </c>
      <c r="DO233">
        <v>3</v>
      </c>
      <c r="DP233">
        <v>2</v>
      </c>
      <c r="DQ233">
        <v>2</v>
      </c>
      <c r="DR233">
        <v>2</v>
      </c>
      <c r="DS233">
        <v>2</v>
      </c>
      <c r="DT233">
        <v>2</v>
      </c>
      <c r="DU233">
        <v>3</v>
      </c>
      <c r="DV233">
        <v>2</v>
      </c>
      <c r="DW233">
        <v>1</v>
      </c>
      <c r="DX233">
        <v>1</v>
      </c>
      <c r="DY233">
        <v>1</v>
      </c>
      <c r="DZ233">
        <v>1</v>
      </c>
      <c r="EA233">
        <v>4</v>
      </c>
      <c r="EB233">
        <v>5</v>
      </c>
      <c r="EC233">
        <v>2</v>
      </c>
      <c r="ED233">
        <v>2</v>
      </c>
      <c r="EE233">
        <v>5</v>
      </c>
      <c r="EF233">
        <v>5</v>
      </c>
      <c r="EG233">
        <v>2</v>
      </c>
      <c r="EH233">
        <v>4</v>
      </c>
      <c r="EI233">
        <v>5</v>
      </c>
      <c r="EJ233" s="2" t="s">
        <v>433</v>
      </c>
      <c r="GF233">
        <v>2</v>
      </c>
      <c r="GG233" t="str">
        <f t="shared" si="350"/>
        <v>正確</v>
      </c>
      <c r="GH233">
        <v>4</v>
      </c>
      <c r="GI233" t="str">
        <f t="shared" si="351"/>
        <v>正確</v>
      </c>
      <c r="GJ233" s="2" t="s">
        <v>372</v>
      </c>
      <c r="GK233">
        <v>2</v>
      </c>
      <c r="GL233">
        <v>4</v>
      </c>
      <c r="GM233">
        <v>4</v>
      </c>
      <c r="GN233">
        <v>4</v>
      </c>
      <c r="GO233">
        <v>4</v>
      </c>
      <c r="GP233">
        <v>2</v>
      </c>
      <c r="GQ233">
        <v>2</v>
      </c>
      <c r="GR233">
        <v>2</v>
      </c>
      <c r="GS233">
        <v>2</v>
      </c>
      <c r="GT233">
        <v>2</v>
      </c>
      <c r="GU233">
        <v>2</v>
      </c>
      <c r="GV233">
        <v>2</v>
      </c>
      <c r="GW233">
        <v>2</v>
      </c>
      <c r="GX233">
        <v>4</v>
      </c>
      <c r="GY233">
        <v>3</v>
      </c>
      <c r="GZ233">
        <v>3</v>
      </c>
      <c r="HA233">
        <v>3</v>
      </c>
      <c r="HB233">
        <v>3</v>
      </c>
      <c r="HC233">
        <v>3</v>
      </c>
      <c r="HD233">
        <v>1</v>
      </c>
      <c r="HE233">
        <v>5</v>
      </c>
      <c r="HF233">
        <v>3</v>
      </c>
      <c r="HG233">
        <v>2</v>
      </c>
      <c r="HH233">
        <v>2</v>
      </c>
      <c r="HI233">
        <v>3</v>
      </c>
      <c r="HJ233">
        <v>4</v>
      </c>
      <c r="HK233">
        <v>4</v>
      </c>
      <c r="HL233">
        <v>3</v>
      </c>
      <c r="HM233">
        <v>2</v>
      </c>
      <c r="HN233">
        <v>3</v>
      </c>
      <c r="HO233">
        <v>4</v>
      </c>
      <c r="HP233">
        <v>3</v>
      </c>
      <c r="HQ233">
        <v>2</v>
      </c>
      <c r="HR233" s="2" t="s">
        <v>393</v>
      </c>
      <c r="HS233">
        <v>1</v>
      </c>
      <c r="HT233">
        <v>5</v>
      </c>
      <c r="HU233" s="2" t="s">
        <v>372</v>
      </c>
      <c r="HV233">
        <v>4</v>
      </c>
      <c r="HW233" s="2" t="s">
        <v>395</v>
      </c>
      <c r="HX233" s="2" t="s">
        <v>372</v>
      </c>
      <c r="HY233" s="2" t="s">
        <v>1659</v>
      </c>
      <c r="HZ233" s="2" t="s">
        <v>1660</v>
      </c>
    </row>
    <row r="234" spans="1:234" ht="45" x14ac:dyDescent="0.3">
      <c r="A234">
        <v>2</v>
      </c>
      <c r="B234">
        <v>4</v>
      </c>
      <c r="C234" t="s">
        <v>1526</v>
      </c>
      <c r="D234" s="4">
        <v>44373.029351851852</v>
      </c>
      <c r="E234" s="4">
        <v>44373.048483796294</v>
      </c>
      <c r="F234">
        <v>0</v>
      </c>
      <c r="G234" s="2" t="s">
        <v>1530</v>
      </c>
      <c r="H234">
        <v>100</v>
      </c>
      <c r="I234">
        <v>1653</v>
      </c>
      <c r="J234">
        <v>1</v>
      </c>
      <c r="K234" s="4">
        <v>44373.048499398152</v>
      </c>
      <c r="L234" s="2" t="s">
        <v>1531</v>
      </c>
      <c r="M234" s="2" t="s">
        <v>372</v>
      </c>
      <c r="N234" s="2" t="s">
        <v>372</v>
      </c>
      <c r="O234" s="2" t="s">
        <v>372</v>
      </c>
      <c r="P234" s="2" t="s">
        <v>372</v>
      </c>
      <c r="Q234">
        <v>22.61480712890625</v>
      </c>
      <c r="R234">
        <v>120.31390380859375</v>
      </c>
      <c r="S234" s="2" t="s">
        <v>376</v>
      </c>
      <c r="T234" s="2" t="s">
        <v>373</v>
      </c>
      <c r="U234" s="2" t="s">
        <v>390</v>
      </c>
      <c r="V234" s="2" t="s">
        <v>409</v>
      </c>
      <c r="W234" s="2" t="s">
        <v>379</v>
      </c>
      <c r="X234" s="2" t="s">
        <v>400</v>
      </c>
      <c r="Y234" s="42">
        <v>3</v>
      </c>
      <c r="Z234">
        <f t="shared" si="330"/>
        <v>1</v>
      </c>
      <c r="AA234">
        <v>3</v>
      </c>
      <c r="AB234">
        <f t="shared" si="331"/>
        <v>1</v>
      </c>
      <c r="AC234">
        <v>2</v>
      </c>
      <c r="AD234">
        <f t="shared" si="332"/>
        <v>0</v>
      </c>
      <c r="AE234">
        <v>3</v>
      </c>
      <c r="AF234">
        <f t="shared" si="333"/>
        <v>1</v>
      </c>
      <c r="AG234">
        <v>2</v>
      </c>
      <c r="AH234">
        <f t="shared" si="334"/>
        <v>1</v>
      </c>
      <c r="AI234">
        <v>3</v>
      </c>
      <c r="AJ234">
        <f t="shared" si="335"/>
        <v>0</v>
      </c>
      <c r="AK234">
        <v>2</v>
      </c>
      <c r="AL234">
        <f t="shared" si="336"/>
        <v>1</v>
      </c>
      <c r="AM234">
        <v>3</v>
      </c>
      <c r="AN234">
        <f t="shared" si="337"/>
        <v>1</v>
      </c>
      <c r="AO234">
        <v>3</v>
      </c>
      <c r="AP234">
        <f t="shared" si="338"/>
        <v>1</v>
      </c>
      <c r="AQ234">
        <v>3</v>
      </c>
      <c r="AR234">
        <f t="shared" si="339"/>
        <v>0</v>
      </c>
      <c r="AS234">
        <v>2</v>
      </c>
      <c r="AT234">
        <f t="shared" si="340"/>
        <v>1</v>
      </c>
      <c r="AU234">
        <v>2</v>
      </c>
      <c r="AV234">
        <f t="shared" si="341"/>
        <v>1</v>
      </c>
      <c r="AW234">
        <v>3</v>
      </c>
      <c r="AX234">
        <f t="shared" si="342"/>
        <v>1</v>
      </c>
      <c r="AY234">
        <v>3</v>
      </c>
      <c r="AZ234">
        <f t="shared" si="343"/>
        <v>1</v>
      </c>
      <c r="BA234">
        <v>3</v>
      </c>
      <c r="BB234">
        <f t="shared" si="344"/>
        <v>1</v>
      </c>
      <c r="BC234">
        <v>3</v>
      </c>
      <c r="BD234">
        <f t="shared" si="345"/>
        <v>1</v>
      </c>
      <c r="BE234">
        <v>3</v>
      </c>
      <c r="BF234">
        <f t="shared" si="346"/>
        <v>1</v>
      </c>
      <c r="BG234" s="15">
        <v>14</v>
      </c>
      <c r="BH234">
        <v>5</v>
      </c>
      <c r="BI234">
        <v>4</v>
      </c>
      <c r="BJ234">
        <v>5</v>
      </c>
      <c r="BK234">
        <v>1</v>
      </c>
      <c r="BL234">
        <v>4</v>
      </c>
      <c r="BM234">
        <v>5</v>
      </c>
      <c r="BN234">
        <v>5</v>
      </c>
      <c r="BO234">
        <v>5</v>
      </c>
      <c r="BP234">
        <v>5</v>
      </c>
      <c r="BQ234">
        <v>5</v>
      </c>
      <c r="BR234">
        <v>5</v>
      </c>
      <c r="BS234">
        <v>5</v>
      </c>
      <c r="BT234">
        <v>5</v>
      </c>
      <c r="BU234">
        <v>5</v>
      </c>
      <c r="BV234">
        <v>5</v>
      </c>
      <c r="BW234">
        <v>5</v>
      </c>
      <c r="BX234">
        <v>5</v>
      </c>
      <c r="BY234">
        <v>5</v>
      </c>
      <c r="BZ234" t="s">
        <v>1523</v>
      </c>
      <c r="CA234" t="s">
        <v>1523</v>
      </c>
      <c r="CB234" t="s">
        <v>1523</v>
      </c>
      <c r="CC234" t="s">
        <v>1522</v>
      </c>
      <c r="CD234" t="s">
        <v>1523</v>
      </c>
      <c r="CE234" t="s">
        <v>1523</v>
      </c>
      <c r="CF234" t="s">
        <v>1523</v>
      </c>
      <c r="CG234" t="s">
        <v>1523</v>
      </c>
      <c r="CH234" t="s">
        <v>1523</v>
      </c>
      <c r="CI234" t="s">
        <v>1523</v>
      </c>
      <c r="CJ234" t="s">
        <v>1523</v>
      </c>
      <c r="CK234" s="41">
        <f t="shared" si="347"/>
        <v>10</v>
      </c>
      <c r="CL234" s="41">
        <f t="shared" si="348"/>
        <v>1</v>
      </c>
      <c r="CM234" s="41" t="str">
        <f t="shared" si="349"/>
        <v>1</v>
      </c>
      <c r="CN234">
        <v>8.17</v>
      </c>
      <c r="CO234">
        <v>35.161000000000001</v>
      </c>
      <c r="CP234">
        <v>36.46</v>
      </c>
      <c r="CQ234">
        <v>3</v>
      </c>
      <c r="CR234">
        <v>1</v>
      </c>
      <c r="CS234">
        <v>7</v>
      </c>
      <c r="CT234">
        <v>7</v>
      </c>
      <c r="CU234">
        <v>7</v>
      </c>
      <c r="CV234">
        <v>6</v>
      </c>
      <c r="CW234">
        <v>6</v>
      </c>
      <c r="CX234">
        <v>7</v>
      </c>
      <c r="CY234">
        <v>6</v>
      </c>
      <c r="CZ234">
        <v>7</v>
      </c>
      <c r="DA234">
        <v>7</v>
      </c>
      <c r="DB234">
        <v>6</v>
      </c>
      <c r="DC234">
        <v>6</v>
      </c>
      <c r="DD234">
        <v>7</v>
      </c>
      <c r="DE234">
        <v>6</v>
      </c>
      <c r="DF234">
        <v>4</v>
      </c>
      <c r="DG234">
        <v>4</v>
      </c>
      <c r="DH234">
        <v>4</v>
      </c>
      <c r="DI234">
        <v>4</v>
      </c>
      <c r="DJ234">
        <v>4</v>
      </c>
      <c r="DK234">
        <v>4</v>
      </c>
      <c r="DL234">
        <v>4</v>
      </c>
      <c r="DM234">
        <v>5</v>
      </c>
      <c r="DN234">
        <v>4</v>
      </c>
      <c r="DO234">
        <v>5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4</v>
      </c>
      <c r="EB234">
        <v>4</v>
      </c>
      <c r="EC234">
        <v>4</v>
      </c>
      <c r="ED234">
        <v>4</v>
      </c>
      <c r="EE234">
        <v>4</v>
      </c>
      <c r="EF234">
        <v>4</v>
      </c>
      <c r="EG234">
        <v>3</v>
      </c>
      <c r="EH234">
        <v>4</v>
      </c>
      <c r="EI234">
        <v>5</v>
      </c>
      <c r="EJ234" s="2" t="s">
        <v>1532</v>
      </c>
      <c r="GF234">
        <v>2</v>
      </c>
      <c r="GG234" t="str">
        <f t="shared" si="350"/>
        <v>正確</v>
      </c>
      <c r="GH234">
        <v>4</v>
      </c>
      <c r="GI234" t="str">
        <f t="shared" si="351"/>
        <v>正確</v>
      </c>
      <c r="GJ234" s="2" t="s">
        <v>372</v>
      </c>
      <c r="GK234">
        <v>1</v>
      </c>
      <c r="GL234">
        <v>3</v>
      </c>
      <c r="GM234">
        <v>4</v>
      </c>
      <c r="GN234">
        <v>2</v>
      </c>
      <c r="GO234">
        <v>4</v>
      </c>
      <c r="GP234">
        <v>2</v>
      </c>
      <c r="GQ234">
        <v>2</v>
      </c>
      <c r="GR234">
        <v>2</v>
      </c>
      <c r="GS234">
        <v>2</v>
      </c>
      <c r="GT234">
        <v>2</v>
      </c>
      <c r="GU234">
        <v>2</v>
      </c>
      <c r="GV234">
        <v>1</v>
      </c>
      <c r="GW234">
        <v>3</v>
      </c>
      <c r="GX234">
        <v>3</v>
      </c>
      <c r="GY234">
        <v>3</v>
      </c>
      <c r="GZ234">
        <v>3</v>
      </c>
      <c r="HA234">
        <v>3</v>
      </c>
      <c r="HB234">
        <v>3</v>
      </c>
      <c r="HC234">
        <v>3</v>
      </c>
      <c r="HD234">
        <v>4</v>
      </c>
      <c r="HE234">
        <v>5</v>
      </c>
      <c r="HF234">
        <v>3</v>
      </c>
      <c r="HG234">
        <v>3</v>
      </c>
      <c r="HH234">
        <v>3</v>
      </c>
      <c r="HI234">
        <v>3</v>
      </c>
      <c r="HJ234">
        <v>4</v>
      </c>
      <c r="HK234">
        <v>3</v>
      </c>
      <c r="HL234">
        <v>3</v>
      </c>
      <c r="HM234">
        <v>2</v>
      </c>
      <c r="HN234">
        <v>3</v>
      </c>
      <c r="HO234">
        <v>4</v>
      </c>
      <c r="HP234">
        <v>3</v>
      </c>
      <c r="HQ234">
        <v>2</v>
      </c>
      <c r="HR234" s="2" t="s">
        <v>584</v>
      </c>
      <c r="HS234">
        <v>1</v>
      </c>
      <c r="HT234">
        <v>3</v>
      </c>
      <c r="HU234" s="2" t="s">
        <v>372</v>
      </c>
      <c r="HV234">
        <v>4</v>
      </c>
      <c r="HW234" s="2" t="s">
        <v>505</v>
      </c>
      <c r="HX234" s="2" t="s">
        <v>372</v>
      </c>
      <c r="HY234" s="2" t="s">
        <v>1661</v>
      </c>
      <c r="HZ234" s="2" t="s">
        <v>1662</v>
      </c>
    </row>
    <row r="235" spans="1:234" ht="45" x14ac:dyDescent="0.3">
      <c r="A235">
        <v>2</v>
      </c>
      <c r="B235">
        <v>4</v>
      </c>
      <c r="C235" t="s">
        <v>1526</v>
      </c>
      <c r="D235" s="4">
        <v>44373.439513888887</v>
      </c>
      <c r="E235" s="4">
        <v>44373.450243055559</v>
      </c>
      <c r="F235">
        <v>0</v>
      </c>
      <c r="G235" s="2" t="s">
        <v>1533</v>
      </c>
      <c r="H235">
        <v>100</v>
      </c>
      <c r="I235">
        <v>927</v>
      </c>
      <c r="J235">
        <v>1</v>
      </c>
      <c r="K235" s="4">
        <v>44373.450252499999</v>
      </c>
      <c r="L235" s="2" t="s">
        <v>1534</v>
      </c>
      <c r="M235" s="2" t="s">
        <v>372</v>
      </c>
      <c r="N235" s="2" t="s">
        <v>372</v>
      </c>
      <c r="O235" s="2" t="s">
        <v>372</v>
      </c>
      <c r="P235" s="2" t="s">
        <v>372</v>
      </c>
      <c r="Q235">
        <v>24.93890380859375</v>
      </c>
      <c r="R235">
        <v>121.54220581054687</v>
      </c>
      <c r="S235" s="2" t="s">
        <v>376</v>
      </c>
      <c r="T235" s="2" t="s">
        <v>373</v>
      </c>
      <c r="U235" s="2" t="s">
        <v>613</v>
      </c>
      <c r="V235" s="2" t="s">
        <v>902</v>
      </c>
      <c r="W235" s="2" t="s">
        <v>548</v>
      </c>
      <c r="X235" s="2" t="s">
        <v>1019</v>
      </c>
      <c r="Y235" s="42">
        <v>3</v>
      </c>
      <c r="Z235">
        <f t="shared" si="330"/>
        <v>1</v>
      </c>
      <c r="AA235">
        <v>3</v>
      </c>
      <c r="AB235">
        <f t="shared" si="331"/>
        <v>1</v>
      </c>
      <c r="AC235">
        <v>2</v>
      </c>
      <c r="AD235">
        <f t="shared" si="332"/>
        <v>0</v>
      </c>
      <c r="AE235">
        <v>3</v>
      </c>
      <c r="AF235">
        <f t="shared" si="333"/>
        <v>1</v>
      </c>
      <c r="AG235">
        <v>2</v>
      </c>
      <c r="AH235">
        <f t="shared" si="334"/>
        <v>1</v>
      </c>
      <c r="AI235">
        <v>2</v>
      </c>
      <c r="AJ235">
        <f t="shared" si="335"/>
        <v>1</v>
      </c>
      <c r="AK235">
        <v>2</v>
      </c>
      <c r="AL235">
        <f t="shared" si="336"/>
        <v>1</v>
      </c>
      <c r="AM235">
        <v>3</v>
      </c>
      <c r="AN235">
        <f t="shared" si="337"/>
        <v>1</v>
      </c>
      <c r="AO235">
        <v>1</v>
      </c>
      <c r="AP235">
        <f t="shared" si="338"/>
        <v>0</v>
      </c>
      <c r="AQ235">
        <v>1</v>
      </c>
      <c r="AR235">
        <f t="shared" si="339"/>
        <v>0</v>
      </c>
      <c r="AS235">
        <v>2</v>
      </c>
      <c r="AT235">
        <f t="shared" si="340"/>
        <v>1</v>
      </c>
      <c r="AU235">
        <v>2</v>
      </c>
      <c r="AV235">
        <f t="shared" si="341"/>
        <v>1</v>
      </c>
      <c r="AW235">
        <v>3</v>
      </c>
      <c r="AX235">
        <f t="shared" si="342"/>
        <v>1</v>
      </c>
      <c r="AY235">
        <v>3</v>
      </c>
      <c r="AZ235">
        <f t="shared" si="343"/>
        <v>1</v>
      </c>
      <c r="BA235">
        <v>3</v>
      </c>
      <c r="BB235">
        <f t="shared" si="344"/>
        <v>1</v>
      </c>
      <c r="BC235">
        <v>3</v>
      </c>
      <c r="BD235">
        <f t="shared" si="345"/>
        <v>1</v>
      </c>
      <c r="BE235">
        <v>3</v>
      </c>
      <c r="BF235">
        <f t="shared" si="346"/>
        <v>1</v>
      </c>
      <c r="BG235" s="15">
        <v>14</v>
      </c>
      <c r="BH235">
        <v>5</v>
      </c>
      <c r="BI235">
        <v>4</v>
      </c>
      <c r="BJ235">
        <v>5</v>
      </c>
      <c r="BK235">
        <v>1</v>
      </c>
      <c r="BL235">
        <v>4</v>
      </c>
      <c r="BM235">
        <v>5</v>
      </c>
      <c r="BN235">
        <v>5</v>
      </c>
      <c r="BO235">
        <v>5</v>
      </c>
      <c r="BP235">
        <v>5</v>
      </c>
      <c r="BQ235">
        <v>5</v>
      </c>
      <c r="BR235">
        <v>5</v>
      </c>
      <c r="BS235">
        <v>5</v>
      </c>
      <c r="BT235">
        <v>5</v>
      </c>
      <c r="BU235">
        <v>5</v>
      </c>
      <c r="BV235">
        <v>2</v>
      </c>
      <c r="BW235">
        <v>1</v>
      </c>
      <c r="BX235">
        <v>2</v>
      </c>
      <c r="BY235">
        <v>5</v>
      </c>
      <c r="BZ235" t="s">
        <v>1522</v>
      </c>
      <c r="CA235" t="s">
        <v>1522</v>
      </c>
      <c r="CB235" t="s">
        <v>1522</v>
      </c>
      <c r="CC235" t="s">
        <v>1523</v>
      </c>
      <c r="CD235" t="s">
        <v>1523</v>
      </c>
      <c r="CE235" t="s">
        <v>1522</v>
      </c>
      <c r="CF235" t="s">
        <v>1522</v>
      </c>
      <c r="CG235" t="s">
        <v>1523</v>
      </c>
      <c r="CH235" t="s">
        <v>1522</v>
      </c>
      <c r="CI235" t="s">
        <v>1522</v>
      </c>
      <c r="CJ235" t="s">
        <v>1522</v>
      </c>
      <c r="CK235" s="41">
        <f t="shared" si="347"/>
        <v>3</v>
      </c>
      <c r="CL235" s="41">
        <f t="shared" si="348"/>
        <v>8</v>
      </c>
      <c r="CM235" s="41" t="str">
        <f t="shared" si="349"/>
        <v>2</v>
      </c>
      <c r="CN235">
        <v>16.286999999999999</v>
      </c>
      <c r="CO235">
        <v>16.286999999999999</v>
      </c>
      <c r="CP235">
        <v>17.388999999999999</v>
      </c>
      <c r="CQ235">
        <v>1</v>
      </c>
      <c r="CR235">
        <v>1</v>
      </c>
      <c r="CS235">
        <v>2</v>
      </c>
      <c r="CT235">
        <v>1</v>
      </c>
      <c r="CU235">
        <v>2</v>
      </c>
      <c r="CV235">
        <v>6</v>
      </c>
      <c r="CW235">
        <v>6</v>
      </c>
      <c r="CX235">
        <v>7</v>
      </c>
      <c r="CY235">
        <v>5</v>
      </c>
      <c r="CZ235">
        <v>7</v>
      </c>
      <c r="DA235">
        <v>7</v>
      </c>
      <c r="DB235">
        <v>6</v>
      </c>
      <c r="DC235">
        <v>7</v>
      </c>
      <c r="DD235">
        <v>6</v>
      </c>
      <c r="DE235">
        <v>6</v>
      </c>
      <c r="DF235">
        <v>4</v>
      </c>
      <c r="DG235">
        <v>4</v>
      </c>
      <c r="DH235">
        <v>4</v>
      </c>
      <c r="DI235">
        <v>4</v>
      </c>
      <c r="DJ235">
        <v>4</v>
      </c>
      <c r="DK235">
        <v>3</v>
      </c>
      <c r="DL235">
        <v>3</v>
      </c>
      <c r="DM235">
        <v>5</v>
      </c>
      <c r="DN235">
        <v>2</v>
      </c>
      <c r="DO235">
        <v>4</v>
      </c>
      <c r="DP235">
        <v>1</v>
      </c>
      <c r="DQ235">
        <v>1</v>
      </c>
      <c r="DR235">
        <v>1</v>
      </c>
      <c r="DS235">
        <v>1</v>
      </c>
      <c r="DT235">
        <v>1</v>
      </c>
      <c r="DU235">
        <v>1</v>
      </c>
      <c r="DV235">
        <v>1</v>
      </c>
      <c r="DW235">
        <v>1</v>
      </c>
      <c r="DX235">
        <v>1</v>
      </c>
      <c r="DY235">
        <v>1</v>
      </c>
      <c r="DZ235">
        <v>1</v>
      </c>
      <c r="EA235">
        <v>4</v>
      </c>
      <c r="EB235">
        <v>4</v>
      </c>
      <c r="EC235">
        <v>3</v>
      </c>
      <c r="ED235">
        <v>3</v>
      </c>
      <c r="EE235">
        <v>2</v>
      </c>
      <c r="EF235">
        <v>2</v>
      </c>
      <c r="EG235">
        <v>3</v>
      </c>
      <c r="EH235">
        <v>5</v>
      </c>
      <c r="EI235">
        <v>5</v>
      </c>
      <c r="EJ235" s="2" t="s">
        <v>1052</v>
      </c>
      <c r="GF235">
        <v>2</v>
      </c>
      <c r="GG235" t="str">
        <f t="shared" si="350"/>
        <v>正確</v>
      </c>
      <c r="GH235">
        <v>4</v>
      </c>
      <c r="GI235" t="str">
        <f t="shared" si="351"/>
        <v>正確</v>
      </c>
      <c r="GJ235" s="2" t="s">
        <v>372</v>
      </c>
      <c r="GK235">
        <v>1</v>
      </c>
      <c r="GL235">
        <v>3</v>
      </c>
      <c r="GM235">
        <v>4</v>
      </c>
      <c r="GN235">
        <v>2</v>
      </c>
      <c r="GO235">
        <v>5</v>
      </c>
      <c r="GP235">
        <v>2</v>
      </c>
      <c r="GQ235">
        <v>3</v>
      </c>
      <c r="GR235">
        <v>2</v>
      </c>
      <c r="GS235">
        <v>1</v>
      </c>
      <c r="GT235">
        <v>2</v>
      </c>
      <c r="GU235">
        <v>2</v>
      </c>
      <c r="GV235">
        <v>2</v>
      </c>
      <c r="GW235">
        <v>1</v>
      </c>
      <c r="GX235">
        <v>4</v>
      </c>
      <c r="GY235">
        <v>2</v>
      </c>
      <c r="GZ235">
        <v>2</v>
      </c>
      <c r="HA235">
        <v>2</v>
      </c>
      <c r="HB235">
        <v>2</v>
      </c>
      <c r="HC235">
        <v>1</v>
      </c>
      <c r="HD235">
        <v>2</v>
      </c>
      <c r="HE235">
        <v>5</v>
      </c>
      <c r="HF235">
        <v>2</v>
      </c>
      <c r="HG235">
        <v>4</v>
      </c>
      <c r="HH235">
        <v>3</v>
      </c>
      <c r="HI235">
        <v>1</v>
      </c>
      <c r="HJ235">
        <v>4</v>
      </c>
      <c r="HK235">
        <v>3</v>
      </c>
      <c r="HL235">
        <v>4</v>
      </c>
      <c r="HM235">
        <v>2</v>
      </c>
      <c r="HN235">
        <v>3</v>
      </c>
      <c r="HO235">
        <v>3</v>
      </c>
      <c r="HP235">
        <v>3</v>
      </c>
      <c r="HQ235">
        <v>2</v>
      </c>
      <c r="HR235" s="2" t="s">
        <v>451</v>
      </c>
      <c r="HS235">
        <v>1</v>
      </c>
      <c r="HT235">
        <v>8</v>
      </c>
      <c r="HU235" s="2" t="s">
        <v>372</v>
      </c>
      <c r="HV235">
        <v>2</v>
      </c>
      <c r="HW235" s="2" t="s">
        <v>524</v>
      </c>
      <c r="HX235" s="2" t="s">
        <v>1663</v>
      </c>
      <c r="HY235" s="2" t="s">
        <v>1664</v>
      </c>
      <c r="HZ235" s="2" t="s">
        <v>1665</v>
      </c>
    </row>
    <row r="236" spans="1:234" ht="45" x14ac:dyDescent="0.3">
      <c r="A236">
        <v>2</v>
      </c>
      <c r="B236">
        <v>4</v>
      </c>
      <c r="C236" t="s">
        <v>1526</v>
      </c>
      <c r="D236" s="4">
        <v>44373.5549537037</v>
      </c>
      <c r="E236" s="4">
        <v>44373.572696759256</v>
      </c>
      <c r="F236">
        <v>0</v>
      </c>
      <c r="G236" s="2" t="s">
        <v>1230</v>
      </c>
      <c r="H236">
        <v>100</v>
      </c>
      <c r="I236">
        <v>1533</v>
      </c>
      <c r="J236">
        <v>1</v>
      </c>
      <c r="K236" s="4">
        <v>44373.572713229165</v>
      </c>
      <c r="L236" s="2" t="s">
        <v>1535</v>
      </c>
      <c r="M236" s="2" t="s">
        <v>372</v>
      </c>
      <c r="N236" s="2" t="s">
        <v>372</v>
      </c>
      <c r="O236" s="2" t="s">
        <v>372</v>
      </c>
      <c r="P236" s="2" t="s">
        <v>372</v>
      </c>
      <c r="Q236">
        <v>22.61480712890625</v>
      </c>
      <c r="R236">
        <v>120.31390380859375</v>
      </c>
      <c r="S236" s="2" t="s">
        <v>376</v>
      </c>
      <c r="T236" s="2" t="s">
        <v>373</v>
      </c>
      <c r="U236" s="2" t="s">
        <v>390</v>
      </c>
      <c r="V236" s="2" t="s">
        <v>391</v>
      </c>
      <c r="W236" s="2" t="s">
        <v>379</v>
      </c>
      <c r="X236" s="2" t="s">
        <v>439</v>
      </c>
      <c r="Y236" s="42">
        <v>3</v>
      </c>
      <c r="Z236">
        <f t="shared" si="330"/>
        <v>1</v>
      </c>
      <c r="AA236">
        <v>3</v>
      </c>
      <c r="AB236">
        <f t="shared" si="331"/>
        <v>1</v>
      </c>
      <c r="AC236">
        <v>3</v>
      </c>
      <c r="AD236">
        <f t="shared" si="332"/>
        <v>0</v>
      </c>
      <c r="AE236">
        <v>3</v>
      </c>
      <c r="AF236">
        <f t="shared" si="333"/>
        <v>1</v>
      </c>
      <c r="AG236">
        <v>2</v>
      </c>
      <c r="AH236">
        <f t="shared" si="334"/>
        <v>1</v>
      </c>
      <c r="AI236">
        <v>2</v>
      </c>
      <c r="AJ236">
        <f t="shared" si="335"/>
        <v>1</v>
      </c>
      <c r="AK236">
        <v>2</v>
      </c>
      <c r="AL236">
        <f t="shared" si="336"/>
        <v>1</v>
      </c>
      <c r="AM236">
        <v>3</v>
      </c>
      <c r="AN236">
        <f t="shared" si="337"/>
        <v>1</v>
      </c>
      <c r="AO236">
        <v>3</v>
      </c>
      <c r="AP236">
        <f t="shared" si="338"/>
        <v>1</v>
      </c>
      <c r="AQ236">
        <v>3</v>
      </c>
      <c r="AR236">
        <f t="shared" si="339"/>
        <v>0</v>
      </c>
      <c r="AS236">
        <v>2</v>
      </c>
      <c r="AT236">
        <f t="shared" si="340"/>
        <v>1</v>
      </c>
      <c r="AU236">
        <v>2</v>
      </c>
      <c r="AV236">
        <f t="shared" si="341"/>
        <v>1</v>
      </c>
      <c r="AW236">
        <v>3</v>
      </c>
      <c r="AX236">
        <f t="shared" si="342"/>
        <v>1</v>
      </c>
      <c r="AY236">
        <v>3</v>
      </c>
      <c r="AZ236">
        <f t="shared" si="343"/>
        <v>1</v>
      </c>
      <c r="BA236">
        <v>3</v>
      </c>
      <c r="BB236">
        <f t="shared" si="344"/>
        <v>1</v>
      </c>
      <c r="BC236">
        <v>3</v>
      </c>
      <c r="BD236">
        <f t="shared" si="345"/>
        <v>1</v>
      </c>
      <c r="BE236">
        <v>3</v>
      </c>
      <c r="BF236">
        <f t="shared" si="346"/>
        <v>1</v>
      </c>
      <c r="BG236" s="15">
        <v>15</v>
      </c>
      <c r="BH236">
        <v>4</v>
      </c>
      <c r="BI236">
        <v>4</v>
      </c>
      <c r="BJ236">
        <v>5</v>
      </c>
      <c r="BK236">
        <v>2</v>
      </c>
      <c r="BL236">
        <v>4</v>
      </c>
      <c r="BM236">
        <v>5</v>
      </c>
      <c r="BN236">
        <v>5</v>
      </c>
      <c r="BO236">
        <v>5</v>
      </c>
      <c r="BP236">
        <v>4</v>
      </c>
      <c r="BQ236">
        <v>5</v>
      </c>
      <c r="BR236">
        <v>5</v>
      </c>
      <c r="BS236">
        <v>5</v>
      </c>
      <c r="BT236">
        <v>4</v>
      </c>
      <c r="BU236">
        <v>5</v>
      </c>
      <c r="BV236">
        <v>3</v>
      </c>
      <c r="BW236">
        <v>4</v>
      </c>
      <c r="BX236">
        <v>5</v>
      </c>
      <c r="BY236">
        <v>5</v>
      </c>
      <c r="BZ236" t="s">
        <v>1523</v>
      </c>
      <c r="CA236" t="s">
        <v>1523</v>
      </c>
      <c r="CB236" t="s">
        <v>1522</v>
      </c>
      <c r="CC236" t="s">
        <v>1522</v>
      </c>
      <c r="CD236" t="s">
        <v>1523</v>
      </c>
      <c r="CE236" t="s">
        <v>1523</v>
      </c>
      <c r="CF236" t="s">
        <v>1522</v>
      </c>
      <c r="CG236" t="s">
        <v>1522</v>
      </c>
      <c r="CH236" t="s">
        <v>1522</v>
      </c>
      <c r="CI236" t="s">
        <v>1522</v>
      </c>
      <c r="CJ236" t="s">
        <v>1522</v>
      </c>
      <c r="CK236" s="41">
        <f t="shared" si="347"/>
        <v>4</v>
      </c>
      <c r="CL236" s="41">
        <f t="shared" si="348"/>
        <v>7</v>
      </c>
      <c r="CM236" s="41" t="str">
        <f t="shared" si="349"/>
        <v>2</v>
      </c>
      <c r="CN236">
        <v>21.215</v>
      </c>
      <c r="CO236">
        <v>21.215</v>
      </c>
      <c r="CP236">
        <v>24.541</v>
      </c>
      <c r="CQ236">
        <v>1</v>
      </c>
      <c r="CR236">
        <v>1</v>
      </c>
      <c r="CS236">
        <v>5</v>
      </c>
      <c r="CT236">
        <v>5</v>
      </c>
      <c r="CU236">
        <v>5</v>
      </c>
      <c r="CV236">
        <v>5</v>
      </c>
      <c r="CW236">
        <v>5</v>
      </c>
      <c r="CX236">
        <v>7</v>
      </c>
      <c r="CY236">
        <v>6</v>
      </c>
      <c r="CZ236">
        <v>6</v>
      </c>
      <c r="DA236">
        <v>7</v>
      </c>
      <c r="DB236">
        <v>5</v>
      </c>
      <c r="DC236">
        <v>7</v>
      </c>
      <c r="DD236">
        <v>5</v>
      </c>
      <c r="DE236">
        <v>7</v>
      </c>
      <c r="DF236">
        <v>4</v>
      </c>
      <c r="DG236">
        <v>4</v>
      </c>
      <c r="DH236">
        <v>4</v>
      </c>
      <c r="DI236">
        <v>3</v>
      </c>
      <c r="DJ236">
        <v>3</v>
      </c>
      <c r="DK236">
        <v>4</v>
      </c>
      <c r="DL236">
        <v>4</v>
      </c>
      <c r="DM236">
        <v>4</v>
      </c>
      <c r="DN236">
        <v>4</v>
      </c>
      <c r="DO236">
        <v>4</v>
      </c>
      <c r="DP236">
        <v>1</v>
      </c>
      <c r="DQ236">
        <v>1</v>
      </c>
      <c r="DR236">
        <v>1</v>
      </c>
      <c r="DS236">
        <v>1</v>
      </c>
      <c r="DT236">
        <v>1</v>
      </c>
      <c r="DU236">
        <v>2</v>
      </c>
      <c r="DV236">
        <v>1</v>
      </c>
      <c r="DW236">
        <v>1</v>
      </c>
      <c r="DX236">
        <v>1</v>
      </c>
      <c r="DY236">
        <v>1</v>
      </c>
      <c r="DZ236">
        <v>1</v>
      </c>
      <c r="EA236">
        <v>2</v>
      </c>
      <c r="EB236">
        <v>3</v>
      </c>
      <c r="EC236">
        <v>4</v>
      </c>
      <c r="ED236">
        <v>4</v>
      </c>
      <c r="EE236">
        <v>4</v>
      </c>
      <c r="EF236">
        <v>5</v>
      </c>
      <c r="EG236">
        <v>3</v>
      </c>
      <c r="EH236">
        <v>5</v>
      </c>
      <c r="EI236">
        <v>5</v>
      </c>
      <c r="EJ236" s="2" t="s">
        <v>606</v>
      </c>
      <c r="GF236">
        <v>2</v>
      </c>
      <c r="GG236" t="str">
        <f t="shared" si="350"/>
        <v>正確</v>
      </c>
      <c r="GH236">
        <v>4</v>
      </c>
      <c r="GI236" t="str">
        <f t="shared" si="351"/>
        <v>正確</v>
      </c>
      <c r="GJ236" s="2" t="s">
        <v>372</v>
      </c>
      <c r="GK236">
        <v>1</v>
      </c>
      <c r="GL236">
        <v>4</v>
      </c>
      <c r="GM236">
        <v>4</v>
      </c>
      <c r="GN236">
        <v>3</v>
      </c>
      <c r="GO236">
        <v>5</v>
      </c>
      <c r="GP236">
        <v>2</v>
      </c>
      <c r="GQ236">
        <v>3</v>
      </c>
      <c r="GR236">
        <v>4</v>
      </c>
      <c r="GS236">
        <v>4</v>
      </c>
      <c r="GT236">
        <v>4</v>
      </c>
      <c r="GU236">
        <v>3</v>
      </c>
      <c r="GV236">
        <v>3</v>
      </c>
      <c r="GW236">
        <v>3</v>
      </c>
      <c r="GX236">
        <v>4</v>
      </c>
      <c r="GY236">
        <v>3</v>
      </c>
      <c r="GZ236">
        <v>3</v>
      </c>
      <c r="HA236">
        <v>3</v>
      </c>
      <c r="HB236">
        <v>3</v>
      </c>
      <c r="HC236">
        <v>3</v>
      </c>
      <c r="HD236">
        <v>1</v>
      </c>
      <c r="HE236">
        <v>5</v>
      </c>
      <c r="HF236">
        <v>4</v>
      </c>
      <c r="HG236">
        <v>5</v>
      </c>
      <c r="HH236">
        <v>4</v>
      </c>
      <c r="HI236">
        <v>3</v>
      </c>
      <c r="HJ236">
        <v>4</v>
      </c>
      <c r="HK236">
        <v>2</v>
      </c>
      <c r="HL236">
        <v>2</v>
      </c>
      <c r="HM236">
        <v>3</v>
      </c>
      <c r="HN236">
        <v>3</v>
      </c>
      <c r="HO236">
        <v>4</v>
      </c>
      <c r="HP236">
        <v>3</v>
      </c>
      <c r="HQ236">
        <v>2</v>
      </c>
      <c r="HR236" s="2" t="s">
        <v>807</v>
      </c>
      <c r="HS236">
        <v>2</v>
      </c>
      <c r="HT236">
        <v>1</v>
      </c>
      <c r="HU236" s="2" t="s">
        <v>372</v>
      </c>
      <c r="HV236">
        <v>3</v>
      </c>
      <c r="HW236" s="2" t="s">
        <v>435</v>
      </c>
      <c r="HX236" s="2" t="s">
        <v>372</v>
      </c>
      <c r="HY236" s="2" t="s">
        <v>1666</v>
      </c>
      <c r="HZ236" s="2" t="s">
        <v>1667</v>
      </c>
    </row>
    <row r="237" spans="1:234" ht="45" x14ac:dyDescent="0.3">
      <c r="A237">
        <v>2</v>
      </c>
      <c r="B237">
        <v>4</v>
      </c>
      <c r="C237" t="s">
        <v>1785</v>
      </c>
      <c r="D237" s="4">
        <v>44373.79378472222</v>
      </c>
      <c r="E237" s="4">
        <v>44373.805</v>
      </c>
      <c r="F237">
        <v>0</v>
      </c>
      <c r="G237" s="2" t="s">
        <v>1536</v>
      </c>
      <c r="H237">
        <v>100</v>
      </c>
      <c r="I237">
        <v>969</v>
      </c>
      <c r="J237">
        <v>1</v>
      </c>
      <c r="K237" s="4">
        <v>44373.805013576392</v>
      </c>
      <c r="L237" s="2" t="s">
        <v>1537</v>
      </c>
      <c r="M237" s="2" t="s">
        <v>372</v>
      </c>
      <c r="N237" s="2" t="s">
        <v>372</v>
      </c>
      <c r="O237" s="2" t="s">
        <v>372</v>
      </c>
      <c r="P237" s="2" t="s">
        <v>372</v>
      </c>
      <c r="Q237">
        <v>25.050399780273438</v>
      </c>
      <c r="R237">
        <v>121.53240966796875</v>
      </c>
      <c r="S237" s="2" t="s">
        <v>376</v>
      </c>
      <c r="T237" s="2" t="s">
        <v>373</v>
      </c>
      <c r="U237" s="2" t="s">
        <v>390</v>
      </c>
      <c r="V237" s="2" t="s">
        <v>491</v>
      </c>
      <c r="W237" s="2" t="s">
        <v>379</v>
      </c>
      <c r="X237" s="2" t="s">
        <v>490</v>
      </c>
      <c r="Y237" s="42">
        <v>3</v>
      </c>
      <c r="Z237">
        <f t="shared" si="330"/>
        <v>1</v>
      </c>
      <c r="AA237">
        <v>3</v>
      </c>
      <c r="AB237">
        <f t="shared" si="331"/>
        <v>1</v>
      </c>
      <c r="AC237">
        <v>3</v>
      </c>
      <c r="AD237">
        <f t="shared" si="332"/>
        <v>0</v>
      </c>
      <c r="AE237">
        <v>3</v>
      </c>
      <c r="AF237">
        <f t="shared" si="333"/>
        <v>1</v>
      </c>
      <c r="AG237">
        <v>2</v>
      </c>
      <c r="AH237">
        <f t="shared" si="334"/>
        <v>1</v>
      </c>
      <c r="AI237">
        <v>2</v>
      </c>
      <c r="AJ237">
        <f t="shared" si="335"/>
        <v>1</v>
      </c>
      <c r="AK237">
        <v>2</v>
      </c>
      <c r="AL237">
        <f t="shared" si="336"/>
        <v>1</v>
      </c>
      <c r="AM237">
        <v>3</v>
      </c>
      <c r="AN237">
        <f t="shared" si="337"/>
        <v>1</v>
      </c>
      <c r="AO237">
        <v>3</v>
      </c>
      <c r="AP237">
        <f t="shared" si="338"/>
        <v>1</v>
      </c>
      <c r="AQ237">
        <v>3</v>
      </c>
      <c r="AR237">
        <f t="shared" si="339"/>
        <v>0</v>
      </c>
      <c r="AS237">
        <v>2</v>
      </c>
      <c r="AT237">
        <f t="shared" si="340"/>
        <v>1</v>
      </c>
      <c r="AU237">
        <v>2</v>
      </c>
      <c r="AV237">
        <f t="shared" si="341"/>
        <v>1</v>
      </c>
      <c r="AW237">
        <v>2</v>
      </c>
      <c r="AX237">
        <f t="shared" si="342"/>
        <v>0</v>
      </c>
      <c r="AY237">
        <v>3</v>
      </c>
      <c r="AZ237">
        <f t="shared" si="343"/>
        <v>1</v>
      </c>
      <c r="BA237">
        <v>3</v>
      </c>
      <c r="BB237">
        <f t="shared" si="344"/>
        <v>1</v>
      </c>
      <c r="BC237">
        <v>3</v>
      </c>
      <c r="BD237">
        <f t="shared" si="345"/>
        <v>1</v>
      </c>
      <c r="BE237">
        <v>3</v>
      </c>
      <c r="BF237">
        <f t="shared" si="346"/>
        <v>1</v>
      </c>
      <c r="BG237" s="15">
        <v>14</v>
      </c>
      <c r="BH237">
        <v>5</v>
      </c>
      <c r="BI237">
        <v>4</v>
      </c>
      <c r="BJ237">
        <v>5</v>
      </c>
      <c r="BK237">
        <v>2</v>
      </c>
      <c r="BL237">
        <v>5</v>
      </c>
      <c r="BM237">
        <v>5</v>
      </c>
      <c r="BN237">
        <v>5</v>
      </c>
      <c r="BO237">
        <v>5</v>
      </c>
      <c r="BP237">
        <v>5</v>
      </c>
      <c r="BQ237">
        <v>5</v>
      </c>
      <c r="BR237">
        <v>5</v>
      </c>
      <c r="BS237">
        <v>5</v>
      </c>
      <c r="BT237">
        <v>5</v>
      </c>
      <c r="BU237">
        <v>5</v>
      </c>
      <c r="BV237">
        <v>3</v>
      </c>
      <c r="BW237">
        <v>3</v>
      </c>
      <c r="BX237">
        <v>4</v>
      </c>
      <c r="BY237">
        <v>5</v>
      </c>
      <c r="BZ237" t="s">
        <v>1522</v>
      </c>
      <c r="CA237" t="s">
        <v>1523</v>
      </c>
      <c r="CB237" t="s">
        <v>1522</v>
      </c>
      <c r="CC237" t="s">
        <v>1523</v>
      </c>
      <c r="CD237" t="s">
        <v>1523</v>
      </c>
      <c r="CE237" t="s">
        <v>1523</v>
      </c>
      <c r="CF237" t="s">
        <v>1523</v>
      </c>
      <c r="CG237" t="s">
        <v>1523</v>
      </c>
      <c r="CH237" t="s">
        <v>1522</v>
      </c>
      <c r="CI237" t="s">
        <v>1523</v>
      </c>
      <c r="CJ237" t="s">
        <v>1523</v>
      </c>
      <c r="CK237" s="41">
        <f t="shared" si="347"/>
        <v>8</v>
      </c>
      <c r="CL237" s="41">
        <f t="shared" si="348"/>
        <v>3</v>
      </c>
      <c r="CM237" s="41" t="str">
        <f t="shared" si="349"/>
        <v>1</v>
      </c>
      <c r="CN237">
        <v>30.181000000000001</v>
      </c>
      <c r="CO237">
        <v>30.181000000000001</v>
      </c>
      <c r="CP237">
        <v>30.983000000000001</v>
      </c>
      <c r="CQ237">
        <v>1</v>
      </c>
      <c r="CR237">
        <v>1</v>
      </c>
      <c r="CS237">
        <v>5</v>
      </c>
      <c r="CT237">
        <v>5</v>
      </c>
      <c r="CU237">
        <v>7</v>
      </c>
      <c r="CV237">
        <v>7</v>
      </c>
      <c r="CW237">
        <v>7</v>
      </c>
      <c r="CX237">
        <v>4</v>
      </c>
      <c r="CY237">
        <v>7</v>
      </c>
      <c r="CZ237">
        <v>4</v>
      </c>
      <c r="DA237">
        <v>7</v>
      </c>
      <c r="DB237">
        <v>4</v>
      </c>
      <c r="DC237">
        <v>7</v>
      </c>
      <c r="DD237">
        <v>7</v>
      </c>
      <c r="DE237">
        <v>4</v>
      </c>
      <c r="DF237">
        <v>4</v>
      </c>
      <c r="DG237">
        <v>4</v>
      </c>
      <c r="DH237">
        <v>5</v>
      </c>
      <c r="DI237">
        <v>5</v>
      </c>
      <c r="DJ237">
        <v>5</v>
      </c>
      <c r="DK237">
        <v>5</v>
      </c>
      <c r="DL237">
        <v>5</v>
      </c>
      <c r="DM237">
        <v>5</v>
      </c>
      <c r="DN237">
        <v>5</v>
      </c>
      <c r="DO237">
        <v>5</v>
      </c>
      <c r="DP237">
        <v>3</v>
      </c>
      <c r="DQ237">
        <v>3</v>
      </c>
      <c r="DR237">
        <v>3</v>
      </c>
      <c r="DS237">
        <v>3</v>
      </c>
      <c r="DT237">
        <v>2</v>
      </c>
      <c r="DU237">
        <v>2</v>
      </c>
      <c r="DV237">
        <v>2</v>
      </c>
      <c r="DW237">
        <v>2</v>
      </c>
      <c r="DX237">
        <v>2</v>
      </c>
      <c r="DY237">
        <v>2</v>
      </c>
      <c r="DZ237">
        <v>3</v>
      </c>
      <c r="EA237">
        <v>4</v>
      </c>
      <c r="EB237">
        <v>4</v>
      </c>
      <c r="EC237">
        <v>5</v>
      </c>
      <c r="ED237">
        <v>4</v>
      </c>
      <c r="EE237">
        <v>4</v>
      </c>
      <c r="EF237">
        <v>4</v>
      </c>
      <c r="EG237">
        <v>3</v>
      </c>
      <c r="EH237">
        <v>4</v>
      </c>
      <c r="EI237">
        <v>5</v>
      </c>
      <c r="EJ237" s="2" t="s">
        <v>630</v>
      </c>
      <c r="GF237">
        <v>2</v>
      </c>
      <c r="GG237" t="str">
        <f t="shared" si="350"/>
        <v>正確</v>
      </c>
      <c r="GH237">
        <v>4</v>
      </c>
      <c r="GI237" t="str">
        <f t="shared" si="351"/>
        <v>正確</v>
      </c>
      <c r="GJ237" s="2" t="s">
        <v>372</v>
      </c>
      <c r="GK237">
        <v>1</v>
      </c>
      <c r="GL237">
        <v>5</v>
      </c>
      <c r="GM237">
        <v>5</v>
      </c>
      <c r="GN237">
        <v>5</v>
      </c>
      <c r="GO237">
        <v>5</v>
      </c>
      <c r="GP237">
        <v>2</v>
      </c>
      <c r="GQ237">
        <v>3</v>
      </c>
      <c r="GR237">
        <v>3</v>
      </c>
      <c r="GS237">
        <v>3</v>
      </c>
      <c r="GT237">
        <v>3</v>
      </c>
      <c r="GU237">
        <v>3</v>
      </c>
      <c r="GV237">
        <v>3</v>
      </c>
      <c r="GW237">
        <v>3</v>
      </c>
      <c r="GX237">
        <v>3</v>
      </c>
      <c r="GY237">
        <v>4</v>
      </c>
      <c r="GZ237">
        <v>3</v>
      </c>
      <c r="HA237">
        <v>3</v>
      </c>
      <c r="HB237">
        <v>4</v>
      </c>
      <c r="HC237">
        <v>3</v>
      </c>
      <c r="HD237">
        <v>3</v>
      </c>
      <c r="HE237">
        <v>5</v>
      </c>
      <c r="HF237">
        <v>4</v>
      </c>
      <c r="HG237">
        <v>4</v>
      </c>
      <c r="HH237">
        <v>4</v>
      </c>
      <c r="HI237">
        <v>5</v>
      </c>
      <c r="HJ237">
        <v>4</v>
      </c>
      <c r="HK237">
        <v>3</v>
      </c>
      <c r="HL237">
        <v>4</v>
      </c>
      <c r="HM237">
        <v>2</v>
      </c>
      <c r="HN237">
        <v>2</v>
      </c>
      <c r="HO237">
        <v>4</v>
      </c>
      <c r="HP237">
        <v>4</v>
      </c>
      <c r="HQ237">
        <v>2</v>
      </c>
      <c r="HR237" s="2" t="s">
        <v>393</v>
      </c>
      <c r="HS237">
        <v>1</v>
      </c>
      <c r="HT237">
        <v>1</v>
      </c>
      <c r="HU237" s="2" t="s">
        <v>372</v>
      </c>
      <c r="HV237">
        <v>4</v>
      </c>
      <c r="HW237" s="2" t="s">
        <v>426</v>
      </c>
      <c r="HX237" s="2" t="s">
        <v>372</v>
      </c>
      <c r="HY237" s="2" t="s">
        <v>1668</v>
      </c>
      <c r="HZ237" s="2" t="s">
        <v>1669</v>
      </c>
    </row>
    <row r="238" spans="1:234" ht="45" x14ac:dyDescent="0.3">
      <c r="A238">
        <v>2</v>
      </c>
      <c r="B238">
        <v>4</v>
      </c>
      <c r="C238" t="s">
        <v>1526</v>
      </c>
      <c r="D238" s="4">
        <v>44375.38894675926</v>
      </c>
      <c r="E238" s="4">
        <v>44375.400590277779</v>
      </c>
      <c r="F238">
        <v>0</v>
      </c>
      <c r="G238" s="2" t="s">
        <v>1538</v>
      </c>
      <c r="H238">
        <v>100</v>
      </c>
      <c r="I238">
        <v>1005</v>
      </c>
      <c r="J238">
        <v>1</v>
      </c>
      <c r="K238" s="4">
        <v>44375.40060148148</v>
      </c>
      <c r="L238" s="2" t="s">
        <v>1539</v>
      </c>
      <c r="M238" s="2" t="s">
        <v>372</v>
      </c>
      <c r="N238" s="2" t="s">
        <v>372</v>
      </c>
      <c r="O238" s="2" t="s">
        <v>372</v>
      </c>
      <c r="P238" s="2" t="s">
        <v>372</v>
      </c>
      <c r="Q238">
        <v>24.143997192382813</v>
      </c>
      <c r="R238">
        <v>120.68438720703125</v>
      </c>
      <c r="S238" s="2" t="s">
        <v>376</v>
      </c>
      <c r="T238" s="2" t="s">
        <v>373</v>
      </c>
      <c r="U238" s="2" t="s">
        <v>390</v>
      </c>
      <c r="V238" s="2" t="s">
        <v>391</v>
      </c>
      <c r="W238" s="2" t="s">
        <v>432</v>
      </c>
      <c r="X238" s="2" t="s">
        <v>874</v>
      </c>
      <c r="Y238" s="42">
        <v>3</v>
      </c>
      <c r="Z238">
        <f t="shared" si="330"/>
        <v>1</v>
      </c>
      <c r="AA238">
        <v>3</v>
      </c>
      <c r="AB238">
        <f t="shared" si="331"/>
        <v>1</v>
      </c>
      <c r="AC238">
        <v>3</v>
      </c>
      <c r="AD238">
        <f t="shared" si="332"/>
        <v>0</v>
      </c>
      <c r="AE238">
        <v>3</v>
      </c>
      <c r="AF238">
        <f t="shared" si="333"/>
        <v>1</v>
      </c>
      <c r="AG238">
        <v>2</v>
      </c>
      <c r="AH238">
        <f t="shared" si="334"/>
        <v>1</v>
      </c>
      <c r="AI238">
        <v>2</v>
      </c>
      <c r="AJ238">
        <f t="shared" si="335"/>
        <v>1</v>
      </c>
      <c r="AK238">
        <v>2</v>
      </c>
      <c r="AL238">
        <f t="shared" si="336"/>
        <v>1</v>
      </c>
      <c r="AM238">
        <v>3</v>
      </c>
      <c r="AN238">
        <f t="shared" si="337"/>
        <v>1</v>
      </c>
      <c r="AO238">
        <v>3</v>
      </c>
      <c r="AP238">
        <f t="shared" si="338"/>
        <v>1</v>
      </c>
      <c r="AQ238">
        <v>2</v>
      </c>
      <c r="AR238">
        <f t="shared" si="339"/>
        <v>1</v>
      </c>
      <c r="AS238">
        <v>2</v>
      </c>
      <c r="AT238">
        <f t="shared" si="340"/>
        <v>1</v>
      </c>
      <c r="AU238">
        <v>2</v>
      </c>
      <c r="AV238">
        <f t="shared" si="341"/>
        <v>1</v>
      </c>
      <c r="AW238">
        <v>3</v>
      </c>
      <c r="AX238">
        <f t="shared" si="342"/>
        <v>1</v>
      </c>
      <c r="AY238">
        <v>3</v>
      </c>
      <c r="AZ238">
        <f t="shared" si="343"/>
        <v>1</v>
      </c>
      <c r="BA238">
        <v>3</v>
      </c>
      <c r="BB238">
        <f t="shared" si="344"/>
        <v>1</v>
      </c>
      <c r="BC238">
        <v>3</v>
      </c>
      <c r="BD238">
        <f t="shared" si="345"/>
        <v>1</v>
      </c>
      <c r="BE238">
        <v>3</v>
      </c>
      <c r="BF238">
        <f t="shared" si="346"/>
        <v>1</v>
      </c>
      <c r="BG238" s="15">
        <v>16</v>
      </c>
      <c r="BH238">
        <v>5</v>
      </c>
      <c r="BI238">
        <v>4</v>
      </c>
      <c r="BJ238">
        <v>4</v>
      </c>
      <c r="BK238">
        <v>2</v>
      </c>
      <c r="BL238">
        <v>4</v>
      </c>
      <c r="BM238">
        <v>4</v>
      </c>
      <c r="BN238">
        <v>5</v>
      </c>
      <c r="BO238">
        <v>5</v>
      </c>
      <c r="BP238">
        <v>5</v>
      </c>
      <c r="BQ238">
        <v>5</v>
      </c>
      <c r="BR238">
        <v>4</v>
      </c>
      <c r="BS238">
        <v>4</v>
      </c>
      <c r="BT238">
        <v>4</v>
      </c>
      <c r="BU238">
        <v>4</v>
      </c>
      <c r="BV238">
        <v>4</v>
      </c>
      <c r="BW238">
        <v>4</v>
      </c>
      <c r="BX238">
        <v>4</v>
      </c>
      <c r="BY238">
        <v>4</v>
      </c>
      <c r="BZ238" t="s">
        <v>1523</v>
      </c>
      <c r="CA238" t="s">
        <v>1523</v>
      </c>
      <c r="CB238" t="s">
        <v>1522</v>
      </c>
      <c r="CC238" t="s">
        <v>1523</v>
      </c>
      <c r="CD238" t="s">
        <v>1523</v>
      </c>
      <c r="CE238" t="s">
        <v>1523</v>
      </c>
      <c r="CF238" t="s">
        <v>1523</v>
      </c>
      <c r="CG238" t="s">
        <v>1523</v>
      </c>
      <c r="CH238" t="s">
        <v>1523</v>
      </c>
      <c r="CI238" t="s">
        <v>1523</v>
      </c>
      <c r="CJ238" t="s">
        <v>1523</v>
      </c>
      <c r="CK238" s="41">
        <f t="shared" si="347"/>
        <v>10</v>
      </c>
      <c r="CL238" s="41">
        <f t="shared" si="348"/>
        <v>1</v>
      </c>
      <c r="CM238" s="41" t="str">
        <f t="shared" si="349"/>
        <v>1</v>
      </c>
      <c r="CN238">
        <v>3.1110000000000002</v>
      </c>
      <c r="CO238">
        <v>3.1110000000000002</v>
      </c>
      <c r="CP238">
        <v>27.026</v>
      </c>
      <c r="CQ238">
        <v>1</v>
      </c>
      <c r="CR238">
        <v>1</v>
      </c>
      <c r="CS238">
        <v>5</v>
      </c>
      <c r="CT238">
        <v>5</v>
      </c>
      <c r="CU238">
        <v>5</v>
      </c>
      <c r="CV238">
        <v>7</v>
      </c>
      <c r="CW238">
        <v>6</v>
      </c>
      <c r="CX238">
        <v>6</v>
      </c>
      <c r="CY238">
        <v>6</v>
      </c>
      <c r="CZ238">
        <v>6</v>
      </c>
      <c r="DA238">
        <v>7</v>
      </c>
      <c r="DB238">
        <v>6</v>
      </c>
      <c r="DC238">
        <v>6</v>
      </c>
      <c r="DD238">
        <v>6</v>
      </c>
      <c r="DE238">
        <v>7</v>
      </c>
      <c r="DF238">
        <v>5</v>
      </c>
      <c r="DG238">
        <v>4</v>
      </c>
      <c r="DH238">
        <v>4</v>
      </c>
      <c r="DI238">
        <v>4</v>
      </c>
      <c r="DJ238">
        <v>5</v>
      </c>
      <c r="DK238">
        <v>5</v>
      </c>
      <c r="DL238">
        <v>5</v>
      </c>
      <c r="DM238">
        <v>5</v>
      </c>
      <c r="DN238">
        <v>4</v>
      </c>
      <c r="DO238">
        <v>4</v>
      </c>
      <c r="DP238">
        <v>1</v>
      </c>
      <c r="DQ238">
        <v>1</v>
      </c>
      <c r="DR238">
        <v>1</v>
      </c>
      <c r="DS238">
        <v>1</v>
      </c>
      <c r="DT238">
        <v>1</v>
      </c>
      <c r="DU238">
        <v>2</v>
      </c>
      <c r="DV238">
        <v>2</v>
      </c>
      <c r="DW238">
        <v>2</v>
      </c>
      <c r="DX238">
        <v>2</v>
      </c>
      <c r="DY238">
        <v>2</v>
      </c>
      <c r="DZ238">
        <v>1</v>
      </c>
      <c r="EA238">
        <v>4</v>
      </c>
      <c r="EB238">
        <v>4</v>
      </c>
      <c r="EC238">
        <v>5</v>
      </c>
      <c r="ED238">
        <v>4</v>
      </c>
      <c r="EE238">
        <v>4</v>
      </c>
      <c r="EF238">
        <v>4</v>
      </c>
      <c r="EG238">
        <v>5</v>
      </c>
      <c r="EH238">
        <v>4</v>
      </c>
      <c r="EI238">
        <v>5</v>
      </c>
      <c r="EJ238" s="2" t="s">
        <v>481</v>
      </c>
      <c r="GF238">
        <v>2</v>
      </c>
      <c r="GG238" t="str">
        <f t="shared" si="350"/>
        <v>正確</v>
      </c>
      <c r="GH238">
        <v>4</v>
      </c>
      <c r="GI238" t="str">
        <f t="shared" si="351"/>
        <v>正確</v>
      </c>
      <c r="GJ238" s="2" t="s">
        <v>372</v>
      </c>
      <c r="GK238">
        <v>1</v>
      </c>
      <c r="GL238">
        <v>4</v>
      </c>
      <c r="GM238">
        <v>4</v>
      </c>
      <c r="GN238">
        <v>4</v>
      </c>
      <c r="GO238">
        <v>4</v>
      </c>
      <c r="GP238">
        <v>2</v>
      </c>
      <c r="GQ238">
        <v>4</v>
      </c>
      <c r="GR238">
        <v>4</v>
      </c>
      <c r="GS238">
        <v>4</v>
      </c>
      <c r="GT238">
        <v>4</v>
      </c>
      <c r="GU238">
        <v>4</v>
      </c>
      <c r="GV238">
        <v>4</v>
      </c>
      <c r="GW238">
        <v>4</v>
      </c>
      <c r="GX238">
        <v>4</v>
      </c>
      <c r="GY238">
        <v>4</v>
      </c>
      <c r="GZ238">
        <v>4</v>
      </c>
      <c r="HA238">
        <v>4</v>
      </c>
      <c r="HB238">
        <v>4</v>
      </c>
      <c r="HC238">
        <v>3</v>
      </c>
      <c r="HD238">
        <v>2</v>
      </c>
      <c r="HE238">
        <v>4</v>
      </c>
      <c r="HF238">
        <v>4</v>
      </c>
      <c r="HG238">
        <v>4</v>
      </c>
      <c r="HH238">
        <v>5</v>
      </c>
      <c r="HI238">
        <v>4</v>
      </c>
      <c r="HJ238">
        <v>4</v>
      </c>
      <c r="HK238">
        <v>4</v>
      </c>
      <c r="HL238">
        <v>4</v>
      </c>
      <c r="HM238">
        <v>2</v>
      </c>
      <c r="HN238">
        <v>2</v>
      </c>
      <c r="HO238">
        <v>4</v>
      </c>
      <c r="HP238">
        <v>4</v>
      </c>
      <c r="HQ238">
        <v>1</v>
      </c>
      <c r="HR238" s="2" t="s">
        <v>482</v>
      </c>
      <c r="HS238">
        <v>1</v>
      </c>
      <c r="HT238">
        <v>4</v>
      </c>
      <c r="HU238" s="2" t="s">
        <v>372</v>
      </c>
      <c r="HV238">
        <v>3</v>
      </c>
      <c r="HW238" s="2" t="s">
        <v>505</v>
      </c>
      <c r="HX238" s="2" t="s">
        <v>372</v>
      </c>
      <c r="HY238" s="2" t="s">
        <v>1670</v>
      </c>
      <c r="HZ238" s="2" t="s">
        <v>1671</v>
      </c>
    </row>
    <row r="239" spans="1:234" ht="45" x14ac:dyDescent="0.3">
      <c r="A239">
        <v>2</v>
      </c>
      <c r="B239">
        <v>4</v>
      </c>
      <c r="C239" t="s">
        <v>1785</v>
      </c>
      <c r="D239" s="4">
        <v>44377.439930555556</v>
      </c>
      <c r="E239" s="4">
        <v>44377.451145833336</v>
      </c>
      <c r="F239">
        <v>0</v>
      </c>
      <c r="G239" s="2" t="s">
        <v>657</v>
      </c>
      <c r="H239">
        <v>100</v>
      </c>
      <c r="I239">
        <v>968</v>
      </c>
      <c r="J239">
        <v>1</v>
      </c>
      <c r="K239" s="4">
        <v>44377.451162569443</v>
      </c>
      <c r="L239" s="2" t="s">
        <v>1540</v>
      </c>
      <c r="M239" s="2" t="s">
        <v>372</v>
      </c>
      <c r="N239" s="2" t="s">
        <v>372</v>
      </c>
      <c r="O239" s="2" t="s">
        <v>372</v>
      </c>
      <c r="P239" s="2" t="s">
        <v>372</v>
      </c>
      <c r="Q239">
        <v>22.61480712890625</v>
      </c>
      <c r="R239">
        <v>120.31390380859375</v>
      </c>
      <c r="S239" s="2" t="s">
        <v>376</v>
      </c>
      <c r="T239" s="2" t="s">
        <v>373</v>
      </c>
      <c r="U239" s="2" t="s">
        <v>390</v>
      </c>
      <c r="V239" s="2" t="s">
        <v>391</v>
      </c>
      <c r="W239" s="2" t="s">
        <v>379</v>
      </c>
      <c r="X239" s="2" t="s">
        <v>445</v>
      </c>
      <c r="Y239" s="42">
        <v>3</v>
      </c>
      <c r="Z239">
        <f>COUNTIF(Y239,3)</f>
        <v>1</v>
      </c>
      <c r="AA239">
        <v>3</v>
      </c>
      <c r="AB239">
        <f>COUNTIF(AA239,3)</f>
        <v>1</v>
      </c>
      <c r="AC239">
        <v>2</v>
      </c>
      <c r="AD239">
        <f>COUNTIF(AC239,0)</f>
        <v>0</v>
      </c>
      <c r="AE239">
        <v>3</v>
      </c>
      <c r="AF239">
        <f>COUNTIF(AE239,3)</f>
        <v>1</v>
      </c>
      <c r="AG239">
        <v>2</v>
      </c>
      <c r="AH239">
        <f>COUNTIF(AG239,2)</f>
        <v>1</v>
      </c>
      <c r="AI239">
        <v>2</v>
      </c>
      <c r="AJ239">
        <f>COUNTIF(AI239,2)</f>
        <v>1</v>
      </c>
      <c r="AK239">
        <v>2</v>
      </c>
      <c r="AL239">
        <f>COUNTIF(AK239,2)</f>
        <v>1</v>
      </c>
      <c r="AM239">
        <v>3</v>
      </c>
      <c r="AN239">
        <f>COUNTIF(AM239,3)</f>
        <v>1</v>
      </c>
      <c r="AO239">
        <v>3</v>
      </c>
      <c r="AP239">
        <f>COUNTIF(AO239,3)</f>
        <v>1</v>
      </c>
      <c r="AQ239">
        <v>3</v>
      </c>
      <c r="AR239">
        <f>COUNTIF(AQ239,2)</f>
        <v>0</v>
      </c>
      <c r="AS239">
        <v>2</v>
      </c>
      <c r="AT239">
        <f>COUNTIF(AS239,2)</f>
        <v>1</v>
      </c>
      <c r="AU239">
        <v>2</v>
      </c>
      <c r="AV239">
        <f>COUNTIF(AU239,2)</f>
        <v>1</v>
      </c>
      <c r="AW239">
        <v>3</v>
      </c>
      <c r="AX239">
        <f>COUNTIF(AW239,3)</f>
        <v>1</v>
      </c>
      <c r="AY239">
        <v>3</v>
      </c>
      <c r="AZ239">
        <f>COUNTIF(AY239,3)</f>
        <v>1</v>
      </c>
      <c r="BA239">
        <v>3</v>
      </c>
      <c r="BB239">
        <f>COUNTIF(BA239,3)</f>
        <v>1</v>
      </c>
      <c r="BC239">
        <v>3</v>
      </c>
      <c r="BD239">
        <f>COUNTIF(BC239,3)</f>
        <v>1</v>
      </c>
      <c r="BE239">
        <v>3</v>
      </c>
      <c r="BF239">
        <f>COUNTIF(BE239,3)</f>
        <v>1</v>
      </c>
      <c r="BG239" s="15">
        <v>15</v>
      </c>
      <c r="BH239">
        <v>4</v>
      </c>
      <c r="BI239">
        <v>3</v>
      </c>
      <c r="BJ239">
        <v>4</v>
      </c>
      <c r="BK239">
        <v>2</v>
      </c>
      <c r="BL239">
        <v>5</v>
      </c>
      <c r="BM239">
        <v>4</v>
      </c>
      <c r="BN239">
        <v>5</v>
      </c>
      <c r="BO239">
        <v>5</v>
      </c>
      <c r="BP239">
        <v>5</v>
      </c>
      <c r="BQ239">
        <v>5</v>
      </c>
      <c r="BR239">
        <v>5</v>
      </c>
      <c r="BS239">
        <v>3</v>
      </c>
      <c r="BT239">
        <v>5</v>
      </c>
      <c r="BU239">
        <v>5</v>
      </c>
      <c r="BV239">
        <v>5</v>
      </c>
      <c r="BW239">
        <v>3</v>
      </c>
      <c r="BX239">
        <v>4</v>
      </c>
      <c r="BY239">
        <v>5</v>
      </c>
      <c r="BZ239" t="s">
        <v>1522</v>
      </c>
      <c r="CA239" t="s">
        <v>1523</v>
      </c>
      <c r="CB239" t="s">
        <v>1522</v>
      </c>
      <c r="CC239" t="s">
        <v>1522</v>
      </c>
      <c r="CD239" t="s">
        <v>1522</v>
      </c>
      <c r="CE239" t="s">
        <v>1523</v>
      </c>
      <c r="CF239" t="s">
        <v>1523</v>
      </c>
      <c r="CG239" t="s">
        <v>1523</v>
      </c>
      <c r="CH239" t="s">
        <v>1523</v>
      </c>
      <c r="CI239" t="s">
        <v>1522</v>
      </c>
      <c r="CJ239" t="s">
        <v>1522</v>
      </c>
      <c r="CK239" s="41">
        <f>COUNTIF(BZ239:CJ239,"A")</f>
        <v>5</v>
      </c>
      <c r="CL239" s="41">
        <f>COUNTIF(BZ239:CJ239,"B")</f>
        <v>6</v>
      </c>
      <c r="CM239" s="41" t="str">
        <f>IF(CK239&gt;CL239,"1","2")</f>
        <v>2</v>
      </c>
      <c r="CN239">
        <v>2.16</v>
      </c>
      <c r="CO239">
        <v>2.16</v>
      </c>
      <c r="CP239">
        <v>12.16</v>
      </c>
      <c r="CQ239">
        <v>1</v>
      </c>
      <c r="CR239">
        <v>1</v>
      </c>
      <c r="CS239">
        <v>5</v>
      </c>
      <c r="CT239">
        <v>5</v>
      </c>
      <c r="CU239">
        <v>3</v>
      </c>
      <c r="CV239">
        <v>4</v>
      </c>
      <c r="CW239">
        <v>4</v>
      </c>
      <c r="CX239">
        <v>4</v>
      </c>
      <c r="CY239">
        <v>3</v>
      </c>
      <c r="CZ239">
        <v>4</v>
      </c>
      <c r="DA239">
        <v>4</v>
      </c>
      <c r="DB239">
        <v>4</v>
      </c>
      <c r="DC239">
        <v>5</v>
      </c>
      <c r="DD239">
        <v>5</v>
      </c>
      <c r="DE239">
        <v>4</v>
      </c>
      <c r="DF239">
        <v>3</v>
      </c>
      <c r="DG239">
        <v>3</v>
      </c>
      <c r="DH239">
        <v>3</v>
      </c>
      <c r="DI239">
        <v>2</v>
      </c>
      <c r="DJ239">
        <v>3</v>
      </c>
      <c r="DK239">
        <v>2</v>
      </c>
      <c r="DL239">
        <v>2</v>
      </c>
      <c r="DM239">
        <v>2</v>
      </c>
      <c r="DN239">
        <v>2</v>
      </c>
      <c r="DO239">
        <v>4</v>
      </c>
      <c r="DP239">
        <v>1</v>
      </c>
      <c r="DQ239">
        <v>1</v>
      </c>
      <c r="DR239">
        <v>1</v>
      </c>
      <c r="DS239">
        <v>1</v>
      </c>
      <c r="DT239">
        <v>1</v>
      </c>
      <c r="DU239">
        <v>1</v>
      </c>
      <c r="DV239">
        <v>1</v>
      </c>
      <c r="DW239">
        <v>1</v>
      </c>
      <c r="DX239">
        <v>1</v>
      </c>
      <c r="DY239">
        <v>1</v>
      </c>
      <c r="DZ239">
        <v>1</v>
      </c>
      <c r="EA239">
        <v>4</v>
      </c>
      <c r="EB239">
        <v>4</v>
      </c>
      <c r="EC239">
        <v>4</v>
      </c>
      <c r="ED239">
        <v>3</v>
      </c>
      <c r="EE239">
        <v>4</v>
      </c>
      <c r="EF239">
        <v>4</v>
      </c>
      <c r="EG239">
        <v>2</v>
      </c>
      <c r="EH239">
        <v>4</v>
      </c>
      <c r="EI239">
        <v>5</v>
      </c>
      <c r="EJ239" s="2" t="s">
        <v>710</v>
      </c>
      <c r="GF239">
        <v>2</v>
      </c>
      <c r="GG239" t="str">
        <f>IF(GF239=A239,"正確","錯誤")</f>
        <v>正確</v>
      </c>
      <c r="GH239">
        <v>4</v>
      </c>
      <c r="GI239" t="str">
        <f>IF(GH239=B239,"正確","錯誤")</f>
        <v>正確</v>
      </c>
      <c r="GJ239" s="2" t="s">
        <v>372</v>
      </c>
      <c r="GK239">
        <v>2</v>
      </c>
      <c r="GL239">
        <v>4</v>
      </c>
      <c r="GM239">
        <v>4</v>
      </c>
      <c r="GN239">
        <v>1</v>
      </c>
      <c r="GO239">
        <v>3</v>
      </c>
      <c r="GP239">
        <v>2</v>
      </c>
      <c r="GQ239">
        <v>3</v>
      </c>
      <c r="GR239">
        <v>2</v>
      </c>
      <c r="GS239">
        <v>2</v>
      </c>
      <c r="GT239">
        <v>2</v>
      </c>
      <c r="GU239">
        <v>2</v>
      </c>
      <c r="GV239">
        <v>2</v>
      </c>
      <c r="GW239">
        <v>3</v>
      </c>
      <c r="GX239">
        <v>3</v>
      </c>
      <c r="GY239">
        <v>2</v>
      </c>
      <c r="GZ239">
        <v>2</v>
      </c>
      <c r="HA239">
        <v>3</v>
      </c>
      <c r="HB239">
        <v>3</v>
      </c>
      <c r="HC239">
        <v>2</v>
      </c>
      <c r="HD239">
        <v>2</v>
      </c>
      <c r="HE239">
        <v>4</v>
      </c>
      <c r="HF239">
        <v>4</v>
      </c>
      <c r="HG239">
        <v>4</v>
      </c>
      <c r="HH239">
        <v>3</v>
      </c>
      <c r="HI239">
        <v>3</v>
      </c>
      <c r="HJ239">
        <v>4</v>
      </c>
      <c r="HK239">
        <v>3</v>
      </c>
      <c r="HL239">
        <v>3</v>
      </c>
      <c r="HM239">
        <v>2</v>
      </c>
      <c r="HN239">
        <v>3</v>
      </c>
      <c r="HO239">
        <v>4</v>
      </c>
      <c r="HP239">
        <v>3</v>
      </c>
      <c r="HQ239">
        <v>1</v>
      </c>
      <c r="HR239" s="2" t="s">
        <v>748</v>
      </c>
      <c r="HS239">
        <v>3</v>
      </c>
      <c r="HT239">
        <v>4</v>
      </c>
      <c r="HU239" s="2" t="s">
        <v>372</v>
      </c>
      <c r="HV239">
        <v>6</v>
      </c>
      <c r="HW239" s="2" t="s">
        <v>448</v>
      </c>
      <c r="HX239" s="2" t="s">
        <v>372</v>
      </c>
      <c r="HY239" s="2" t="s">
        <v>1672</v>
      </c>
      <c r="HZ239" s="2" t="s">
        <v>372</v>
      </c>
    </row>
    <row r="240" spans="1:234" ht="60" x14ac:dyDescent="0.3">
      <c r="A240">
        <v>2</v>
      </c>
      <c r="B240">
        <v>4</v>
      </c>
      <c r="C240" t="s">
        <v>1526</v>
      </c>
      <c r="D240" s="4">
        <v>44377.428715277776</v>
      </c>
      <c r="E240" s="4">
        <v>44377.452430555553</v>
      </c>
      <c r="F240">
        <v>0</v>
      </c>
      <c r="G240" s="2" t="s">
        <v>1541</v>
      </c>
      <c r="H240">
        <v>100</v>
      </c>
      <c r="I240">
        <v>2048</v>
      </c>
      <c r="J240">
        <v>1</v>
      </c>
      <c r="K240" s="4">
        <v>44377.452455833336</v>
      </c>
      <c r="L240" s="2" t="s">
        <v>1542</v>
      </c>
      <c r="M240" s="2" t="s">
        <v>372</v>
      </c>
      <c r="N240" s="2" t="s">
        <v>372</v>
      </c>
      <c r="O240" s="2" t="s">
        <v>372</v>
      </c>
      <c r="P240" s="2" t="s">
        <v>372</v>
      </c>
      <c r="Q240">
        <v>22.61480712890625</v>
      </c>
      <c r="R240">
        <v>120.31390380859375</v>
      </c>
      <c r="S240" s="2" t="s">
        <v>376</v>
      </c>
      <c r="T240" s="2" t="s">
        <v>373</v>
      </c>
      <c r="U240" s="2" t="s">
        <v>390</v>
      </c>
      <c r="V240" s="2" t="s">
        <v>391</v>
      </c>
      <c r="W240" s="2" t="s">
        <v>432</v>
      </c>
      <c r="X240" s="2" t="s">
        <v>490</v>
      </c>
      <c r="Y240" s="42">
        <v>3</v>
      </c>
      <c r="Z240">
        <f>COUNTIF(Y240,3)</f>
        <v>1</v>
      </c>
      <c r="AA240">
        <v>3</v>
      </c>
      <c r="AB240">
        <f>COUNTIF(AA240,3)</f>
        <v>1</v>
      </c>
      <c r="AC240">
        <v>2</v>
      </c>
      <c r="AD240">
        <f>COUNTIF(AC240,0)</f>
        <v>0</v>
      </c>
      <c r="AE240">
        <v>3</v>
      </c>
      <c r="AF240">
        <f>COUNTIF(AE240,3)</f>
        <v>1</v>
      </c>
      <c r="AG240">
        <v>2</v>
      </c>
      <c r="AH240">
        <f>COUNTIF(AG240,2)</f>
        <v>1</v>
      </c>
      <c r="AI240">
        <v>2</v>
      </c>
      <c r="AJ240">
        <f>COUNTIF(AI240,2)</f>
        <v>1</v>
      </c>
      <c r="AK240">
        <v>2</v>
      </c>
      <c r="AL240">
        <f>COUNTIF(AK240,2)</f>
        <v>1</v>
      </c>
      <c r="AM240">
        <v>2</v>
      </c>
      <c r="AN240">
        <f>COUNTIF(AM240,3)</f>
        <v>0</v>
      </c>
      <c r="AO240">
        <v>3</v>
      </c>
      <c r="AP240">
        <f>COUNTIF(AO240,3)</f>
        <v>1</v>
      </c>
      <c r="AQ240">
        <v>2</v>
      </c>
      <c r="AR240">
        <f>COUNTIF(AQ240,2)</f>
        <v>1</v>
      </c>
      <c r="AS240">
        <v>2</v>
      </c>
      <c r="AT240">
        <f>COUNTIF(AS240,2)</f>
        <v>1</v>
      </c>
      <c r="AU240">
        <v>2</v>
      </c>
      <c r="AV240">
        <f>COUNTIF(AU240,2)</f>
        <v>1</v>
      </c>
      <c r="AW240">
        <v>3</v>
      </c>
      <c r="AX240">
        <f>COUNTIF(AW240,3)</f>
        <v>1</v>
      </c>
      <c r="AY240">
        <v>3</v>
      </c>
      <c r="AZ240">
        <f>COUNTIF(AY240,3)</f>
        <v>1</v>
      </c>
      <c r="BA240">
        <v>3</v>
      </c>
      <c r="BB240">
        <f>COUNTIF(BA240,3)</f>
        <v>1</v>
      </c>
      <c r="BC240">
        <v>3</v>
      </c>
      <c r="BD240">
        <f>COUNTIF(BC240,3)</f>
        <v>1</v>
      </c>
      <c r="BE240">
        <v>3</v>
      </c>
      <c r="BF240">
        <f>COUNTIF(BE240,3)</f>
        <v>1</v>
      </c>
      <c r="BG240" s="15">
        <v>15</v>
      </c>
      <c r="BH240">
        <v>5</v>
      </c>
      <c r="BI240">
        <v>4</v>
      </c>
      <c r="BJ240">
        <v>5</v>
      </c>
      <c r="BK240">
        <v>2</v>
      </c>
      <c r="BL240">
        <v>5</v>
      </c>
      <c r="BM240">
        <v>4</v>
      </c>
      <c r="BN240">
        <v>5</v>
      </c>
      <c r="BO240">
        <v>5</v>
      </c>
      <c r="BP240">
        <v>5</v>
      </c>
      <c r="BQ240">
        <v>5</v>
      </c>
      <c r="BR240">
        <v>5</v>
      </c>
      <c r="BS240">
        <v>5</v>
      </c>
      <c r="BT240">
        <v>5</v>
      </c>
      <c r="BU240">
        <v>5</v>
      </c>
      <c r="BV240">
        <v>5</v>
      </c>
      <c r="BW240">
        <v>5</v>
      </c>
      <c r="BX240">
        <v>4</v>
      </c>
      <c r="BY240">
        <v>5</v>
      </c>
      <c r="BZ240" t="s">
        <v>1523</v>
      </c>
      <c r="CA240" t="s">
        <v>1523</v>
      </c>
      <c r="CB240" t="s">
        <v>1523</v>
      </c>
      <c r="CC240" t="s">
        <v>1523</v>
      </c>
      <c r="CD240" t="s">
        <v>1523</v>
      </c>
      <c r="CE240" t="s">
        <v>1523</v>
      </c>
      <c r="CF240" t="s">
        <v>1523</v>
      </c>
      <c r="CG240" t="s">
        <v>1523</v>
      </c>
      <c r="CH240" t="s">
        <v>1523</v>
      </c>
      <c r="CI240" t="s">
        <v>1523</v>
      </c>
      <c r="CJ240" t="s">
        <v>1523</v>
      </c>
      <c r="CK240" s="41">
        <f>COUNTIF(BZ240:CJ240,"A")</f>
        <v>11</v>
      </c>
      <c r="CL240" s="41">
        <f>COUNTIF(BZ240:CJ240,"B")</f>
        <v>0</v>
      </c>
      <c r="CM240" s="41" t="str">
        <f>IF(CK240&gt;CL240,"1","2")</f>
        <v>1</v>
      </c>
      <c r="CN240">
        <v>3.0089999999999999</v>
      </c>
      <c r="CO240">
        <v>170.274</v>
      </c>
      <c r="CP240">
        <v>171.047</v>
      </c>
      <c r="CQ240">
        <v>7</v>
      </c>
      <c r="CR240">
        <v>1</v>
      </c>
      <c r="CS240">
        <v>5</v>
      </c>
      <c r="CT240">
        <v>3</v>
      </c>
      <c r="CU240">
        <v>3</v>
      </c>
      <c r="CV240">
        <v>6</v>
      </c>
      <c r="CW240">
        <v>5</v>
      </c>
      <c r="CX240">
        <v>6</v>
      </c>
      <c r="CY240">
        <v>5</v>
      </c>
      <c r="CZ240">
        <v>6</v>
      </c>
      <c r="DA240">
        <v>6</v>
      </c>
      <c r="DB240">
        <v>5</v>
      </c>
      <c r="DC240">
        <v>5</v>
      </c>
      <c r="DD240">
        <v>6</v>
      </c>
      <c r="DE240">
        <v>6</v>
      </c>
      <c r="DF240">
        <v>4</v>
      </c>
      <c r="DG240">
        <v>2</v>
      </c>
      <c r="DH240">
        <v>4</v>
      </c>
      <c r="DI240">
        <v>3</v>
      </c>
      <c r="DJ240">
        <v>4</v>
      </c>
      <c r="DK240">
        <v>4</v>
      </c>
      <c r="DL240">
        <v>3</v>
      </c>
      <c r="DM240">
        <v>4</v>
      </c>
      <c r="DN240">
        <v>4</v>
      </c>
      <c r="DO240">
        <v>4</v>
      </c>
      <c r="DP240">
        <v>2</v>
      </c>
      <c r="DQ240">
        <v>2</v>
      </c>
      <c r="DR240">
        <v>2</v>
      </c>
      <c r="DS240">
        <v>3</v>
      </c>
      <c r="DT240">
        <v>4</v>
      </c>
      <c r="DU240">
        <v>2</v>
      </c>
      <c r="DV240">
        <v>2</v>
      </c>
      <c r="DW240">
        <v>2</v>
      </c>
      <c r="DX240">
        <v>2</v>
      </c>
      <c r="DY240">
        <v>2</v>
      </c>
      <c r="DZ240">
        <v>2</v>
      </c>
      <c r="EA240">
        <v>4</v>
      </c>
      <c r="EB240">
        <v>4</v>
      </c>
      <c r="EC240">
        <v>4</v>
      </c>
      <c r="ED240">
        <v>2</v>
      </c>
      <c r="EE240">
        <v>5</v>
      </c>
      <c r="EF240">
        <v>5</v>
      </c>
      <c r="EG240">
        <v>5</v>
      </c>
      <c r="EH240">
        <v>5</v>
      </c>
      <c r="EI240">
        <v>5</v>
      </c>
      <c r="EJ240" s="2" t="s">
        <v>557</v>
      </c>
      <c r="GF240">
        <v>2</v>
      </c>
      <c r="GG240" t="str">
        <f>IF(GF240=A240,"正確","錯誤")</f>
        <v>正確</v>
      </c>
      <c r="GH240">
        <v>4</v>
      </c>
      <c r="GI240" t="str">
        <f>IF(GH240=B240,"正確","錯誤")</f>
        <v>正確</v>
      </c>
      <c r="GJ240" s="2" t="s">
        <v>372</v>
      </c>
      <c r="GK240">
        <v>1</v>
      </c>
      <c r="GL240">
        <v>4</v>
      </c>
      <c r="GM240">
        <v>4</v>
      </c>
      <c r="GN240">
        <v>3</v>
      </c>
      <c r="GO240">
        <v>4</v>
      </c>
      <c r="GP240">
        <v>4</v>
      </c>
      <c r="GQ240">
        <v>4</v>
      </c>
      <c r="GR240">
        <v>4</v>
      </c>
      <c r="GS240">
        <v>3</v>
      </c>
      <c r="GT240">
        <v>4</v>
      </c>
      <c r="GU240">
        <v>4</v>
      </c>
      <c r="GV240">
        <v>4</v>
      </c>
      <c r="GW240">
        <v>4</v>
      </c>
      <c r="GX240">
        <v>4</v>
      </c>
      <c r="GY240">
        <v>4</v>
      </c>
      <c r="GZ240">
        <v>4</v>
      </c>
      <c r="HA240">
        <v>4</v>
      </c>
      <c r="HB240">
        <v>3</v>
      </c>
      <c r="HC240">
        <v>3</v>
      </c>
      <c r="HD240">
        <v>4</v>
      </c>
      <c r="HE240">
        <v>5</v>
      </c>
      <c r="HF240">
        <v>4</v>
      </c>
      <c r="HG240">
        <v>4</v>
      </c>
      <c r="HH240">
        <v>4</v>
      </c>
      <c r="HI240">
        <v>4</v>
      </c>
      <c r="HJ240">
        <v>4</v>
      </c>
      <c r="HK240">
        <v>5</v>
      </c>
      <c r="HL240">
        <v>2</v>
      </c>
      <c r="HM240">
        <v>4</v>
      </c>
      <c r="HN240">
        <v>4</v>
      </c>
      <c r="HO240">
        <v>3</v>
      </c>
      <c r="HP240">
        <v>2</v>
      </c>
      <c r="HQ240">
        <v>1</v>
      </c>
      <c r="HR240" s="2" t="s">
        <v>813</v>
      </c>
      <c r="HS240">
        <v>1</v>
      </c>
      <c r="HT240">
        <v>4</v>
      </c>
      <c r="HU240" s="2" t="s">
        <v>372</v>
      </c>
      <c r="HV240">
        <v>3</v>
      </c>
      <c r="HW240" s="2" t="s">
        <v>651</v>
      </c>
      <c r="HX240" s="2" t="s">
        <v>372</v>
      </c>
      <c r="HY240" s="2" t="s">
        <v>1673</v>
      </c>
      <c r="HZ240" s="2" t="s">
        <v>1674</v>
      </c>
    </row>
    <row r="241" spans="1:234" ht="45" x14ac:dyDescent="0.3">
      <c r="A241">
        <v>2</v>
      </c>
      <c r="B241">
        <v>4</v>
      </c>
      <c r="C241" t="s">
        <v>1526</v>
      </c>
      <c r="D241" s="4">
        <v>44377.635937500003</v>
      </c>
      <c r="E241" s="4">
        <v>44377.65148148148</v>
      </c>
      <c r="F241">
        <v>0</v>
      </c>
      <c r="G241" s="2" t="s">
        <v>1544</v>
      </c>
      <c r="H241">
        <v>100</v>
      </c>
      <c r="I241">
        <v>1342</v>
      </c>
      <c r="J241">
        <v>1</v>
      </c>
      <c r="K241" s="4">
        <v>44377.651492407407</v>
      </c>
      <c r="L241" s="2" t="s">
        <v>1545</v>
      </c>
      <c r="M241" s="2" t="s">
        <v>372</v>
      </c>
      <c r="N241" s="2" t="s">
        <v>372</v>
      </c>
      <c r="O241" s="2" t="s">
        <v>372</v>
      </c>
      <c r="P241" s="2" t="s">
        <v>372</v>
      </c>
      <c r="Q241">
        <v>25.044296264648438</v>
      </c>
      <c r="R241">
        <v>121.09420776367187</v>
      </c>
      <c r="S241" s="2" t="s">
        <v>376</v>
      </c>
      <c r="T241" s="2" t="s">
        <v>373</v>
      </c>
      <c r="U241" s="2" t="s">
        <v>390</v>
      </c>
      <c r="V241" s="2" t="s">
        <v>1546</v>
      </c>
      <c r="W241" s="2" t="s">
        <v>432</v>
      </c>
      <c r="X241" s="2" t="s">
        <v>473</v>
      </c>
      <c r="Y241" s="42">
        <v>3</v>
      </c>
      <c r="Z241">
        <f>COUNTIF(Y241,3)</f>
        <v>1</v>
      </c>
      <c r="AA241">
        <v>2</v>
      </c>
      <c r="AB241">
        <f>COUNTIF(AA241,3)</f>
        <v>0</v>
      </c>
      <c r="AC241">
        <v>2</v>
      </c>
      <c r="AD241">
        <f>COUNTIF(AC241,0)</f>
        <v>0</v>
      </c>
      <c r="AE241">
        <v>3</v>
      </c>
      <c r="AF241">
        <f>COUNTIF(AE241,3)</f>
        <v>1</v>
      </c>
      <c r="AG241">
        <v>2</v>
      </c>
      <c r="AH241">
        <f>COUNTIF(AG241,2)</f>
        <v>1</v>
      </c>
      <c r="AI241">
        <v>2</v>
      </c>
      <c r="AJ241">
        <f>COUNTIF(AI241,2)</f>
        <v>1</v>
      </c>
      <c r="AK241">
        <v>2</v>
      </c>
      <c r="AL241">
        <f>COUNTIF(AK241,2)</f>
        <v>1</v>
      </c>
      <c r="AM241">
        <v>3</v>
      </c>
      <c r="AN241">
        <f>COUNTIF(AM241,3)</f>
        <v>1</v>
      </c>
      <c r="AO241">
        <v>2</v>
      </c>
      <c r="AP241">
        <f>COUNTIF(AO241,3)</f>
        <v>0</v>
      </c>
      <c r="AQ241">
        <v>3</v>
      </c>
      <c r="AR241">
        <f>COUNTIF(AQ241,2)</f>
        <v>0</v>
      </c>
      <c r="AS241">
        <v>2</v>
      </c>
      <c r="AT241">
        <f>COUNTIF(AS241,2)</f>
        <v>1</v>
      </c>
      <c r="AU241">
        <v>2</v>
      </c>
      <c r="AV241">
        <f>COUNTIF(AU241,2)</f>
        <v>1</v>
      </c>
      <c r="AW241">
        <v>2</v>
      </c>
      <c r="AX241">
        <f>COUNTIF(AW241,3)</f>
        <v>0</v>
      </c>
      <c r="AY241">
        <v>3</v>
      </c>
      <c r="AZ241">
        <f>COUNTIF(AY241,3)</f>
        <v>1</v>
      </c>
      <c r="BA241">
        <v>3</v>
      </c>
      <c r="BB241">
        <f>COUNTIF(BA241,3)</f>
        <v>1</v>
      </c>
      <c r="BC241">
        <v>2</v>
      </c>
      <c r="BD241">
        <f>COUNTIF(BC241,3)</f>
        <v>0</v>
      </c>
      <c r="BE241">
        <v>3</v>
      </c>
      <c r="BF241">
        <f>COUNTIF(BE241,3)</f>
        <v>1</v>
      </c>
      <c r="BG241" s="15">
        <v>11</v>
      </c>
      <c r="BH241">
        <v>5</v>
      </c>
      <c r="BI241">
        <v>4</v>
      </c>
      <c r="BJ241">
        <v>5</v>
      </c>
      <c r="BK241">
        <v>1</v>
      </c>
      <c r="BL241">
        <v>5</v>
      </c>
      <c r="BM241">
        <v>5</v>
      </c>
      <c r="BN241">
        <v>5</v>
      </c>
      <c r="BO241">
        <v>5</v>
      </c>
      <c r="BP241">
        <v>5</v>
      </c>
      <c r="BQ241">
        <v>5</v>
      </c>
      <c r="BR241">
        <v>5</v>
      </c>
      <c r="BS241">
        <v>5</v>
      </c>
      <c r="BT241">
        <v>5</v>
      </c>
      <c r="BU241">
        <v>5</v>
      </c>
      <c r="BV241">
        <v>5</v>
      </c>
      <c r="BW241">
        <v>1</v>
      </c>
      <c r="BX241">
        <v>5</v>
      </c>
      <c r="BY241">
        <v>5</v>
      </c>
      <c r="BZ241" t="s">
        <v>1523</v>
      </c>
      <c r="CA241" t="s">
        <v>1523</v>
      </c>
      <c r="CB241" t="s">
        <v>1523</v>
      </c>
      <c r="CC241" t="s">
        <v>1523</v>
      </c>
      <c r="CD241" t="s">
        <v>1523</v>
      </c>
      <c r="CE241" t="s">
        <v>1523</v>
      </c>
      <c r="CF241" t="s">
        <v>1523</v>
      </c>
      <c r="CG241" t="s">
        <v>1523</v>
      </c>
      <c r="CH241" t="s">
        <v>1523</v>
      </c>
      <c r="CI241" t="s">
        <v>1523</v>
      </c>
      <c r="CJ241" t="s">
        <v>1523</v>
      </c>
      <c r="CK241" s="41">
        <f>COUNTIF(BZ241:CJ241,"A")</f>
        <v>11</v>
      </c>
      <c r="CL241" s="41">
        <f>COUNTIF(BZ241:CJ241,"B")</f>
        <v>0</v>
      </c>
      <c r="CM241" s="41" t="str">
        <f>IF(CK241&gt;CL241,"1","2")</f>
        <v>1</v>
      </c>
      <c r="CN241">
        <v>13.705</v>
      </c>
      <c r="CO241">
        <v>50.011000000000003</v>
      </c>
      <c r="CP241">
        <v>50.881999999999998</v>
      </c>
      <c r="CQ241">
        <v>34</v>
      </c>
      <c r="CR241">
        <v>1</v>
      </c>
      <c r="CS241">
        <v>3</v>
      </c>
      <c r="CT241">
        <v>2</v>
      </c>
      <c r="CU241">
        <v>2</v>
      </c>
      <c r="CV241">
        <v>4</v>
      </c>
      <c r="CW241">
        <v>4</v>
      </c>
      <c r="CX241">
        <v>4</v>
      </c>
      <c r="CY241">
        <v>4</v>
      </c>
      <c r="CZ241">
        <v>4</v>
      </c>
      <c r="DA241">
        <v>3</v>
      </c>
      <c r="DB241">
        <v>3</v>
      </c>
      <c r="DC241">
        <v>4</v>
      </c>
      <c r="DD241">
        <v>3</v>
      </c>
      <c r="DE241">
        <v>4</v>
      </c>
      <c r="DF241">
        <v>3</v>
      </c>
      <c r="DG241">
        <v>3</v>
      </c>
      <c r="DH241">
        <v>3</v>
      </c>
      <c r="DI241">
        <v>2</v>
      </c>
      <c r="DJ241">
        <v>2</v>
      </c>
      <c r="DK241">
        <v>2</v>
      </c>
      <c r="DL241">
        <v>2</v>
      </c>
      <c r="DM241">
        <v>5</v>
      </c>
      <c r="DN241">
        <v>5</v>
      </c>
      <c r="DO241">
        <v>5</v>
      </c>
      <c r="DP241">
        <v>1</v>
      </c>
      <c r="DQ241">
        <v>1</v>
      </c>
      <c r="DR241">
        <v>1</v>
      </c>
      <c r="DS241">
        <v>3</v>
      </c>
      <c r="DT241">
        <v>1</v>
      </c>
      <c r="DU241">
        <v>3</v>
      </c>
      <c r="DV241">
        <v>1</v>
      </c>
      <c r="DW241">
        <v>1</v>
      </c>
      <c r="DX241">
        <v>1</v>
      </c>
      <c r="DY241">
        <v>1</v>
      </c>
      <c r="DZ241">
        <v>1</v>
      </c>
      <c r="EA241">
        <v>1</v>
      </c>
      <c r="EB241">
        <v>1</v>
      </c>
      <c r="EC241">
        <v>1</v>
      </c>
      <c r="ED241">
        <v>1</v>
      </c>
      <c r="EE241">
        <v>3</v>
      </c>
      <c r="EF241">
        <v>3</v>
      </c>
      <c r="EG241">
        <v>3</v>
      </c>
      <c r="EH241">
        <v>5</v>
      </c>
      <c r="EI241">
        <v>5</v>
      </c>
      <c r="EJ241" s="2" t="s">
        <v>644</v>
      </c>
      <c r="GF241">
        <v>2</v>
      </c>
      <c r="GG241" t="str">
        <f>IF(GF241=A241,"正確","錯誤")</f>
        <v>正確</v>
      </c>
      <c r="GH241">
        <v>4</v>
      </c>
      <c r="GI241" t="str">
        <f>IF(GH241=B241,"正確","錯誤")</f>
        <v>正確</v>
      </c>
      <c r="GJ241" s="2" t="s">
        <v>372</v>
      </c>
      <c r="GK241">
        <v>2</v>
      </c>
      <c r="GL241">
        <v>5</v>
      </c>
      <c r="GM241">
        <v>4</v>
      </c>
      <c r="GN241">
        <v>4</v>
      </c>
      <c r="GO241">
        <v>1</v>
      </c>
      <c r="GP241">
        <v>2</v>
      </c>
      <c r="GQ241">
        <v>3</v>
      </c>
      <c r="GR241">
        <v>2</v>
      </c>
      <c r="GS241">
        <v>3</v>
      </c>
      <c r="GT241">
        <v>1</v>
      </c>
      <c r="GU241">
        <v>3</v>
      </c>
      <c r="GV241">
        <v>2</v>
      </c>
      <c r="GW241">
        <v>1</v>
      </c>
      <c r="GX241">
        <v>1</v>
      </c>
      <c r="GY241">
        <v>3</v>
      </c>
      <c r="GZ241">
        <v>1</v>
      </c>
      <c r="HA241">
        <v>3</v>
      </c>
      <c r="HB241">
        <v>3</v>
      </c>
      <c r="HC241">
        <v>2</v>
      </c>
      <c r="HD241">
        <v>1</v>
      </c>
      <c r="HE241">
        <v>5</v>
      </c>
      <c r="HF241">
        <v>3</v>
      </c>
      <c r="HG241">
        <v>3</v>
      </c>
      <c r="HH241">
        <v>2</v>
      </c>
      <c r="HI241">
        <v>2</v>
      </c>
      <c r="HJ241">
        <v>4</v>
      </c>
      <c r="HK241">
        <v>3</v>
      </c>
      <c r="HL241">
        <v>4</v>
      </c>
      <c r="HM241">
        <v>1</v>
      </c>
      <c r="HN241">
        <v>4</v>
      </c>
      <c r="HO241">
        <v>4</v>
      </c>
      <c r="HP241">
        <v>3</v>
      </c>
      <c r="HQ241">
        <v>2</v>
      </c>
      <c r="HR241" s="2" t="s">
        <v>425</v>
      </c>
      <c r="HS241">
        <v>1</v>
      </c>
      <c r="HT241">
        <v>3</v>
      </c>
      <c r="HU241" s="2" t="s">
        <v>372</v>
      </c>
      <c r="HV241">
        <v>1</v>
      </c>
      <c r="HW241" s="2" t="s">
        <v>460</v>
      </c>
      <c r="HX241" s="2" t="s">
        <v>372</v>
      </c>
      <c r="HY241" s="2" t="s">
        <v>1675</v>
      </c>
      <c r="HZ241" s="2" t="s">
        <v>372</v>
      </c>
    </row>
    <row r="242" spans="1:234" ht="45" x14ac:dyDescent="0.3">
      <c r="A242">
        <v>2</v>
      </c>
      <c r="B242">
        <v>4</v>
      </c>
      <c r="C242" t="s">
        <v>1526</v>
      </c>
      <c r="D242" s="4">
        <v>44379.356678240743</v>
      </c>
      <c r="E242" s="4">
        <v>44379.377129629633</v>
      </c>
      <c r="F242">
        <v>0</v>
      </c>
      <c r="G242" s="2" t="s">
        <v>444</v>
      </c>
      <c r="H242">
        <v>100</v>
      </c>
      <c r="I242">
        <v>1766</v>
      </c>
      <c r="J242">
        <v>1</v>
      </c>
      <c r="K242" s="4">
        <v>44379.377141365738</v>
      </c>
      <c r="L242" s="2" t="s">
        <v>1547</v>
      </c>
      <c r="M242" s="2" t="s">
        <v>372</v>
      </c>
      <c r="N242" s="2" t="s">
        <v>372</v>
      </c>
      <c r="O242" s="2" t="s">
        <v>372</v>
      </c>
      <c r="P242" s="2" t="s">
        <v>372</v>
      </c>
      <c r="Q242">
        <v>22.61480712890625</v>
      </c>
      <c r="R242">
        <v>120.31390380859375</v>
      </c>
      <c r="S242" s="2" t="s">
        <v>376</v>
      </c>
      <c r="T242" s="2" t="s">
        <v>373</v>
      </c>
      <c r="U242" s="2" t="s">
        <v>390</v>
      </c>
      <c r="V242" s="2" t="s">
        <v>465</v>
      </c>
      <c r="W242" s="2" t="s">
        <v>379</v>
      </c>
      <c r="X242" s="2" t="s">
        <v>445</v>
      </c>
      <c r="Y242" s="42">
        <v>3</v>
      </c>
      <c r="Z242">
        <f>COUNTIF(Y242,3)</f>
        <v>1</v>
      </c>
      <c r="AA242">
        <v>3</v>
      </c>
      <c r="AB242">
        <f>COUNTIF(AA242,3)</f>
        <v>1</v>
      </c>
      <c r="AC242">
        <v>3</v>
      </c>
      <c r="AD242">
        <f>COUNTIF(AC242,0)</f>
        <v>0</v>
      </c>
      <c r="AE242">
        <v>3</v>
      </c>
      <c r="AF242">
        <f>COUNTIF(AE242,3)</f>
        <v>1</v>
      </c>
      <c r="AG242">
        <v>2</v>
      </c>
      <c r="AH242">
        <f>COUNTIF(AG242,2)</f>
        <v>1</v>
      </c>
      <c r="AI242">
        <v>2</v>
      </c>
      <c r="AJ242">
        <f>COUNTIF(AI242,2)</f>
        <v>1</v>
      </c>
      <c r="AK242">
        <v>2</v>
      </c>
      <c r="AL242">
        <f>COUNTIF(AK242,2)</f>
        <v>1</v>
      </c>
      <c r="AM242">
        <v>2</v>
      </c>
      <c r="AN242">
        <f>COUNTIF(AM242,3)</f>
        <v>0</v>
      </c>
      <c r="AO242">
        <v>3</v>
      </c>
      <c r="AP242">
        <f>COUNTIF(AO242,3)</f>
        <v>1</v>
      </c>
      <c r="AQ242">
        <v>2</v>
      </c>
      <c r="AR242">
        <f>COUNTIF(AQ242,2)</f>
        <v>1</v>
      </c>
      <c r="AS242">
        <v>2</v>
      </c>
      <c r="AT242">
        <f>COUNTIF(AS242,2)</f>
        <v>1</v>
      </c>
      <c r="AU242">
        <v>2</v>
      </c>
      <c r="AV242">
        <f>COUNTIF(AU242,2)</f>
        <v>1</v>
      </c>
      <c r="AW242">
        <v>3</v>
      </c>
      <c r="AX242">
        <f>COUNTIF(AW242,3)</f>
        <v>1</v>
      </c>
      <c r="AY242">
        <v>3</v>
      </c>
      <c r="AZ242">
        <f>COUNTIF(AY242,3)</f>
        <v>1</v>
      </c>
      <c r="BA242">
        <v>3</v>
      </c>
      <c r="BB242">
        <f>COUNTIF(BA242,3)</f>
        <v>1</v>
      </c>
      <c r="BC242">
        <v>3</v>
      </c>
      <c r="BD242">
        <f>COUNTIF(BC242,3)</f>
        <v>1</v>
      </c>
      <c r="BE242">
        <v>3</v>
      </c>
      <c r="BF242">
        <f>COUNTIF(BE242,3)</f>
        <v>1</v>
      </c>
      <c r="BG242" s="15">
        <v>15</v>
      </c>
      <c r="BH242">
        <v>4</v>
      </c>
      <c r="BI242">
        <v>4</v>
      </c>
      <c r="BJ242">
        <v>5</v>
      </c>
      <c r="BK242">
        <v>2</v>
      </c>
      <c r="BL242">
        <v>4</v>
      </c>
      <c r="BM242">
        <v>4</v>
      </c>
      <c r="BN242">
        <v>5</v>
      </c>
      <c r="BO242">
        <v>5</v>
      </c>
      <c r="BP242">
        <v>4</v>
      </c>
      <c r="BQ242">
        <v>4</v>
      </c>
      <c r="BR242">
        <v>3</v>
      </c>
      <c r="BS242">
        <v>4</v>
      </c>
      <c r="BT242">
        <v>4</v>
      </c>
      <c r="BU242">
        <v>4</v>
      </c>
      <c r="BV242">
        <v>4</v>
      </c>
      <c r="BW242">
        <v>4</v>
      </c>
      <c r="BX242">
        <v>3</v>
      </c>
      <c r="BY242">
        <v>3</v>
      </c>
      <c r="BZ242" t="s">
        <v>1523</v>
      </c>
      <c r="CA242" t="s">
        <v>1523</v>
      </c>
      <c r="CB242" t="s">
        <v>1523</v>
      </c>
      <c r="CC242" t="s">
        <v>1523</v>
      </c>
      <c r="CD242" t="s">
        <v>1523</v>
      </c>
      <c r="CE242" t="s">
        <v>1523</v>
      </c>
      <c r="CF242" t="s">
        <v>1523</v>
      </c>
      <c r="CG242" t="s">
        <v>1523</v>
      </c>
      <c r="CH242" t="s">
        <v>1523</v>
      </c>
      <c r="CI242" t="s">
        <v>1523</v>
      </c>
      <c r="CJ242" t="s">
        <v>1522</v>
      </c>
      <c r="CK242" s="41">
        <f>COUNTIF(BZ242:CJ242,"A")</f>
        <v>10</v>
      </c>
      <c r="CL242" s="41">
        <f>COUNTIF(BZ242:CJ242,"B")</f>
        <v>1</v>
      </c>
      <c r="CM242" s="41" t="str">
        <f>IF(CK242&gt;CL242,"1","2")</f>
        <v>1</v>
      </c>
      <c r="CN242">
        <v>6.8890000000000002</v>
      </c>
      <c r="CO242">
        <v>6.8890000000000002</v>
      </c>
      <c r="CP242">
        <v>11.15</v>
      </c>
      <c r="CQ242">
        <v>1</v>
      </c>
      <c r="CR242">
        <v>1</v>
      </c>
      <c r="CS242">
        <v>3</v>
      </c>
      <c r="CT242">
        <v>3</v>
      </c>
      <c r="CU242">
        <v>3</v>
      </c>
      <c r="CV242">
        <v>3</v>
      </c>
      <c r="CW242">
        <v>3</v>
      </c>
      <c r="CX242">
        <v>4</v>
      </c>
      <c r="CY242">
        <v>4</v>
      </c>
      <c r="CZ242">
        <v>4</v>
      </c>
      <c r="DA242">
        <v>4</v>
      </c>
      <c r="DB242">
        <v>4</v>
      </c>
      <c r="DC242">
        <v>4</v>
      </c>
      <c r="DD242">
        <v>3</v>
      </c>
      <c r="DE242">
        <v>4</v>
      </c>
      <c r="DF242">
        <v>2</v>
      </c>
      <c r="DG242">
        <v>2</v>
      </c>
      <c r="DH242">
        <v>2</v>
      </c>
      <c r="DI242">
        <v>2</v>
      </c>
      <c r="DJ242">
        <v>3</v>
      </c>
      <c r="DK242">
        <v>2</v>
      </c>
      <c r="DL242">
        <v>2</v>
      </c>
      <c r="DM242">
        <v>3</v>
      </c>
      <c r="DN242">
        <v>3</v>
      </c>
      <c r="DO242">
        <v>3</v>
      </c>
      <c r="DP242">
        <v>2</v>
      </c>
      <c r="DQ242">
        <v>2</v>
      </c>
      <c r="DR242">
        <v>2</v>
      </c>
      <c r="DS242">
        <v>2</v>
      </c>
      <c r="DT242">
        <v>2</v>
      </c>
      <c r="DU242">
        <v>3</v>
      </c>
      <c r="DV242">
        <v>3</v>
      </c>
      <c r="DW242">
        <v>3</v>
      </c>
      <c r="DX242">
        <v>2</v>
      </c>
      <c r="DY242">
        <v>3</v>
      </c>
      <c r="DZ242">
        <v>2</v>
      </c>
      <c r="EA242">
        <v>3</v>
      </c>
      <c r="EB242">
        <v>3</v>
      </c>
      <c r="EC242">
        <v>2</v>
      </c>
      <c r="ED242">
        <v>2</v>
      </c>
      <c r="EE242">
        <v>4</v>
      </c>
      <c r="EF242">
        <v>4</v>
      </c>
      <c r="EG242">
        <v>2</v>
      </c>
      <c r="EH242">
        <v>4</v>
      </c>
      <c r="EI242">
        <v>5</v>
      </c>
      <c r="EJ242" s="2" t="s">
        <v>1014</v>
      </c>
      <c r="GF242">
        <v>2</v>
      </c>
      <c r="GG242" t="str">
        <f>IF(GF242=A242,"正確","錯誤")</f>
        <v>正確</v>
      </c>
      <c r="GH242">
        <v>4</v>
      </c>
      <c r="GI242" t="str">
        <f>IF(GH242=B242,"正確","錯誤")</f>
        <v>正確</v>
      </c>
      <c r="GJ242" s="2" t="s">
        <v>372</v>
      </c>
      <c r="GK242">
        <v>2</v>
      </c>
      <c r="GL242">
        <v>4</v>
      </c>
      <c r="GM242">
        <v>3</v>
      </c>
      <c r="GN242">
        <v>2</v>
      </c>
      <c r="GO242">
        <v>3</v>
      </c>
      <c r="GP242">
        <v>2</v>
      </c>
      <c r="GQ242">
        <v>3</v>
      </c>
      <c r="GR242">
        <v>3</v>
      </c>
      <c r="GS242">
        <v>2</v>
      </c>
      <c r="GT242">
        <v>3</v>
      </c>
      <c r="GU242">
        <v>3</v>
      </c>
      <c r="GV242">
        <v>3</v>
      </c>
      <c r="GW242">
        <v>3</v>
      </c>
      <c r="GX242">
        <v>3</v>
      </c>
      <c r="GY242">
        <v>3</v>
      </c>
      <c r="GZ242">
        <v>2</v>
      </c>
      <c r="HA242">
        <v>3</v>
      </c>
      <c r="HB242">
        <v>3</v>
      </c>
      <c r="HC242">
        <v>2</v>
      </c>
      <c r="HD242">
        <v>3</v>
      </c>
      <c r="HE242">
        <v>4</v>
      </c>
      <c r="HF242">
        <v>3</v>
      </c>
      <c r="HG242">
        <v>3</v>
      </c>
      <c r="HH242">
        <v>3</v>
      </c>
      <c r="HI242">
        <v>4</v>
      </c>
      <c r="HJ242">
        <v>4</v>
      </c>
      <c r="HK242">
        <v>3</v>
      </c>
      <c r="HL242">
        <v>3</v>
      </c>
      <c r="HM242">
        <v>3</v>
      </c>
      <c r="HN242">
        <v>4</v>
      </c>
      <c r="HO242">
        <v>3</v>
      </c>
      <c r="HP242">
        <v>3</v>
      </c>
      <c r="HQ242">
        <v>1</v>
      </c>
      <c r="HR242" s="2" t="s">
        <v>534</v>
      </c>
      <c r="HS242">
        <v>2</v>
      </c>
      <c r="HT242">
        <v>4</v>
      </c>
      <c r="HU242" s="2" t="s">
        <v>372</v>
      </c>
      <c r="HV242">
        <v>6</v>
      </c>
      <c r="HW242" s="2" t="s">
        <v>1676</v>
      </c>
      <c r="HX242" s="2" t="s">
        <v>372</v>
      </c>
      <c r="HY242" s="2" t="s">
        <v>1677</v>
      </c>
      <c r="HZ242" s="2" t="s">
        <v>372</v>
      </c>
    </row>
    <row r="243" spans="1:234" ht="45" x14ac:dyDescent="0.3">
      <c r="A243">
        <v>2</v>
      </c>
      <c r="B243">
        <v>4</v>
      </c>
      <c r="C243" t="s">
        <v>1526</v>
      </c>
      <c r="D243" s="4">
        <v>44379.371724537035</v>
      </c>
      <c r="E243" s="4">
        <v>44379.389537037037</v>
      </c>
      <c r="F243">
        <v>0</v>
      </c>
      <c r="G243" s="2" t="s">
        <v>1548</v>
      </c>
      <c r="H243">
        <v>100</v>
      </c>
      <c r="I243">
        <v>1539</v>
      </c>
      <c r="J243">
        <v>1</v>
      </c>
      <c r="K243" s="4">
        <v>44379.389553877314</v>
      </c>
      <c r="L243" s="2" t="s">
        <v>1549</v>
      </c>
      <c r="M243" s="2" t="s">
        <v>372</v>
      </c>
      <c r="N243" s="2" t="s">
        <v>372</v>
      </c>
      <c r="O243" s="2" t="s">
        <v>372</v>
      </c>
      <c r="P243" s="2" t="s">
        <v>372</v>
      </c>
      <c r="Q243">
        <v>24.806503295898437</v>
      </c>
      <c r="R243">
        <v>120.97061157226562</v>
      </c>
      <c r="S243" s="2" t="s">
        <v>376</v>
      </c>
      <c r="T243" s="2" t="s">
        <v>373</v>
      </c>
      <c r="U243" s="2" t="s">
        <v>390</v>
      </c>
      <c r="V243" s="2" t="s">
        <v>391</v>
      </c>
      <c r="W243" s="2" t="s">
        <v>379</v>
      </c>
      <c r="X243" s="2" t="s">
        <v>380</v>
      </c>
      <c r="Y243" s="42">
        <v>3</v>
      </c>
      <c r="Z243">
        <f>COUNTIF(Y243,3)</f>
        <v>1</v>
      </c>
      <c r="AA243">
        <v>3</v>
      </c>
      <c r="AB243">
        <f>COUNTIF(AA243,3)</f>
        <v>1</v>
      </c>
      <c r="AC243">
        <v>3</v>
      </c>
      <c r="AD243">
        <f>COUNTIF(AC243,0)</f>
        <v>0</v>
      </c>
      <c r="AE243">
        <v>3</v>
      </c>
      <c r="AF243">
        <f>COUNTIF(AE243,3)</f>
        <v>1</v>
      </c>
      <c r="AG243">
        <v>2</v>
      </c>
      <c r="AH243">
        <f>COUNTIF(AG243,2)</f>
        <v>1</v>
      </c>
      <c r="AI243">
        <v>1</v>
      </c>
      <c r="AJ243">
        <f>COUNTIF(AI243,2)</f>
        <v>0</v>
      </c>
      <c r="AK243">
        <v>1</v>
      </c>
      <c r="AL243">
        <f>COUNTIF(AK243,2)</f>
        <v>0</v>
      </c>
      <c r="AM243">
        <v>3</v>
      </c>
      <c r="AN243">
        <f>COUNTIF(AM243,3)</f>
        <v>1</v>
      </c>
      <c r="AO243">
        <v>3</v>
      </c>
      <c r="AP243">
        <f>COUNTIF(AO243,3)</f>
        <v>1</v>
      </c>
      <c r="AQ243">
        <v>1</v>
      </c>
      <c r="AR243">
        <f>COUNTIF(AQ243,2)</f>
        <v>0</v>
      </c>
      <c r="AS243">
        <v>2</v>
      </c>
      <c r="AT243">
        <f>COUNTIF(AS243,2)</f>
        <v>1</v>
      </c>
      <c r="AU243">
        <v>2</v>
      </c>
      <c r="AV243">
        <f>COUNTIF(AU243,2)</f>
        <v>1</v>
      </c>
      <c r="AW243">
        <v>3</v>
      </c>
      <c r="AX243">
        <f>COUNTIF(AW243,3)</f>
        <v>1</v>
      </c>
      <c r="AY243">
        <v>3</v>
      </c>
      <c r="AZ243">
        <f>COUNTIF(AY243,3)</f>
        <v>1</v>
      </c>
      <c r="BA243">
        <v>3</v>
      </c>
      <c r="BB243">
        <f>COUNTIF(BA243,3)</f>
        <v>1</v>
      </c>
      <c r="BC243">
        <v>3</v>
      </c>
      <c r="BD243">
        <f>COUNTIF(BC243,3)</f>
        <v>1</v>
      </c>
      <c r="BE243">
        <v>3</v>
      </c>
      <c r="BF243">
        <f>COUNTIF(BE243,3)</f>
        <v>1</v>
      </c>
      <c r="BG243" s="15">
        <v>13</v>
      </c>
      <c r="BH243">
        <v>5</v>
      </c>
      <c r="BI243">
        <v>4</v>
      </c>
      <c r="BJ243">
        <v>4</v>
      </c>
      <c r="BK243">
        <v>2</v>
      </c>
      <c r="BL243">
        <v>4</v>
      </c>
      <c r="BM243">
        <v>4</v>
      </c>
      <c r="BN243">
        <v>5</v>
      </c>
      <c r="BO243">
        <v>5</v>
      </c>
      <c r="BP243">
        <v>5</v>
      </c>
      <c r="BQ243">
        <v>5</v>
      </c>
      <c r="BR243">
        <v>5</v>
      </c>
      <c r="BS243">
        <v>5</v>
      </c>
      <c r="BT243">
        <v>4</v>
      </c>
      <c r="BU243">
        <v>4</v>
      </c>
      <c r="BV243">
        <v>3</v>
      </c>
      <c r="BW243">
        <v>5</v>
      </c>
      <c r="BX243">
        <v>2</v>
      </c>
      <c r="BY243">
        <v>4</v>
      </c>
      <c r="BZ243" t="s">
        <v>1523</v>
      </c>
      <c r="CA243" t="s">
        <v>1523</v>
      </c>
      <c r="CB243" t="s">
        <v>1522</v>
      </c>
      <c r="CC243" t="s">
        <v>1522</v>
      </c>
      <c r="CD243" t="s">
        <v>1523</v>
      </c>
      <c r="CE243" t="s">
        <v>1523</v>
      </c>
      <c r="CF243" t="s">
        <v>1523</v>
      </c>
      <c r="CG243" t="s">
        <v>1522</v>
      </c>
      <c r="CH243" t="s">
        <v>1523</v>
      </c>
      <c r="CI243" t="s">
        <v>1522</v>
      </c>
      <c r="CJ243" t="s">
        <v>1523</v>
      </c>
      <c r="CK243" s="41">
        <f>COUNTIF(BZ243:CJ243,"A")</f>
        <v>7</v>
      </c>
      <c r="CL243" s="41">
        <f>COUNTIF(BZ243:CJ243,"B")</f>
        <v>4</v>
      </c>
      <c r="CM243" s="41" t="str">
        <f>IF(CK243&gt;CL243,"1","2")</f>
        <v>1</v>
      </c>
      <c r="CN243">
        <v>7.8730000000000002</v>
      </c>
      <c r="CO243">
        <v>7.8730000000000002</v>
      </c>
      <c r="CP243">
        <v>14.064</v>
      </c>
      <c r="CQ243">
        <v>1</v>
      </c>
      <c r="CR243">
        <v>1</v>
      </c>
      <c r="CS243">
        <v>5</v>
      </c>
      <c r="CT243">
        <v>3</v>
      </c>
      <c r="CU243">
        <v>3</v>
      </c>
      <c r="CV243">
        <v>3</v>
      </c>
      <c r="CW243">
        <v>3</v>
      </c>
      <c r="CX243">
        <v>5</v>
      </c>
      <c r="CY243">
        <v>4</v>
      </c>
      <c r="CZ243">
        <v>5</v>
      </c>
      <c r="DA243">
        <v>5</v>
      </c>
      <c r="DB243">
        <v>5</v>
      </c>
      <c r="DC243">
        <v>5</v>
      </c>
      <c r="DD243">
        <v>3</v>
      </c>
      <c r="DE243">
        <v>4</v>
      </c>
      <c r="DF243">
        <v>4</v>
      </c>
      <c r="DG243">
        <v>4</v>
      </c>
      <c r="DH243">
        <v>3</v>
      </c>
      <c r="DI243">
        <v>4</v>
      </c>
      <c r="DJ243">
        <v>4</v>
      </c>
      <c r="DK243">
        <v>3</v>
      </c>
      <c r="DL243">
        <v>3</v>
      </c>
      <c r="DM243">
        <v>4</v>
      </c>
      <c r="DN243">
        <v>4</v>
      </c>
      <c r="DO243">
        <v>4</v>
      </c>
      <c r="DP243">
        <v>2</v>
      </c>
      <c r="DQ243">
        <v>2</v>
      </c>
      <c r="DR243">
        <v>2</v>
      </c>
      <c r="DS243">
        <v>3</v>
      </c>
      <c r="DT243">
        <v>3</v>
      </c>
      <c r="DU243">
        <v>2</v>
      </c>
      <c r="DV243">
        <v>3</v>
      </c>
      <c r="DW243">
        <v>4</v>
      </c>
      <c r="DX243">
        <v>3</v>
      </c>
      <c r="DY243">
        <v>3</v>
      </c>
      <c r="DZ243">
        <v>3</v>
      </c>
      <c r="EA243">
        <v>4</v>
      </c>
      <c r="EB243">
        <v>4</v>
      </c>
      <c r="EC243">
        <v>3</v>
      </c>
      <c r="ED243">
        <v>3</v>
      </c>
      <c r="EE243">
        <v>2</v>
      </c>
      <c r="EF243">
        <v>3</v>
      </c>
      <c r="EG243">
        <v>3</v>
      </c>
      <c r="EH243">
        <v>4</v>
      </c>
      <c r="EI243">
        <v>5</v>
      </c>
      <c r="EJ243" s="2" t="s">
        <v>440</v>
      </c>
      <c r="GF243">
        <v>2</v>
      </c>
      <c r="GG243" t="str">
        <f>IF(GF243=A243,"正確","錯誤")</f>
        <v>正確</v>
      </c>
      <c r="GH243">
        <v>4</v>
      </c>
      <c r="GI243" t="str">
        <f>IF(GH243=B243,"正確","錯誤")</f>
        <v>正確</v>
      </c>
      <c r="GJ243" s="2" t="s">
        <v>372</v>
      </c>
      <c r="GK243">
        <v>2</v>
      </c>
      <c r="GL243">
        <v>4</v>
      </c>
      <c r="GM243">
        <v>4</v>
      </c>
      <c r="GN243">
        <v>5</v>
      </c>
      <c r="GO243">
        <v>5</v>
      </c>
      <c r="GP243">
        <v>2</v>
      </c>
      <c r="GQ243">
        <v>3</v>
      </c>
      <c r="GR243">
        <v>4</v>
      </c>
      <c r="GS243">
        <v>4</v>
      </c>
      <c r="GT243">
        <v>3</v>
      </c>
      <c r="GU243">
        <v>2</v>
      </c>
      <c r="GV243">
        <v>4</v>
      </c>
      <c r="GW243">
        <v>3</v>
      </c>
      <c r="GX243">
        <v>4</v>
      </c>
      <c r="GY243">
        <v>5</v>
      </c>
      <c r="GZ243">
        <v>2</v>
      </c>
      <c r="HA243">
        <v>3</v>
      </c>
      <c r="HB243">
        <v>3</v>
      </c>
      <c r="HC243">
        <v>3</v>
      </c>
      <c r="HD243">
        <v>3</v>
      </c>
      <c r="HE243">
        <v>5</v>
      </c>
      <c r="HF243">
        <v>4</v>
      </c>
      <c r="HG243">
        <v>4</v>
      </c>
      <c r="HH243">
        <v>5</v>
      </c>
      <c r="HI243">
        <v>4</v>
      </c>
      <c r="HJ243">
        <v>4</v>
      </c>
      <c r="HK243">
        <v>4</v>
      </c>
      <c r="HL243">
        <v>4</v>
      </c>
      <c r="HM243">
        <v>4</v>
      </c>
      <c r="HN243">
        <v>3</v>
      </c>
      <c r="HO243">
        <v>4</v>
      </c>
      <c r="HP243">
        <v>4</v>
      </c>
      <c r="HQ243">
        <v>1</v>
      </c>
      <c r="HR243" s="2" t="s">
        <v>498</v>
      </c>
      <c r="HS243">
        <v>1</v>
      </c>
      <c r="HT243">
        <v>2</v>
      </c>
      <c r="HU243" s="2" t="s">
        <v>372</v>
      </c>
      <c r="HV243">
        <v>3</v>
      </c>
      <c r="HW243" s="2" t="s">
        <v>505</v>
      </c>
      <c r="HX243" s="2" t="s">
        <v>372</v>
      </c>
      <c r="HY243" s="2" t="s">
        <v>1678</v>
      </c>
      <c r="HZ243" s="2" t="s">
        <v>1679</v>
      </c>
    </row>
    <row r="244" spans="1:234" ht="60" x14ac:dyDescent="0.3">
      <c r="A244">
        <v>2</v>
      </c>
      <c r="B244">
        <v>4</v>
      </c>
      <c r="C244" t="s">
        <v>1526</v>
      </c>
      <c r="D244" s="4">
        <v>44383.903680555559</v>
      </c>
      <c r="E244" s="4">
        <v>44383.916087962964</v>
      </c>
      <c r="F244">
        <v>0</v>
      </c>
      <c r="G244" s="2" t="s">
        <v>1185</v>
      </c>
      <c r="H244">
        <v>100</v>
      </c>
      <c r="I244">
        <v>1071</v>
      </c>
      <c r="J244">
        <v>1</v>
      </c>
      <c r="K244" s="4">
        <v>44383.916101770832</v>
      </c>
      <c r="L244" s="2" t="s">
        <v>1550</v>
      </c>
      <c r="M244" s="2" t="s">
        <v>372</v>
      </c>
      <c r="N244" s="2" t="s">
        <v>372</v>
      </c>
      <c r="O244" s="2" t="s">
        <v>372</v>
      </c>
      <c r="P244" s="2" t="s">
        <v>372</v>
      </c>
      <c r="Q244">
        <v>24.806503295898437</v>
      </c>
      <c r="R244">
        <v>120.97061157226562</v>
      </c>
      <c r="S244" s="2" t="s">
        <v>376</v>
      </c>
      <c r="T244" s="2" t="s">
        <v>373</v>
      </c>
      <c r="U244" s="2" t="s">
        <v>390</v>
      </c>
      <c r="V244" s="2" t="s">
        <v>465</v>
      </c>
      <c r="W244" s="2" t="s">
        <v>379</v>
      </c>
      <c r="X244" s="2" t="s">
        <v>445</v>
      </c>
      <c r="Y244" s="42">
        <v>3</v>
      </c>
      <c r="Z244">
        <f>COUNTIF(Y244,3)</f>
        <v>1</v>
      </c>
      <c r="AA244">
        <v>3</v>
      </c>
      <c r="AB244">
        <f>COUNTIF(AA244,3)</f>
        <v>1</v>
      </c>
      <c r="AC244">
        <v>2</v>
      </c>
      <c r="AD244">
        <f>COUNTIF(AC244,0)</f>
        <v>0</v>
      </c>
      <c r="AE244">
        <v>3</v>
      </c>
      <c r="AF244">
        <f>COUNTIF(AE244,3)</f>
        <v>1</v>
      </c>
      <c r="AG244">
        <v>2</v>
      </c>
      <c r="AH244">
        <f>COUNTIF(AG244,2)</f>
        <v>1</v>
      </c>
      <c r="AI244">
        <v>2</v>
      </c>
      <c r="AJ244">
        <f>COUNTIF(AI244,2)</f>
        <v>1</v>
      </c>
      <c r="AK244">
        <v>2</v>
      </c>
      <c r="AL244">
        <f>COUNTIF(AK244,2)</f>
        <v>1</v>
      </c>
      <c r="AM244">
        <v>3</v>
      </c>
      <c r="AN244">
        <f>COUNTIF(AM244,3)</f>
        <v>1</v>
      </c>
      <c r="AO244">
        <v>3</v>
      </c>
      <c r="AP244">
        <f>COUNTIF(AO244,3)</f>
        <v>1</v>
      </c>
      <c r="AQ244">
        <v>3</v>
      </c>
      <c r="AR244">
        <f>COUNTIF(AQ244,2)</f>
        <v>0</v>
      </c>
      <c r="AS244">
        <v>3</v>
      </c>
      <c r="AT244">
        <f>COUNTIF(AS244,2)</f>
        <v>0</v>
      </c>
      <c r="AU244">
        <v>2</v>
      </c>
      <c r="AV244">
        <f>COUNTIF(AU244,2)</f>
        <v>1</v>
      </c>
      <c r="AW244">
        <v>3</v>
      </c>
      <c r="AX244">
        <f>COUNTIF(AW244,3)</f>
        <v>1</v>
      </c>
      <c r="AY244">
        <v>3</v>
      </c>
      <c r="AZ244">
        <f>COUNTIF(AY244,3)</f>
        <v>1</v>
      </c>
      <c r="BA244">
        <v>3</v>
      </c>
      <c r="BB244">
        <f>COUNTIF(BA244,3)</f>
        <v>1</v>
      </c>
      <c r="BC244">
        <v>3</v>
      </c>
      <c r="BD244">
        <f>COUNTIF(BC244,3)</f>
        <v>1</v>
      </c>
      <c r="BE244">
        <v>3</v>
      </c>
      <c r="BF244">
        <f>COUNTIF(BE244,3)</f>
        <v>1</v>
      </c>
      <c r="BG244" s="15">
        <v>14</v>
      </c>
      <c r="BH244">
        <v>5</v>
      </c>
      <c r="BI244">
        <v>4</v>
      </c>
      <c r="BJ244">
        <v>5</v>
      </c>
      <c r="BK244">
        <v>1</v>
      </c>
      <c r="BL244">
        <v>4</v>
      </c>
      <c r="BM244">
        <v>5</v>
      </c>
      <c r="BN244">
        <v>5</v>
      </c>
      <c r="BO244">
        <v>5</v>
      </c>
      <c r="BP244">
        <v>5</v>
      </c>
      <c r="BQ244">
        <v>5</v>
      </c>
      <c r="BR244">
        <v>5</v>
      </c>
      <c r="BS244">
        <v>4</v>
      </c>
      <c r="BT244">
        <v>4</v>
      </c>
      <c r="BU244">
        <v>4</v>
      </c>
      <c r="BV244">
        <v>4</v>
      </c>
      <c r="BW244">
        <v>5</v>
      </c>
      <c r="BX244">
        <v>5</v>
      </c>
      <c r="BY244">
        <v>5</v>
      </c>
      <c r="BZ244" t="s">
        <v>1523</v>
      </c>
      <c r="CA244" t="s">
        <v>1523</v>
      </c>
      <c r="CB244" t="s">
        <v>1523</v>
      </c>
      <c r="CC244" t="s">
        <v>1523</v>
      </c>
      <c r="CD244" t="s">
        <v>1523</v>
      </c>
      <c r="CE244" t="s">
        <v>1523</v>
      </c>
      <c r="CF244" t="s">
        <v>1523</v>
      </c>
      <c r="CG244" t="s">
        <v>1523</v>
      </c>
      <c r="CH244" t="s">
        <v>1523</v>
      </c>
      <c r="CI244" t="s">
        <v>1522</v>
      </c>
      <c r="CJ244" t="s">
        <v>1523</v>
      </c>
      <c r="CK244" s="41">
        <f>COUNTIF(BZ244:CJ244,"A")</f>
        <v>10</v>
      </c>
      <c r="CL244" s="41">
        <f>COUNTIF(BZ244:CJ244,"B")</f>
        <v>1</v>
      </c>
      <c r="CM244" s="41" t="str">
        <f>IF(CK244&gt;CL244,"1","2")</f>
        <v>1</v>
      </c>
      <c r="CN244">
        <v>2.25</v>
      </c>
      <c r="CO244">
        <v>28.8</v>
      </c>
      <c r="CP244">
        <v>44.625</v>
      </c>
      <c r="CQ244">
        <v>9</v>
      </c>
      <c r="CR244">
        <v>1</v>
      </c>
      <c r="CS244">
        <v>5</v>
      </c>
      <c r="CT244">
        <v>7</v>
      </c>
      <c r="CU244">
        <v>7</v>
      </c>
      <c r="CV244">
        <v>2</v>
      </c>
      <c r="CW244">
        <v>3</v>
      </c>
      <c r="CX244">
        <v>4</v>
      </c>
      <c r="CY244">
        <v>2</v>
      </c>
      <c r="CZ244">
        <v>4</v>
      </c>
      <c r="DA244">
        <v>4</v>
      </c>
      <c r="DB244">
        <v>5</v>
      </c>
      <c r="DC244">
        <v>5</v>
      </c>
      <c r="DD244">
        <v>5</v>
      </c>
      <c r="DE244">
        <v>5</v>
      </c>
      <c r="DF244">
        <v>3</v>
      </c>
      <c r="DG244">
        <v>2</v>
      </c>
      <c r="DH244">
        <v>2</v>
      </c>
      <c r="DI244">
        <v>2</v>
      </c>
      <c r="DJ244">
        <v>3</v>
      </c>
      <c r="DK244">
        <v>2</v>
      </c>
      <c r="DL244">
        <v>2</v>
      </c>
      <c r="DM244">
        <v>2</v>
      </c>
      <c r="DN244">
        <v>2</v>
      </c>
      <c r="DO244">
        <v>3</v>
      </c>
      <c r="DP244">
        <v>1</v>
      </c>
      <c r="DQ244">
        <v>1</v>
      </c>
      <c r="DR244">
        <v>2</v>
      </c>
      <c r="DS244">
        <v>2</v>
      </c>
      <c r="DT244">
        <v>2</v>
      </c>
      <c r="DU244">
        <v>3</v>
      </c>
      <c r="DV244">
        <v>1</v>
      </c>
      <c r="DW244">
        <v>1</v>
      </c>
      <c r="DX244">
        <v>2</v>
      </c>
      <c r="DY244">
        <v>2</v>
      </c>
      <c r="DZ244">
        <v>2</v>
      </c>
      <c r="EA244">
        <v>5</v>
      </c>
      <c r="EB244">
        <v>5</v>
      </c>
      <c r="EC244">
        <v>2</v>
      </c>
      <c r="ED244">
        <v>2</v>
      </c>
      <c r="EE244">
        <v>5</v>
      </c>
      <c r="EF244">
        <v>5</v>
      </c>
      <c r="EG244">
        <v>5</v>
      </c>
      <c r="EH244">
        <v>5</v>
      </c>
      <c r="EI244">
        <v>5</v>
      </c>
      <c r="EJ244" s="2" t="s">
        <v>963</v>
      </c>
      <c r="GF244">
        <v>2</v>
      </c>
      <c r="GG244" t="str">
        <f>IF(GF244=A244,"正確","錯誤")</f>
        <v>正確</v>
      </c>
      <c r="GH244">
        <v>4</v>
      </c>
      <c r="GI244" t="str">
        <f>IF(GH244=B244,"正確","錯誤")</f>
        <v>正確</v>
      </c>
      <c r="GJ244" s="2" t="s">
        <v>372</v>
      </c>
      <c r="GK244">
        <v>2</v>
      </c>
      <c r="GL244">
        <v>5</v>
      </c>
      <c r="GM244">
        <v>5</v>
      </c>
      <c r="GN244">
        <v>4</v>
      </c>
      <c r="GO244">
        <v>4</v>
      </c>
      <c r="GP244">
        <v>2</v>
      </c>
      <c r="GQ244">
        <v>2</v>
      </c>
      <c r="GR244">
        <v>1</v>
      </c>
      <c r="GS244">
        <v>2</v>
      </c>
      <c r="GT244">
        <v>2</v>
      </c>
      <c r="GU244">
        <v>2</v>
      </c>
      <c r="GV244">
        <v>2</v>
      </c>
      <c r="GW244">
        <v>3</v>
      </c>
      <c r="GX244">
        <v>3</v>
      </c>
      <c r="GY244">
        <v>3</v>
      </c>
      <c r="GZ244">
        <v>1</v>
      </c>
      <c r="HA244">
        <v>3</v>
      </c>
      <c r="HB244">
        <v>1</v>
      </c>
      <c r="HC244">
        <v>1</v>
      </c>
      <c r="HD244">
        <v>2</v>
      </c>
      <c r="HE244">
        <v>5</v>
      </c>
      <c r="HF244">
        <v>3</v>
      </c>
      <c r="HG244">
        <v>4</v>
      </c>
      <c r="HH244">
        <v>3</v>
      </c>
      <c r="HI244">
        <v>3</v>
      </c>
      <c r="HJ244">
        <v>4</v>
      </c>
      <c r="HK244">
        <v>2</v>
      </c>
      <c r="HL244">
        <v>4</v>
      </c>
      <c r="HM244">
        <v>2</v>
      </c>
      <c r="HN244">
        <v>2</v>
      </c>
      <c r="HO244">
        <v>4</v>
      </c>
      <c r="HP244">
        <v>4</v>
      </c>
      <c r="HQ244">
        <v>2</v>
      </c>
      <c r="HR244" s="2" t="s">
        <v>807</v>
      </c>
      <c r="HS244">
        <v>1</v>
      </c>
      <c r="HT244">
        <v>1</v>
      </c>
      <c r="HU244" s="2" t="s">
        <v>372</v>
      </c>
      <c r="HV244">
        <v>2</v>
      </c>
      <c r="HW244" s="2" t="s">
        <v>421</v>
      </c>
      <c r="HX244" s="2" t="s">
        <v>372</v>
      </c>
      <c r="HY244" s="2" t="s">
        <v>1680</v>
      </c>
      <c r="HZ244" s="2" t="s">
        <v>1681</v>
      </c>
    </row>
    <row r="245" spans="1:234" ht="45" x14ac:dyDescent="0.3">
      <c r="A245">
        <v>2</v>
      </c>
      <c r="B245">
        <v>4</v>
      </c>
      <c r="C245" t="s">
        <v>1526</v>
      </c>
      <c r="D245" s="4">
        <v>44384.738749999997</v>
      </c>
      <c r="E245" s="4">
        <v>44384.760312500002</v>
      </c>
      <c r="F245">
        <v>0</v>
      </c>
      <c r="G245" s="2" t="s">
        <v>1551</v>
      </c>
      <c r="H245">
        <v>100</v>
      </c>
      <c r="I245">
        <v>1862</v>
      </c>
      <c r="J245">
        <v>1</v>
      </c>
      <c r="K245" s="4">
        <v>44384.760327719909</v>
      </c>
      <c r="L245" s="2" t="s">
        <v>1552</v>
      </c>
      <c r="M245" s="2" t="s">
        <v>372</v>
      </c>
      <c r="N245" s="2" t="s">
        <v>372</v>
      </c>
      <c r="O245" s="2" t="s">
        <v>372</v>
      </c>
      <c r="P245" s="2" t="s">
        <v>372</v>
      </c>
      <c r="Q245">
        <v>25.050399780273438</v>
      </c>
      <c r="R245">
        <v>121.53240966796875</v>
      </c>
      <c r="S245" s="2" t="s">
        <v>376</v>
      </c>
      <c r="T245" s="2" t="s">
        <v>373</v>
      </c>
      <c r="U245" s="2" t="s">
        <v>390</v>
      </c>
      <c r="V245" s="2" t="s">
        <v>465</v>
      </c>
      <c r="W245" s="2" t="s">
        <v>379</v>
      </c>
      <c r="X245" s="2" t="s">
        <v>1553</v>
      </c>
      <c r="Y245" s="42">
        <v>3</v>
      </c>
      <c r="Z245">
        <f>COUNTIF(Y245,3)</f>
        <v>1</v>
      </c>
      <c r="AA245">
        <v>3</v>
      </c>
      <c r="AB245">
        <f>COUNTIF(AA245,3)</f>
        <v>1</v>
      </c>
      <c r="AC245">
        <v>2</v>
      </c>
      <c r="AD245">
        <f>COUNTIF(AC245,0)</f>
        <v>0</v>
      </c>
      <c r="AE245">
        <v>3</v>
      </c>
      <c r="AF245">
        <f>COUNTIF(AE245,3)</f>
        <v>1</v>
      </c>
      <c r="AG245">
        <v>2</v>
      </c>
      <c r="AH245">
        <f>COUNTIF(AG245,2)</f>
        <v>1</v>
      </c>
      <c r="AI245">
        <v>2</v>
      </c>
      <c r="AJ245">
        <f>COUNTIF(AI245,2)</f>
        <v>1</v>
      </c>
      <c r="AK245">
        <v>2</v>
      </c>
      <c r="AL245">
        <f>COUNTIF(AK245,2)</f>
        <v>1</v>
      </c>
      <c r="AM245">
        <v>3</v>
      </c>
      <c r="AN245">
        <f>COUNTIF(AM245,3)</f>
        <v>1</v>
      </c>
      <c r="AO245">
        <v>3</v>
      </c>
      <c r="AP245">
        <f>COUNTIF(AO245,3)</f>
        <v>1</v>
      </c>
      <c r="AQ245">
        <v>3</v>
      </c>
      <c r="AR245">
        <f>COUNTIF(AQ245,2)</f>
        <v>0</v>
      </c>
      <c r="AS245">
        <v>2</v>
      </c>
      <c r="AT245">
        <f>COUNTIF(AS245,2)</f>
        <v>1</v>
      </c>
      <c r="AU245">
        <v>3</v>
      </c>
      <c r="AV245">
        <f>COUNTIF(AU245,2)</f>
        <v>0</v>
      </c>
      <c r="AW245">
        <v>3</v>
      </c>
      <c r="AX245">
        <f>COUNTIF(AW245,3)</f>
        <v>1</v>
      </c>
      <c r="AY245">
        <v>3</v>
      </c>
      <c r="AZ245">
        <f>COUNTIF(AY245,3)</f>
        <v>1</v>
      </c>
      <c r="BA245">
        <v>3</v>
      </c>
      <c r="BB245">
        <f>COUNTIF(BA245,3)</f>
        <v>1</v>
      </c>
      <c r="BC245">
        <v>3</v>
      </c>
      <c r="BD245">
        <f>COUNTIF(BC245,3)</f>
        <v>1</v>
      </c>
      <c r="BE245">
        <v>3</v>
      </c>
      <c r="BF245">
        <f>COUNTIF(BE245,3)</f>
        <v>1</v>
      </c>
      <c r="BG245" s="15">
        <v>14</v>
      </c>
      <c r="BH245">
        <v>2</v>
      </c>
      <c r="BI245">
        <v>3</v>
      </c>
      <c r="BJ245">
        <v>4</v>
      </c>
      <c r="BK245">
        <v>2</v>
      </c>
      <c r="BL245">
        <v>4</v>
      </c>
      <c r="BM245">
        <v>3</v>
      </c>
      <c r="BN245">
        <v>5</v>
      </c>
      <c r="BO245">
        <v>4</v>
      </c>
      <c r="BP245">
        <v>4</v>
      </c>
      <c r="BQ245">
        <v>3</v>
      </c>
      <c r="BR245">
        <v>3</v>
      </c>
      <c r="BS245">
        <v>4</v>
      </c>
      <c r="BT245">
        <v>4</v>
      </c>
      <c r="BU245">
        <v>4</v>
      </c>
      <c r="BV245">
        <v>4</v>
      </c>
      <c r="BW245">
        <v>2</v>
      </c>
      <c r="BX245">
        <v>2</v>
      </c>
      <c r="BY245">
        <v>3</v>
      </c>
      <c r="BZ245" t="s">
        <v>1523</v>
      </c>
      <c r="CA245" t="s">
        <v>1522</v>
      </c>
      <c r="CB245" t="s">
        <v>1522</v>
      </c>
      <c r="CC245" t="s">
        <v>1523</v>
      </c>
      <c r="CD245" t="s">
        <v>1522</v>
      </c>
      <c r="CE245" t="s">
        <v>1522</v>
      </c>
      <c r="CF245" t="s">
        <v>1522</v>
      </c>
      <c r="CG245" t="s">
        <v>1522</v>
      </c>
      <c r="CH245" t="s">
        <v>1522</v>
      </c>
      <c r="CI245" t="s">
        <v>1522</v>
      </c>
      <c r="CJ245" t="s">
        <v>1523</v>
      </c>
      <c r="CK245" s="41">
        <f>COUNTIF(BZ245:CJ245,"A")</f>
        <v>3</v>
      </c>
      <c r="CL245" s="41">
        <f>COUNTIF(BZ245:CJ245,"B")</f>
        <v>8</v>
      </c>
      <c r="CM245" s="41" t="str">
        <f>IF(CK245&gt;CL245,"1","2")</f>
        <v>2</v>
      </c>
      <c r="CN245">
        <v>9.4960000000000004</v>
      </c>
      <c r="CO245">
        <v>9.4960000000000004</v>
      </c>
      <c r="CP245">
        <v>17.477</v>
      </c>
      <c r="CQ245">
        <v>1</v>
      </c>
      <c r="CR245">
        <v>1</v>
      </c>
      <c r="CS245">
        <v>2</v>
      </c>
      <c r="CT245">
        <v>3</v>
      </c>
      <c r="CU245">
        <v>2</v>
      </c>
      <c r="CV245">
        <v>4</v>
      </c>
      <c r="CW245">
        <v>3</v>
      </c>
      <c r="CX245">
        <v>4</v>
      </c>
      <c r="CY245">
        <v>5</v>
      </c>
      <c r="CZ245">
        <v>4</v>
      </c>
      <c r="DA245">
        <v>5</v>
      </c>
      <c r="DB245">
        <v>4</v>
      </c>
      <c r="DC245">
        <v>4</v>
      </c>
      <c r="DD245">
        <v>5</v>
      </c>
      <c r="DE245">
        <v>4</v>
      </c>
      <c r="DF245">
        <v>4</v>
      </c>
      <c r="DG245">
        <v>4</v>
      </c>
      <c r="DH245">
        <v>4</v>
      </c>
      <c r="DI245">
        <v>4</v>
      </c>
      <c r="DJ245">
        <v>4</v>
      </c>
      <c r="DK245">
        <v>3</v>
      </c>
      <c r="DL245">
        <v>3</v>
      </c>
      <c r="DM245">
        <v>3</v>
      </c>
      <c r="DN245">
        <v>2</v>
      </c>
      <c r="DO245">
        <v>4</v>
      </c>
      <c r="DP245">
        <v>1</v>
      </c>
      <c r="DQ245">
        <v>1</v>
      </c>
      <c r="DR245">
        <v>1</v>
      </c>
      <c r="DS245">
        <v>1</v>
      </c>
      <c r="DT245">
        <v>1</v>
      </c>
      <c r="DU245">
        <v>1</v>
      </c>
      <c r="DV245">
        <v>1</v>
      </c>
      <c r="DW245">
        <v>1</v>
      </c>
      <c r="DX245">
        <v>1</v>
      </c>
      <c r="DY245">
        <v>1</v>
      </c>
      <c r="DZ245">
        <v>1</v>
      </c>
      <c r="EA245">
        <v>4</v>
      </c>
      <c r="EB245">
        <v>4</v>
      </c>
      <c r="EC245">
        <v>3</v>
      </c>
      <c r="ED245">
        <v>2</v>
      </c>
      <c r="EE245">
        <v>1</v>
      </c>
      <c r="EF245">
        <v>3</v>
      </c>
      <c r="EG245">
        <v>3</v>
      </c>
      <c r="EH245">
        <v>4</v>
      </c>
      <c r="EI245">
        <v>5</v>
      </c>
      <c r="EJ245" s="2" t="s">
        <v>710</v>
      </c>
      <c r="GF245">
        <v>2</v>
      </c>
      <c r="GG245" t="str">
        <f>IF(GF245=A245,"正確","錯誤")</f>
        <v>正確</v>
      </c>
      <c r="GH245">
        <v>4</v>
      </c>
      <c r="GI245" t="str">
        <f>IF(GH245=B245,"正確","錯誤")</f>
        <v>正確</v>
      </c>
      <c r="GJ245" s="2" t="s">
        <v>372</v>
      </c>
      <c r="GK245">
        <v>1</v>
      </c>
      <c r="GL245">
        <v>4</v>
      </c>
      <c r="GM245">
        <v>4</v>
      </c>
      <c r="GN245">
        <v>3</v>
      </c>
      <c r="GO245">
        <v>3</v>
      </c>
      <c r="GP245">
        <v>2</v>
      </c>
      <c r="GQ245">
        <v>3</v>
      </c>
      <c r="GR245">
        <v>3</v>
      </c>
      <c r="GS245">
        <v>3</v>
      </c>
      <c r="GT245">
        <v>4</v>
      </c>
      <c r="GU245">
        <v>4</v>
      </c>
      <c r="GV245">
        <v>3</v>
      </c>
      <c r="GW245">
        <v>4</v>
      </c>
      <c r="GX245">
        <v>4</v>
      </c>
      <c r="GY245">
        <v>3</v>
      </c>
      <c r="GZ245">
        <v>3</v>
      </c>
      <c r="HA245">
        <v>2</v>
      </c>
      <c r="HB245">
        <v>3</v>
      </c>
      <c r="HC245">
        <v>3</v>
      </c>
      <c r="HD245">
        <v>2</v>
      </c>
      <c r="HE245">
        <v>3</v>
      </c>
      <c r="HF245">
        <v>4</v>
      </c>
      <c r="HG245">
        <v>3</v>
      </c>
      <c r="HH245">
        <v>4</v>
      </c>
      <c r="HI245">
        <v>3</v>
      </c>
      <c r="HJ245">
        <v>4</v>
      </c>
      <c r="HK245">
        <v>2</v>
      </c>
      <c r="HL245">
        <v>3</v>
      </c>
      <c r="HM245">
        <v>3</v>
      </c>
      <c r="HN245">
        <v>3</v>
      </c>
      <c r="HO245">
        <v>2</v>
      </c>
      <c r="HP245">
        <v>3</v>
      </c>
      <c r="HQ245">
        <v>1</v>
      </c>
      <c r="HR245" s="2" t="s">
        <v>607</v>
      </c>
      <c r="HS245">
        <v>1</v>
      </c>
      <c r="HT245">
        <v>8</v>
      </c>
      <c r="HU245" s="2" t="s">
        <v>372</v>
      </c>
      <c r="HV245">
        <v>1</v>
      </c>
      <c r="HW245" s="2" t="s">
        <v>551</v>
      </c>
      <c r="HX245" s="2" t="s">
        <v>372</v>
      </c>
      <c r="HY245" s="2" t="s">
        <v>1682</v>
      </c>
      <c r="HZ245" s="2" t="s">
        <v>1683</v>
      </c>
    </row>
    <row r="246" spans="1:234" ht="45" x14ac:dyDescent="0.3">
      <c r="A246">
        <v>2</v>
      </c>
      <c r="B246">
        <v>4</v>
      </c>
      <c r="C246" t="s">
        <v>1526</v>
      </c>
      <c r="D246" s="4">
        <v>44389.408460648148</v>
      </c>
      <c r="E246" s="4">
        <v>44389.42454861111</v>
      </c>
      <c r="F246">
        <v>0</v>
      </c>
      <c r="G246" s="2" t="s">
        <v>1554</v>
      </c>
      <c r="H246">
        <v>100</v>
      </c>
      <c r="I246">
        <v>1389</v>
      </c>
      <c r="J246">
        <v>1</v>
      </c>
      <c r="K246" s="4">
        <v>44389.424559189814</v>
      </c>
      <c r="L246" s="2" t="s">
        <v>1555</v>
      </c>
      <c r="M246" s="2" t="s">
        <v>372</v>
      </c>
      <c r="N246" s="2" t="s">
        <v>372</v>
      </c>
      <c r="O246" s="2" t="s">
        <v>372</v>
      </c>
      <c r="P246" s="2" t="s">
        <v>372</v>
      </c>
      <c r="Q246">
        <v>22.99169921875</v>
      </c>
      <c r="R246">
        <v>120.21481323242187</v>
      </c>
      <c r="S246" s="2" t="s">
        <v>376</v>
      </c>
      <c r="T246" s="2" t="s">
        <v>373</v>
      </c>
      <c r="U246" s="2" t="s">
        <v>390</v>
      </c>
      <c r="V246" s="2" t="s">
        <v>465</v>
      </c>
      <c r="W246" s="2" t="s">
        <v>379</v>
      </c>
      <c r="X246" s="2" t="s">
        <v>1556</v>
      </c>
      <c r="Y246" s="42">
        <v>3</v>
      </c>
      <c r="Z246">
        <f t="shared" ref="Z246:Z253" si="352">COUNTIF(Y246,3)</f>
        <v>1</v>
      </c>
      <c r="AA246">
        <v>3</v>
      </c>
      <c r="AB246">
        <f t="shared" ref="AB246:AB253" si="353">COUNTIF(AA246,3)</f>
        <v>1</v>
      </c>
      <c r="AC246">
        <v>3</v>
      </c>
      <c r="AD246">
        <f t="shared" ref="AD246:AD253" si="354">COUNTIF(AC246,0)</f>
        <v>0</v>
      </c>
      <c r="AE246">
        <v>3</v>
      </c>
      <c r="AF246">
        <f t="shared" ref="AF246:AF253" si="355">COUNTIF(AE246,3)</f>
        <v>1</v>
      </c>
      <c r="AG246">
        <v>2</v>
      </c>
      <c r="AH246">
        <f t="shared" ref="AH246:AH253" si="356">COUNTIF(AG246,2)</f>
        <v>1</v>
      </c>
      <c r="AI246">
        <v>2</v>
      </c>
      <c r="AJ246">
        <f t="shared" ref="AJ246:AJ253" si="357">COUNTIF(AI246,2)</f>
        <v>1</v>
      </c>
      <c r="AK246">
        <v>2</v>
      </c>
      <c r="AL246">
        <f t="shared" ref="AL246:AL253" si="358">COUNTIF(AK246,2)</f>
        <v>1</v>
      </c>
      <c r="AM246">
        <v>3</v>
      </c>
      <c r="AN246">
        <f t="shared" ref="AN246:AN253" si="359">COUNTIF(AM246,3)</f>
        <v>1</v>
      </c>
      <c r="AO246">
        <v>3</v>
      </c>
      <c r="AP246">
        <f t="shared" ref="AP246:AP253" si="360">COUNTIF(AO246,3)</f>
        <v>1</v>
      </c>
      <c r="AQ246">
        <v>3</v>
      </c>
      <c r="AR246">
        <f t="shared" ref="AR246:AR253" si="361">COUNTIF(AQ246,2)</f>
        <v>0</v>
      </c>
      <c r="AS246">
        <v>2</v>
      </c>
      <c r="AT246">
        <f t="shared" ref="AT246:AT253" si="362">COUNTIF(AS246,2)</f>
        <v>1</v>
      </c>
      <c r="AU246">
        <v>2</v>
      </c>
      <c r="AV246">
        <f t="shared" ref="AV246:AV253" si="363">COUNTIF(AU246,2)</f>
        <v>1</v>
      </c>
      <c r="AW246">
        <v>3</v>
      </c>
      <c r="AX246">
        <f t="shared" ref="AX246:AX253" si="364">COUNTIF(AW246,3)</f>
        <v>1</v>
      </c>
      <c r="AY246">
        <v>3</v>
      </c>
      <c r="AZ246">
        <f t="shared" ref="AZ246:AZ253" si="365">COUNTIF(AY246,3)</f>
        <v>1</v>
      </c>
      <c r="BA246">
        <v>3</v>
      </c>
      <c r="BB246">
        <f t="shared" ref="BB246:BB253" si="366">COUNTIF(BA246,3)</f>
        <v>1</v>
      </c>
      <c r="BC246">
        <v>3</v>
      </c>
      <c r="BD246">
        <f t="shared" ref="BD246:BD253" si="367">COUNTIF(BC246,3)</f>
        <v>1</v>
      </c>
      <c r="BE246">
        <v>3</v>
      </c>
      <c r="BF246">
        <f t="shared" ref="BF246:BF253" si="368">COUNTIF(BE246,3)</f>
        <v>1</v>
      </c>
      <c r="BG246" s="15">
        <v>15</v>
      </c>
      <c r="BH246">
        <v>4</v>
      </c>
      <c r="BI246">
        <v>4</v>
      </c>
      <c r="BJ246">
        <v>5</v>
      </c>
      <c r="BK246">
        <v>1</v>
      </c>
      <c r="BL246">
        <v>5</v>
      </c>
      <c r="BM246">
        <v>4</v>
      </c>
      <c r="BN246">
        <v>5</v>
      </c>
      <c r="BO246">
        <v>5</v>
      </c>
      <c r="BP246">
        <v>3</v>
      </c>
      <c r="BQ246">
        <v>5</v>
      </c>
      <c r="BR246">
        <v>3</v>
      </c>
      <c r="BS246">
        <v>4</v>
      </c>
      <c r="BT246">
        <v>5</v>
      </c>
      <c r="BU246">
        <v>5</v>
      </c>
      <c r="BV246">
        <v>3</v>
      </c>
      <c r="BW246">
        <v>1</v>
      </c>
      <c r="BX246">
        <v>2</v>
      </c>
      <c r="BY246">
        <v>5</v>
      </c>
      <c r="BZ246" t="s">
        <v>1523</v>
      </c>
      <c r="CA246" t="s">
        <v>1523</v>
      </c>
      <c r="CB246" t="s">
        <v>1523</v>
      </c>
      <c r="CC246" t="s">
        <v>1523</v>
      </c>
      <c r="CD246" t="s">
        <v>1523</v>
      </c>
      <c r="CE246" t="s">
        <v>1523</v>
      </c>
      <c r="CF246" t="s">
        <v>1522</v>
      </c>
      <c r="CG246" t="s">
        <v>1523</v>
      </c>
      <c r="CH246" t="s">
        <v>1522</v>
      </c>
      <c r="CI246" t="s">
        <v>1522</v>
      </c>
      <c r="CJ246" t="s">
        <v>1522</v>
      </c>
      <c r="CK246" s="41">
        <f t="shared" ref="CK246:CK253" si="369">COUNTIF(BZ246:CJ246,"A")</f>
        <v>7</v>
      </c>
      <c r="CL246" s="41">
        <f t="shared" ref="CL246:CL253" si="370">COUNTIF(BZ246:CJ246,"B")</f>
        <v>4</v>
      </c>
      <c r="CM246" s="41" t="str">
        <f t="shared" ref="CM246:CM253" si="371">IF(CK246&gt;CL246,"1","2")</f>
        <v>1</v>
      </c>
      <c r="CN246">
        <v>17.443999999999999</v>
      </c>
      <c r="CO246">
        <v>17.443999999999999</v>
      </c>
      <c r="CP246">
        <v>34.878999999999998</v>
      </c>
      <c r="CQ246">
        <v>1</v>
      </c>
      <c r="CR246">
        <v>1</v>
      </c>
      <c r="CS246">
        <v>5</v>
      </c>
      <c r="CT246">
        <v>3</v>
      </c>
      <c r="CU246">
        <v>3</v>
      </c>
      <c r="CV246">
        <v>5</v>
      </c>
      <c r="CW246">
        <v>5</v>
      </c>
      <c r="CX246">
        <v>6</v>
      </c>
      <c r="CY246">
        <v>5</v>
      </c>
      <c r="CZ246">
        <v>6</v>
      </c>
      <c r="DA246">
        <v>6</v>
      </c>
      <c r="DB246">
        <v>6</v>
      </c>
      <c r="DC246">
        <v>6</v>
      </c>
      <c r="DD246">
        <v>6</v>
      </c>
      <c r="DE246">
        <v>6</v>
      </c>
      <c r="DF246">
        <v>4</v>
      </c>
      <c r="DG246">
        <v>3</v>
      </c>
      <c r="DH246">
        <v>3</v>
      </c>
      <c r="DI246">
        <v>3</v>
      </c>
      <c r="DJ246">
        <v>4</v>
      </c>
      <c r="DK246">
        <v>4</v>
      </c>
      <c r="DL246">
        <v>4</v>
      </c>
      <c r="DM246">
        <v>3</v>
      </c>
      <c r="DN246">
        <v>3</v>
      </c>
      <c r="DO246">
        <v>3</v>
      </c>
      <c r="DP246">
        <v>1</v>
      </c>
      <c r="DQ246">
        <v>1</v>
      </c>
      <c r="DR246">
        <v>1</v>
      </c>
      <c r="DS246">
        <v>1</v>
      </c>
      <c r="DT246">
        <v>1</v>
      </c>
      <c r="DU246">
        <v>1</v>
      </c>
      <c r="DV246">
        <v>1</v>
      </c>
      <c r="DW246">
        <v>1</v>
      </c>
      <c r="DX246">
        <v>1</v>
      </c>
      <c r="DY246">
        <v>1</v>
      </c>
      <c r="DZ246">
        <v>1</v>
      </c>
      <c r="EA246">
        <v>4</v>
      </c>
      <c r="EB246">
        <v>4</v>
      </c>
      <c r="EC246">
        <v>4</v>
      </c>
      <c r="ED246">
        <v>4</v>
      </c>
      <c r="EE246">
        <v>5</v>
      </c>
      <c r="EF246">
        <v>4</v>
      </c>
      <c r="EG246">
        <v>4</v>
      </c>
      <c r="EH246">
        <v>4</v>
      </c>
      <c r="EI246">
        <v>5</v>
      </c>
      <c r="EJ246" s="2" t="s">
        <v>904</v>
      </c>
      <c r="GF246">
        <v>2</v>
      </c>
      <c r="GG246" t="str">
        <f t="shared" ref="GG246:GG253" si="372">IF(GF246=A246,"正確","錯誤")</f>
        <v>正確</v>
      </c>
      <c r="GH246">
        <v>4</v>
      </c>
      <c r="GI246" t="str">
        <f t="shared" ref="GI246:GI253" si="373">IF(GH246=B246,"正確","錯誤")</f>
        <v>正確</v>
      </c>
      <c r="GJ246" s="2" t="s">
        <v>372</v>
      </c>
      <c r="GK246">
        <v>1</v>
      </c>
      <c r="GL246">
        <v>3</v>
      </c>
      <c r="GM246">
        <v>4</v>
      </c>
      <c r="GN246">
        <v>2</v>
      </c>
      <c r="GO246">
        <v>3</v>
      </c>
      <c r="GP246">
        <v>2</v>
      </c>
      <c r="GQ246">
        <v>3</v>
      </c>
      <c r="GR246">
        <v>2</v>
      </c>
      <c r="GS246">
        <v>2</v>
      </c>
      <c r="GT246">
        <v>2</v>
      </c>
      <c r="GU246">
        <v>2</v>
      </c>
      <c r="GV246">
        <v>3</v>
      </c>
      <c r="GW246">
        <v>4</v>
      </c>
      <c r="GX246">
        <v>2</v>
      </c>
      <c r="GY246">
        <v>3</v>
      </c>
      <c r="GZ246">
        <v>2</v>
      </c>
      <c r="HA246">
        <v>3</v>
      </c>
      <c r="HB246">
        <v>2</v>
      </c>
      <c r="HC246">
        <v>2</v>
      </c>
      <c r="HD246">
        <v>1</v>
      </c>
      <c r="HE246">
        <v>5</v>
      </c>
      <c r="HF246">
        <v>4</v>
      </c>
      <c r="HG246">
        <v>4</v>
      </c>
      <c r="HH246">
        <v>3</v>
      </c>
      <c r="HI246">
        <v>4</v>
      </c>
      <c r="HJ246">
        <v>4</v>
      </c>
      <c r="HK246">
        <v>2</v>
      </c>
      <c r="HL246">
        <v>2</v>
      </c>
      <c r="HM246">
        <v>3</v>
      </c>
      <c r="HN246">
        <v>2</v>
      </c>
      <c r="HO246">
        <v>3</v>
      </c>
      <c r="HP246">
        <v>3</v>
      </c>
      <c r="HQ246">
        <v>1</v>
      </c>
      <c r="HR246" s="2" t="s">
        <v>475</v>
      </c>
      <c r="HS246">
        <v>2</v>
      </c>
      <c r="HT246">
        <v>4</v>
      </c>
      <c r="HU246" s="2" t="s">
        <v>372</v>
      </c>
      <c r="HV246">
        <v>5</v>
      </c>
      <c r="HW246" s="2" t="s">
        <v>395</v>
      </c>
      <c r="HX246" s="2" t="s">
        <v>372</v>
      </c>
      <c r="HY246" s="2" t="s">
        <v>1684</v>
      </c>
      <c r="HZ246" s="2" t="s">
        <v>1685</v>
      </c>
    </row>
    <row r="247" spans="1:234" ht="45" x14ac:dyDescent="0.3">
      <c r="A247">
        <v>2</v>
      </c>
      <c r="B247">
        <v>4</v>
      </c>
      <c r="C247" t="s">
        <v>1526</v>
      </c>
      <c r="D247" s="4">
        <v>44390.634444444448</v>
      </c>
      <c r="E247" s="4">
        <v>44390.678356481483</v>
      </c>
      <c r="F247">
        <v>0</v>
      </c>
      <c r="G247" s="2" t="s">
        <v>1557</v>
      </c>
      <c r="H247">
        <v>100</v>
      </c>
      <c r="I247">
        <v>3794</v>
      </c>
      <c r="J247">
        <v>1</v>
      </c>
      <c r="K247" s="4">
        <v>44390.678373923613</v>
      </c>
      <c r="L247" s="2" t="s">
        <v>1558</v>
      </c>
      <c r="M247" s="2" t="s">
        <v>372</v>
      </c>
      <c r="N247" s="2" t="s">
        <v>372</v>
      </c>
      <c r="O247" s="2" t="s">
        <v>372</v>
      </c>
      <c r="P247" s="2" t="s">
        <v>372</v>
      </c>
      <c r="Q247">
        <v>24.93890380859375</v>
      </c>
      <c r="R247">
        <v>121.54220581054687</v>
      </c>
      <c r="S247" s="2" t="s">
        <v>376</v>
      </c>
      <c r="T247" s="2" t="s">
        <v>373</v>
      </c>
      <c r="U247" s="2" t="s">
        <v>390</v>
      </c>
      <c r="V247" s="2" t="s">
        <v>465</v>
      </c>
      <c r="W247" s="2" t="s">
        <v>410</v>
      </c>
      <c r="X247" s="2" t="s">
        <v>445</v>
      </c>
      <c r="Y247" s="42">
        <v>3</v>
      </c>
      <c r="Z247">
        <f t="shared" si="352"/>
        <v>1</v>
      </c>
      <c r="AA247">
        <v>3</v>
      </c>
      <c r="AB247">
        <f t="shared" si="353"/>
        <v>1</v>
      </c>
      <c r="AC247">
        <v>3</v>
      </c>
      <c r="AD247">
        <f t="shared" si="354"/>
        <v>0</v>
      </c>
      <c r="AE247">
        <v>3</v>
      </c>
      <c r="AF247">
        <f t="shared" si="355"/>
        <v>1</v>
      </c>
      <c r="AG247">
        <v>2</v>
      </c>
      <c r="AH247">
        <f t="shared" si="356"/>
        <v>1</v>
      </c>
      <c r="AI247">
        <v>2</v>
      </c>
      <c r="AJ247">
        <f t="shared" si="357"/>
        <v>1</v>
      </c>
      <c r="AK247">
        <v>2</v>
      </c>
      <c r="AL247">
        <f t="shared" si="358"/>
        <v>1</v>
      </c>
      <c r="AM247">
        <v>2</v>
      </c>
      <c r="AN247">
        <f t="shared" si="359"/>
        <v>0</v>
      </c>
      <c r="AO247">
        <v>3</v>
      </c>
      <c r="AP247">
        <f t="shared" si="360"/>
        <v>1</v>
      </c>
      <c r="AQ247">
        <v>3</v>
      </c>
      <c r="AR247">
        <f t="shared" si="361"/>
        <v>0</v>
      </c>
      <c r="AS247">
        <v>2</v>
      </c>
      <c r="AT247">
        <f t="shared" si="362"/>
        <v>1</v>
      </c>
      <c r="AU247">
        <v>2</v>
      </c>
      <c r="AV247">
        <f t="shared" si="363"/>
        <v>1</v>
      </c>
      <c r="AW247">
        <v>1</v>
      </c>
      <c r="AX247">
        <f t="shared" si="364"/>
        <v>0</v>
      </c>
      <c r="AY247">
        <v>3</v>
      </c>
      <c r="AZ247">
        <f t="shared" si="365"/>
        <v>1</v>
      </c>
      <c r="BA247">
        <v>3</v>
      </c>
      <c r="BB247">
        <f t="shared" si="366"/>
        <v>1</v>
      </c>
      <c r="BC247">
        <v>3</v>
      </c>
      <c r="BD247">
        <f t="shared" si="367"/>
        <v>1</v>
      </c>
      <c r="BE247">
        <v>3</v>
      </c>
      <c r="BF247">
        <f t="shared" si="368"/>
        <v>1</v>
      </c>
      <c r="BG247" s="15">
        <v>13</v>
      </c>
      <c r="BH247">
        <v>4</v>
      </c>
      <c r="BI247">
        <v>3</v>
      </c>
      <c r="BJ247">
        <v>4</v>
      </c>
      <c r="BK247">
        <v>1</v>
      </c>
      <c r="BL247">
        <v>5</v>
      </c>
      <c r="BM247">
        <v>5</v>
      </c>
      <c r="BN247">
        <v>5</v>
      </c>
      <c r="BO247">
        <v>5</v>
      </c>
      <c r="BP247">
        <v>4</v>
      </c>
      <c r="BQ247">
        <v>5</v>
      </c>
      <c r="BR247">
        <v>3</v>
      </c>
      <c r="BS247">
        <v>4</v>
      </c>
      <c r="BT247">
        <v>5</v>
      </c>
      <c r="BU247">
        <v>5</v>
      </c>
      <c r="BV247">
        <v>4</v>
      </c>
      <c r="BW247">
        <v>3</v>
      </c>
      <c r="BX247">
        <v>2</v>
      </c>
      <c r="BY247">
        <v>4</v>
      </c>
      <c r="BZ247" t="s">
        <v>1523</v>
      </c>
      <c r="CA247" t="s">
        <v>1523</v>
      </c>
      <c r="CB247" t="s">
        <v>1523</v>
      </c>
      <c r="CC247" t="s">
        <v>1523</v>
      </c>
      <c r="CD247" t="s">
        <v>1523</v>
      </c>
      <c r="CE247" t="s">
        <v>1523</v>
      </c>
      <c r="CF247" t="s">
        <v>1523</v>
      </c>
      <c r="CG247" t="s">
        <v>1523</v>
      </c>
      <c r="CH247" t="s">
        <v>1523</v>
      </c>
      <c r="CI247" t="s">
        <v>1523</v>
      </c>
      <c r="CJ247" t="s">
        <v>1523</v>
      </c>
      <c r="CK247" s="41">
        <f t="shared" si="369"/>
        <v>11</v>
      </c>
      <c r="CL247" s="41">
        <f t="shared" si="370"/>
        <v>0</v>
      </c>
      <c r="CM247" s="41" t="str">
        <f t="shared" si="371"/>
        <v>1</v>
      </c>
      <c r="CN247">
        <v>142.80699999999999</v>
      </c>
      <c r="CO247">
        <v>240.047</v>
      </c>
      <c r="CP247">
        <v>240.815</v>
      </c>
      <c r="CQ247">
        <v>2</v>
      </c>
      <c r="CR247">
        <v>1</v>
      </c>
      <c r="CS247">
        <v>5</v>
      </c>
      <c r="CT247">
        <v>3</v>
      </c>
      <c r="CU247">
        <v>7</v>
      </c>
      <c r="CV247">
        <v>3</v>
      </c>
      <c r="CW247">
        <v>3</v>
      </c>
      <c r="CX247">
        <v>5</v>
      </c>
      <c r="CY247">
        <v>4</v>
      </c>
      <c r="CZ247">
        <v>5</v>
      </c>
      <c r="DA247">
        <v>5</v>
      </c>
      <c r="DB247">
        <v>5</v>
      </c>
      <c r="DC247">
        <v>5</v>
      </c>
      <c r="DD247">
        <v>6</v>
      </c>
      <c r="DE247">
        <v>5</v>
      </c>
      <c r="DF247">
        <v>3</v>
      </c>
      <c r="DG247">
        <v>2</v>
      </c>
      <c r="DH247">
        <v>3</v>
      </c>
      <c r="DI247">
        <v>3</v>
      </c>
      <c r="DJ247">
        <v>3</v>
      </c>
      <c r="DK247">
        <v>3</v>
      </c>
      <c r="DL247">
        <v>3</v>
      </c>
      <c r="DM247">
        <v>4</v>
      </c>
      <c r="DN247">
        <v>4</v>
      </c>
      <c r="DO247">
        <v>4</v>
      </c>
      <c r="DP247">
        <v>2</v>
      </c>
      <c r="DQ247">
        <v>2</v>
      </c>
      <c r="DR247">
        <v>2</v>
      </c>
      <c r="DS247">
        <v>2</v>
      </c>
      <c r="DT247">
        <v>1</v>
      </c>
      <c r="DU247">
        <v>3</v>
      </c>
      <c r="DV247">
        <v>2</v>
      </c>
      <c r="DW247">
        <v>2</v>
      </c>
      <c r="DX247">
        <v>2</v>
      </c>
      <c r="DY247">
        <v>2</v>
      </c>
      <c r="DZ247">
        <v>2</v>
      </c>
      <c r="EA247">
        <v>5</v>
      </c>
      <c r="EB247">
        <v>4</v>
      </c>
      <c r="EC247">
        <v>3</v>
      </c>
      <c r="ED247">
        <v>2</v>
      </c>
      <c r="EE247">
        <v>2</v>
      </c>
      <c r="EF247">
        <v>2</v>
      </c>
      <c r="EG247">
        <v>1</v>
      </c>
      <c r="EH247">
        <v>4</v>
      </c>
      <c r="EI247">
        <v>5</v>
      </c>
      <c r="EJ247" s="2" t="s">
        <v>466</v>
      </c>
      <c r="GF247">
        <v>2</v>
      </c>
      <c r="GG247" t="str">
        <f t="shared" si="372"/>
        <v>正確</v>
      </c>
      <c r="GH247">
        <v>4</v>
      </c>
      <c r="GI247" t="str">
        <f t="shared" si="373"/>
        <v>正確</v>
      </c>
      <c r="GJ247" s="2" t="s">
        <v>372</v>
      </c>
      <c r="GK247">
        <v>2</v>
      </c>
      <c r="GL247">
        <v>4</v>
      </c>
      <c r="GM247">
        <v>4</v>
      </c>
      <c r="GN247">
        <v>5</v>
      </c>
      <c r="GO247">
        <v>4</v>
      </c>
      <c r="GP247">
        <v>2</v>
      </c>
      <c r="GQ247">
        <v>3</v>
      </c>
      <c r="GR247">
        <v>3</v>
      </c>
      <c r="GS247">
        <v>3</v>
      </c>
      <c r="GT247">
        <v>3</v>
      </c>
      <c r="GU247">
        <v>3</v>
      </c>
      <c r="GV247">
        <v>3</v>
      </c>
      <c r="GW247">
        <v>3</v>
      </c>
      <c r="GX247">
        <v>3</v>
      </c>
      <c r="GY247">
        <v>4</v>
      </c>
      <c r="GZ247">
        <v>3</v>
      </c>
      <c r="HA247">
        <v>4</v>
      </c>
      <c r="HB247">
        <v>3</v>
      </c>
      <c r="HC247">
        <v>2</v>
      </c>
      <c r="HD247">
        <v>4</v>
      </c>
      <c r="HE247">
        <v>5</v>
      </c>
      <c r="HF247">
        <v>4</v>
      </c>
      <c r="HG247">
        <v>5</v>
      </c>
      <c r="HH247">
        <v>4</v>
      </c>
      <c r="HI247">
        <v>4</v>
      </c>
      <c r="HJ247">
        <v>4</v>
      </c>
      <c r="HK247">
        <v>4</v>
      </c>
      <c r="HL247">
        <v>4</v>
      </c>
      <c r="HM247">
        <v>2</v>
      </c>
      <c r="HN247">
        <v>2</v>
      </c>
      <c r="HO247">
        <v>3</v>
      </c>
      <c r="HP247">
        <v>4</v>
      </c>
      <c r="HQ247">
        <v>2</v>
      </c>
      <c r="HR247" s="2" t="s">
        <v>558</v>
      </c>
      <c r="HS247">
        <v>1</v>
      </c>
      <c r="HT247">
        <v>8</v>
      </c>
      <c r="HU247" s="2" t="s">
        <v>372</v>
      </c>
      <c r="HV247">
        <v>1</v>
      </c>
      <c r="HW247" s="2" t="s">
        <v>460</v>
      </c>
      <c r="HX247" s="2" t="s">
        <v>372</v>
      </c>
      <c r="HY247" s="2" t="s">
        <v>1686</v>
      </c>
      <c r="HZ247" s="2" t="s">
        <v>1687</v>
      </c>
    </row>
    <row r="248" spans="1:234" ht="45" x14ac:dyDescent="0.3">
      <c r="A248">
        <v>2</v>
      </c>
      <c r="B248">
        <v>4</v>
      </c>
      <c r="C248" t="s">
        <v>1526</v>
      </c>
      <c r="D248" s="4">
        <v>44391.233541666668</v>
      </c>
      <c r="E248" s="4">
        <v>44391.242048611108</v>
      </c>
      <c r="F248">
        <v>0</v>
      </c>
      <c r="G248" s="2" t="s">
        <v>1559</v>
      </c>
      <c r="H248">
        <v>100</v>
      </c>
      <c r="I248">
        <v>735</v>
      </c>
      <c r="J248">
        <v>1</v>
      </c>
      <c r="K248" s="4">
        <v>44391.242063611113</v>
      </c>
      <c r="L248" s="2" t="s">
        <v>1560</v>
      </c>
      <c r="M248" s="2" t="s">
        <v>372</v>
      </c>
      <c r="N248" s="2" t="s">
        <v>372</v>
      </c>
      <c r="O248" s="2" t="s">
        <v>372</v>
      </c>
      <c r="P248" s="2" t="s">
        <v>372</v>
      </c>
      <c r="Q248">
        <v>22.61480712890625</v>
      </c>
      <c r="R248">
        <v>120.31390380859375</v>
      </c>
      <c r="S248" s="2" t="s">
        <v>376</v>
      </c>
      <c r="T248" s="2" t="s">
        <v>373</v>
      </c>
      <c r="U248" s="2" t="s">
        <v>390</v>
      </c>
      <c r="V248" s="2" t="s">
        <v>465</v>
      </c>
      <c r="W248" s="2" t="s">
        <v>379</v>
      </c>
      <c r="X248" s="2" t="s">
        <v>819</v>
      </c>
      <c r="Y248" s="42">
        <v>3</v>
      </c>
      <c r="Z248">
        <f t="shared" si="352"/>
        <v>1</v>
      </c>
      <c r="AA248">
        <v>3</v>
      </c>
      <c r="AB248">
        <f t="shared" si="353"/>
        <v>1</v>
      </c>
      <c r="AC248">
        <v>3</v>
      </c>
      <c r="AD248">
        <f t="shared" si="354"/>
        <v>0</v>
      </c>
      <c r="AE248">
        <v>3</v>
      </c>
      <c r="AF248">
        <f t="shared" si="355"/>
        <v>1</v>
      </c>
      <c r="AG248">
        <v>2</v>
      </c>
      <c r="AH248">
        <f t="shared" si="356"/>
        <v>1</v>
      </c>
      <c r="AI248">
        <v>2</v>
      </c>
      <c r="AJ248">
        <f t="shared" si="357"/>
        <v>1</v>
      </c>
      <c r="AK248">
        <v>2</v>
      </c>
      <c r="AL248">
        <f t="shared" si="358"/>
        <v>1</v>
      </c>
      <c r="AM248">
        <v>2</v>
      </c>
      <c r="AN248">
        <f t="shared" si="359"/>
        <v>0</v>
      </c>
      <c r="AO248">
        <v>2</v>
      </c>
      <c r="AP248">
        <f t="shared" si="360"/>
        <v>0</v>
      </c>
      <c r="AQ248">
        <v>3</v>
      </c>
      <c r="AR248">
        <f t="shared" si="361"/>
        <v>0</v>
      </c>
      <c r="AS248">
        <v>2</v>
      </c>
      <c r="AT248">
        <f t="shared" si="362"/>
        <v>1</v>
      </c>
      <c r="AU248">
        <v>2</v>
      </c>
      <c r="AV248">
        <f t="shared" si="363"/>
        <v>1</v>
      </c>
      <c r="AW248">
        <v>3</v>
      </c>
      <c r="AX248">
        <f t="shared" si="364"/>
        <v>1</v>
      </c>
      <c r="AY248">
        <v>3</v>
      </c>
      <c r="AZ248">
        <f t="shared" si="365"/>
        <v>1</v>
      </c>
      <c r="BA248">
        <v>3</v>
      </c>
      <c r="BB248">
        <f t="shared" si="366"/>
        <v>1</v>
      </c>
      <c r="BC248">
        <v>3</v>
      </c>
      <c r="BD248">
        <f t="shared" si="367"/>
        <v>1</v>
      </c>
      <c r="BE248">
        <v>3</v>
      </c>
      <c r="BF248">
        <f t="shared" si="368"/>
        <v>1</v>
      </c>
      <c r="BG248" s="15">
        <v>13</v>
      </c>
      <c r="BH248">
        <v>3</v>
      </c>
      <c r="BI248">
        <v>2</v>
      </c>
      <c r="BJ248">
        <v>4</v>
      </c>
      <c r="BK248">
        <v>2</v>
      </c>
      <c r="BL248">
        <v>4</v>
      </c>
      <c r="BM248">
        <v>3</v>
      </c>
      <c r="BN248">
        <v>5</v>
      </c>
      <c r="BO248">
        <v>4</v>
      </c>
      <c r="BP248">
        <v>3</v>
      </c>
      <c r="BQ248">
        <v>3</v>
      </c>
      <c r="BR248">
        <v>2</v>
      </c>
      <c r="BS248">
        <v>2</v>
      </c>
      <c r="BT248">
        <v>3</v>
      </c>
      <c r="BU248">
        <v>3</v>
      </c>
      <c r="BV248">
        <v>2</v>
      </c>
      <c r="BW248">
        <v>2</v>
      </c>
      <c r="BX248">
        <v>2</v>
      </c>
      <c r="BY248">
        <v>2</v>
      </c>
      <c r="BZ248" t="s">
        <v>1523</v>
      </c>
      <c r="CA248" t="s">
        <v>1523</v>
      </c>
      <c r="CB248" t="s">
        <v>1523</v>
      </c>
      <c r="CC248" t="s">
        <v>1523</v>
      </c>
      <c r="CD248" t="s">
        <v>1523</v>
      </c>
      <c r="CE248" t="s">
        <v>1522</v>
      </c>
      <c r="CF248" t="s">
        <v>1522</v>
      </c>
      <c r="CG248" t="s">
        <v>1523</v>
      </c>
      <c r="CH248" t="s">
        <v>1523</v>
      </c>
      <c r="CI248" t="s">
        <v>1523</v>
      </c>
      <c r="CJ248" t="s">
        <v>1523</v>
      </c>
      <c r="CK248" s="41">
        <f t="shared" si="369"/>
        <v>9</v>
      </c>
      <c r="CL248" s="41">
        <f t="shared" si="370"/>
        <v>2</v>
      </c>
      <c r="CM248" s="41" t="str">
        <f t="shared" si="371"/>
        <v>1</v>
      </c>
      <c r="CN248">
        <v>20.213000000000001</v>
      </c>
      <c r="CO248">
        <v>20.213000000000001</v>
      </c>
      <c r="CP248">
        <v>21.366</v>
      </c>
      <c r="CQ248">
        <v>1</v>
      </c>
      <c r="CR248">
        <v>1</v>
      </c>
      <c r="CS248">
        <v>7</v>
      </c>
      <c r="CT248">
        <v>7</v>
      </c>
      <c r="CU248">
        <v>7</v>
      </c>
      <c r="CV248">
        <v>4</v>
      </c>
      <c r="CW248">
        <v>4</v>
      </c>
      <c r="CX248">
        <v>4</v>
      </c>
      <c r="CY248">
        <v>4</v>
      </c>
      <c r="CZ248">
        <v>4</v>
      </c>
      <c r="DA248">
        <v>4</v>
      </c>
      <c r="DB248">
        <v>4</v>
      </c>
      <c r="DC248">
        <v>4</v>
      </c>
      <c r="DD248">
        <v>4</v>
      </c>
      <c r="DE248">
        <v>4</v>
      </c>
      <c r="DF248">
        <v>3</v>
      </c>
      <c r="DG248">
        <v>3</v>
      </c>
      <c r="DH248">
        <v>3</v>
      </c>
      <c r="DI248">
        <v>3</v>
      </c>
      <c r="DJ248">
        <v>3</v>
      </c>
      <c r="DK248">
        <v>3</v>
      </c>
      <c r="DL248">
        <v>3</v>
      </c>
      <c r="DM248">
        <v>3</v>
      </c>
      <c r="DN248">
        <v>3</v>
      </c>
      <c r="DO248">
        <v>3</v>
      </c>
      <c r="DP248">
        <v>3</v>
      </c>
      <c r="DQ248">
        <v>3</v>
      </c>
      <c r="DR248">
        <v>3</v>
      </c>
      <c r="DS248">
        <v>3</v>
      </c>
      <c r="DT248">
        <v>3</v>
      </c>
      <c r="DU248">
        <v>3</v>
      </c>
      <c r="DV248">
        <v>3</v>
      </c>
      <c r="DW248">
        <v>3</v>
      </c>
      <c r="DX248">
        <v>3</v>
      </c>
      <c r="DY248">
        <v>3</v>
      </c>
      <c r="DZ248">
        <v>3</v>
      </c>
      <c r="EA248">
        <v>4</v>
      </c>
      <c r="EB248">
        <v>4</v>
      </c>
      <c r="EC248">
        <v>3</v>
      </c>
      <c r="ED248">
        <v>2</v>
      </c>
      <c r="EE248">
        <v>3</v>
      </c>
      <c r="EF248">
        <v>3</v>
      </c>
      <c r="EG248">
        <v>3</v>
      </c>
      <c r="EH248">
        <v>3</v>
      </c>
      <c r="EI248">
        <v>5</v>
      </c>
      <c r="EJ248" s="2" t="s">
        <v>381</v>
      </c>
      <c r="GF248">
        <v>2</v>
      </c>
      <c r="GG248" t="str">
        <f t="shared" si="372"/>
        <v>正確</v>
      </c>
      <c r="GH248">
        <v>4</v>
      </c>
      <c r="GI248" t="str">
        <f t="shared" si="373"/>
        <v>正確</v>
      </c>
      <c r="GJ248" s="2" t="s">
        <v>372</v>
      </c>
      <c r="GK248">
        <v>2</v>
      </c>
      <c r="GL248">
        <v>4</v>
      </c>
      <c r="GM248">
        <v>4</v>
      </c>
      <c r="GN248">
        <v>3</v>
      </c>
      <c r="GO248">
        <v>3</v>
      </c>
      <c r="GP248">
        <v>2</v>
      </c>
      <c r="GQ248">
        <v>4</v>
      </c>
      <c r="GR248">
        <v>4</v>
      </c>
      <c r="GS248">
        <v>3</v>
      </c>
      <c r="GT248">
        <v>3</v>
      </c>
      <c r="GU248">
        <v>3</v>
      </c>
      <c r="GV248">
        <v>4</v>
      </c>
      <c r="GW248">
        <v>4</v>
      </c>
      <c r="GX248">
        <v>3</v>
      </c>
      <c r="GY248">
        <v>3</v>
      </c>
      <c r="GZ248">
        <v>3</v>
      </c>
      <c r="HA248">
        <v>3</v>
      </c>
      <c r="HB248">
        <v>3</v>
      </c>
      <c r="HC248">
        <v>2</v>
      </c>
      <c r="HD248">
        <v>4</v>
      </c>
      <c r="HE248">
        <v>4</v>
      </c>
      <c r="HF248">
        <v>3</v>
      </c>
      <c r="HG248">
        <v>3</v>
      </c>
      <c r="HH248">
        <v>2</v>
      </c>
      <c r="HI248">
        <v>2</v>
      </c>
      <c r="HJ248">
        <v>4</v>
      </c>
      <c r="HK248">
        <v>3</v>
      </c>
      <c r="HL248">
        <v>3</v>
      </c>
      <c r="HM248">
        <v>1</v>
      </c>
      <c r="HN248">
        <v>1</v>
      </c>
      <c r="HO248">
        <v>3</v>
      </c>
      <c r="HP248">
        <v>3</v>
      </c>
      <c r="HQ248">
        <v>1</v>
      </c>
      <c r="HR248" s="2" t="s">
        <v>467</v>
      </c>
      <c r="HS248">
        <v>2</v>
      </c>
      <c r="HT248">
        <v>2</v>
      </c>
      <c r="HU248" s="2" t="s">
        <v>372</v>
      </c>
      <c r="HV248">
        <v>3</v>
      </c>
      <c r="HW248" s="2" t="s">
        <v>535</v>
      </c>
      <c r="HX248" s="2" t="s">
        <v>372</v>
      </c>
      <c r="HY248" s="2" t="s">
        <v>1688</v>
      </c>
      <c r="HZ248" s="2" t="s">
        <v>1689</v>
      </c>
    </row>
    <row r="249" spans="1:234" ht="45" x14ac:dyDescent="0.3">
      <c r="A249">
        <v>2</v>
      </c>
      <c r="B249">
        <v>4</v>
      </c>
      <c r="C249" t="s">
        <v>1526</v>
      </c>
      <c r="D249" s="4">
        <v>44391.7033912037</v>
      </c>
      <c r="E249" s="4">
        <v>44391.713831018518</v>
      </c>
      <c r="F249">
        <v>0</v>
      </c>
      <c r="G249" s="2" t="s">
        <v>1561</v>
      </c>
      <c r="H249">
        <v>100</v>
      </c>
      <c r="I249">
        <v>901</v>
      </c>
      <c r="J249">
        <v>1</v>
      </c>
      <c r="K249" s="4">
        <v>44391.713848715277</v>
      </c>
      <c r="L249" s="2" t="s">
        <v>1562</v>
      </c>
      <c r="M249" s="2" t="s">
        <v>372</v>
      </c>
      <c r="N249" s="2" t="s">
        <v>372</v>
      </c>
      <c r="O249" s="2" t="s">
        <v>372</v>
      </c>
      <c r="P249" s="2" t="s">
        <v>372</v>
      </c>
      <c r="Q249">
        <v>22.61480712890625</v>
      </c>
      <c r="R249">
        <v>120.31390380859375</v>
      </c>
      <c r="S249" s="2" t="s">
        <v>376</v>
      </c>
      <c r="T249" s="2" t="s">
        <v>373</v>
      </c>
      <c r="U249" s="2" t="s">
        <v>390</v>
      </c>
      <c r="V249" s="2" t="s">
        <v>465</v>
      </c>
      <c r="W249" s="2" t="s">
        <v>379</v>
      </c>
      <c r="X249" s="2" t="s">
        <v>819</v>
      </c>
      <c r="Y249" s="42">
        <v>3</v>
      </c>
      <c r="Z249">
        <f t="shared" si="352"/>
        <v>1</v>
      </c>
      <c r="AA249">
        <v>3</v>
      </c>
      <c r="AB249">
        <f t="shared" si="353"/>
        <v>1</v>
      </c>
      <c r="AC249">
        <v>3</v>
      </c>
      <c r="AD249">
        <f t="shared" si="354"/>
        <v>0</v>
      </c>
      <c r="AE249">
        <v>3</v>
      </c>
      <c r="AF249">
        <f t="shared" si="355"/>
        <v>1</v>
      </c>
      <c r="AG249">
        <v>2</v>
      </c>
      <c r="AH249">
        <f t="shared" si="356"/>
        <v>1</v>
      </c>
      <c r="AI249">
        <v>2</v>
      </c>
      <c r="AJ249">
        <f t="shared" si="357"/>
        <v>1</v>
      </c>
      <c r="AK249">
        <v>2</v>
      </c>
      <c r="AL249">
        <f t="shared" si="358"/>
        <v>1</v>
      </c>
      <c r="AM249">
        <v>3</v>
      </c>
      <c r="AN249">
        <f t="shared" si="359"/>
        <v>1</v>
      </c>
      <c r="AO249">
        <v>2</v>
      </c>
      <c r="AP249">
        <f t="shared" si="360"/>
        <v>0</v>
      </c>
      <c r="AQ249">
        <v>3</v>
      </c>
      <c r="AR249">
        <f t="shared" si="361"/>
        <v>0</v>
      </c>
      <c r="AS249">
        <v>2</v>
      </c>
      <c r="AT249">
        <f t="shared" si="362"/>
        <v>1</v>
      </c>
      <c r="AU249">
        <v>2</v>
      </c>
      <c r="AV249">
        <f t="shared" si="363"/>
        <v>1</v>
      </c>
      <c r="AW249">
        <v>3</v>
      </c>
      <c r="AX249">
        <f t="shared" si="364"/>
        <v>1</v>
      </c>
      <c r="AY249">
        <v>3</v>
      </c>
      <c r="AZ249">
        <f t="shared" si="365"/>
        <v>1</v>
      </c>
      <c r="BA249">
        <v>3</v>
      </c>
      <c r="BB249">
        <f t="shared" si="366"/>
        <v>1</v>
      </c>
      <c r="BC249">
        <v>3</v>
      </c>
      <c r="BD249">
        <f t="shared" si="367"/>
        <v>1</v>
      </c>
      <c r="BE249">
        <v>3</v>
      </c>
      <c r="BF249">
        <f t="shared" si="368"/>
        <v>1</v>
      </c>
      <c r="BG249" s="15">
        <v>14</v>
      </c>
      <c r="BH249">
        <v>4</v>
      </c>
      <c r="BI249">
        <v>2</v>
      </c>
      <c r="BJ249">
        <v>4</v>
      </c>
      <c r="BK249">
        <v>2</v>
      </c>
      <c r="BL249">
        <v>4</v>
      </c>
      <c r="BM249">
        <v>4</v>
      </c>
      <c r="BN249">
        <v>5</v>
      </c>
      <c r="BO249">
        <v>4</v>
      </c>
      <c r="BP249">
        <v>4</v>
      </c>
      <c r="BQ249">
        <v>4</v>
      </c>
      <c r="BR249">
        <v>3</v>
      </c>
      <c r="BS249">
        <v>3</v>
      </c>
      <c r="BT249">
        <v>3</v>
      </c>
      <c r="BU249">
        <v>3</v>
      </c>
      <c r="BV249">
        <v>3</v>
      </c>
      <c r="BW249">
        <v>3</v>
      </c>
      <c r="BX249">
        <v>3</v>
      </c>
      <c r="BY249">
        <v>4</v>
      </c>
      <c r="BZ249" t="s">
        <v>1522</v>
      </c>
      <c r="CA249" t="s">
        <v>1523</v>
      </c>
      <c r="CB249" t="s">
        <v>1523</v>
      </c>
      <c r="CC249" t="s">
        <v>1523</v>
      </c>
      <c r="CD249" t="s">
        <v>1523</v>
      </c>
      <c r="CE249" t="s">
        <v>1523</v>
      </c>
      <c r="CF249" t="s">
        <v>1523</v>
      </c>
      <c r="CG249" t="s">
        <v>1523</v>
      </c>
      <c r="CH249" t="s">
        <v>1523</v>
      </c>
      <c r="CI249" t="s">
        <v>1523</v>
      </c>
      <c r="CJ249" t="s">
        <v>1523</v>
      </c>
      <c r="CK249" s="41">
        <f t="shared" si="369"/>
        <v>10</v>
      </c>
      <c r="CL249" s="41">
        <f t="shared" si="370"/>
        <v>1</v>
      </c>
      <c r="CM249" s="41" t="str">
        <f t="shared" si="371"/>
        <v>1</v>
      </c>
      <c r="CN249">
        <v>119.375</v>
      </c>
      <c r="CO249">
        <v>123.10299999999999</v>
      </c>
      <c r="CP249">
        <v>126.229</v>
      </c>
      <c r="CQ249">
        <v>2</v>
      </c>
      <c r="CR249">
        <v>1</v>
      </c>
      <c r="CS249">
        <v>5</v>
      </c>
      <c r="CT249">
        <v>5</v>
      </c>
      <c r="CU249">
        <v>5</v>
      </c>
      <c r="CV249">
        <v>3</v>
      </c>
      <c r="CW249">
        <v>3</v>
      </c>
      <c r="CX249">
        <v>3</v>
      </c>
      <c r="CY249">
        <v>3</v>
      </c>
      <c r="CZ249">
        <v>3</v>
      </c>
      <c r="DA249">
        <v>3</v>
      </c>
      <c r="DB249">
        <v>3</v>
      </c>
      <c r="DC249">
        <v>3</v>
      </c>
      <c r="DD249">
        <v>3</v>
      </c>
      <c r="DE249">
        <v>3</v>
      </c>
      <c r="DF249">
        <v>2</v>
      </c>
      <c r="DG249">
        <v>2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2</v>
      </c>
      <c r="DO249">
        <v>2</v>
      </c>
      <c r="DP249">
        <v>2</v>
      </c>
      <c r="DQ249">
        <v>2</v>
      </c>
      <c r="DR249">
        <v>2</v>
      </c>
      <c r="DS249">
        <v>2</v>
      </c>
      <c r="DT249">
        <v>2</v>
      </c>
      <c r="DU249">
        <v>2</v>
      </c>
      <c r="DV249">
        <v>2</v>
      </c>
      <c r="DW249">
        <v>2</v>
      </c>
      <c r="DX249">
        <v>2</v>
      </c>
      <c r="DY249">
        <v>2</v>
      </c>
      <c r="DZ249">
        <v>2</v>
      </c>
      <c r="EA249">
        <v>5</v>
      </c>
      <c r="EB249">
        <v>5</v>
      </c>
      <c r="EC249">
        <v>2</v>
      </c>
      <c r="ED249">
        <v>2</v>
      </c>
      <c r="EE249">
        <v>5</v>
      </c>
      <c r="EF249">
        <v>5</v>
      </c>
      <c r="EG249">
        <v>3</v>
      </c>
      <c r="EH249">
        <v>3</v>
      </c>
      <c r="EI249">
        <v>5</v>
      </c>
      <c r="EJ249" s="2" t="s">
        <v>756</v>
      </c>
      <c r="GF249">
        <v>2</v>
      </c>
      <c r="GG249" t="str">
        <f t="shared" si="372"/>
        <v>正確</v>
      </c>
      <c r="GH249">
        <v>4</v>
      </c>
      <c r="GI249" t="str">
        <f t="shared" si="373"/>
        <v>正確</v>
      </c>
      <c r="GJ249" s="2" t="s">
        <v>372</v>
      </c>
      <c r="GK249">
        <v>2</v>
      </c>
      <c r="GL249">
        <v>4</v>
      </c>
      <c r="GM249">
        <v>4</v>
      </c>
      <c r="GN249">
        <v>3</v>
      </c>
      <c r="GO249">
        <v>3</v>
      </c>
      <c r="GP249">
        <v>2</v>
      </c>
      <c r="GQ249">
        <v>4</v>
      </c>
      <c r="GR249">
        <v>3</v>
      </c>
      <c r="GS249">
        <v>3</v>
      </c>
      <c r="GT249">
        <v>3</v>
      </c>
      <c r="GU249">
        <v>3</v>
      </c>
      <c r="GV249">
        <v>3</v>
      </c>
      <c r="GW249">
        <v>3</v>
      </c>
      <c r="GX249">
        <v>3</v>
      </c>
      <c r="GY249">
        <v>3</v>
      </c>
      <c r="GZ249">
        <v>3</v>
      </c>
      <c r="HA249">
        <v>3</v>
      </c>
      <c r="HB249">
        <v>2</v>
      </c>
      <c r="HC249">
        <v>2</v>
      </c>
      <c r="HD249">
        <v>3</v>
      </c>
      <c r="HE249">
        <v>4</v>
      </c>
      <c r="HF249">
        <v>3</v>
      </c>
      <c r="HG249">
        <v>3</v>
      </c>
      <c r="HH249">
        <v>3</v>
      </c>
      <c r="HI249">
        <v>3</v>
      </c>
      <c r="HJ249">
        <v>4</v>
      </c>
      <c r="HK249">
        <v>3</v>
      </c>
      <c r="HL249">
        <v>3</v>
      </c>
      <c r="HM249">
        <v>2</v>
      </c>
      <c r="HN249">
        <v>3</v>
      </c>
      <c r="HO249">
        <v>3</v>
      </c>
      <c r="HP249">
        <v>3</v>
      </c>
      <c r="HQ249">
        <v>2</v>
      </c>
      <c r="HR249" s="2" t="s">
        <v>807</v>
      </c>
      <c r="HS249">
        <v>1</v>
      </c>
      <c r="HT249">
        <v>1</v>
      </c>
      <c r="HU249" s="2" t="s">
        <v>372</v>
      </c>
      <c r="HV249">
        <v>2</v>
      </c>
      <c r="HW249" s="2" t="s">
        <v>535</v>
      </c>
      <c r="HX249" s="2" t="s">
        <v>372</v>
      </c>
      <c r="HY249" s="2" t="s">
        <v>1690</v>
      </c>
      <c r="HZ249" s="2" t="s">
        <v>1691</v>
      </c>
    </row>
    <row r="250" spans="1:234" ht="45" x14ac:dyDescent="0.3">
      <c r="A250">
        <v>2</v>
      </c>
      <c r="B250">
        <v>4</v>
      </c>
      <c r="C250" t="s">
        <v>1526</v>
      </c>
      <c r="D250" s="4">
        <v>44392.836701388886</v>
      </c>
      <c r="E250" s="4">
        <v>44392.849166666667</v>
      </c>
      <c r="F250">
        <v>0</v>
      </c>
      <c r="G250" s="2" t="s">
        <v>1563</v>
      </c>
      <c r="H250">
        <v>100</v>
      </c>
      <c r="I250">
        <v>1077</v>
      </c>
      <c r="J250">
        <v>1</v>
      </c>
      <c r="K250" s="4">
        <v>44392.849182094906</v>
      </c>
      <c r="L250" s="2" t="s">
        <v>1564</v>
      </c>
      <c r="M250" s="2" t="s">
        <v>372</v>
      </c>
      <c r="N250" s="2" t="s">
        <v>372</v>
      </c>
      <c r="O250" s="2" t="s">
        <v>372</v>
      </c>
      <c r="P250" s="2" t="s">
        <v>372</v>
      </c>
      <c r="Q250">
        <v>22.61480712890625</v>
      </c>
      <c r="R250">
        <v>120.31390380859375</v>
      </c>
      <c r="S250" s="2" t="s">
        <v>376</v>
      </c>
      <c r="T250" s="2" t="s">
        <v>373</v>
      </c>
      <c r="U250" s="2" t="s">
        <v>390</v>
      </c>
      <c r="V250" s="2" t="s">
        <v>465</v>
      </c>
      <c r="W250" s="2" t="s">
        <v>432</v>
      </c>
      <c r="X250" s="2" t="s">
        <v>445</v>
      </c>
      <c r="Y250" s="42">
        <v>3</v>
      </c>
      <c r="Z250">
        <f t="shared" si="352"/>
        <v>1</v>
      </c>
      <c r="AA250">
        <v>3</v>
      </c>
      <c r="AB250">
        <f t="shared" si="353"/>
        <v>1</v>
      </c>
      <c r="AC250">
        <v>2</v>
      </c>
      <c r="AD250">
        <f t="shared" si="354"/>
        <v>0</v>
      </c>
      <c r="AE250">
        <v>2</v>
      </c>
      <c r="AF250">
        <f t="shared" si="355"/>
        <v>0</v>
      </c>
      <c r="AG250">
        <v>2</v>
      </c>
      <c r="AH250">
        <f t="shared" si="356"/>
        <v>1</v>
      </c>
      <c r="AI250">
        <v>2</v>
      </c>
      <c r="AJ250">
        <f t="shared" si="357"/>
        <v>1</v>
      </c>
      <c r="AK250">
        <v>2</v>
      </c>
      <c r="AL250">
        <f t="shared" si="358"/>
        <v>1</v>
      </c>
      <c r="AM250">
        <v>3</v>
      </c>
      <c r="AN250">
        <f t="shared" si="359"/>
        <v>1</v>
      </c>
      <c r="AO250">
        <v>2</v>
      </c>
      <c r="AP250">
        <f t="shared" si="360"/>
        <v>0</v>
      </c>
      <c r="AQ250">
        <v>3</v>
      </c>
      <c r="AR250">
        <f t="shared" si="361"/>
        <v>0</v>
      </c>
      <c r="AS250">
        <v>2</v>
      </c>
      <c r="AT250">
        <f t="shared" si="362"/>
        <v>1</v>
      </c>
      <c r="AU250">
        <v>2</v>
      </c>
      <c r="AV250">
        <f t="shared" si="363"/>
        <v>1</v>
      </c>
      <c r="AW250">
        <v>3</v>
      </c>
      <c r="AX250">
        <f t="shared" si="364"/>
        <v>1</v>
      </c>
      <c r="AY250">
        <v>3</v>
      </c>
      <c r="AZ250">
        <f t="shared" si="365"/>
        <v>1</v>
      </c>
      <c r="BA250">
        <v>2</v>
      </c>
      <c r="BB250">
        <f t="shared" si="366"/>
        <v>0</v>
      </c>
      <c r="BC250">
        <v>2</v>
      </c>
      <c r="BD250">
        <f t="shared" si="367"/>
        <v>0</v>
      </c>
      <c r="BE250">
        <v>3</v>
      </c>
      <c r="BF250">
        <f t="shared" si="368"/>
        <v>1</v>
      </c>
      <c r="BG250" s="15">
        <v>11</v>
      </c>
      <c r="BH250">
        <v>3</v>
      </c>
      <c r="BI250">
        <v>3</v>
      </c>
      <c r="BJ250">
        <v>4</v>
      </c>
      <c r="BK250">
        <v>2</v>
      </c>
      <c r="BL250">
        <v>4</v>
      </c>
      <c r="BM250">
        <v>3</v>
      </c>
      <c r="BN250">
        <v>5</v>
      </c>
      <c r="BO250">
        <v>5</v>
      </c>
      <c r="BP250">
        <v>5</v>
      </c>
      <c r="BQ250">
        <v>4</v>
      </c>
      <c r="BR250">
        <v>4</v>
      </c>
      <c r="BS250">
        <v>4</v>
      </c>
      <c r="BT250">
        <v>4</v>
      </c>
      <c r="BU250">
        <v>4</v>
      </c>
      <c r="BV250">
        <v>4</v>
      </c>
      <c r="BW250">
        <v>4</v>
      </c>
      <c r="BX250">
        <v>4</v>
      </c>
      <c r="BY250">
        <v>4</v>
      </c>
      <c r="BZ250" t="s">
        <v>1522</v>
      </c>
      <c r="CA250" t="s">
        <v>1523</v>
      </c>
      <c r="CB250" t="s">
        <v>1522</v>
      </c>
      <c r="CC250" t="s">
        <v>1523</v>
      </c>
      <c r="CD250" t="s">
        <v>1523</v>
      </c>
      <c r="CE250" t="s">
        <v>1522</v>
      </c>
      <c r="CF250" t="s">
        <v>1523</v>
      </c>
      <c r="CG250" t="s">
        <v>1522</v>
      </c>
      <c r="CH250" t="s">
        <v>1523</v>
      </c>
      <c r="CI250" t="s">
        <v>1523</v>
      </c>
      <c r="CJ250" t="s">
        <v>1523</v>
      </c>
      <c r="CK250" s="41">
        <f t="shared" si="369"/>
        <v>7</v>
      </c>
      <c r="CL250" s="41">
        <f t="shared" si="370"/>
        <v>4</v>
      </c>
      <c r="CM250" s="41" t="str">
        <f t="shared" si="371"/>
        <v>1</v>
      </c>
      <c r="CN250">
        <v>19.401</v>
      </c>
      <c r="CO250">
        <v>52.752000000000002</v>
      </c>
      <c r="CP250">
        <v>54.841000000000001</v>
      </c>
      <c r="CQ250">
        <v>2</v>
      </c>
      <c r="CR250">
        <v>1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4</v>
      </c>
      <c r="CZ250">
        <v>4</v>
      </c>
      <c r="DA250">
        <v>5</v>
      </c>
      <c r="DB250">
        <v>5</v>
      </c>
      <c r="DC250">
        <v>5</v>
      </c>
      <c r="DD250">
        <v>4</v>
      </c>
      <c r="DE250">
        <v>4</v>
      </c>
      <c r="DF250">
        <v>3</v>
      </c>
      <c r="DG250">
        <v>3</v>
      </c>
      <c r="DH250">
        <v>3</v>
      </c>
      <c r="DI250">
        <v>3</v>
      </c>
      <c r="DJ250">
        <v>3</v>
      </c>
      <c r="DK250">
        <v>3</v>
      </c>
      <c r="DL250">
        <v>3</v>
      </c>
      <c r="DM250">
        <v>3</v>
      </c>
      <c r="DN250">
        <v>3</v>
      </c>
      <c r="DO250">
        <v>3</v>
      </c>
      <c r="DP250">
        <v>2</v>
      </c>
      <c r="DQ250">
        <v>2</v>
      </c>
      <c r="DR250">
        <v>2</v>
      </c>
      <c r="DS250">
        <v>2</v>
      </c>
      <c r="DT250">
        <v>2</v>
      </c>
      <c r="DU250">
        <v>2</v>
      </c>
      <c r="DV250">
        <v>2</v>
      </c>
      <c r="DW250">
        <v>2</v>
      </c>
      <c r="DX250">
        <v>2</v>
      </c>
      <c r="DY250">
        <v>2</v>
      </c>
      <c r="DZ250">
        <v>2</v>
      </c>
      <c r="EA250">
        <v>3</v>
      </c>
      <c r="EB250">
        <v>3</v>
      </c>
      <c r="EC250">
        <v>3</v>
      </c>
      <c r="ED250">
        <v>3</v>
      </c>
      <c r="EE250">
        <v>4</v>
      </c>
      <c r="EF250">
        <v>4</v>
      </c>
      <c r="EG250">
        <v>3</v>
      </c>
      <c r="EH250">
        <v>3</v>
      </c>
      <c r="EI250">
        <v>5</v>
      </c>
      <c r="EJ250" s="2" t="s">
        <v>812</v>
      </c>
      <c r="GF250">
        <v>2</v>
      </c>
      <c r="GG250" t="str">
        <f t="shared" si="372"/>
        <v>正確</v>
      </c>
      <c r="GH250">
        <v>4</v>
      </c>
      <c r="GI250" t="str">
        <f t="shared" si="373"/>
        <v>正確</v>
      </c>
      <c r="GJ250" s="2" t="s">
        <v>372</v>
      </c>
      <c r="GK250">
        <v>1</v>
      </c>
      <c r="GL250">
        <v>3</v>
      </c>
      <c r="GM250">
        <v>3</v>
      </c>
      <c r="GN250">
        <v>2</v>
      </c>
      <c r="GO250">
        <v>2</v>
      </c>
      <c r="GP250">
        <v>2</v>
      </c>
      <c r="GQ250">
        <v>4</v>
      </c>
      <c r="GR250">
        <v>4</v>
      </c>
      <c r="GS250">
        <v>3</v>
      </c>
      <c r="GT250">
        <v>4</v>
      </c>
      <c r="GU250">
        <v>4</v>
      </c>
      <c r="GV250">
        <v>4</v>
      </c>
      <c r="GW250">
        <v>4</v>
      </c>
      <c r="GX250">
        <v>3</v>
      </c>
      <c r="GY250">
        <v>4</v>
      </c>
      <c r="GZ250">
        <v>4</v>
      </c>
      <c r="HA250">
        <v>4</v>
      </c>
      <c r="HB250">
        <v>3</v>
      </c>
      <c r="HC250">
        <v>3</v>
      </c>
      <c r="HD250">
        <v>5</v>
      </c>
      <c r="HE250">
        <v>5</v>
      </c>
      <c r="HF250">
        <v>3</v>
      </c>
      <c r="HG250">
        <v>4</v>
      </c>
      <c r="HH250">
        <v>4</v>
      </c>
      <c r="HI250">
        <v>3</v>
      </c>
      <c r="HJ250">
        <v>4</v>
      </c>
      <c r="HK250">
        <v>4</v>
      </c>
      <c r="HL250">
        <v>4</v>
      </c>
      <c r="HM250">
        <v>2</v>
      </c>
      <c r="HN250">
        <v>4</v>
      </c>
      <c r="HO250">
        <v>4</v>
      </c>
      <c r="HP250">
        <v>4</v>
      </c>
      <c r="HQ250">
        <v>1</v>
      </c>
      <c r="HR250" s="2" t="s">
        <v>624</v>
      </c>
      <c r="HS250">
        <v>1</v>
      </c>
      <c r="HT250">
        <v>8</v>
      </c>
      <c r="HU250" s="2" t="s">
        <v>372</v>
      </c>
      <c r="HV250">
        <v>1</v>
      </c>
      <c r="HW250" s="2" t="s">
        <v>1692</v>
      </c>
      <c r="HX250" s="2" t="s">
        <v>372</v>
      </c>
      <c r="HY250" s="2" t="s">
        <v>1693</v>
      </c>
      <c r="HZ250" s="2" t="s">
        <v>1694</v>
      </c>
    </row>
    <row r="251" spans="1:234" ht="45" x14ac:dyDescent="0.3">
      <c r="A251">
        <v>2</v>
      </c>
      <c r="B251">
        <v>4</v>
      </c>
      <c r="C251" t="s">
        <v>1526</v>
      </c>
      <c r="D251" s="4">
        <v>44393.654826388891</v>
      </c>
      <c r="E251" s="4">
        <v>44393.668923611112</v>
      </c>
      <c r="F251">
        <v>0</v>
      </c>
      <c r="G251" s="2" t="s">
        <v>1565</v>
      </c>
      <c r="H251">
        <v>100</v>
      </c>
      <c r="I251">
        <v>1217</v>
      </c>
      <c r="J251">
        <v>1</v>
      </c>
      <c r="K251" s="4">
        <v>44393.668943090277</v>
      </c>
      <c r="L251" s="2" t="s">
        <v>1566</v>
      </c>
      <c r="M251" s="2" t="s">
        <v>372</v>
      </c>
      <c r="N251" s="2" t="s">
        <v>372</v>
      </c>
      <c r="O251" s="2" t="s">
        <v>372</v>
      </c>
      <c r="P251" s="2" t="s">
        <v>372</v>
      </c>
      <c r="Q251">
        <v>22.61480712890625</v>
      </c>
      <c r="R251">
        <v>120.31390380859375</v>
      </c>
      <c r="S251" s="2" t="s">
        <v>376</v>
      </c>
      <c r="T251" s="2" t="s">
        <v>373</v>
      </c>
      <c r="U251" s="2" t="s">
        <v>390</v>
      </c>
      <c r="V251" s="2" t="s">
        <v>465</v>
      </c>
      <c r="W251" s="2" t="s">
        <v>379</v>
      </c>
      <c r="X251" s="2" t="s">
        <v>490</v>
      </c>
      <c r="Y251" s="42">
        <v>3</v>
      </c>
      <c r="Z251">
        <f t="shared" si="352"/>
        <v>1</v>
      </c>
      <c r="AA251">
        <v>3</v>
      </c>
      <c r="AB251">
        <f t="shared" si="353"/>
        <v>1</v>
      </c>
      <c r="AC251">
        <v>2</v>
      </c>
      <c r="AD251">
        <f t="shared" si="354"/>
        <v>0</v>
      </c>
      <c r="AE251">
        <v>3</v>
      </c>
      <c r="AF251">
        <f t="shared" si="355"/>
        <v>1</v>
      </c>
      <c r="AG251">
        <v>2</v>
      </c>
      <c r="AH251">
        <f t="shared" si="356"/>
        <v>1</v>
      </c>
      <c r="AI251">
        <v>1</v>
      </c>
      <c r="AJ251">
        <f t="shared" si="357"/>
        <v>0</v>
      </c>
      <c r="AK251">
        <v>2</v>
      </c>
      <c r="AL251">
        <f t="shared" si="358"/>
        <v>1</v>
      </c>
      <c r="AM251">
        <v>2</v>
      </c>
      <c r="AN251">
        <f t="shared" si="359"/>
        <v>0</v>
      </c>
      <c r="AO251">
        <v>3</v>
      </c>
      <c r="AP251">
        <f t="shared" si="360"/>
        <v>1</v>
      </c>
      <c r="AQ251">
        <v>1</v>
      </c>
      <c r="AR251">
        <f t="shared" si="361"/>
        <v>0</v>
      </c>
      <c r="AS251">
        <v>2</v>
      </c>
      <c r="AT251">
        <f t="shared" si="362"/>
        <v>1</v>
      </c>
      <c r="AU251">
        <v>2</v>
      </c>
      <c r="AV251">
        <f t="shared" si="363"/>
        <v>1</v>
      </c>
      <c r="AW251">
        <v>3</v>
      </c>
      <c r="AX251">
        <f t="shared" si="364"/>
        <v>1</v>
      </c>
      <c r="AY251">
        <v>3</v>
      </c>
      <c r="AZ251">
        <f t="shared" si="365"/>
        <v>1</v>
      </c>
      <c r="BA251">
        <v>3</v>
      </c>
      <c r="BB251">
        <f t="shared" si="366"/>
        <v>1</v>
      </c>
      <c r="BC251">
        <v>3</v>
      </c>
      <c r="BD251">
        <f t="shared" si="367"/>
        <v>1</v>
      </c>
      <c r="BE251">
        <v>3</v>
      </c>
      <c r="BF251">
        <f t="shared" si="368"/>
        <v>1</v>
      </c>
      <c r="BG251" s="15">
        <v>13</v>
      </c>
      <c r="BH251">
        <v>5</v>
      </c>
      <c r="BI251">
        <v>4</v>
      </c>
      <c r="BJ251">
        <v>5</v>
      </c>
      <c r="BK251">
        <v>2</v>
      </c>
      <c r="BL251">
        <v>4</v>
      </c>
      <c r="BM251">
        <v>4</v>
      </c>
      <c r="BN251">
        <v>5</v>
      </c>
      <c r="BO251">
        <v>5</v>
      </c>
      <c r="BP251">
        <v>4</v>
      </c>
      <c r="BQ251">
        <v>5</v>
      </c>
      <c r="BR251">
        <v>5</v>
      </c>
      <c r="BS251">
        <v>3</v>
      </c>
      <c r="BT251">
        <v>5</v>
      </c>
      <c r="BU251">
        <v>5</v>
      </c>
      <c r="BV251">
        <v>1</v>
      </c>
      <c r="BW251">
        <v>3</v>
      </c>
      <c r="BX251">
        <v>3</v>
      </c>
      <c r="BY251">
        <v>5</v>
      </c>
      <c r="BZ251" t="s">
        <v>1523</v>
      </c>
      <c r="CA251" t="s">
        <v>1523</v>
      </c>
      <c r="CB251" t="s">
        <v>1523</v>
      </c>
      <c r="CC251" t="s">
        <v>1523</v>
      </c>
      <c r="CD251" t="s">
        <v>1523</v>
      </c>
      <c r="CE251" t="s">
        <v>1522</v>
      </c>
      <c r="CF251" t="s">
        <v>1523</v>
      </c>
      <c r="CG251" t="s">
        <v>1523</v>
      </c>
      <c r="CH251" t="s">
        <v>1522</v>
      </c>
      <c r="CI251" t="s">
        <v>1523</v>
      </c>
      <c r="CJ251" t="s">
        <v>1522</v>
      </c>
      <c r="CK251" s="41">
        <f t="shared" si="369"/>
        <v>8</v>
      </c>
      <c r="CL251" s="41">
        <f t="shared" si="370"/>
        <v>3</v>
      </c>
      <c r="CM251" s="41" t="str">
        <f t="shared" si="371"/>
        <v>1</v>
      </c>
      <c r="CN251">
        <v>23.277000000000001</v>
      </c>
      <c r="CO251">
        <v>23.277000000000001</v>
      </c>
      <c r="CP251">
        <v>25.146999999999998</v>
      </c>
      <c r="CQ251">
        <v>1</v>
      </c>
      <c r="CR251">
        <v>1</v>
      </c>
      <c r="CS251">
        <v>5</v>
      </c>
      <c r="CT251">
        <v>3</v>
      </c>
      <c r="CU251">
        <v>5</v>
      </c>
      <c r="CV251">
        <v>4</v>
      </c>
      <c r="CW251">
        <v>4</v>
      </c>
      <c r="CX251">
        <v>6</v>
      </c>
      <c r="CY251">
        <v>5</v>
      </c>
      <c r="CZ251">
        <v>5</v>
      </c>
      <c r="DA251">
        <v>6</v>
      </c>
      <c r="DB251">
        <v>5</v>
      </c>
      <c r="DC251">
        <v>5</v>
      </c>
      <c r="DD251">
        <v>5</v>
      </c>
      <c r="DE251">
        <v>4</v>
      </c>
      <c r="DF251">
        <v>3</v>
      </c>
      <c r="DG251">
        <v>3</v>
      </c>
      <c r="DH251">
        <v>3</v>
      </c>
      <c r="DI251">
        <v>4</v>
      </c>
      <c r="DJ251">
        <v>4</v>
      </c>
      <c r="DK251">
        <v>3</v>
      </c>
      <c r="DL251">
        <v>3</v>
      </c>
      <c r="DM251">
        <v>4</v>
      </c>
      <c r="DN251">
        <v>4</v>
      </c>
      <c r="DO251">
        <v>4</v>
      </c>
      <c r="DP251">
        <v>3</v>
      </c>
      <c r="DQ251">
        <v>2</v>
      </c>
      <c r="DR251">
        <v>2</v>
      </c>
      <c r="DS251">
        <v>2</v>
      </c>
      <c r="DT251">
        <v>1</v>
      </c>
      <c r="DU251">
        <v>3</v>
      </c>
      <c r="DV251">
        <v>2</v>
      </c>
      <c r="DW251">
        <v>2</v>
      </c>
      <c r="DX251">
        <v>2</v>
      </c>
      <c r="DY251">
        <v>2</v>
      </c>
      <c r="DZ251">
        <v>2</v>
      </c>
      <c r="EA251">
        <v>3</v>
      </c>
      <c r="EB251">
        <v>3</v>
      </c>
      <c r="EC251">
        <v>4</v>
      </c>
      <c r="ED251">
        <v>4</v>
      </c>
      <c r="EE251">
        <v>5</v>
      </c>
      <c r="EF251">
        <v>5</v>
      </c>
      <c r="EG251">
        <v>5</v>
      </c>
      <c r="EH251">
        <v>5</v>
      </c>
      <c r="EI251">
        <v>3</v>
      </c>
      <c r="EJ251" s="2" t="s">
        <v>466</v>
      </c>
      <c r="GF251">
        <v>2</v>
      </c>
      <c r="GG251" t="str">
        <f t="shared" si="372"/>
        <v>正確</v>
      </c>
      <c r="GH251">
        <v>4</v>
      </c>
      <c r="GI251" t="str">
        <f t="shared" si="373"/>
        <v>正確</v>
      </c>
      <c r="GJ251" s="2" t="s">
        <v>372</v>
      </c>
      <c r="GK251">
        <v>1</v>
      </c>
      <c r="GL251">
        <v>4</v>
      </c>
      <c r="GM251">
        <v>4</v>
      </c>
      <c r="GN251">
        <v>2</v>
      </c>
      <c r="GO251">
        <v>4</v>
      </c>
      <c r="GP251">
        <v>2</v>
      </c>
      <c r="GQ251">
        <v>2</v>
      </c>
      <c r="GR251">
        <v>2</v>
      </c>
      <c r="GS251">
        <v>3</v>
      </c>
      <c r="GT251">
        <v>1</v>
      </c>
      <c r="GU251">
        <v>1</v>
      </c>
      <c r="GV251">
        <v>1</v>
      </c>
      <c r="GW251">
        <v>1</v>
      </c>
      <c r="GX251">
        <v>5</v>
      </c>
      <c r="GY251">
        <v>3</v>
      </c>
      <c r="GZ251">
        <v>1</v>
      </c>
      <c r="HA251">
        <v>3</v>
      </c>
      <c r="HB251">
        <v>1</v>
      </c>
      <c r="HC251">
        <v>2</v>
      </c>
      <c r="HD251">
        <v>2</v>
      </c>
      <c r="HE251">
        <v>5</v>
      </c>
      <c r="HF251">
        <v>4</v>
      </c>
      <c r="HG251">
        <v>4</v>
      </c>
      <c r="HH251">
        <v>2</v>
      </c>
      <c r="HI251">
        <v>1</v>
      </c>
      <c r="HJ251">
        <v>4</v>
      </c>
      <c r="HK251">
        <v>1</v>
      </c>
      <c r="HL251">
        <v>1</v>
      </c>
      <c r="HM251">
        <v>4</v>
      </c>
      <c r="HN251">
        <v>3</v>
      </c>
      <c r="HO251">
        <v>5</v>
      </c>
      <c r="HP251">
        <v>3</v>
      </c>
      <c r="HQ251">
        <v>2</v>
      </c>
      <c r="HR251" s="2" t="s">
        <v>382</v>
      </c>
      <c r="HS251">
        <v>1</v>
      </c>
      <c r="HT251">
        <v>10</v>
      </c>
      <c r="HU251" s="2" t="s">
        <v>1695</v>
      </c>
      <c r="HV251">
        <v>3</v>
      </c>
      <c r="HW251" s="2" t="s">
        <v>668</v>
      </c>
      <c r="HX251" s="2" t="s">
        <v>372</v>
      </c>
      <c r="HY251" s="2" t="s">
        <v>1696</v>
      </c>
      <c r="HZ251" s="2" t="s">
        <v>1697</v>
      </c>
    </row>
    <row r="252" spans="1:234" ht="45" x14ac:dyDescent="0.3">
      <c r="A252">
        <v>2</v>
      </c>
      <c r="B252">
        <v>4</v>
      </c>
      <c r="C252" t="s">
        <v>1526</v>
      </c>
      <c r="D252" s="4">
        <v>44394.321331018517</v>
      </c>
      <c r="E252" s="4">
        <v>44394.330150462964</v>
      </c>
      <c r="F252">
        <v>0</v>
      </c>
      <c r="G252" s="2" t="s">
        <v>1567</v>
      </c>
      <c r="H252">
        <v>100</v>
      </c>
      <c r="I252">
        <v>761</v>
      </c>
      <c r="J252">
        <v>1</v>
      </c>
      <c r="K252" s="4">
        <v>44394.330157777775</v>
      </c>
      <c r="L252" s="2" t="s">
        <v>1568</v>
      </c>
      <c r="M252" s="2" t="s">
        <v>372</v>
      </c>
      <c r="N252" s="2" t="s">
        <v>372</v>
      </c>
      <c r="O252" s="2" t="s">
        <v>372</v>
      </c>
      <c r="P252" s="2" t="s">
        <v>372</v>
      </c>
      <c r="Q252">
        <v>23.5</v>
      </c>
      <c r="R252">
        <v>121</v>
      </c>
      <c r="S252" s="2" t="s">
        <v>376</v>
      </c>
      <c r="T252" s="2" t="s">
        <v>373</v>
      </c>
      <c r="U252" s="2" t="s">
        <v>390</v>
      </c>
      <c r="V252" s="2" t="s">
        <v>465</v>
      </c>
      <c r="W252" s="2" t="s">
        <v>432</v>
      </c>
      <c r="X252" s="2" t="s">
        <v>445</v>
      </c>
      <c r="Y252" s="42">
        <v>3</v>
      </c>
      <c r="Z252">
        <f t="shared" si="352"/>
        <v>1</v>
      </c>
      <c r="AA252">
        <v>3</v>
      </c>
      <c r="AB252">
        <f t="shared" si="353"/>
        <v>1</v>
      </c>
      <c r="AC252">
        <v>2</v>
      </c>
      <c r="AD252">
        <f t="shared" si="354"/>
        <v>0</v>
      </c>
      <c r="AE252">
        <v>3</v>
      </c>
      <c r="AF252">
        <f t="shared" si="355"/>
        <v>1</v>
      </c>
      <c r="AG252">
        <v>2</v>
      </c>
      <c r="AH252">
        <f t="shared" si="356"/>
        <v>1</v>
      </c>
      <c r="AI252">
        <v>2</v>
      </c>
      <c r="AJ252">
        <f t="shared" si="357"/>
        <v>1</v>
      </c>
      <c r="AK252">
        <v>2</v>
      </c>
      <c r="AL252">
        <f t="shared" si="358"/>
        <v>1</v>
      </c>
      <c r="AM252">
        <v>2</v>
      </c>
      <c r="AN252">
        <f t="shared" si="359"/>
        <v>0</v>
      </c>
      <c r="AO252">
        <v>2</v>
      </c>
      <c r="AP252">
        <f t="shared" si="360"/>
        <v>0</v>
      </c>
      <c r="AQ252">
        <v>3</v>
      </c>
      <c r="AR252">
        <f t="shared" si="361"/>
        <v>0</v>
      </c>
      <c r="AS252">
        <v>2</v>
      </c>
      <c r="AT252">
        <f t="shared" si="362"/>
        <v>1</v>
      </c>
      <c r="AU252">
        <v>2</v>
      </c>
      <c r="AV252">
        <f t="shared" si="363"/>
        <v>1</v>
      </c>
      <c r="AW252">
        <v>3</v>
      </c>
      <c r="AX252">
        <f t="shared" si="364"/>
        <v>1</v>
      </c>
      <c r="AY252">
        <v>3</v>
      </c>
      <c r="AZ252">
        <f t="shared" si="365"/>
        <v>1</v>
      </c>
      <c r="BA252">
        <v>3</v>
      </c>
      <c r="BB252">
        <f t="shared" si="366"/>
        <v>1</v>
      </c>
      <c r="BC252">
        <v>3</v>
      </c>
      <c r="BD252">
        <f t="shared" si="367"/>
        <v>1</v>
      </c>
      <c r="BE252">
        <v>3</v>
      </c>
      <c r="BF252">
        <f t="shared" si="368"/>
        <v>1</v>
      </c>
      <c r="BG252" s="15">
        <v>13</v>
      </c>
      <c r="BH252">
        <v>4</v>
      </c>
      <c r="BI252">
        <v>3</v>
      </c>
      <c r="BJ252">
        <v>4</v>
      </c>
      <c r="BK252">
        <v>2</v>
      </c>
      <c r="BL252">
        <v>4</v>
      </c>
      <c r="BM252">
        <v>3</v>
      </c>
      <c r="BN252">
        <v>5</v>
      </c>
      <c r="BO252">
        <v>5</v>
      </c>
      <c r="BP252">
        <v>5</v>
      </c>
      <c r="BQ252">
        <v>4</v>
      </c>
      <c r="BR252">
        <v>3</v>
      </c>
      <c r="BS252">
        <v>4</v>
      </c>
      <c r="BT252">
        <v>5</v>
      </c>
      <c r="BU252">
        <v>5</v>
      </c>
      <c r="BV252">
        <v>5</v>
      </c>
      <c r="BW252">
        <v>5</v>
      </c>
      <c r="BX252">
        <v>4</v>
      </c>
      <c r="BY252">
        <v>4</v>
      </c>
      <c r="BZ252" t="s">
        <v>1522</v>
      </c>
      <c r="CA252" t="s">
        <v>1523</v>
      </c>
      <c r="CB252" t="s">
        <v>1523</v>
      </c>
      <c r="CC252" t="s">
        <v>1522</v>
      </c>
      <c r="CD252" t="s">
        <v>1523</v>
      </c>
      <c r="CE252" t="s">
        <v>1523</v>
      </c>
      <c r="CF252" t="s">
        <v>1523</v>
      </c>
      <c r="CG252" t="s">
        <v>1522</v>
      </c>
      <c r="CH252" t="s">
        <v>1523</v>
      </c>
      <c r="CI252" t="s">
        <v>1523</v>
      </c>
      <c r="CJ252" t="s">
        <v>1523</v>
      </c>
      <c r="CK252" s="41">
        <f t="shared" si="369"/>
        <v>8</v>
      </c>
      <c r="CL252" s="41">
        <f t="shared" si="370"/>
        <v>3</v>
      </c>
      <c r="CM252" s="41" t="str">
        <f t="shared" si="371"/>
        <v>1</v>
      </c>
      <c r="CN252">
        <v>16.361000000000001</v>
      </c>
      <c r="CO252">
        <v>16.361000000000001</v>
      </c>
      <c r="CP252">
        <v>39.335000000000001</v>
      </c>
      <c r="CQ252">
        <v>1</v>
      </c>
      <c r="CR252">
        <v>1</v>
      </c>
      <c r="CS252">
        <v>3</v>
      </c>
      <c r="CT252">
        <v>3</v>
      </c>
      <c r="CU252">
        <v>3</v>
      </c>
      <c r="CV252">
        <v>2</v>
      </c>
      <c r="CW252">
        <v>2</v>
      </c>
      <c r="CX252">
        <v>3</v>
      </c>
      <c r="CY252">
        <v>3</v>
      </c>
      <c r="CZ252">
        <v>3</v>
      </c>
      <c r="DA252">
        <v>3</v>
      </c>
      <c r="DB252">
        <v>3</v>
      </c>
      <c r="DC252">
        <v>3</v>
      </c>
      <c r="DD252">
        <v>3</v>
      </c>
      <c r="DE252">
        <v>3</v>
      </c>
      <c r="DF252">
        <v>2</v>
      </c>
      <c r="DG252">
        <v>2</v>
      </c>
      <c r="DH252">
        <v>2</v>
      </c>
      <c r="DI252">
        <v>2</v>
      </c>
      <c r="DJ252">
        <v>3</v>
      </c>
      <c r="DK252">
        <v>2</v>
      </c>
      <c r="DL252">
        <v>2</v>
      </c>
      <c r="DM252">
        <v>3</v>
      </c>
      <c r="DN252">
        <v>3</v>
      </c>
      <c r="DO252">
        <v>3</v>
      </c>
      <c r="DP252">
        <v>4</v>
      </c>
      <c r="DQ252">
        <v>4</v>
      </c>
      <c r="DR252">
        <v>4</v>
      </c>
      <c r="DS252">
        <v>3</v>
      </c>
      <c r="DT252">
        <v>2</v>
      </c>
      <c r="DU252">
        <v>2</v>
      </c>
      <c r="DV252">
        <v>2</v>
      </c>
      <c r="DW252">
        <v>2</v>
      </c>
      <c r="DX252">
        <v>2</v>
      </c>
      <c r="DY252">
        <v>2</v>
      </c>
      <c r="DZ252">
        <v>2</v>
      </c>
      <c r="EA252">
        <v>4</v>
      </c>
      <c r="EB252">
        <v>4</v>
      </c>
      <c r="EC252">
        <v>1</v>
      </c>
      <c r="ED252">
        <v>1</v>
      </c>
      <c r="EE252">
        <v>5</v>
      </c>
      <c r="EF252">
        <v>5</v>
      </c>
      <c r="EG252">
        <v>4</v>
      </c>
      <c r="EH252">
        <v>4</v>
      </c>
      <c r="EI252">
        <v>5</v>
      </c>
      <c r="EJ252" s="2" t="s">
        <v>1569</v>
      </c>
      <c r="GF252">
        <v>2</v>
      </c>
      <c r="GG252" t="str">
        <f t="shared" si="372"/>
        <v>正確</v>
      </c>
      <c r="GH252">
        <v>4</v>
      </c>
      <c r="GI252" t="str">
        <f t="shared" si="373"/>
        <v>正確</v>
      </c>
      <c r="GJ252" s="2" t="s">
        <v>372</v>
      </c>
      <c r="GK252">
        <v>2</v>
      </c>
      <c r="GL252">
        <v>4</v>
      </c>
      <c r="GM252">
        <v>4</v>
      </c>
      <c r="GN252">
        <v>3</v>
      </c>
      <c r="GO252">
        <v>3</v>
      </c>
      <c r="GP252">
        <v>2</v>
      </c>
      <c r="GQ252">
        <v>2</v>
      </c>
      <c r="GR252">
        <v>2</v>
      </c>
      <c r="GS252">
        <v>2</v>
      </c>
      <c r="GT252">
        <v>2</v>
      </c>
      <c r="GU252">
        <v>2</v>
      </c>
      <c r="GV252">
        <v>2</v>
      </c>
      <c r="GW252">
        <v>2</v>
      </c>
      <c r="GX252">
        <v>4</v>
      </c>
      <c r="GY252">
        <v>2</v>
      </c>
      <c r="GZ252">
        <v>2</v>
      </c>
      <c r="HA252">
        <v>2</v>
      </c>
      <c r="HB252">
        <v>2</v>
      </c>
      <c r="HC252">
        <v>2</v>
      </c>
      <c r="HD252">
        <v>3</v>
      </c>
      <c r="HE252">
        <v>5</v>
      </c>
      <c r="HF252">
        <v>2</v>
      </c>
      <c r="HG252">
        <v>2</v>
      </c>
      <c r="HH252">
        <v>2</v>
      </c>
      <c r="HI252">
        <v>3</v>
      </c>
      <c r="HJ252">
        <v>4</v>
      </c>
      <c r="HK252">
        <v>3</v>
      </c>
      <c r="HL252">
        <v>3</v>
      </c>
      <c r="HM252">
        <v>2</v>
      </c>
      <c r="HN252">
        <v>3</v>
      </c>
      <c r="HO252">
        <v>4</v>
      </c>
      <c r="HP252">
        <v>3</v>
      </c>
      <c r="HQ252">
        <v>2</v>
      </c>
      <c r="HR252" s="2" t="s">
        <v>584</v>
      </c>
      <c r="HS252">
        <v>2</v>
      </c>
      <c r="HT252">
        <v>3</v>
      </c>
      <c r="HU252" s="2" t="s">
        <v>372</v>
      </c>
      <c r="HV252">
        <v>3</v>
      </c>
      <c r="HW252" s="2" t="s">
        <v>1692</v>
      </c>
      <c r="HX252" s="2" t="s">
        <v>372</v>
      </c>
      <c r="HY252" s="2" t="s">
        <v>1698</v>
      </c>
      <c r="HZ252" s="2" t="s">
        <v>1699</v>
      </c>
    </row>
    <row r="253" spans="1:234" ht="60" x14ac:dyDescent="0.3">
      <c r="A253">
        <v>2</v>
      </c>
      <c r="B253">
        <v>4</v>
      </c>
      <c r="C253" t="s">
        <v>1526</v>
      </c>
      <c r="D253" s="4">
        <v>44399.543981481482</v>
      </c>
      <c r="E253" s="4">
        <v>44399.566562499997</v>
      </c>
      <c r="F253">
        <v>0</v>
      </c>
      <c r="G253" s="2" t="s">
        <v>826</v>
      </c>
      <c r="H253">
        <v>100</v>
      </c>
      <c r="I253">
        <v>1950</v>
      </c>
      <c r="J253">
        <v>1</v>
      </c>
      <c r="K253" s="4">
        <v>44399.566583229163</v>
      </c>
      <c r="L253" s="2" t="s">
        <v>1570</v>
      </c>
      <c r="M253" s="2" t="s">
        <v>372</v>
      </c>
      <c r="N253" s="2" t="s">
        <v>372</v>
      </c>
      <c r="O253" s="2" t="s">
        <v>372</v>
      </c>
      <c r="P253" s="2" t="s">
        <v>372</v>
      </c>
      <c r="Q253">
        <v>23.905197143554688</v>
      </c>
      <c r="R253">
        <v>120.6824951171875</v>
      </c>
      <c r="S253" s="2" t="s">
        <v>376</v>
      </c>
      <c r="T253" s="2" t="s">
        <v>373</v>
      </c>
      <c r="U253" s="2" t="s">
        <v>390</v>
      </c>
      <c r="V253" s="2" t="s">
        <v>719</v>
      </c>
      <c r="W253" s="2" t="s">
        <v>379</v>
      </c>
      <c r="X253" s="2" t="s">
        <v>490</v>
      </c>
      <c r="Y253" s="42">
        <v>3</v>
      </c>
      <c r="Z253">
        <f t="shared" si="352"/>
        <v>1</v>
      </c>
      <c r="AA253">
        <v>3</v>
      </c>
      <c r="AB253">
        <f t="shared" si="353"/>
        <v>1</v>
      </c>
      <c r="AC253">
        <v>2</v>
      </c>
      <c r="AD253">
        <f t="shared" si="354"/>
        <v>0</v>
      </c>
      <c r="AE253">
        <v>3</v>
      </c>
      <c r="AF253">
        <f t="shared" si="355"/>
        <v>1</v>
      </c>
      <c r="AG253">
        <v>2</v>
      </c>
      <c r="AH253">
        <f t="shared" si="356"/>
        <v>1</v>
      </c>
      <c r="AI253">
        <v>2</v>
      </c>
      <c r="AJ253">
        <f t="shared" si="357"/>
        <v>1</v>
      </c>
      <c r="AK253">
        <v>2</v>
      </c>
      <c r="AL253">
        <f t="shared" si="358"/>
        <v>1</v>
      </c>
      <c r="AM253">
        <v>3</v>
      </c>
      <c r="AN253">
        <f t="shared" si="359"/>
        <v>1</v>
      </c>
      <c r="AO253">
        <v>3</v>
      </c>
      <c r="AP253">
        <f t="shared" si="360"/>
        <v>1</v>
      </c>
      <c r="AQ253">
        <v>3</v>
      </c>
      <c r="AR253">
        <f t="shared" si="361"/>
        <v>0</v>
      </c>
      <c r="AS253">
        <v>2</v>
      </c>
      <c r="AT253">
        <f t="shared" si="362"/>
        <v>1</v>
      </c>
      <c r="AU253">
        <v>2</v>
      </c>
      <c r="AV253">
        <f t="shared" si="363"/>
        <v>1</v>
      </c>
      <c r="AW253">
        <v>3</v>
      </c>
      <c r="AX253">
        <f t="shared" si="364"/>
        <v>1</v>
      </c>
      <c r="AY253">
        <v>3</v>
      </c>
      <c r="AZ253">
        <f t="shared" si="365"/>
        <v>1</v>
      </c>
      <c r="BA253">
        <v>3</v>
      </c>
      <c r="BB253">
        <f t="shared" si="366"/>
        <v>1</v>
      </c>
      <c r="BC253">
        <v>3</v>
      </c>
      <c r="BD253">
        <f t="shared" si="367"/>
        <v>1</v>
      </c>
      <c r="BE253">
        <v>3</v>
      </c>
      <c r="BF253">
        <f t="shared" si="368"/>
        <v>1</v>
      </c>
      <c r="BG253" s="15">
        <v>15</v>
      </c>
      <c r="BH253">
        <v>5</v>
      </c>
      <c r="BI253">
        <v>4</v>
      </c>
      <c r="BJ253">
        <v>5</v>
      </c>
      <c r="BK253">
        <v>2</v>
      </c>
      <c r="BL253">
        <v>5</v>
      </c>
      <c r="BM253">
        <v>4</v>
      </c>
      <c r="BN253">
        <v>5</v>
      </c>
      <c r="BO253">
        <v>4</v>
      </c>
      <c r="BP253">
        <v>5</v>
      </c>
      <c r="BQ253">
        <v>5</v>
      </c>
      <c r="BR253">
        <v>4</v>
      </c>
      <c r="BS253">
        <v>4</v>
      </c>
      <c r="BT253">
        <v>5</v>
      </c>
      <c r="BU253">
        <v>5</v>
      </c>
      <c r="BV253">
        <v>5</v>
      </c>
      <c r="BW253">
        <v>5</v>
      </c>
      <c r="BX253">
        <v>4</v>
      </c>
      <c r="BY253">
        <v>5</v>
      </c>
      <c r="BZ253" t="s">
        <v>1522</v>
      </c>
      <c r="CA253" t="s">
        <v>1522</v>
      </c>
      <c r="CB253" t="s">
        <v>1522</v>
      </c>
      <c r="CC253" t="s">
        <v>1522</v>
      </c>
      <c r="CD253" t="s">
        <v>1523</v>
      </c>
      <c r="CE253" t="s">
        <v>1523</v>
      </c>
      <c r="CF253" t="s">
        <v>1522</v>
      </c>
      <c r="CG253" t="s">
        <v>1523</v>
      </c>
      <c r="CH253" t="s">
        <v>1523</v>
      </c>
      <c r="CI253" t="s">
        <v>1522</v>
      </c>
      <c r="CJ253" t="s">
        <v>1522</v>
      </c>
      <c r="CK253" s="41">
        <f t="shared" si="369"/>
        <v>4</v>
      </c>
      <c r="CL253" s="41">
        <f t="shared" si="370"/>
        <v>7</v>
      </c>
      <c r="CM253" s="41" t="str">
        <f t="shared" si="371"/>
        <v>2</v>
      </c>
      <c r="CN253">
        <v>60.97</v>
      </c>
      <c r="CO253">
        <v>60.97</v>
      </c>
      <c r="CP253">
        <v>74.614999999999995</v>
      </c>
      <c r="CQ253">
        <v>1</v>
      </c>
      <c r="CR253">
        <v>1</v>
      </c>
      <c r="CS253">
        <v>5</v>
      </c>
      <c r="CT253">
        <v>5</v>
      </c>
      <c r="CU253">
        <v>5</v>
      </c>
      <c r="CV253">
        <v>6</v>
      </c>
      <c r="CW253">
        <v>2</v>
      </c>
      <c r="CX253">
        <v>6</v>
      </c>
      <c r="CY253">
        <v>6</v>
      </c>
      <c r="CZ253">
        <v>7</v>
      </c>
      <c r="DA253">
        <v>7</v>
      </c>
      <c r="DB253">
        <v>6</v>
      </c>
      <c r="DC253">
        <v>6</v>
      </c>
      <c r="DD253">
        <v>7</v>
      </c>
      <c r="DE253">
        <v>7</v>
      </c>
      <c r="DF253">
        <v>4</v>
      </c>
      <c r="DG253">
        <v>4</v>
      </c>
      <c r="DH253">
        <v>4</v>
      </c>
      <c r="DI253">
        <v>3</v>
      </c>
      <c r="DJ253">
        <v>4</v>
      </c>
      <c r="DK253">
        <v>4</v>
      </c>
      <c r="DL253">
        <v>3</v>
      </c>
      <c r="DM253">
        <v>3</v>
      </c>
      <c r="DN253">
        <v>3</v>
      </c>
      <c r="DO253">
        <v>4</v>
      </c>
      <c r="DP253">
        <v>3</v>
      </c>
      <c r="DQ253">
        <v>2</v>
      </c>
      <c r="DR253">
        <v>2</v>
      </c>
      <c r="DS253">
        <v>3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4</v>
      </c>
      <c r="EB253">
        <v>4</v>
      </c>
      <c r="EC253">
        <v>4</v>
      </c>
      <c r="ED253">
        <v>3</v>
      </c>
      <c r="EE253">
        <v>5</v>
      </c>
      <c r="EF253">
        <v>5</v>
      </c>
      <c r="EG253">
        <v>5</v>
      </c>
      <c r="EH253">
        <v>5</v>
      </c>
      <c r="EI253">
        <v>5</v>
      </c>
      <c r="EJ253" s="2" t="s">
        <v>1571</v>
      </c>
      <c r="GF253">
        <v>2</v>
      </c>
      <c r="GG253" t="str">
        <f t="shared" si="372"/>
        <v>正確</v>
      </c>
      <c r="GH253">
        <v>4</v>
      </c>
      <c r="GI253" t="str">
        <f t="shared" si="373"/>
        <v>正確</v>
      </c>
      <c r="GJ253" s="2" t="s">
        <v>372</v>
      </c>
      <c r="GK253">
        <v>1</v>
      </c>
      <c r="GL253">
        <v>3</v>
      </c>
      <c r="GM253">
        <v>4</v>
      </c>
      <c r="GN253">
        <v>2</v>
      </c>
      <c r="GO253">
        <v>4</v>
      </c>
      <c r="GP253">
        <v>2</v>
      </c>
      <c r="GQ253">
        <v>2</v>
      </c>
      <c r="GR253">
        <v>3</v>
      </c>
      <c r="GS253">
        <v>3</v>
      </c>
      <c r="GT253">
        <v>3</v>
      </c>
      <c r="GU253">
        <v>3</v>
      </c>
      <c r="GV253">
        <v>3</v>
      </c>
      <c r="GW253">
        <v>2</v>
      </c>
      <c r="GX253">
        <v>3</v>
      </c>
      <c r="GY253">
        <v>4</v>
      </c>
      <c r="GZ253">
        <v>3</v>
      </c>
      <c r="HA253">
        <v>3</v>
      </c>
      <c r="HB253">
        <v>3</v>
      </c>
      <c r="HC253">
        <v>3</v>
      </c>
      <c r="HD253">
        <v>2</v>
      </c>
      <c r="HE253">
        <v>4</v>
      </c>
      <c r="HF253">
        <v>4</v>
      </c>
      <c r="HG253">
        <v>4</v>
      </c>
      <c r="HH253">
        <v>4</v>
      </c>
      <c r="HI253">
        <v>3</v>
      </c>
      <c r="HJ253">
        <v>4</v>
      </c>
      <c r="HK253">
        <v>3</v>
      </c>
      <c r="HL253">
        <v>3</v>
      </c>
      <c r="HM253">
        <v>2</v>
      </c>
      <c r="HN253">
        <v>2</v>
      </c>
      <c r="HO253">
        <v>4</v>
      </c>
      <c r="HP253">
        <v>3</v>
      </c>
      <c r="HQ253">
        <v>2</v>
      </c>
      <c r="HR253" s="2" t="s">
        <v>420</v>
      </c>
      <c r="HS253">
        <v>2</v>
      </c>
      <c r="HT253">
        <v>9</v>
      </c>
      <c r="HU253" s="2" t="s">
        <v>372</v>
      </c>
      <c r="HV253">
        <v>4</v>
      </c>
      <c r="HW253" s="2" t="s">
        <v>395</v>
      </c>
      <c r="HX253" s="2" t="s">
        <v>372</v>
      </c>
      <c r="HY253" s="2" t="s">
        <v>1700</v>
      </c>
      <c r="HZ253" s="2" t="s">
        <v>1701</v>
      </c>
    </row>
    <row r="254" spans="1:234" ht="45" x14ac:dyDescent="0.3">
      <c r="A254">
        <v>2</v>
      </c>
      <c r="B254">
        <v>4</v>
      </c>
      <c r="C254" t="s">
        <v>1526</v>
      </c>
      <c r="D254" s="4">
        <v>44403.910462962966</v>
      </c>
      <c r="E254" s="4">
        <v>44403.925868055558</v>
      </c>
      <c r="F254">
        <v>0</v>
      </c>
      <c r="G254" s="2" t="s">
        <v>1572</v>
      </c>
      <c r="H254">
        <v>100</v>
      </c>
      <c r="I254">
        <v>1330</v>
      </c>
      <c r="J254">
        <v>1</v>
      </c>
      <c r="K254" s="4">
        <v>44403.92587796296</v>
      </c>
      <c r="L254" s="2" t="s">
        <v>1573</v>
      </c>
      <c r="M254" s="2" t="s">
        <v>372</v>
      </c>
      <c r="N254" s="2" t="s">
        <v>372</v>
      </c>
      <c r="O254" s="2" t="s">
        <v>372</v>
      </c>
      <c r="P254" s="2" t="s">
        <v>372</v>
      </c>
      <c r="Q254">
        <v>25.050399780273438</v>
      </c>
      <c r="R254">
        <v>121.53240966796875</v>
      </c>
      <c r="S254" s="2" t="s">
        <v>376</v>
      </c>
      <c r="T254" s="2" t="s">
        <v>373</v>
      </c>
      <c r="U254" s="2" t="s">
        <v>390</v>
      </c>
      <c r="V254" s="2" t="s">
        <v>719</v>
      </c>
      <c r="W254" s="2" t="s">
        <v>379</v>
      </c>
      <c r="X254" s="2" t="s">
        <v>445</v>
      </c>
      <c r="Y254" s="42">
        <v>3</v>
      </c>
      <c r="Z254">
        <f>COUNTIF(Y254,3)</f>
        <v>1</v>
      </c>
      <c r="AA254">
        <v>3</v>
      </c>
      <c r="AB254">
        <f>COUNTIF(AA254,3)</f>
        <v>1</v>
      </c>
      <c r="AC254">
        <v>3</v>
      </c>
      <c r="AD254">
        <f>COUNTIF(AC254,0)</f>
        <v>0</v>
      </c>
      <c r="AE254">
        <v>3</v>
      </c>
      <c r="AF254">
        <f>COUNTIF(AE254,3)</f>
        <v>1</v>
      </c>
      <c r="AG254">
        <v>2</v>
      </c>
      <c r="AH254">
        <f>COUNTIF(AG254,2)</f>
        <v>1</v>
      </c>
      <c r="AI254">
        <v>2</v>
      </c>
      <c r="AJ254">
        <f>COUNTIF(AI254,2)</f>
        <v>1</v>
      </c>
      <c r="AK254">
        <v>2</v>
      </c>
      <c r="AL254">
        <f>COUNTIF(AK254,2)</f>
        <v>1</v>
      </c>
      <c r="AM254">
        <v>3</v>
      </c>
      <c r="AN254">
        <f>COUNTIF(AM254,3)</f>
        <v>1</v>
      </c>
      <c r="AO254">
        <v>3</v>
      </c>
      <c r="AP254">
        <f>COUNTIF(AO254,3)</f>
        <v>1</v>
      </c>
      <c r="AQ254">
        <v>3</v>
      </c>
      <c r="AR254">
        <f>COUNTIF(AQ254,2)</f>
        <v>0</v>
      </c>
      <c r="AS254">
        <v>2</v>
      </c>
      <c r="AT254">
        <f>COUNTIF(AS254,2)</f>
        <v>1</v>
      </c>
      <c r="AU254">
        <v>2</v>
      </c>
      <c r="AV254">
        <f>COUNTIF(AU254,2)</f>
        <v>1</v>
      </c>
      <c r="AW254">
        <v>3</v>
      </c>
      <c r="AX254">
        <f>COUNTIF(AW254,3)</f>
        <v>1</v>
      </c>
      <c r="AY254">
        <v>3</v>
      </c>
      <c r="AZ254">
        <f>COUNTIF(AY254,3)</f>
        <v>1</v>
      </c>
      <c r="BA254">
        <v>3</v>
      </c>
      <c r="BB254">
        <f>COUNTIF(BA254,3)</f>
        <v>1</v>
      </c>
      <c r="BC254">
        <v>3</v>
      </c>
      <c r="BD254">
        <f>COUNTIF(BC254,3)</f>
        <v>1</v>
      </c>
      <c r="BE254">
        <v>3</v>
      </c>
      <c r="BF254">
        <f>COUNTIF(BE254,3)</f>
        <v>1</v>
      </c>
      <c r="BG254" s="15">
        <v>15</v>
      </c>
      <c r="BH254">
        <v>4</v>
      </c>
      <c r="BI254">
        <v>4</v>
      </c>
      <c r="BJ254">
        <v>4</v>
      </c>
      <c r="BK254">
        <v>1</v>
      </c>
      <c r="BL254">
        <v>5</v>
      </c>
      <c r="BM254">
        <v>4</v>
      </c>
      <c r="BN254">
        <v>5</v>
      </c>
      <c r="BO254">
        <v>4</v>
      </c>
      <c r="BP254">
        <v>4</v>
      </c>
      <c r="BQ254">
        <v>4</v>
      </c>
      <c r="BR254">
        <v>4</v>
      </c>
      <c r="BS254">
        <v>4</v>
      </c>
      <c r="BT254">
        <v>4</v>
      </c>
      <c r="BU254">
        <v>4</v>
      </c>
      <c r="BV254">
        <v>3</v>
      </c>
      <c r="BW254">
        <v>3</v>
      </c>
      <c r="BX254">
        <v>3</v>
      </c>
      <c r="BY254">
        <v>3</v>
      </c>
      <c r="BZ254" t="s">
        <v>1523</v>
      </c>
      <c r="CA254" t="s">
        <v>1523</v>
      </c>
      <c r="CB254" t="s">
        <v>1523</v>
      </c>
      <c r="CC254" t="s">
        <v>1523</v>
      </c>
      <c r="CD254" t="s">
        <v>1523</v>
      </c>
      <c r="CE254" t="s">
        <v>1523</v>
      </c>
      <c r="CF254" t="s">
        <v>1523</v>
      </c>
      <c r="CG254" t="s">
        <v>1523</v>
      </c>
      <c r="CH254" t="s">
        <v>1522</v>
      </c>
      <c r="CI254" t="s">
        <v>1523</v>
      </c>
      <c r="CJ254" t="s">
        <v>1522</v>
      </c>
      <c r="CK254" s="41">
        <f>COUNTIF(BZ254:CJ254,"A")</f>
        <v>9</v>
      </c>
      <c r="CL254" s="41">
        <f>COUNTIF(BZ254:CJ254,"B")</f>
        <v>2</v>
      </c>
      <c r="CM254" s="41" t="str">
        <f>IF(CK254&gt;CL254,"1","2")</f>
        <v>1</v>
      </c>
      <c r="CN254">
        <v>4.5030000000000001</v>
      </c>
      <c r="CO254">
        <v>56.378999999999998</v>
      </c>
      <c r="CP254">
        <v>57.753999999999998</v>
      </c>
      <c r="CQ254">
        <v>6</v>
      </c>
      <c r="CR254">
        <v>1</v>
      </c>
      <c r="CS254">
        <v>5</v>
      </c>
      <c r="CT254">
        <v>5</v>
      </c>
      <c r="CU254">
        <v>5</v>
      </c>
      <c r="CV254">
        <v>5</v>
      </c>
      <c r="CW254">
        <v>5</v>
      </c>
      <c r="CX254">
        <v>7</v>
      </c>
      <c r="CY254">
        <v>2</v>
      </c>
      <c r="CZ254">
        <v>6</v>
      </c>
      <c r="DA254">
        <v>5</v>
      </c>
      <c r="DB254">
        <v>5</v>
      </c>
      <c r="DC254">
        <v>6</v>
      </c>
      <c r="DD254">
        <v>6</v>
      </c>
      <c r="DE254">
        <v>4</v>
      </c>
      <c r="DF254">
        <v>3</v>
      </c>
      <c r="DG254">
        <v>4</v>
      </c>
      <c r="DH254">
        <v>3</v>
      </c>
      <c r="DI254">
        <v>3</v>
      </c>
      <c r="DJ254">
        <v>3</v>
      </c>
      <c r="DK254">
        <v>4</v>
      </c>
      <c r="DL254">
        <v>3</v>
      </c>
      <c r="DM254">
        <v>3</v>
      </c>
      <c r="DN254">
        <v>3</v>
      </c>
      <c r="DO254">
        <v>4</v>
      </c>
      <c r="DP254">
        <v>3</v>
      </c>
      <c r="DQ254">
        <v>3</v>
      </c>
      <c r="DR254">
        <v>3</v>
      </c>
      <c r="DS254">
        <v>3</v>
      </c>
      <c r="DT254">
        <v>1</v>
      </c>
      <c r="DU254">
        <v>1</v>
      </c>
      <c r="DV254">
        <v>1</v>
      </c>
      <c r="DW254">
        <v>2</v>
      </c>
      <c r="DX254">
        <v>1</v>
      </c>
      <c r="DY254">
        <v>1</v>
      </c>
      <c r="DZ254">
        <v>2</v>
      </c>
      <c r="EA254">
        <v>3</v>
      </c>
      <c r="EB254">
        <v>3</v>
      </c>
      <c r="EC254">
        <v>4</v>
      </c>
      <c r="ED254">
        <v>4</v>
      </c>
      <c r="EE254">
        <v>4</v>
      </c>
      <c r="EF254">
        <v>4</v>
      </c>
      <c r="EG254">
        <v>3</v>
      </c>
      <c r="EH254">
        <v>3</v>
      </c>
      <c r="EI254">
        <v>5</v>
      </c>
      <c r="EJ254" s="2" t="s">
        <v>1014</v>
      </c>
      <c r="GF254">
        <v>2</v>
      </c>
      <c r="GG254" t="str">
        <f>IF(GF254=A254,"正確","錯誤")</f>
        <v>正確</v>
      </c>
      <c r="GH254">
        <v>4</v>
      </c>
      <c r="GI254" t="str">
        <f>IF(GH254=B254,"正確","錯誤")</f>
        <v>正確</v>
      </c>
      <c r="GJ254" s="2" t="s">
        <v>372</v>
      </c>
      <c r="GK254">
        <v>1</v>
      </c>
      <c r="GL254">
        <v>4</v>
      </c>
      <c r="GM254">
        <v>4</v>
      </c>
      <c r="GN254">
        <v>4</v>
      </c>
      <c r="GO254">
        <v>4</v>
      </c>
      <c r="GP254">
        <v>2</v>
      </c>
      <c r="GQ254">
        <v>4</v>
      </c>
      <c r="GR254">
        <v>3</v>
      </c>
      <c r="GS254">
        <v>4</v>
      </c>
      <c r="GT254">
        <v>3</v>
      </c>
      <c r="GU254">
        <v>3</v>
      </c>
      <c r="GV254">
        <v>3</v>
      </c>
      <c r="GW254">
        <v>3</v>
      </c>
      <c r="GX254">
        <v>2</v>
      </c>
      <c r="GY254">
        <v>4</v>
      </c>
      <c r="GZ254">
        <v>3</v>
      </c>
      <c r="HA254">
        <v>3</v>
      </c>
      <c r="HB254">
        <v>3</v>
      </c>
      <c r="HC254">
        <v>3</v>
      </c>
      <c r="HD254">
        <v>2</v>
      </c>
      <c r="HE254">
        <v>5</v>
      </c>
      <c r="HF254">
        <v>4</v>
      </c>
      <c r="HG254">
        <v>3</v>
      </c>
      <c r="HH254">
        <v>3</v>
      </c>
      <c r="HI254">
        <v>3</v>
      </c>
      <c r="HJ254">
        <v>4</v>
      </c>
      <c r="HK254">
        <v>2</v>
      </c>
      <c r="HL254">
        <v>2</v>
      </c>
      <c r="HM254">
        <v>4</v>
      </c>
      <c r="HN254">
        <v>4</v>
      </c>
      <c r="HO254">
        <v>3</v>
      </c>
      <c r="HP254">
        <v>3</v>
      </c>
      <c r="HQ254">
        <v>1</v>
      </c>
      <c r="HR254" s="2" t="s">
        <v>393</v>
      </c>
      <c r="HS254">
        <v>1</v>
      </c>
      <c r="HT254">
        <v>8</v>
      </c>
      <c r="HU254" s="2" t="s">
        <v>372</v>
      </c>
      <c r="HV254">
        <v>1</v>
      </c>
      <c r="HW254" s="2" t="s">
        <v>421</v>
      </c>
      <c r="HX254" s="2" t="s">
        <v>372</v>
      </c>
      <c r="HY254" s="2" t="s">
        <v>1702</v>
      </c>
      <c r="HZ254" s="2" t="s">
        <v>1703</v>
      </c>
    </row>
    <row r="255" spans="1:234" ht="45" x14ac:dyDescent="0.3">
      <c r="A255">
        <v>2</v>
      </c>
      <c r="B255">
        <v>4</v>
      </c>
      <c r="C255" t="s">
        <v>1526</v>
      </c>
      <c r="D255" s="4">
        <v>44408.460902777777</v>
      </c>
      <c r="E255" s="4">
        <v>44408.497361111113</v>
      </c>
      <c r="F255">
        <v>0</v>
      </c>
      <c r="G255" s="2" t="s">
        <v>1574</v>
      </c>
      <c r="H255">
        <v>100</v>
      </c>
      <c r="I255">
        <v>3149</v>
      </c>
      <c r="J255">
        <v>1</v>
      </c>
      <c r="K255" s="4">
        <v>44408.497371342593</v>
      </c>
      <c r="L255" s="2" t="s">
        <v>1575</v>
      </c>
      <c r="M255" s="2" t="s">
        <v>372</v>
      </c>
      <c r="N255" s="2" t="s">
        <v>372</v>
      </c>
      <c r="O255" s="2" t="s">
        <v>372</v>
      </c>
      <c r="P255" s="2" t="s">
        <v>372</v>
      </c>
      <c r="Q255">
        <v>22.61480712890625</v>
      </c>
      <c r="R255">
        <v>120.31390380859375</v>
      </c>
      <c r="S255" s="2" t="s">
        <v>376</v>
      </c>
      <c r="T255" s="2" t="s">
        <v>373</v>
      </c>
      <c r="U255" s="2" t="s">
        <v>390</v>
      </c>
      <c r="V255" s="2" t="s">
        <v>556</v>
      </c>
      <c r="W255" s="2" t="s">
        <v>379</v>
      </c>
      <c r="X255" s="2" t="s">
        <v>490</v>
      </c>
      <c r="Y255" s="42">
        <v>3</v>
      </c>
      <c r="Z255">
        <f>COUNTIF(Y255,3)</f>
        <v>1</v>
      </c>
      <c r="AA255">
        <v>3</v>
      </c>
      <c r="AB255">
        <f>COUNTIF(AA255,3)</f>
        <v>1</v>
      </c>
      <c r="AC255">
        <v>3</v>
      </c>
      <c r="AD255">
        <f>COUNTIF(AC255,0)</f>
        <v>0</v>
      </c>
      <c r="AE255">
        <v>3</v>
      </c>
      <c r="AF255">
        <f>COUNTIF(AE255,3)</f>
        <v>1</v>
      </c>
      <c r="AG255">
        <v>2</v>
      </c>
      <c r="AH255">
        <f>COUNTIF(AG255,2)</f>
        <v>1</v>
      </c>
      <c r="AI255">
        <v>2</v>
      </c>
      <c r="AJ255">
        <f>COUNTIF(AI255,2)</f>
        <v>1</v>
      </c>
      <c r="AK255">
        <v>2</v>
      </c>
      <c r="AL255">
        <f>COUNTIF(AK255,2)</f>
        <v>1</v>
      </c>
      <c r="AM255">
        <v>2</v>
      </c>
      <c r="AN255">
        <f>COUNTIF(AM255,3)</f>
        <v>0</v>
      </c>
      <c r="AO255">
        <v>3</v>
      </c>
      <c r="AP255">
        <f>COUNTIF(AO255,3)</f>
        <v>1</v>
      </c>
      <c r="AQ255">
        <v>3</v>
      </c>
      <c r="AR255">
        <f>COUNTIF(AQ255,2)</f>
        <v>0</v>
      </c>
      <c r="AS255">
        <v>2</v>
      </c>
      <c r="AT255">
        <f>COUNTIF(AS255,2)</f>
        <v>1</v>
      </c>
      <c r="AU255">
        <v>2</v>
      </c>
      <c r="AV255">
        <f>COUNTIF(AU255,2)</f>
        <v>1</v>
      </c>
      <c r="AW255">
        <v>3</v>
      </c>
      <c r="AX255">
        <f>COUNTIF(AW255,3)</f>
        <v>1</v>
      </c>
      <c r="AY255">
        <v>3</v>
      </c>
      <c r="AZ255">
        <f>COUNTIF(AY255,3)</f>
        <v>1</v>
      </c>
      <c r="BA255">
        <v>3</v>
      </c>
      <c r="BB255">
        <f>COUNTIF(BA255,3)</f>
        <v>1</v>
      </c>
      <c r="BC255">
        <v>3</v>
      </c>
      <c r="BD255">
        <f>COUNTIF(BC255,3)</f>
        <v>1</v>
      </c>
      <c r="BE255">
        <v>3</v>
      </c>
      <c r="BF255">
        <f>COUNTIF(BE255,3)</f>
        <v>1</v>
      </c>
      <c r="BG255" s="15">
        <v>14</v>
      </c>
      <c r="BH255">
        <v>4</v>
      </c>
      <c r="BI255">
        <v>3</v>
      </c>
      <c r="BJ255">
        <v>4</v>
      </c>
      <c r="BK255">
        <v>2</v>
      </c>
      <c r="BL255">
        <v>3</v>
      </c>
      <c r="BM255">
        <v>5</v>
      </c>
      <c r="BN255">
        <v>5</v>
      </c>
      <c r="BO255">
        <v>4</v>
      </c>
      <c r="BP255">
        <v>5</v>
      </c>
      <c r="BQ255">
        <v>5</v>
      </c>
      <c r="BR255">
        <v>4</v>
      </c>
      <c r="BS255">
        <v>3</v>
      </c>
      <c r="BT255">
        <v>4</v>
      </c>
      <c r="BU255">
        <v>4</v>
      </c>
      <c r="BV255">
        <v>4</v>
      </c>
      <c r="BW255">
        <v>1</v>
      </c>
      <c r="BX255">
        <v>2</v>
      </c>
      <c r="BY255">
        <v>2</v>
      </c>
      <c r="BZ255" t="s">
        <v>1523</v>
      </c>
      <c r="CA255" t="s">
        <v>1522</v>
      </c>
      <c r="CB255" t="s">
        <v>1523</v>
      </c>
      <c r="CC255" t="s">
        <v>1522</v>
      </c>
      <c r="CD255" t="s">
        <v>1522</v>
      </c>
      <c r="CE255" t="s">
        <v>1522</v>
      </c>
      <c r="CF255" t="s">
        <v>1523</v>
      </c>
      <c r="CG255" t="s">
        <v>1523</v>
      </c>
      <c r="CH255" t="s">
        <v>1523</v>
      </c>
      <c r="CI255" t="s">
        <v>1522</v>
      </c>
      <c r="CJ255" t="s">
        <v>1523</v>
      </c>
      <c r="CK255" s="41">
        <f>COUNTIF(BZ255:CJ255,"A")</f>
        <v>6</v>
      </c>
      <c r="CL255" s="41">
        <f>COUNTIF(BZ255:CJ255,"B")</f>
        <v>5</v>
      </c>
      <c r="CM255" s="41" t="str">
        <f>IF(CK255&gt;CL255,"1","2")</f>
        <v>1</v>
      </c>
      <c r="CN255">
        <v>7.431</v>
      </c>
      <c r="CO255">
        <v>7.431</v>
      </c>
      <c r="CP255">
        <v>40.020000000000003</v>
      </c>
      <c r="CQ255">
        <v>1</v>
      </c>
      <c r="CR255">
        <v>1</v>
      </c>
      <c r="CS255">
        <v>3</v>
      </c>
      <c r="CT255">
        <v>7</v>
      </c>
      <c r="CU255">
        <v>3</v>
      </c>
      <c r="CV255">
        <v>4</v>
      </c>
      <c r="CW255">
        <v>4</v>
      </c>
      <c r="CX255">
        <v>5</v>
      </c>
      <c r="CY255">
        <v>4</v>
      </c>
      <c r="CZ255">
        <v>4</v>
      </c>
      <c r="DA255">
        <v>4</v>
      </c>
      <c r="DB255">
        <v>4</v>
      </c>
      <c r="DC255">
        <v>5</v>
      </c>
      <c r="DD255">
        <v>4</v>
      </c>
      <c r="DE255">
        <v>4</v>
      </c>
      <c r="DF255">
        <v>3</v>
      </c>
      <c r="DG255">
        <v>3</v>
      </c>
      <c r="DH255">
        <v>3</v>
      </c>
      <c r="DI255">
        <v>3</v>
      </c>
      <c r="DJ255">
        <v>3</v>
      </c>
      <c r="DK255">
        <v>3</v>
      </c>
      <c r="DL255">
        <v>3</v>
      </c>
      <c r="DM255">
        <v>3</v>
      </c>
      <c r="DN255">
        <v>3</v>
      </c>
      <c r="DO255">
        <v>3</v>
      </c>
      <c r="DP255">
        <v>3</v>
      </c>
      <c r="DQ255">
        <v>3</v>
      </c>
      <c r="DR255">
        <v>3</v>
      </c>
      <c r="DS255">
        <v>3</v>
      </c>
      <c r="DT255">
        <v>3</v>
      </c>
      <c r="DU255">
        <v>3</v>
      </c>
      <c r="DV255">
        <v>3</v>
      </c>
      <c r="DW255">
        <v>3</v>
      </c>
      <c r="DX255">
        <v>3</v>
      </c>
      <c r="DY255">
        <v>3</v>
      </c>
      <c r="DZ255">
        <v>3</v>
      </c>
      <c r="EA255">
        <v>4</v>
      </c>
      <c r="EB255">
        <v>4</v>
      </c>
      <c r="EC255">
        <v>3</v>
      </c>
      <c r="ED255">
        <v>1</v>
      </c>
      <c r="EE255">
        <v>5</v>
      </c>
      <c r="EF255">
        <v>5</v>
      </c>
      <c r="EG255">
        <v>3</v>
      </c>
      <c r="EH255">
        <v>5</v>
      </c>
      <c r="EI255">
        <v>5</v>
      </c>
      <c r="EJ255" s="2" t="s">
        <v>523</v>
      </c>
      <c r="GF255">
        <v>2</v>
      </c>
      <c r="GG255" t="str">
        <f>IF(GF255=A255,"正確","錯誤")</f>
        <v>正確</v>
      </c>
      <c r="GH255">
        <v>4</v>
      </c>
      <c r="GI255" t="str">
        <f>IF(GH255=B255,"正確","錯誤")</f>
        <v>正確</v>
      </c>
      <c r="GJ255" s="2" t="s">
        <v>372</v>
      </c>
      <c r="GK255">
        <v>2</v>
      </c>
      <c r="GL255">
        <v>3</v>
      </c>
      <c r="GM255">
        <v>3</v>
      </c>
      <c r="GN255">
        <v>3</v>
      </c>
      <c r="GO255">
        <v>3</v>
      </c>
      <c r="GP255">
        <v>3</v>
      </c>
      <c r="GQ255">
        <v>2</v>
      </c>
      <c r="GR255">
        <v>2</v>
      </c>
      <c r="GS255">
        <v>2</v>
      </c>
      <c r="GT255">
        <v>2</v>
      </c>
      <c r="GU255">
        <v>2</v>
      </c>
      <c r="GV255">
        <v>2</v>
      </c>
      <c r="GW255">
        <v>2</v>
      </c>
      <c r="GX255">
        <v>2</v>
      </c>
      <c r="GY255">
        <v>3</v>
      </c>
      <c r="GZ255">
        <v>3</v>
      </c>
      <c r="HA255">
        <v>3</v>
      </c>
      <c r="HB255">
        <v>3</v>
      </c>
      <c r="HC255">
        <v>3</v>
      </c>
      <c r="HD255">
        <v>3</v>
      </c>
      <c r="HE255">
        <v>3</v>
      </c>
      <c r="HF255">
        <v>3</v>
      </c>
      <c r="HG255">
        <v>3</v>
      </c>
      <c r="HH255">
        <v>3</v>
      </c>
      <c r="HI255">
        <v>3</v>
      </c>
      <c r="HJ255">
        <v>3</v>
      </c>
      <c r="HK255">
        <v>3</v>
      </c>
      <c r="HL255">
        <v>3</v>
      </c>
      <c r="HM255">
        <v>3</v>
      </c>
      <c r="HN255">
        <v>3</v>
      </c>
      <c r="HO255">
        <v>3</v>
      </c>
      <c r="HP255">
        <v>3</v>
      </c>
      <c r="HQ255">
        <v>2</v>
      </c>
      <c r="HR255" s="2" t="s">
        <v>434</v>
      </c>
      <c r="HS255">
        <v>2</v>
      </c>
      <c r="HT255">
        <v>4</v>
      </c>
      <c r="HU255" s="2" t="s">
        <v>372</v>
      </c>
      <c r="HV255">
        <v>6</v>
      </c>
      <c r="HW255" s="2" t="s">
        <v>476</v>
      </c>
      <c r="HX255" s="2" t="s">
        <v>372</v>
      </c>
      <c r="HY255" s="2" t="s">
        <v>1704</v>
      </c>
      <c r="HZ255" s="2" t="s">
        <v>372</v>
      </c>
    </row>
    <row r="256" spans="1:234" ht="45" x14ac:dyDescent="0.3">
      <c r="A256">
        <v>2</v>
      </c>
      <c r="B256">
        <v>4</v>
      </c>
      <c r="C256" t="s">
        <v>1526</v>
      </c>
      <c r="D256" s="4">
        <v>44409.526550925926</v>
      </c>
      <c r="E256" s="4">
        <v>44409.542824074073</v>
      </c>
      <c r="F256">
        <v>0</v>
      </c>
      <c r="G256" s="2" t="s">
        <v>1576</v>
      </c>
      <c r="H256">
        <v>100</v>
      </c>
      <c r="I256">
        <v>1406</v>
      </c>
      <c r="J256">
        <v>1</v>
      </c>
      <c r="K256" s="4">
        <v>44409.542849641206</v>
      </c>
      <c r="L256" s="2" t="s">
        <v>1577</v>
      </c>
      <c r="M256" s="2" t="s">
        <v>372</v>
      </c>
      <c r="N256" s="2" t="s">
        <v>372</v>
      </c>
      <c r="O256" s="2" t="s">
        <v>372</v>
      </c>
      <c r="P256" s="2" t="s">
        <v>372</v>
      </c>
      <c r="Q256">
        <v>22.99169921875</v>
      </c>
      <c r="R256">
        <v>120.21481323242187</v>
      </c>
      <c r="S256" s="2" t="s">
        <v>376</v>
      </c>
      <c r="T256" s="2" t="s">
        <v>373</v>
      </c>
      <c r="U256" s="2" t="s">
        <v>390</v>
      </c>
      <c r="V256" s="2" t="s">
        <v>556</v>
      </c>
      <c r="W256" s="2" t="s">
        <v>379</v>
      </c>
      <c r="X256" s="2" t="s">
        <v>490</v>
      </c>
      <c r="Y256" s="42">
        <v>3</v>
      </c>
      <c r="Z256">
        <f>COUNTIF(Y256,3)</f>
        <v>1</v>
      </c>
      <c r="AA256">
        <v>3</v>
      </c>
      <c r="AB256">
        <f>COUNTIF(AA256,3)</f>
        <v>1</v>
      </c>
      <c r="AC256">
        <v>3</v>
      </c>
      <c r="AD256">
        <f>COUNTIF(AC256,0)</f>
        <v>0</v>
      </c>
      <c r="AE256">
        <v>3</v>
      </c>
      <c r="AF256">
        <f>COUNTIF(AE256,3)</f>
        <v>1</v>
      </c>
      <c r="AG256">
        <v>2</v>
      </c>
      <c r="AH256">
        <f>COUNTIF(AG256,2)</f>
        <v>1</v>
      </c>
      <c r="AI256">
        <v>3</v>
      </c>
      <c r="AJ256">
        <f>COUNTIF(AI256,2)</f>
        <v>0</v>
      </c>
      <c r="AK256">
        <v>2</v>
      </c>
      <c r="AL256">
        <f>COUNTIF(AK256,2)</f>
        <v>1</v>
      </c>
      <c r="AM256">
        <v>3</v>
      </c>
      <c r="AN256">
        <f>COUNTIF(AM256,3)</f>
        <v>1</v>
      </c>
      <c r="AO256">
        <v>2</v>
      </c>
      <c r="AP256">
        <f>COUNTIF(AO256,3)</f>
        <v>0</v>
      </c>
      <c r="AQ256">
        <v>3</v>
      </c>
      <c r="AR256">
        <f>COUNTIF(AQ256,2)</f>
        <v>0</v>
      </c>
      <c r="AS256">
        <v>2</v>
      </c>
      <c r="AT256">
        <f>COUNTIF(AS256,2)</f>
        <v>1</v>
      </c>
      <c r="AU256">
        <v>2</v>
      </c>
      <c r="AV256">
        <f>COUNTIF(AU256,2)</f>
        <v>1</v>
      </c>
      <c r="AW256">
        <v>3</v>
      </c>
      <c r="AX256">
        <f>COUNTIF(AW256,3)</f>
        <v>1</v>
      </c>
      <c r="AY256">
        <v>3</v>
      </c>
      <c r="AZ256">
        <f>COUNTIF(AY256,3)</f>
        <v>1</v>
      </c>
      <c r="BA256">
        <v>3</v>
      </c>
      <c r="BB256">
        <f>COUNTIF(BA256,3)</f>
        <v>1</v>
      </c>
      <c r="BC256">
        <v>3</v>
      </c>
      <c r="BD256">
        <f>COUNTIF(BC256,3)</f>
        <v>1</v>
      </c>
      <c r="BE256">
        <v>3</v>
      </c>
      <c r="BF256">
        <f>COUNTIF(BE256,3)</f>
        <v>1</v>
      </c>
      <c r="BG256" s="15">
        <v>13</v>
      </c>
      <c r="BH256">
        <v>5</v>
      </c>
      <c r="BI256">
        <v>4</v>
      </c>
      <c r="BJ256">
        <v>5</v>
      </c>
      <c r="BK256">
        <v>1</v>
      </c>
      <c r="BL256">
        <v>5</v>
      </c>
      <c r="BM256">
        <v>4</v>
      </c>
      <c r="BN256">
        <v>5</v>
      </c>
      <c r="BO256">
        <v>5</v>
      </c>
      <c r="BP256">
        <v>5</v>
      </c>
      <c r="BQ256">
        <v>5</v>
      </c>
      <c r="BR256">
        <v>4</v>
      </c>
      <c r="BS256">
        <v>4</v>
      </c>
      <c r="BT256">
        <v>4</v>
      </c>
      <c r="BU256">
        <v>2</v>
      </c>
      <c r="BV256">
        <v>2</v>
      </c>
      <c r="BW256">
        <v>2</v>
      </c>
      <c r="BX256">
        <v>3</v>
      </c>
      <c r="BY256">
        <v>4</v>
      </c>
      <c r="BZ256" t="s">
        <v>1523</v>
      </c>
      <c r="CA256" t="s">
        <v>1523</v>
      </c>
      <c r="CB256" t="s">
        <v>1523</v>
      </c>
      <c r="CC256" t="s">
        <v>1523</v>
      </c>
      <c r="CD256" t="s">
        <v>1523</v>
      </c>
      <c r="CE256" t="s">
        <v>1523</v>
      </c>
      <c r="CF256" t="s">
        <v>1523</v>
      </c>
      <c r="CG256" t="s">
        <v>1523</v>
      </c>
      <c r="CH256" t="s">
        <v>1523</v>
      </c>
      <c r="CI256" t="s">
        <v>1523</v>
      </c>
      <c r="CJ256" t="s">
        <v>1522</v>
      </c>
      <c r="CK256" s="41">
        <f>COUNTIF(BZ256:CJ256,"A")</f>
        <v>10</v>
      </c>
      <c r="CL256" s="41">
        <f>COUNTIF(BZ256:CJ256,"B")</f>
        <v>1</v>
      </c>
      <c r="CM256" s="41" t="str">
        <f>IF(CK256&gt;CL256,"1","2")</f>
        <v>1</v>
      </c>
      <c r="CN256">
        <v>18.565999999999999</v>
      </c>
      <c r="CO256">
        <v>18.565999999999999</v>
      </c>
      <c r="CP256">
        <v>40.24</v>
      </c>
      <c r="CQ256">
        <v>1</v>
      </c>
      <c r="CR256">
        <v>1</v>
      </c>
      <c r="CS256">
        <v>5</v>
      </c>
      <c r="CT256">
        <v>5</v>
      </c>
      <c r="CU256">
        <v>5</v>
      </c>
      <c r="CV256">
        <v>4</v>
      </c>
      <c r="CW256">
        <v>4</v>
      </c>
      <c r="CX256">
        <v>5</v>
      </c>
      <c r="CY256">
        <v>4</v>
      </c>
      <c r="CZ256">
        <v>5</v>
      </c>
      <c r="DA256">
        <v>4</v>
      </c>
      <c r="DB256">
        <v>4</v>
      </c>
      <c r="DC256">
        <v>5</v>
      </c>
      <c r="DD256">
        <v>4</v>
      </c>
      <c r="DE256">
        <v>5</v>
      </c>
      <c r="DF256">
        <v>3</v>
      </c>
      <c r="DG256">
        <v>3</v>
      </c>
      <c r="DH256">
        <v>3</v>
      </c>
      <c r="DI256">
        <v>3</v>
      </c>
      <c r="DJ256">
        <v>3</v>
      </c>
      <c r="DK256">
        <v>3</v>
      </c>
      <c r="DL256">
        <v>3</v>
      </c>
      <c r="DM256">
        <v>3</v>
      </c>
      <c r="DN256">
        <v>3</v>
      </c>
      <c r="DO256">
        <v>4</v>
      </c>
      <c r="DP256">
        <v>2</v>
      </c>
      <c r="DQ256">
        <v>2</v>
      </c>
      <c r="DR256">
        <v>2</v>
      </c>
      <c r="DS256">
        <v>2</v>
      </c>
      <c r="DT256">
        <v>2</v>
      </c>
      <c r="DU256">
        <v>2</v>
      </c>
      <c r="DV256">
        <v>2</v>
      </c>
      <c r="DW256">
        <v>2</v>
      </c>
      <c r="DX256">
        <v>2</v>
      </c>
      <c r="DY256">
        <v>2</v>
      </c>
      <c r="DZ256">
        <v>2</v>
      </c>
      <c r="EA256">
        <v>3</v>
      </c>
      <c r="EB256">
        <v>4</v>
      </c>
      <c r="EC256">
        <v>3</v>
      </c>
      <c r="ED256">
        <v>2</v>
      </c>
      <c r="EE256">
        <v>3</v>
      </c>
      <c r="EF256">
        <v>3</v>
      </c>
      <c r="EG256">
        <v>3</v>
      </c>
      <c r="EH256">
        <v>4</v>
      </c>
      <c r="EI256">
        <v>5</v>
      </c>
      <c r="EJ256" s="2" t="s">
        <v>1571</v>
      </c>
      <c r="GF256">
        <v>2</v>
      </c>
      <c r="GG256" t="str">
        <f>IF(GF256=A256,"正確","錯誤")</f>
        <v>正確</v>
      </c>
      <c r="GH256">
        <v>4</v>
      </c>
      <c r="GI256" t="str">
        <f>IF(GH256=B256,"正確","錯誤")</f>
        <v>正確</v>
      </c>
      <c r="GJ256" s="2" t="s">
        <v>372</v>
      </c>
      <c r="GK256">
        <v>1</v>
      </c>
      <c r="GL256">
        <v>4</v>
      </c>
      <c r="GM256">
        <v>4</v>
      </c>
      <c r="GN256">
        <v>4</v>
      </c>
      <c r="GO256">
        <v>4</v>
      </c>
      <c r="GP256">
        <v>2</v>
      </c>
      <c r="GQ256">
        <v>2</v>
      </c>
      <c r="GR256">
        <v>2</v>
      </c>
      <c r="GS256">
        <v>2</v>
      </c>
      <c r="GT256">
        <v>2</v>
      </c>
      <c r="GU256">
        <v>2</v>
      </c>
      <c r="GV256">
        <v>2</v>
      </c>
      <c r="GW256">
        <v>3</v>
      </c>
      <c r="GX256">
        <v>4</v>
      </c>
      <c r="GY256">
        <v>2</v>
      </c>
      <c r="GZ256">
        <v>2</v>
      </c>
      <c r="HA256">
        <v>3</v>
      </c>
      <c r="HB256">
        <v>3</v>
      </c>
      <c r="HC256">
        <v>3</v>
      </c>
      <c r="HD256">
        <v>1</v>
      </c>
      <c r="HE256">
        <v>5</v>
      </c>
      <c r="HF256">
        <v>3</v>
      </c>
      <c r="HG256">
        <v>4</v>
      </c>
      <c r="HH256">
        <v>3</v>
      </c>
      <c r="HI256">
        <v>3</v>
      </c>
      <c r="HJ256">
        <v>4</v>
      </c>
      <c r="HK256">
        <v>4</v>
      </c>
      <c r="HL256">
        <v>3</v>
      </c>
      <c r="HM256">
        <v>2</v>
      </c>
      <c r="HN256">
        <v>2</v>
      </c>
      <c r="HO256">
        <v>4</v>
      </c>
      <c r="HP256">
        <v>3</v>
      </c>
      <c r="HQ256">
        <v>1</v>
      </c>
      <c r="HR256" s="2" t="s">
        <v>607</v>
      </c>
      <c r="HS256">
        <v>1</v>
      </c>
      <c r="HT256">
        <v>8</v>
      </c>
      <c r="HU256" s="2" t="s">
        <v>372</v>
      </c>
      <c r="HV256">
        <v>1</v>
      </c>
      <c r="HW256" s="2" t="s">
        <v>460</v>
      </c>
      <c r="HX256" s="2" t="s">
        <v>372</v>
      </c>
      <c r="HY256" s="2" t="s">
        <v>1705</v>
      </c>
      <c r="HZ256" s="2" t="s">
        <v>1706</v>
      </c>
    </row>
    <row r="257" spans="1:234" ht="45" x14ac:dyDescent="0.3">
      <c r="A257">
        <v>1</v>
      </c>
      <c r="B257">
        <v>4</v>
      </c>
      <c r="C257" t="s">
        <v>1578</v>
      </c>
      <c r="D257" s="6">
        <v>44369.58699074074</v>
      </c>
      <c r="E257" s="6">
        <v>44369.599027777775</v>
      </c>
      <c r="F257" s="5">
        <v>0</v>
      </c>
      <c r="G257" s="7" t="s">
        <v>1579</v>
      </c>
      <c r="H257" s="5">
        <v>100</v>
      </c>
      <c r="I257" s="5">
        <v>1039</v>
      </c>
      <c r="J257" s="5">
        <v>1</v>
      </c>
      <c r="K257" s="6">
        <v>44369.599043703704</v>
      </c>
      <c r="L257" s="7" t="s">
        <v>1580</v>
      </c>
      <c r="M257" s="7" t="s">
        <v>372</v>
      </c>
      <c r="N257" s="7" t="s">
        <v>372</v>
      </c>
      <c r="O257" s="7" t="s">
        <v>372</v>
      </c>
      <c r="P257" s="7" t="s">
        <v>372</v>
      </c>
      <c r="Q257" s="5">
        <v>24.143997192382813</v>
      </c>
      <c r="R257" s="5">
        <v>120.68438720703125</v>
      </c>
      <c r="S257" s="7" t="s">
        <v>376</v>
      </c>
      <c r="T257" s="7" t="s">
        <v>373</v>
      </c>
      <c r="U257" s="7" t="s">
        <v>390</v>
      </c>
      <c r="V257" s="7" t="s">
        <v>491</v>
      </c>
      <c r="W257" s="7" t="s">
        <v>379</v>
      </c>
      <c r="X257" s="7" t="s">
        <v>439</v>
      </c>
      <c r="Y257" s="43">
        <v>3</v>
      </c>
      <c r="Z257">
        <f t="shared" ref="Z257:Z267" si="374">COUNTIF(Y257,3)</f>
        <v>1</v>
      </c>
      <c r="AA257" s="5">
        <v>3</v>
      </c>
      <c r="AB257">
        <f t="shared" ref="AB257:AB267" si="375">COUNTIF(AA257,3)</f>
        <v>1</v>
      </c>
      <c r="AC257" s="5">
        <v>2</v>
      </c>
      <c r="AD257">
        <f t="shared" ref="AD257:AD267" si="376">COUNTIF(AC257,0)</f>
        <v>0</v>
      </c>
      <c r="AE257" s="5">
        <v>3</v>
      </c>
      <c r="AF257">
        <f t="shared" ref="AF257:AF267" si="377">COUNTIF(AE257,3)</f>
        <v>1</v>
      </c>
      <c r="AG257" s="5">
        <v>2</v>
      </c>
      <c r="AH257">
        <f t="shared" ref="AH257:AH267" si="378">COUNTIF(AG257,2)</f>
        <v>1</v>
      </c>
      <c r="AI257" s="5">
        <v>3</v>
      </c>
      <c r="AJ257">
        <f t="shared" ref="AJ257:AJ267" si="379">COUNTIF(AI257,2)</f>
        <v>0</v>
      </c>
      <c r="AK257" s="5">
        <v>2</v>
      </c>
      <c r="AL257">
        <f t="shared" ref="AL257:AL267" si="380">COUNTIF(AK257,2)</f>
        <v>1</v>
      </c>
      <c r="AM257" s="5">
        <v>3</v>
      </c>
      <c r="AN257">
        <f t="shared" ref="AN257:AN267" si="381">COUNTIF(AM257,3)</f>
        <v>1</v>
      </c>
      <c r="AO257" s="5">
        <v>2</v>
      </c>
      <c r="AP257">
        <f t="shared" ref="AP257:AP267" si="382">COUNTIF(AO257,3)</f>
        <v>0</v>
      </c>
      <c r="AQ257" s="5">
        <v>3</v>
      </c>
      <c r="AR257">
        <f t="shared" ref="AR257:AR267" si="383">COUNTIF(AQ257,2)</f>
        <v>0</v>
      </c>
      <c r="AS257" s="5">
        <v>2</v>
      </c>
      <c r="AT257">
        <f t="shared" ref="AT257:AT267" si="384">COUNTIF(AS257,2)</f>
        <v>1</v>
      </c>
      <c r="AU257" s="5">
        <v>2</v>
      </c>
      <c r="AV257">
        <f t="shared" ref="AV257:AV267" si="385">COUNTIF(AU257,2)</f>
        <v>1</v>
      </c>
      <c r="AW257" s="5">
        <v>3</v>
      </c>
      <c r="AX257">
        <f t="shared" ref="AX257:AX267" si="386">COUNTIF(AW257,3)</f>
        <v>1</v>
      </c>
      <c r="AY257" s="5">
        <v>3</v>
      </c>
      <c r="AZ257">
        <f t="shared" ref="AZ257:AZ267" si="387">COUNTIF(AY257,3)</f>
        <v>1</v>
      </c>
      <c r="BA257" s="5">
        <v>3</v>
      </c>
      <c r="BB257">
        <f t="shared" ref="BB257:BB267" si="388">COUNTIF(BA257,3)</f>
        <v>1</v>
      </c>
      <c r="BC257" s="5">
        <v>3</v>
      </c>
      <c r="BD257">
        <f t="shared" ref="BD257:BD267" si="389">COUNTIF(BC257,3)</f>
        <v>1</v>
      </c>
      <c r="BE257" s="5">
        <v>3</v>
      </c>
      <c r="BF257">
        <f t="shared" ref="BF257:BF267" si="390">COUNTIF(BE257,3)</f>
        <v>1</v>
      </c>
      <c r="BG257" s="15">
        <v>13</v>
      </c>
      <c r="BH257" s="5">
        <v>4</v>
      </c>
      <c r="BI257" s="5">
        <v>3</v>
      </c>
      <c r="BJ257" s="5">
        <v>5</v>
      </c>
      <c r="BK257" s="5">
        <v>2</v>
      </c>
      <c r="BL257" s="5">
        <v>4</v>
      </c>
      <c r="BM257" s="5">
        <v>2</v>
      </c>
      <c r="BN257" s="5">
        <v>5</v>
      </c>
      <c r="BO257" s="5">
        <v>5</v>
      </c>
      <c r="BP257" s="5">
        <v>5</v>
      </c>
      <c r="BQ257" s="5">
        <v>5</v>
      </c>
      <c r="BR257" s="5">
        <v>5</v>
      </c>
      <c r="BS257" s="5">
        <v>4</v>
      </c>
      <c r="BT257" s="5">
        <v>5</v>
      </c>
      <c r="BU257" s="5">
        <v>5</v>
      </c>
      <c r="BV257" s="5">
        <v>4</v>
      </c>
      <c r="BW257" s="5">
        <v>3</v>
      </c>
      <c r="BX257" s="5">
        <v>4</v>
      </c>
      <c r="BY257" s="5">
        <v>4</v>
      </c>
      <c r="BZ257" s="5" t="s">
        <v>1522</v>
      </c>
      <c r="CA257" s="5" t="s">
        <v>1523</v>
      </c>
      <c r="CB257" s="5" t="s">
        <v>1523</v>
      </c>
      <c r="CC257" s="5" t="s">
        <v>1523</v>
      </c>
      <c r="CD257" s="5" t="s">
        <v>1522</v>
      </c>
      <c r="CE257" s="5" t="s">
        <v>1523</v>
      </c>
      <c r="CF257" s="5" t="s">
        <v>1522</v>
      </c>
      <c r="CG257" s="5" t="s">
        <v>1523</v>
      </c>
      <c r="CH257" s="5" t="s">
        <v>1522</v>
      </c>
      <c r="CI257" s="5" t="s">
        <v>1522</v>
      </c>
      <c r="CJ257" s="5" t="s">
        <v>1523</v>
      </c>
      <c r="CK257" s="41">
        <f t="shared" ref="CK257:CK267" si="391">COUNTIF(BZ257:CJ257,"A")</f>
        <v>6</v>
      </c>
      <c r="CL257" s="41">
        <f t="shared" ref="CL257:CL267" si="392">COUNTIF(BZ257:CJ257,"B")</f>
        <v>5</v>
      </c>
      <c r="CM257" s="41" t="str">
        <f t="shared" ref="CM257:CM267" si="393">IF(CK257&gt;CL257,"1","2")</f>
        <v>1</v>
      </c>
      <c r="CN257" s="5">
        <v>27.332999999999998</v>
      </c>
      <c r="CO257" s="5">
        <v>27.332999999999998</v>
      </c>
      <c r="CP257" s="5">
        <v>32.027000000000001</v>
      </c>
      <c r="CQ257" s="5">
        <v>1</v>
      </c>
      <c r="CR257" s="5">
        <v>1</v>
      </c>
      <c r="CS257" s="5">
        <v>5</v>
      </c>
      <c r="CT257" s="5">
        <v>5</v>
      </c>
      <c r="CU257" s="5">
        <v>5</v>
      </c>
      <c r="CV257" s="5">
        <v>4</v>
      </c>
      <c r="CW257" s="5">
        <v>4</v>
      </c>
      <c r="CX257" s="5">
        <v>6</v>
      </c>
      <c r="CY257" s="5">
        <v>6</v>
      </c>
      <c r="CZ257" s="5">
        <v>6</v>
      </c>
      <c r="DA257" s="5">
        <v>4</v>
      </c>
      <c r="DB257" s="5">
        <v>4</v>
      </c>
      <c r="DC257" s="5">
        <v>5</v>
      </c>
      <c r="DD257" s="5">
        <v>5</v>
      </c>
      <c r="DE257" s="5">
        <v>5</v>
      </c>
      <c r="DF257" s="5">
        <v>4</v>
      </c>
      <c r="DG257" s="5">
        <v>3</v>
      </c>
      <c r="DH257" s="5">
        <v>3</v>
      </c>
      <c r="DI257" s="5">
        <v>2</v>
      </c>
      <c r="DJ257" s="5">
        <v>2</v>
      </c>
      <c r="DK257" s="5">
        <v>3</v>
      </c>
      <c r="DL257" s="5">
        <v>3</v>
      </c>
      <c r="DM257" s="5">
        <v>2</v>
      </c>
      <c r="DN257" s="5">
        <v>2</v>
      </c>
      <c r="DO257" s="5">
        <v>3</v>
      </c>
      <c r="DP257" s="5">
        <v>3</v>
      </c>
      <c r="DQ257" s="5">
        <v>3</v>
      </c>
      <c r="DR257" s="5">
        <v>3</v>
      </c>
      <c r="DS257" s="5">
        <v>3</v>
      </c>
      <c r="DT257" s="5">
        <v>3</v>
      </c>
      <c r="DU257" s="5">
        <v>3</v>
      </c>
      <c r="DV257" s="5">
        <v>3</v>
      </c>
      <c r="DW257" s="5">
        <v>3</v>
      </c>
      <c r="DX257" s="5">
        <v>3</v>
      </c>
      <c r="DY257" s="5">
        <v>3</v>
      </c>
      <c r="DZ257" s="5">
        <v>3</v>
      </c>
      <c r="EA257" s="5">
        <v>3</v>
      </c>
      <c r="EB257" s="5">
        <v>4</v>
      </c>
      <c r="EC257" s="5">
        <v>3</v>
      </c>
      <c r="ED257" s="5">
        <v>2</v>
      </c>
      <c r="EE257" s="5">
        <v>3</v>
      </c>
      <c r="EF257" s="5">
        <v>4</v>
      </c>
      <c r="EG257" s="5">
        <v>2</v>
      </c>
      <c r="EH257" s="5">
        <v>3</v>
      </c>
      <c r="EI257" s="5">
        <v>5</v>
      </c>
      <c r="EJ257" s="7" t="s">
        <v>1232</v>
      </c>
      <c r="GF257" s="5">
        <v>1</v>
      </c>
      <c r="GG257" t="str">
        <f t="shared" ref="GG257:GG267" si="394">IF(GF257=A257,"正確","錯誤")</f>
        <v>正確</v>
      </c>
      <c r="GH257" s="5">
        <v>4</v>
      </c>
      <c r="GI257" t="str">
        <f t="shared" ref="GI257:GI267" si="395">IF(GH257=B257,"正確","錯誤")</f>
        <v>正確</v>
      </c>
      <c r="GJ257" s="7" t="s">
        <v>372</v>
      </c>
      <c r="GK257" s="5">
        <v>1</v>
      </c>
      <c r="GL257" s="5">
        <v>4</v>
      </c>
      <c r="GM257" s="5">
        <v>4</v>
      </c>
      <c r="GN257" s="5">
        <v>4</v>
      </c>
      <c r="GO257" s="5">
        <v>4</v>
      </c>
      <c r="GP257" s="5">
        <v>2</v>
      </c>
      <c r="GQ257" s="5">
        <v>2</v>
      </c>
      <c r="GR257" s="5">
        <v>2</v>
      </c>
      <c r="GS257" s="5">
        <v>2</v>
      </c>
      <c r="GT257" s="5">
        <v>2</v>
      </c>
      <c r="GU257" s="5">
        <v>2</v>
      </c>
      <c r="GV257" s="5">
        <v>1</v>
      </c>
      <c r="GW257" s="5">
        <v>1</v>
      </c>
      <c r="GX257" s="5">
        <v>5</v>
      </c>
      <c r="GY257" s="5">
        <v>2</v>
      </c>
      <c r="GZ257" s="5">
        <v>2</v>
      </c>
      <c r="HA257" s="5">
        <v>2</v>
      </c>
      <c r="HB257" s="5">
        <v>2</v>
      </c>
      <c r="HC257" s="5">
        <v>2</v>
      </c>
      <c r="HD257" s="5">
        <v>4</v>
      </c>
      <c r="HE257" s="5">
        <v>1</v>
      </c>
      <c r="HF257" s="5">
        <v>3</v>
      </c>
      <c r="HG257" s="5">
        <v>2</v>
      </c>
      <c r="HH257" s="5">
        <v>2</v>
      </c>
      <c r="HI257" s="5">
        <v>2</v>
      </c>
      <c r="HJ257" s="5">
        <v>4</v>
      </c>
      <c r="HK257" s="5">
        <v>4</v>
      </c>
      <c r="HL257" s="5">
        <v>4</v>
      </c>
      <c r="HM257" s="5">
        <v>2</v>
      </c>
      <c r="HN257" s="5">
        <v>2</v>
      </c>
      <c r="HO257" s="5">
        <v>4</v>
      </c>
      <c r="HP257" s="5">
        <v>5</v>
      </c>
      <c r="HQ257" s="5">
        <v>2</v>
      </c>
      <c r="HR257" s="7" t="s">
        <v>441</v>
      </c>
      <c r="HS257" s="5">
        <v>1</v>
      </c>
      <c r="HT257" s="5">
        <v>8</v>
      </c>
      <c r="HU257" s="7" t="s">
        <v>372</v>
      </c>
      <c r="HV257" s="5">
        <v>1</v>
      </c>
      <c r="HW257" s="7" t="s">
        <v>384</v>
      </c>
      <c r="HX257" s="7" t="s">
        <v>646</v>
      </c>
      <c r="HY257" s="7" t="s">
        <v>1707</v>
      </c>
      <c r="HZ257" s="7" t="s">
        <v>1708</v>
      </c>
    </row>
    <row r="258" spans="1:234" ht="45" x14ac:dyDescent="0.3">
      <c r="A258">
        <v>1</v>
      </c>
      <c r="B258">
        <v>4</v>
      </c>
      <c r="C258" t="s">
        <v>1578</v>
      </c>
      <c r="D258" s="6">
        <v>44369.614085648151</v>
      </c>
      <c r="E258" s="6">
        <v>44369.623402777775</v>
      </c>
      <c r="F258" s="5">
        <v>0</v>
      </c>
      <c r="G258" s="7" t="s">
        <v>1581</v>
      </c>
      <c r="H258" s="5">
        <v>100</v>
      </c>
      <c r="I258" s="5">
        <v>804</v>
      </c>
      <c r="J258" s="5">
        <v>1</v>
      </c>
      <c r="K258" s="6">
        <v>44369.623413460649</v>
      </c>
      <c r="L258" s="7" t="s">
        <v>1582</v>
      </c>
      <c r="M258" s="7" t="s">
        <v>372</v>
      </c>
      <c r="N258" s="7" t="s">
        <v>372</v>
      </c>
      <c r="O258" s="7" t="s">
        <v>372</v>
      </c>
      <c r="P258" s="7" t="s">
        <v>372</v>
      </c>
      <c r="Q258" s="5">
        <v>24.988906860351563</v>
      </c>
      <c r="R258" s="5">
        <v>121.31759643554687</v>
      </c>
      <c r="S258" s="7" t="s">
        <v>376</v>
      </c>
      <c r="T258" s="7" t="s">
        <v>373</v>
      </c>
      <c r="U258" s="7" t="s">
        <v>390</v>
      </c>
      <c r="V258" s="7" t="s">
        <v>491</v>
      </c>
      <c r="W258" s="7" t="s">
        <v>379</v>
      </c>
      <c r="X258" s="7" t="s">
        <v>490</v>
      </c>
      <c r="Y258" s="43">
        <v>3</v>
      </c>
      <c r="Z258">
        <f t="shared" si="374"/>
        <v>1</v>
      </c>
      <c r="AA258" s="5">
        <v>3</v>
      </c>
      <c r="AB258">
        <f t="shared" si="375"/>
        <v>1</v>
      </c>
      <c r="AC258" s="5">
        <v>2</v>
      </c>
      <c r="AD258">
        <f t="shared" si="376"/>
        <v>0</v>
      </c>
      <c r="AE258" s="5">
        <v>3</v>
      </c>
      <c r="AF258">
        <f t="shared" si="377"/>
        <v>1</v>
      </c>
      <c r="AG258" s="5">
        <v>2</v>
      </c>
      <c r="AH258">
        <f t="shared" si="378"/>
        <v>1</v>
      </c>
      <c r="AI258" s="5">
        <v>2</v>
      </c>
      <c r="AJ258">
        <f t="shared" si="379"/>
        <v>1</v>
      </c>
      <c r="AK258" s="5">
        <v>2</v>
      </c>
      <c r="AL258">
        <f t="shared" si="380"/>
        <v>1</v>
      </c>
      <c r="AM258" s="5">
        <v>3</v>
      </c>
      <c r="AN258">
        <f t="shared" si="381"/>
        <v>1</v>
      </c>
      <c r="AO258" s="5">
        <v>3</v>
      </c>
      <c r="AP258">
        <f t="shared" si="382"/>
        <v>1</v>
      </c>
      <c r="AQ258" s="5">
        <v>1</v>
      </c>
      <c r="AR258">
        <f t="shared" si="383"/>
        <v>0</v>
      </c>
      <c r="AS258" s="5">
        <v>2</v>
      </c>
      <c r="AT258">
        <f t="shared" si="384"/>
        <v>1</v>
      </c>
      <c r="AU258" s="5">
        <v>2</v>
      </c>
      <c r="AV258">
        <f t="shared" si="385"/>
        <v>1</v>
      </c>
      <c r="AW258" s="5">
        <v>3</v>
      </c>
      <c r="AX258">
        <f t="shared" si="386"/>
        <v>1</v>
      </c>
      <c r="AY258" s="5">
        <v>3</v>
      </c>
      <c r="AZ258">
        <f t="shared" si="387"/>
        <v>1</v>
      </c>
      <c r="BA258" s="5">
        <v>3</v>
      </c>
      <c r="BB258">
        <f t="shared" si="388"/>
        <v>1</v>
      </c>
      <c r="BC258" s="5">
        <v>3</v>
      </c>
      <c r="BD258">
        <f t="shared" si="389"/>
        <v>1</v>
      </c>
      <c r="BE258" s="5">
        <v>3</v>
      </c>
      <c r="BF258">
        <f t="shared" si="390"/>
        <v>1</v>
      </c>
      <c r="BG258" s="15">
        <v>15</v>
      </c>
      <c r="BH258" s="5">
        <v>5</v>
      </c>
      <c r="BI258" s="5">
        <v>4</v>
      </c>
      <c r="BJ258" s="5">
        <v>4</v>
      </c>
      <c r="BK258" s="5">
        <v>1</v>
      </c>
      <c r="BL258" s="5">
        <v>4</v>
      </c>
      <c r="BM258" s="5">
        <v>4</v>
      </c>
      <c r="BN258" s="5">
        <v>5</v>
      </c>
      <c r="BO258" s="5">
        <v>5</v>
      </c>
      <c r="BP258" s="5">
        <v>5</v>
      </c>
      <c r="BQ258" s="5">
        <v>5</v>
      </c>
      <c r="BR258" s="5">
        <v>5</v>
      </c>
      <c r="BS258" s="5">
        <v>4</v>
      </c>
      <c r="BT258" s="5">
        <v>4</v>
      </c>
      <c r="BU258" s="5">
        <v>3</v>
      </c>
      <c r="BV258" s="5">
        <v>5</v>
      </c>
      <c r="BW258" s="5">
        <v>1</v>
      </c>
      <c r="BX258" s="5">
        <v>2</v>
      </c>
      <c r="BY258" s="5">
        <v>4</v>
      </c>
      <c r="BZ258" s="5" t="s">
        <v>1522</v>
      </c>
      <c r="CA258" s="5" t="s">
        <v>1523</v>
      </c>
      <c r="CB258" s="5" t="s">
        <v>1523</v>
      </c>
      <c r="CC258" s="5" t="s">
        <v>1523</v>
      </c>
      <c r="CD258" s="5" t="s">
        <v>1523</v>
      </c>
      <c r="CE258" s="5" t="s">
        <v>1522</v>
      </c>
      <c r="CF258" s="5" t="s">
        <v>1523</v>
      </c>
      <c r="CG258" s="5" t="s">
        <v>1523</v>
      </c>
      <c r="CH258" s="5" t="s">
        <v>1523</v>
      </c>
      <c r="CI258" s="5" t="s">
        <v>1523</v>
      </c>
      <c r="CJ258" s="5" t="s">
        <v>1522</v>
      </c>
      <c r="CK258" s="41">
        <f t="shared" si="391"/>
        <v>8</v>
      </c>
      <c r="CL258" s="41">
        <f t="shared" si="392"/>
        <v>3</v>
      </c>
      <c r="CM258" s="41" t="str">
        <f t="shared" si="393"/>
        <v>1</v>
      </c>
      <c r="CN258" s="5">
        <v>14.619</v>
      </c>
      <c r="CO258" s="5">
        <v>25.562999999999999</v>
      </c>
      <c r="CP258" s="5">
        <v>35.631999999999998</v>
      </c>
      <c r="CQ258" s="5">
        <v>3</v>
      </c>
      <c r="CR258" s="5">
        <v>1</v>
      </c>
      <c r="CS258" s="5">
        <v>3</v>
      </c>
      <c r="CT258" s="5">
        <v>3</v>
      </c>
      <c r="CU258" s="5">
        <v>3</v>
      </c>
      <c r="CV258" s="5">
        <v>5</v>
      </c>
      <c r="CW258" s="5">
        <v>5</v>
      </c>
      <c r="CX258" s="5">
        <v>6</v>
      </c>
      <c r="CY258" s="5">
        <v>6</v>
      </c>
      <c r="CZ258" s="5">
        <v>6</v>
      </c>
      <c r="DA258" s="5">
        <v>4</v>
      </c>
      <c r="DB258" s="5">
        <v>4</v>
      </c>
      <c r="DC258" s="5">
        <v>4</v>
      </c>
      <c r="DD258" s="5">
        <v>5</v>
      </c>
      <c r="DE258" s="5">
        <v>4</v>
      </c>
      <c r="DF258" s="5">
        <v>3</v>
      </c>
      <c r="DG258" s="5">
        <v>4</v>
      </c>
      <c r="DH258" s="5">
        <v>4</v>
      </c>
      <c r="DI258" s="5">
        <v>3</v>
      </c>
      <c r="DJ258" s="5">
        <v>3</v>
      </c>
      <c r="DK258" s="5">
        <v>3</v>
      </c>
      <c r="DL258" s="5">
        <v>3</v>
      </c>
      <c r="DM258" s="5">
        <v>4</v>
      </c>
      <c r="DN258" s="5">
        <v>4</v>
      </c>
      <c r="DO258" s="5">
        <v>4</v>
      </c>
      <c r="DP258" s="5">
        <v>2</v>
      </c>
      <c r="DQ258" s="5">
        <v>2</v>
      </c>
      <c r="DR258" s="5">
        <v>2</v>
      </c>
      <c r="DS258" s="5">
        <v>2</v>
      </c>
      <c r="DT258" s="5">
        <v>2</v>
      </c>
      <c r="DU258" s="5">
        <v>2</v>
      </c>
      <c r="DV258" s="5">
        <v>2</v>
      </c>
      <c r="DW258" s="5">
        <v>2</v>
      </c>
      <c r="DX258" s="5">
        <v>2</v>
      </c>
      <c r="DY258" s="5">
        <v>2</v>
      </c>
      <c r="DZ258" s="5">
        <v>2</v>
      </c>
      <c r="EA258" s="5">
        <v>4</v>
      </c>
      <c r="EB258" s="5">
        <v>4</v>
      </c>
      <c r="EC258" s="5">
        <v>4</v>
      </c>
      <c r="ED258" s="5">
        <v>2</v>
      </c>
      <c r="EE258" s="5">
        <v>3</v>
      </c>
      <c r="EF258" s="5">
        <v>3</v>
      </c>
      <c r="EG258" s="5">
        <v>3</v>
      </c>
      <c r="EH258" s="5">
        <v>4</v>
      </c>
      <c r="EI258" s="5">
        <v>5</v>
      </c>
      <c r="EJ258" s="7" t="s">
        <v>812</v>
      </c>
      <c r="GF258" s="5">
        <v>1</v>
      </c>
      <c r="GG258" t="str">
        <f t="shared" si="394"/>
        <v>正確</v>
      </c>
      <c r="GH258" s="5">
        <v>4</v>
      </c>
      <c r="GI258" t="str">
        <f t="shared" si="395"/>
        <v>正確</v>
      </c>
      <c r="GJ258" s="7" t="s">
        <v>372</v>
      </c>
      <c r="GK258" s="5">
        <v>1</v>
      </c>
      <c r="GL258" s="5">
        <v>3</v>
      </c>
      <c r="GM258" s="5">
        <v>4</v>
      </c>
      <c r="GN258" s="5">
        <v>3</v>
      </c>
      <c r="GO258" s="5">
        <v>3</v>
      </c>
      <c r="GP258" s="5">
        <v>2</v>
      </c>
      <c r="GQ258" s="5">
        <v>3</v>
      </c>
      <c r="GR258" s="5">
        <v>3</v>
      </c>
      <c r="GS258" s="5">
        <v>2</v>
      </c>
      <c r="GT258" s="5">
        <v>3</v>
      </c>
      <c r="GU258" s="5">
        <v>3</v>
      </c>
      <c r="GV258" s="5">
        <v>3</v>
      </c>
      <c r="GW258" s="5">
        <v>3</v>
      </c>
      <c r="GX258" s="5">
        <v>2</v>
      </c>
      <c r="GY258" s="5">
        <v>4</v>
      </c>
      <c r="GZ258" s="5">
        <v>2</v>
      </c>
      <c r="HA258" s="5">
        <v>2</v>
      </c>
      <c r="HB258" s="5">
        <v>2</v>
      </c>
      <c r="HC258" s="5">
        <v>1</v>
      </c>
      <c r="HD258" s="5">
        <v>3</v>
      </c>
      <c r="HE258" s="5">
        <v>5</v>
      </c>
      <c r="HF258" s="5">
        <v>4</v>
      </c>
      <c r="HG258" s="5">
        <v>4</v>
      </c>
      <c r="HH258" s="5">
        <v>3</v>
      </c>
      <c r="HI258" s="5">
        <v>3</v>
      </c>
      <c r="HJ258" s="5">
        <v>4</v>
      </c>
      <c r="HK258" s="5">
        <v>1</v>
      </c>
      <c r="HL258" s="5">
        <v>1</v>
      </c>
      <c r="HM258" s="5">
        <v>3</v>
      </c>
      <c r="HN258" s="5">
        <v>2</v>
      </c>
      <c r="HO258" s="5">
        <v>4</v>
      </c>
      <c r="HP258" s="5">
        <v>3</v>
      </c>
      <c r="HQ258" s="5">
        <v>2</v>
      </c>
      <c r="HR258" s="7" t="s">
        <v>607</v>
      </c>
      <c r="HS258" s="5">
        <v>1</v>
      </c>
      <c r="HT258" s="5">
        <v>8</v>
      </c>
      <c r="HU258" s="7" t="s">
        <v>372</v>
      </c>
      <c r="HV258" s="5">
        <v>1</v>
      </c>
      <c r="HW258" s="7" t="s">
        <v>460</v>
      </c>
      <c r="HX258" s="7" t="s">
        <v>372</v>
      </c>
      <c r="HY258" s="7" t="s">
        <v>1709</v>
      </c>
      <c r="HZ258" s="7" t="s">
        <v>1710</v>
      </c>
    </row>
    <row r="259" spans="1:234" ht="45" x14ac:dyDescent="0.3">
      <c r="A259">
        <v>1</v>
      </c>
      <c r="B259">
        <v>4</v>
      </c>
      <c r="C259" t="s">
        <v>1578</v>
      </c>
      <c r="D259" s="6">
        <v>44370.327118055553</v>
      </c>
      <c r="E259" s="6">
        <v>44370.341041666667</v>
      </c>
      <c r="F259" s="5">
        <v>0</v>
      </c>
      <c r="G259" s="7" t="s">
        <v>1583</v>
      </c>
      <c r="H259" s="5">
        <v>100</v>
      </c>
      <c r="I259" s="5">
        <v>1202</v>
      </c>
      <c r="J259" s="5">
        <v>1</v>
      </c>
      <c r="K259" s="6">
        <v>44370.341053761571</v>
      </c>
      <c r="L259" s="7" t="s">
        <v>1584</v>
      </c>
      <c r="M259" s="7" t="s">
        <v>372</v>
      </c>
      <c r="N259" s="7" t="s">
        <v>372</v>
      </c>
      <c r="O259" s="7" t="s">
        <v>372</v>
      </c>
      <c r="P259" s="7" t="s">
        <v>372</v>
      </c>
      <c r="Q259" s="5">
        <v>24.93890380859375</v>
      </c>
      <c r="R259" s="5">
        <v>121.54220581054687</v>
      </c>
      <c r="S259" s="7" t="s">
        <v>376</v>
      </c>
      <c r="T259" s="7" t="s">
        <v>373</v>
      </c>
      <c r="U259" s="7" t="s">
        <v>390</v>
      </c>
      <c r="V259" s="7" t="s">
        <v>391</v>
      </c>
      <c r="W259" s="7" t="s">
        <v>379</v>
      </c>
      <c r="X259" s="7" t="s">
        <v>445</v>
      </c>
      <c r="Y259" s="43">
        <v>3</v>
      </c>
      <c r="Z259">
        <f t="shared" si="374"/>
        <v>1</v>
      </c>
      <c r="AA259" s="5">
        <v>3</v>
      </c>
      <c r="AB259">
        <f t="shared" si="375"/>
        <v>1</v>
      </c>
      <c r="AC259" s="5">
        <v>3</v>
      </c>
      <c r="AD259">
        <f t="shared" si="376"/>
        <v>0</v>
      </c>
      <c r="AE259" s="5">
        <v>3</v>
      </c>
      <c r="AF259">
        <f t="shared" si="377"/>
        <v>1</v>
      </c>
      <c r="AG259" s="5">
        <v>2</v>
      </c>
      <c r="AH259">
        <f t="shared" si="378"/>
        <v>1</v>
      </c>
      <c r="AI259" s="5">
        <v>2</v>
      </c>
      <c r="AJ259">
        <f t="shared" si="379"/>
        <v>1</v>
      </c>
      <c r="AK259" s="5">
        <v>2</v>
      </c>
      <c r="AL259">
        <f t="shared" si="380"/>
        <v>1</v>
      </c>
      <c r="AM259" s="5">
        <v>2</v>
      </c>
      <c r="AN259">
        <f t="shared" si="381"/>
        <v>0</v>
      </c>
      <c r="AO259" s="5">
        <v>1</v>
      </c>
      <c r="AP259">
        <f t="shared" si="382"/>
        <v>0</v>
      </c>
      <c r="AQ259" s="5">
        <v>1</v>
      </c>
      <c r="AR259">
        <f t="shared" si="383"/>
        <v>0</v>
      </c>
      <c r="AS259" s="5">
        <v>2</v>
      </c>
      <c r="AT259">
        <f t="shared" si="384"/>
        <v>1</v>
      </c>
      <c r="AU259" s="5">
        <v>2</v>
      </c>
      <c r="AV259">
        <f t="shared" si="385"/>
        <v>1</v>
      </c>
      <c r="AW259" s="5">
        <v>3</v>
      </c>
      <c r="AX259">
        <f t="shared" si="386"/>
        <v>1</v>
      </c>
      <c r="AY259" s="5">
        <v>3</v>
      </c>
      <c r="AZ259">
        <f t="shared" si="387"/>
        <v>1</v>
      </c>
      <c r="BA259" s="5">
        <v>3</v>
      </c>
      <c r="BB259">
        <f t="shared" si="388"/>
        <v>1</v>
      </c>
      <c r="BC259" s="5">
        <v>3</v>
      </c>
      <c r="BD259">
        <f t="shared" si="389"/>
        <v>1</v>
      </c>
      <c r="BE259" s="5">
        <v>3</v>
      </c>
      <c r="BF259">
        <f t="shared" si="390"/>
        <v>1</v>
      </c>
      <c r="BG259" s="15">
        <v>13</v>
      </c>
      <c r="BH259" s="5">
        <v>4</v>
      </c>
      <c r="BI259" s="5">
        <v>5</v>
      </c>
      <c r="BJ259" s="5">
        <v>5</v>
      </c>
      <c r="BK259" s="5">
        <v>1</v>
      </c>
      <c r="BL259" s="5">
        <v>5</v>
      </c>
      <c r="BM259" s="5">
        <v>5</v>
      </c>
      <c r="BN259" s="5">
        <v>5</v>
      </c>
      <c r="BO259" s="5">
        <v>4</v>
      </c>
      <c r="BP259" s="5">
        <v>4</v>
      </c>
      <c r="BQ259" s="5">
        <v>5</v>
      </c>
      <c r="BR259" s="5">
        <v>4</v>
      </c>
      <c r="BS259" s="5">
        <v>3</v>
      </c>
      <c r="BT259" s="5">
        <v>5</v>
      </c>
      <c r="BU259" s="5">
        <v>5</v>
      </c>
      <c r="BV259" s="5">
        <v>5</v>
      </c>
      <c r="BW259" s="5">
        <v>4</v>
      </c>
      <c r="BX259" s="5">
        <v>3</v>
      </c>
      <c r="BY259" s="5">
        <v>3</v>
      </c>
      <c r="BZ259" s="5" t="s">
        <v>1522</v>
      </c>
      <c r="CA259" s="5" t="s">
        <v>1522</v>
      </c>
      <c r="CB259" s="5" t="s">
        <v>1522</v>
      </c>
      <c r="CC259" s="5" t="s">
        <v>1522</v>
      </c>
      <c r="CD259" s="5" t="s">
        <v>1523</v>
      </c>
      <c r="CE259" s="5" t="s">
        <v>1523</v>
      </c>
      <c r="CF259" s="5" t="s">
        <v>1523</v>
      </c>
      <c r="CG259" s="5" t="s">
        <v>1523</v>
      </c>
      <c r="CH259" s="5" t="s">
        <v>1522</v>
      </c>
      <c r="CI259" s="5" t="s">
        <v>1523</v>
      </c>
      <c r="CJ259" s="5" t="s">
        <v>1522</v>
      </c>
      <c r="CK259" s="41">
        <f t="shared" si="391"/>
        <v>5</v>
      </c>
      <c r="CL259" s="41">
        <f t="shared" si="392"/>
        <v>6</v>
      </c>
      <c r="CM259" s="41" t="str">
        <f t="shared" si="393"/>
        <v>2</v>
      </c>
      <c r="CN259" s="5">
        <v>30.042000000000002</v>
      </c>
      <c r="CO259" s="5">
        <v>30.042000000000002</v>
      </c>
      <c r="CP259" s="5">
        <v>31.100999999999999</v>
      </c>
      <c r="CQ259" s="5">
        <v>1</v>
      </c>
      <c r="CR259" s="5">
        <v>1</v>
      </c>
      <c r="CS259" s="5">
        <v>3</v>
      </c>
      <c r="CT259" s="5">
        <v>5</v>
      </c>
      <c r="CU259" s="5">
        <v>5</v>
      </c>
      <c r="CV259" s="5">
        <v>3</v>
      </c>
      <c r="CW259" s="5">
        <v>2</v>
      </c>
      <c r="CX259" s="5">
        <v>6</v>
      </c>
      <c r="CY259" s="5">
        <v>5</v>
      </c>
      <c r="CZ259" s="5">
        <v>5</v>
      </c>
      <c r="DA259" s="5">
        <v>5</v>
      </c>
      <c r="DB259" s="5">
        <v>4</v>
      </c>
      <c r="DC259" s="5">
        <v>5</v>
      </c>
      <c r="DD259" s="5">
        <v>5</v>
      </c>
      <c r="DE259" s="5">
        <v>4</v>
      </c>
      <c r="DF259" s="5">
        <v>3</v>
      </c>
      <c r="DG259" s="5">
        <v>2</v>
      </c>
      <c r="DH259" s="5">
        <v>2</v>
      </c>
      <c r="DI259" s="5">
        <v>1</v>
      </c>
      <c r="DJ259" s="5">
        <v>2</v>
      </c>
      <c r="DK259" s="5">
        <v>2</v>
      </c>
      <c r="DL259" s="5">
        <v>2</v>
      </c>
      <c r="DM259" s="5">
        <v>4</v>
      </c>
      <c r="DN259" s="5">
        <v>4</v>
      </c>
      <c r="DO259" s="5">
        <v>4</v>
      </c>
      <c r="DP259" s="5">
        <v>1</v>
      </c>
      <c r="DQ259" s="5">
        <v>1</v>
      </c>
      <c r="DR259" s="5">
        <v>1</v>
      </c>
      <c r="DS259" s="5">
        <v>1</v>
      </c>
      <c r="DT259" s="5">
        <v>1</v>
      </c>
      <c r="DU259" s="5">
        <v>4</v>
      </c>
      <c r="DV259" s="5">
        <v>4</v>
      </c>
      <c r="DW259" s="5">
        <v>1</v>
      </c>
      <c r="DX259" s="5">
        <v>4</v>
      </c>
      <c r="DY259" s="5">
        <v>1</v>
      </c>
      <c r="DZ259" s="5">
        <v>1</v>
      </c>
      <c r="EA259" s="5">
        <v>4</v>
      </c>
      <c r="EB259" s="5">
        <v>2</v>
      </c>
      <c r="EC259" s="5">
        <v>2</v>
      </c>
      <c r="ED259" s="5">
        <v>1</v>
      </c>
      <c r="EE259" s="5">
        <v>4</v>
      </c>
      <c r="EF259" s="5">
        <v>5</v>
      </c>
      <c r="EG259" s="5">
        <v>4</v>
      </c>
      <c r="EH259" s="5">
        <v>4</v>
      </c>
      <c r="EI259" s="5">
        <v>5</v>
      </c>
      <c r="EJ259" s="7" t="s">
        <v>1585</v>
      </c>
      <c r="GF259" s="5">
        <v>1</v>
      </c>
      <c r="GG259" t="str">
        <f t="shared" si="394"/>
        <v>正確</v>
      </c>
      <c r="GH259" s="5">
        <v>4</v>
      </c>
      <c r="GI259" t="str">
        <f t="shared" si="395"/>
        <v>正確</v>
      </c>
      <c r="GJ259" s="7" t="s">
        <v>372</v>
      </c>
      <c r="GK259" s="5">
        <v>2</v>
      </c>
      <c r="GL259" s="5">
        <v>4</v>
      </c>
      <c r="GM259" s="5">
        <v>5</v>
      </c>
      <c r="GN259" s="5">
        <v>3</v>
      </c>
      <c r="GO259" s="5">
        <v>5</v>
      </c>
      <c r="GP259" s="5">
        <v>2</v>
      </c>
      <c r="GQ259" s="5">
        <v>2</v>
      </c>
      <c r="GR259" s="5">
        <v>2</v>
      </c>
      <c r="GS259" s="5">
        <v>2</v>
      </c>
      <c r="GT259" s="5">
        <v>2</v>
      </c>
      <c r="GU259" s="5">
        <v>2</v>
      </c>
      <c r="GV259" s="5">
        <v>2</v>
      </c>
      <c r="GW259" s="5">
        <v>2</v>
      </c>
      <c r="GX259" s="5">
        <v>5</v>
      </c>
      <c r="GY259" s="5">
        <v>3</v>
      </c>
      <c r="GZ259" s="5">
        <v>2</v>
      </c>
      <c r="HA259" s="5">
        <v>2</v>
      </c>
      <c r="HB259" s="5">
        <v>2</v>
      </c>
      <c r="HC259" s="5">
        <v>2</v>
      </c>
      <c r="HD259" s="5">
        <v>2</v>
      </c>
      <c r="HE259" s="5">
        <v>5</v>
      </c>
      <c r="HF259" s="5">
        <v>3</v>
      </c>
      <c r="HG259" s="5">
        <v>5</v>
      </c>
      <c r="HH259" s="5">
        <v>4</v>
      </c>
      <c r="HI259" s="5">
        <v>3</v>
      </c>
      <c r="HJ259" s="5">
        <v>4</v>
      </c>
      <c r="HK259" s="5">
        <v>4</v>
      </c>
      <c r="HL259" s="5">
        <v>4</v>
      </c>
      <c r="HM259" s="5">
        <v>2</v>
      </c>
      <c r="HN259" s="5">
        <v>2</v>
      </c>
      <c r="HO259" s="5">
        <v>4</v>
      </c>
      <c r="HP259" s="5">
        <v>4</v>
      </c>
      <c r="HQ259" s="5">
        <v>1</v>
      </c>
      <c r="HR259" s="7" t="s">
        <v>393</v>
      </c>
      <c r="HS259" s="5">
        <v>1</v>
      </c>
      <c r="HT259" s="5">
        <v>8</v>
      </c>
      <c r="HU259" s="7" t="s">
        <v>372</v>
      </c>
      <c r="HV259" s="5">
        <v>1</v>
      </c>
      <c r="HW259" s="7" t="s">
        <v>539</v>
      </c>
      <c r="HX259" s="7" t="s">
        <v>372</v>
      </c>
      <c r="HY259" s="7" t="s">
        <v>1711</v>
      </c>
      <c r="HZ259" s="7" t="s">
        <v>1712</v>
      </c>
    </row>
    <row r="260" spans="1:234" ht="45" x14ac:dyDescent="0.3">
      <c r="A260">
        <v>1</v>
      </c>
      <c r="B260">
        <v>4</v>
      </c>
      <c r="C260" t="s">
        <v>1578</v>
      </c>
      <c r="D260" s="6">
        <v>44370.391539351855</v>
      </c>
      <c r="E260" s="6">
        <v>44370.410138888888</v>
      </c>
      <c r="F260" s="5">
        <v>0</v>
      </c>
      <c r="G260" s="7" t="s">
        <v>1586</v>
      </c>
      <c r="H260" s="5">
        <v>100</v>
      </c>
      <c r="I260" s="5">
        <v>1607</v>
      </c>
      <c r="J260" s="5">
        <v>1</v>
      </c>
      <c r="K260" s="6">
        <v>44370.410157500002</v>
      </c>
      <c r="L260" s="7" t="s">
        <v>1587</v>
      </c>
      <c r="M260" s="7" t="s">
        <v>372</v>
      </c>
      <c r="N260" s="7" t="s">
        <v>372</v>
      </c>
      <c r="O260" s="7" t="s">
        <v>372</v>
      </c>
      <c r="P260" s="7" t="s">
        <v>372</v>
      </c>
      <c r="Q260" s="5">
        <v>24.93890380859375</v>
      </c>
      <c r="R260" s="5">
        <v>121.54220581054687</v>
      </c>
      <c r="S260" s="7" t="s">
        <v>376</v>
      </c>
      <c r="T260" s="7" t="s">
        <v>373</v>
      </c>
      <c r="U260" s="7" t="s">
        <v>390</v>
      </c>
      <c r="V260" s="7" t="s">
        <v>391</v>
      </c>
      <c r="W260" s="7" t="s">
        <v>379</v>
      </c>
      <c r="X260" s="7" t="s">
        <v>439</v>
      </c>
      <c r="Y260" s="43">
        <v>3</v>
      </c>
      <c r="Z260">
        <f t="shared" si="374"/>
        <v>1</v>
      </c>
      <c r="AA260" s="5">
        <v>3</v>
      </c>
      <c r="AB260">
        <f t="shared" si="375"/>
        <v>1</v>
      </c>
      <c r="AC260" s="5">
        <v>2</v>
      </c>
      <c r="AD260">
        <f t="shared" si="376"/>
        <v>0</v>
      </c>
      <c r="AE260" s="5">
        <v>3</v>
      </c>
      <c r="AF260">
        <f t="shared" si="377"/>
        <v>1</v>
      </c>
      <c r="AG260" s="5">
        <v>2</v>
      </c>
      <c r="AH260">
        <f t="shared" si="378"/>
        <v>1</v>
      </c>
      <c r="AI260" s="5">
        <v>2</v>
      </c>
      <c r="AJ260">
        <f t="shared" si="379"/>
        <v>1</v>
      </c>
      <c r="AK260" s="5">
        <v>2</v>
      </c>
      <c r="AL260">
        <f t="shared" si="380"/>
        <v>1</v>
      </c>
      <c r="AM260" s="5">
        <v>3</v>
      </c>
      <c r="AN260">
        <f t="shared" si="381"/>
        <v>1</v>
      </c>
      <c r="AO260" s="5">
        <v>3</v>
      </c>
      <c r="AP260">
        <f t="shared" si="382"/>
        <v>1</v>
      </c>
      <c r="AQ260" s="5">
        <v>2</v>
      </c>
      <c r="AR260">
        <f t="shared" si="383"/>
        <v>1</v>
      </c>
      <c r="AS260" s="5">
        <v>2</v>
      </c>
      <c r="AT260">
        <f t="shared" si="384"/>
        <v>1</v>
      </c>
      <c r="AU260" s="5">
        <v>2</v>
      </c>
      <c r="AV260">
        <f t="shared" si="385"/>
        <v>1</v>
      </c>
      <c r="AW260" s="5">
        <v>3</v>
      </c>
      <c r="AX260">
        <f t="shared" si="386"/>
        <v>1</v>
      </c>
      <c r="AY260" s="5">
        <v>3</v>
      </c>
      <c r="AZ260">
        <f t="shared" si="387"/>
        <v>1</v>
      </c>
      <c r="BA260" s="5">
        <v>3</v>
      </c>
      <c r="BB260">
        <f t="shared" si="388"/>
        <v>1</v>
      </c>
      <c r="BC260" s="5">
        <v>3</v>
      </c>
      <c r="BD260">
        <f t="shared" si="389"/>
        <v>1</v>
      </c>
      <c r="BE260" s="5">
        <v>3</v>
      </c>
      <c r="BF260">
        <f t="shared" si="390"/>
        <v>1</v>
      </c>
      <c r="BG260" s="15">
        <v>16</v>
      </c>
      <c r="BH260" s="5">
        <v>5</v>
      </c>
      <c r="BI260" s="5">
        <v>1</v>
      </c>
      <c r="BJ260" s="5">
        <v>5</v>
      </c>
      <c r="BK260" s="5">
        <v>1</v>
      </c>
      <c r="BL260" s="5">
        <v>5</v>
      </c>
      <c r="BM260" s="5">
        <v>5</v>
      </c>
      <c r="BN260" s="5">
        <v>5</v>
      </c>
      <c r="BO260" s="5">
        <v>5</v>
      </c>
      <c r="BP260" s="5">
        <v>5</v>
      </c>
      <c r="BQ260" s="5">
        <v>5</v>
      </c>
      <c r="BR260" s="5">
        <v>5</v>
      </c>
      <c r="BS260" s="5">
        <v>5</v>
      </c>
      <c r="BT260" s="5">
        <v>5</v>
      </c>
      <c r="BU260" s="5">
        <v>5</v>
      </c>
      <c r="BV260" s="5">
        <v>5</v>
      </c>
      <c r="BW260" s="5">
        <v>3</v>
      </c>
      <c r="BX260" s="5">
        <v>5</v>
      </c>
      <c r="BY260" s="5">
        <v>4</v>
      </c>
      <c r="BZ260" s="5" t="s">
        <v>1522</v>
      </c>
      <c r="CA260" s="5" t="s">
        <v>1523</v>
      </c>
      <c r="CB260" s="5" t="s">
        <v>1523</v>
      </c>
      <c r="CC260" s="5" t="s">
        <v>1523</v>
      </c>
      <c r="CD260" s="5" t="s">
        <v>1523</v>
      </c>
      <c r="CE260" s="5" t="s">
        <v>1523</v>
      </c>
      <c r="CF260" s="5" t="s">
        <v>1523</v>
      </c>
      <c r="CG260" s="5" t="s">
        <v>1523</v>
      </c>
      <c r="CH260" s="5" t="s">
        <v>1523</v>
      </c>
      <c r="CI260" s="5" t="s">
        <v>1523</v>
      </c>
      <c r="CJ260" s="5" t="s">
        <v>1522</v>
      </c>
      <c r="CK260" s="41">
        <f t="shared" si="391"/>
        <v>9</v>
      </c>
      <c r="CL260" s="41">
        <f t="shared" si="392"/>
        <v>2</v>
      </c>
      <c r="CM260" s="41" t="str">
        <f t="shared" si="393"/>
        <v>1</v>
      </c>
      <c r="CN260" s="5">
        <v>39.151000000000003</v>
      </c>
      <c r="CO260" s="5">
        <v>68.159000000000006</v>
      </c>
      <c r="CP260" s="5">
        <v>69.319000000000003</v>
      </c>
      <c r="CQ260" s="5">
        <v>3</v>
      </c>
      <c r="CR260" s="5">
        <v>1</v>
      </c>
      <c r="CS260" s="5">
        <v>5</v>
      </c>
      <c r="CT260" s="5">
        <v>5</v>
      </c>
      <c r="CU260" s="5">
        <v>5</v>
      </c>
      <c r="CV260" s="5">
        <v>6</v>
      </c>
      <c r="CW260" s="5">
        <v>6</v>
      </c>
      <c r="CX260" s="5">
        <v>7</v>
      </c>
      <c r="CY260" s="5">
        <v>6</v>
      </c>
      <c r="CZ260" s="5">
        <v>6</v>
      </c>
      <c r="DA260" s="5">
        <v>6</v>
      </c>
      <c r="DB260" s="5">
        <v>7</v>
      </c>
      <c r="DC260" s="5">
        <v>6</v>
      </c>
      <c r="DD260" s="5">
        <v>6</v>
      </c>
      <c r="DE260" s="5">
        <v>6</v>
      </c>
      <c r="DF260" s="5">
        <v>4</v>
      </c>
      <c r="DG260" s="5">
        <v>4</v>
      </c>
      <c r="DH260" s="5">
        <v>4</v>
      </c>
      <c r="DI260" s="5">
        <v>4</v>
      </c>
      <c r="DJ260" s="5">
        <v>4</v>
      </c>
      <c r="DK260" s="5">
        <v>4</v>
      </c>
      <c r="DL260" s="5">
        <v>4</v>
      </c>
      <c r="DM260" s="5">
        <v>4</v>
      </c>
      <c r="DN260" s="5">
        <v>4</v>
      </c>
      <c r="DO260" s="5">
        <v>4</v>
      </c>
      <c r="DP260" s="5">
        <v>2</v>
      </c>
      <c r="DQ260" s="5">
        <v>1</v>
      </c>
      <c r="DR260" s="5">
        <v>1</v>
      </c>
      <c r="DS260" s="5">
        <v>1</v>
      </c>
      <c r="DT260" s="5">
        <v>1</v>
      </c>
      <c r="DU260" s="5">
        <v>1</v>
      </c>
      <c r="DV260" s="5">
        <v>1</v>
      </c>
      <c r="DW260" s="5">
        <v>1</v>
      </c>
      <c r="DX260" s="5">
        <v>1</v>
      </c>
      <c r="DY260" s="5">
        <v>1</v>
      </c>
      <c r="DZ260" s="5">
        <v>1</v>
      </c>
      <c r="EA260" s="5">
        <v>4</v>
      </c>
      <c r="EB260" s="5">
        <v>5</v>
      </c>
      <c r="EC260" s="5">
        <v>5</v>
      </c>
      <c r="ED260" s="5">
        <v>5</v>
      </c>
      <c r="EE260" s="5">
        <v>5</v>
      </c>
      <c r="EF260" s="5">
        <v>5</v>
      </c>
      <c r="EG260" s="5">
        <v>4</v>
      </c>
      <c r="EH260" s="5">
        <v>5</v>
      </c>
      <c r="EI260" s="5">
        <v>5</v>
      </c>
      <c r="EJ260" s="7" t="s">
        <v>692</v>
      </c>
      <c r="GF260" s="5">
        <v>1</v>
      </c>
      <c r="GG260" t="str">
        <f t="shared" si="394"/>
        <v>正確</v>
      </c>
      <c r="GH260" s="5">
        <v>4</v>
      </c>
      <c r="GI260" t="str">
        <f t="shared" si="395"/>
        <v>正確</v>
      </c>
      <c r="GJ260" s="7" t="s">
        <v>372</v>
      </c>
      <c r="GK260" s="5">
        <v>2</v>
      </c>
      <c r="GL260" s="5">
        <v>5</v>
      </c>
      <c r="GM260" s="5">
        <v>5</v>
      </c>
      <c r="GN260" s="5">
        <v>1</v>
      </c>
      <c r="GO260" s="5">
        <v>5</v>
      </c>
      <c r="GP260" s="5">
        <v>2</v>
      </c>
      <c r="GQ260" s="5">
        <v>4</v>
      </c>
      <c r="GR260" s="5">
        <v>4</v>
      </c>
      <c r="GS260" s="5">
        <v>3</v>
      </c>
      <c r="GT260" s="5">
        <v>4</v>
      </c>
      <c r="GU260" s="5">
        <v>4</v>
      </c>
      <c r="GV260" s="5">
        <v>4</v>
      </c>
      <c r="GW260" s="5">
        <v>2</v>
      </c>
      <c r="GX260" s="5">
        <v>2</v>
      </c>
      <c r="GY260" s="5">
        <v>4</v>
      </c>
      <c r="GZ260" s="5">
        <v>4</v>
      </c>
      <c r="HA260" s="5">
        <v>2</v>
      </c>
      <c r="HB260" s="5">
        <v>2</v>
      </c>
      <c r="HC260" s="5">
        <v>2</v>
      </c>
      <c r="HD260" s="5">
        <v>2</v>
      </c>
      <c r="HE260" s="5">
        <v>5</v>
      </c>
      <c r="HF260" s="5">
        <v>2</v>
      </c>
      <c r="HG260" s="5">
        <v>2</v>
      </c>
      <c r="HH260" s="5">
        <v>2</v>
      </c>
      <c r="HI260" s="5">
        <v>4</v>
      </c>
      <c r="HJ260" s="5">
        <v>4</v>
      </c>
      <c r="HK260" s="5">
        <v>4</v>
      </c>
      <c r="HL260" s="5">
        <v>4</v>
      </c>
      <c r="HM260" s="5">
        <v>2</v>
      </c>
      <c r="HN260" s="5">
        <v>2</v>
      </c>
      <c r="HO260" s="5">
        <v>4</v>
      </c>
      <c r="HP260" s="5">
        <v>5</v>
      </c>
      <c r="HQ260" s="5">
        <v>1</v>
      </c>
      <c r="HR260" s="7" t="s">
        <v>475</v>
      </c>
      <c r="HS260" s="5">
        <v>1</v>
      </c>
      <c r="HT260" s="5">
        <v>3</v>
      </c>
      <c r="HU260" s="7" t="s">
        <v>372</v>
      </c>
      <c r="HV260" s="5">
        <v>4</v>
      </c>
      <c r="HW260" s="7" t="s">
        <v>448</v>
      </c>
      <c r="HX260" s="7" t="s">
        <v>372</v>
      </c>
      <c r="HY260" s="7" t="s">
        <v>1713</v>
      </c>
      <c r="HZ260" s="7" t="s">
        <v>1714</v>
      </c>
    </row>
    <row r="261" spans="1:234" ht="45" x14ac:dyDescent="0.3">
      <c r="A261">
        <v>1</v>
      </c>
      <c r="B261">
        <v>4</v>
      </c>
      <c r="C261" t="s">
        <v>1578</v>
      </c>
      <c r="D261" s="6">
        <v>44372.079062500001</v>
      </c>
      <c r="E261" s="6">
        <v>44372.091458333336</v>
      </c>
      <c r="F261" s="5">
        <v>0</v>
      </c>
      <c r="G261" s="7" t="s">
        <v>611</v>
      </c>
      <c r="H261" s="5">
        <v>100</v>
      </c>
      <c r="I261" s="5">
        <v>1071</v>
      </c>
      <c r="J261" s="5">
        <v>1</v>
      </c>
      <c r="K261" s="6">
        <v>44372.091470405096</v>
      </c>
      <c r="L261" s="7" t="s">
        <v>1588</v>
      </c>
      <c r="M261" s="7" t="s">
        <v>372</v>
      </c>
      <c r="N261" s="7" t="s">
        <v>372</v>
      </c>
      <c r="O261" s="7" t="s">
        <v>372</v>
      </c>
      <c r="P261" s="7" t="s">
        <v>372</v>
      </c>
      <c r="Q261" s="5">
        <v>22.61480712890625</v>
      </c>
      <c r="R261" s="5">
        <v>120.31390380859375</v>
      </c>
      <c r="S261" s="7" t="s">
        <v>376</v>
      </c>
      <c r="T261" s="7" t="s">
        <v>373</v>
      </c>
      <c r="U261" s="7" t="s">
        <v>613</v>
      </c>
      <c r="V261" s="7" t="s">
        <v>614</v>
      </c>
      <c r="W261" s="7" t="s">
        <v>548</v>
      </c>
      <c r="X261" s="7" t="s">
        <v>615</v>
      </c>
      <c r="Y261" s="43">
        <v>3</v>
      </c>
      <c r="Z261">
        <f t="shared" si="374"/>
        <v>1</v>
      </c>
      <c r="AA261" s="5">
        <v>3</v>
      </c>
      <c r="AB261">
        <f t="shared" si="375"/>
        <v>1</v>
      </c>
      <c r="AC261" s="5">
        <v>3</v>
      </c>
      <c r="AD261">
        <f t="shared" si="376"/>
        <v>0</v>
      </c>
      <c r="AE261" s="5">
        <v>3</v>
      </c>
      <c r="AF261">
        <f t="shared" si="377"/>
        <v>1</v>
      </c>
      <c r="AG261" s="5">
        <v>2</v>
      </c>
      <c r="AH261">
        <f t="shared" si="378"/>
        <v>1</v>
      </c>
      <c r="AI261" s="5">
        <v>2</v>
      </c>
      <c r="AJ261">
        <f t="shared" si="379"/>
        <v>1</v>
      </c>
      <c r="AK261" s="5">
        <v>2</v>
      </c>
      <c r="AL261">
        <f t="shared" si="380"/>
        <v>1</v>
      </c>
      <c r="AM261" s="5">
        <v>3</v>
      </c>
      <c r="AN261">
        <f t="shared" si="381"/>
        <v>1</v>
      </c>
      <c r="AO261" s="5">
        <v>3</v>
      </c>
      <c r="AP261">
        <f t="shared" si="382"/>
        <v>1</v>
      </c>
      <c r="AQ261" s="5">
        <v>3</v>
      </c>
      <c r="AR261">
        <f t="shared" si="383"/>
        <v>0</v>
      </c>
      <c r="AS261" s="5">
        <v>2</v>
      </c>
      <c r="AT261">
        <f t="shared" si="384"/>
        <v>1</v>
      </c>
      <c r="AU261" s="5">
        <v>2</v>
      </c>
      <c r="AV261">
        <f t="shared" si="385"/>
        <v>1</v>
      </c>
      <c r="AW261" s="5">
        <v>3</v>
      </c>
      <c r="AX261">
        <f t="shared" si="386"/>
        <v>1</v>
      </c>
      <c r="AY261" s="5">
        <v>3</v>
      </c>
      <c r="AZ261">
        <f t="shared" si="387"/>
        <v>1</v>
      </c>
      <c r="BA261" s="5">
        <v>3</v>
      </c>
      <c r="BB261">
        <f t="shared" si="388"/>
        <v>1</v>
      </c>
      <c r="BC261" s="5">
        <v>3</v>
      </c>
      <c r="BD261">
        <f t="shared" si="389"/>
        <v>1</v>
      </c>
      <c r="BE261" s="5">
        <v>3</v>
      </c>
      <c r="BF261">
        <f t="shared" si="390"/>
        <v>1</v>
      </c>
      <c r="BG261" s="15">
        <v>15</v>
      </c>
      <c r="BH261" s="5">
        <v>5</v>
      </c>
      <c r="BI261" s="5">
        <v>1</v>
      </c>
      <c r="BJ261" s="5">
        <v>5</v>
      </c>
      <c r="BK261" s="5">
        <v>1</v>
      </c>
      <c r="BL261" s="5">
        <v>5</v>
      </c>
      <c r="BM261" s="5">
        <v>5</v>
      </c>
      <c r="BN261" s="5">
        <v>5</v>
      </c>
      <c r="BO261" s="5">
        <v>4</v>
      </c>
      <c r="BP261" s="5">
        <v>5</v>
      </c>
      <c r="BQ261" s="5">
        <v>5</v>
      </c>
      <c r="BR261" s="5">
        <v>5</v>
      </c>
      <c r="BS261" s="5">
        <v>5</v>
      </c>
      <c r="BT261" s="5">
        <v>5</v>
      </c>
      <c r="BU261" s="5">
        <v>5</v>
      </c>
      <c r="BV261" s="5">
        <v>2</v>
      </c>
      <c r="BW261" s="5">
        <v>5</v>
      </c>
      <c r="BX261" s="5">
        <v>4</v>
      </c>
      <c r="BY261" s="5">
        <v>5</v>
      </c>
      <c r="BZ261" s="5" t="s">
        <v>1523</v>
      </c>
      <c r="CA261" s="5" t="s">
        <v>1523</v>
      </c>
      <c r="CB261" s="5" t="s">
        <v>1523</v>
      </c>
      <c r="CC261" s="5" t="s">
        <v>1523</v>
      </c>
      <c r="CD261" s="5" t="s">
        <v>1523</v>
      </c>
      <c r="CE261" s="5" t="s">
        <v>1523</v>
      </c>
      <c r="CF261" s="5" t="s">
        <v>1523</v>
      </c>
      <c r="CG261" s="5" t="s">
        <v>1523</v>
      </c>
      <c r="CH261" s="5" t="s">
        <v>1522</v>
      </c>
      <c r="CI261" s="5" t="s">
        <v>1523</v>
      </c>
      <c r="CJ261" s="5" t="s">
        <v>1522</v>
      </c>
      <c r="CK261" s="41">
        <f t="shared" si="391"/>
        <v>9</v>
      </c>
      <c r="CL261" s="41">
        <f t="shared" si="392"/>
        <v>2</v>
      </c>
      <c r="CM261" s="41" t="str">
        <f t="shared" si="393"/>
        <v>1</v>
      </c>
      <c r="CN261" s="5">
        <v>15.166</v>
      </c>
      <c r="CO261" s="5">
        <v>15.166</v>
      </c>
      <c r="CP261" s="5">
        <v>16.646999999999998</v>
      </c>
      <c r="CQ261" s="5">
        <v>1</v>
      </c>
      <c r="CR261" s="5">
        <v>1</v>
      </c>
      <c r="CS261" s="5">
        <v>7</v>
      </c>
      <c r="CT261" s="5">
        <v>7</v>
      </c>
      <c r="CU261" s="5">
        <v>7</v>
      </c>
      <c r="CV261" s="5">
        <v>1</v>
      </c>
      <c r="CW261" s="5">
        <v>1</v>
      </c>
      <c r="CX261" s="5">
        <v>4</v>
      </c>
      <c r="CY261" s="5">
        <v>4</v>
      </c>
      <c r="CZ261" s="5">
        <v>4</v>
      </c>
      <c r="DA261" s="5">
        <v>4</v>
      </c>
      <c r="DB261" s="5">
        <v>4</v>
      </c>
      <c r="DC261" s="5">
        <v>4</v>
      </c>
      <c r="DD261" s="5">
        <v>4</v>
      </c>
      <c r="DE261" s="5">
        <v>4</v>
      </c>
      <c r="DF261" s="5">
        <v>3</v>
      </c>
      <c r="DG261" s="5">
        <v>3</v>
      </c>
      <c r="DH261" s="5">
        <v>3</v>
      </c>
      <c r="DI261" s="5">
        <v>1</v>
      </c>
      <c r="DJ261" s="5">
        <v>3</v>
      </c>
      <c r="DK261" s="5">
        <v>1</v>
      </c>
      <c r="DL261" s="5">
        <v>1</v>
      </c>
      <c r="DM261" s="5">
        <v>3</v>
      </c>
      <c r="DN261" s="5">
        <v>3</v>
      </c>
      <c r="DO261" s="5">
        <v>3</v>
      </c>
      <c r="DP261" s="5">
        <v>1</v>
      </c>
      <c r="DQ261" s="5">
        <v>1</v>
      </c>
      <c r="DR261" s="5">
        <v>1</v>
      </c>
      <c r="DS261" s="5">
        <v>1</v>
      </c>
      <c r="DT261" s="5">
        <v>1</v>
      </c>
      <c r="DU261" s="5">
        <v>1</v>
      </c>
      <c r="DV261" s="5">
        <v>1</v>
      </c>
      <c r="DW261" s="5">
        <v>1</v>
      </c>
      <c r="DX261" s="5">
        <v>1</v>
      </c>
      <c r="DY261" s="5">
        <v>1</v>
      </c>
      <c r="DZ261" s="5">
        <v>1</v>
      </c>
      <c r="EA261" s="5">
        <v>3</v>
      </c>
      <c r="EB261" s="5">
        <v>5</v>
      </c>
      <c r="EC261" s="5">
        <v>1</v>
      </c>
      <c r="ED261" s="5">
        <v>1</v>
      </c>
      <c r="EE261" s="5">
        <v>5</v>
      </c>
      <c r="EF261" s="5">
        <v>5</v>
      </c>
      <c r="EG261" s="5">
        <v>5</v>
      </c>
      <c r="EH261" s="5">
        <v>5</v>
      </c>
      <c r="EI261" s="5">
        <v>5</v>
      </c>
      <c r="EJ261" s="7" t="s">
        <v>523</v>
      </c>
      <c r="GF261" s="5">
        <v>1</v>
      </c>
      <c r="GG261" t="str">
        <f t="shared" si="394"/>
        <v>正確</v>
      </c>
      <c r="GH261" s="5">
        <v>4</v>
      </c>
      <c r="GI261" t="str">
        <f t="shared" si="395"/>
        <v>正確</v>
      </c>
      <c r="GJ261" s="7" t="s">
        <v>372</v>
      </c>
      <c r="GK261" s="5">
        <v>2</v>
      </c>
      <c r="GL261" s="5">
        <v>5</v>
      </c>
      <c r="GM261" s="5">
        <v>5</v>
      </c>
      <c r="GN261" s="5">
        <v>4</v>
      </c>
      <c r="GO261" s="5">
        <v>5</v>
      </c>
      <c r="GP261" s="5">
        <v>2</v>
      </c>
      <c r="GQ261" s="5">
        <v>3</v>
      </c>
      <c r="GR261" s="5">
        <v>3</v>
      </c>
      <c r="GS261" s="5">
        <v>3</v>
      </c>
      <c r="GT261" s="5">
        <v>3</v>
      </c>
      <c r="GU261" s="5">
        <v>3</v>
      </c>
      <c r="GV261" s="5">
        <v>3</v>
      </c>
      <c r="GW261" s="5">
        <v>2</v>
      </c>
      <c r="GX261" s="5">
        <v>4</v>
      </c>
      <c r="GY261" s="5">
        <v>3</v>
      </c>
      <c r="GZ261" s="5">
        <v>3</v>
      </c>
      <c r="HA261" s="5">
        <v>3</v>
      </c>
      <c r="HB261" s="5">
        <v>3</v>
      </c>
      <c r="HC261" s="5">
        <v>2</v>
      </c>
      <c r="HD261" s="5">
        <v>1</v>
      </c>
      <c r="HE261" s="5">
        <v>5</v>
      </c>
      <c r="HF261" s="5">
        <v>4</v>
      </c>
      <c r="HG261" s="5">
        <v>4</v>
      </c>
      <c r="HH261" s="5">
        <v>4</v>
      </c>
      <c r="HI261" s="5">
        <v>3</v>
      </c>
      <c r="HJ261" s="5">
        <v>4</v>
      </c>
      <c r="HK261" s="5">
        <v>2</v>
      </c>
      <c r="HL261" s="5">
        <v>2</v>
      </c>
      <c r="HM261" s="5">
        <v>3</v>
      </c>
      <c r="HN261" s="5">
        <v>2</v>
      </c>
      <c r="HO261" s="5">
        <v>3</v>
      </c>
      <c r="HP261" s="5">
        <v>3</v>
      </c>
      <c r="HQ261" s="5">
        <v>2</v>
      </c>
      <c r="HR261" s="7" t="s">
        <v>475</v>
      </c>
      <c r="HS261" s="5">
        <v>1</v>
      </c>
      <c r="HT261" s="5">
        <v>7</v>
      </c>
      <c r="HU261" s="7" t="s">
        <v>372</v>
      </c>
      <c r="HV261" s="5">
        <v>1</v>
      </c>
      <c r="HW261" s="7" t="s">
        <v>1676</v>
      </c>
      <c r="HX261" s="7" t="s">
        <v>1223</v>
      </c>
      <c r="HY261" s="7" t="s">
        <v>1715</v>
      </c>
      <c r="HZ261" s="7" t="s">
        <v>1716</v>
      </c>
    </row>
    <row r="262" spans="1:234" ht="45" x14ac:dyDescent="0.3">
      <c r="A262">
        <v>1</v>
      </c>
      <c r="B262">
        <v>4</v>
      </c>
      <c r="C262" t="s">
        <v>1578</v>
      </c>
      <c r="D262" s="6">
        <v>44372.467499999999</v>
      </c>
      <c r="E262" s="6">
        <v>44372.484178240738</v>
      </c>
      <c r="F262" s="5">
        <v>0</v>
      </c>
      <c r="G262" s="7" t="s">
        <v>1589</v>
      </c>
      <c r="H262" s="5">
        <v>100</v>
      </c>
      <c r="I262" s="5">
        <v>1441</v>
      </c>
      <c r="J262" s="5">
        <v>1</v>
      </c>
      <c r="K262" s="6">
        <v>44372.484192314812</v>
      </c>
      <c r="L262" s="7" t="s">
        <v>1590</v>
      </c>
      <c r="M262" s="7" t="s">
        <v>372</v>
      </c>
      <c r="N262" s="7" t="s">
        <v>372</v>
      </c>
      <c r="O262" s="7" t="s">
        <v>372</v>
      </c>
      <c r="P262" s="7" t="s">
        <v>372</v>
      </c>
      <c r="Q262" s="5">
        <v>22.99169921875</v>
      </c>
      <c r="R262" s="5">
        <v>120.21481323242187</v>
      </c>
      <c r="S262" s="7" t="s">
        <v>376</v>
      </c>
      <c r="T262" s="7" t="s">
        <v>373</v>
      </c>
      <c r="U262" s="7" t="s">
        <v>390</v>
      </c>
      <c r="V262" s="7" t="s">
        <v>1543</v>
      </c>
      <c r="W262" s="7" t="s">
        <v>379</v>
      </c>
      <c r="X262" s="7" t="s">
        <v>549</v>
      </c>
      <c r="Y262" s="43">
        <v>3</v>
      </c>
      <c r="Z262">
        <f t="shared" si="374"/>
        <v>1</v>
      </c>
      <c r="AA262" s="5">
        <v>3</v>
      </c>
      <c r="AB262">
        <f t="shared" si="375"/>
        <v>1</v>
      </c>
      <c r="AC262" s="5">
        <v>3</v>
      </c>
      <c r="AD262">
        <f t="shared" si="376"/>
        <v>0</v>
      </c>
      <c r="AE262" s="5">
        <v>3</v>
      </c>
      <c r="AF262">
        <f t="shared" si="377"/>
        <v>1</v>
      </c>
      <c r="AG262" s="5">
        <v>2</v>
      </c>
      <c r="AH262">
        <f t="shared" si="378"/>
        <v>1</v>
      </c>
      <c r="AI262" s="5">
        <v>2</v>
      </c>
      <c r="AJ262">
        <f t="shared" si="379"/>
        <v>1</v>
      </c>
      <c r="AK262" s="5">
        <v>2</v>
      </c>
      <c r="AL262">
        <f t="shared" si="380"/>
        <v>1</v>
      </c>
      <c r="AM262" s="5">
        <v>3</v>
      </c>
      <c r="AN262">
        <f t="shared" si="381"/>
        <v>1</v>
      </c>
      <c r="AO262" s="5">
        <v>3</v>
      </c>
      <c r="AP262">
        <f t="shared" si="382"/>
        <v>1</v>
      </c>
      <c r="AQ262" s="5">
        <v>2</v>
      </c>
      <c r="AR262">
        <f t="shared" si="383"/>
        <v>1</v>
      </c>
      <c r="AS262" s="5">
        <v>2</v>
      </c>
      <c r="AT262">
        <f t="shared" si="384"/>
        <v>1</v>
      </c>
      <c r="AU262" s="5">
        <v>2</v>
      </c>
      <c r="AV262">
        <f t="shared" si="385"/>
        <v>1</v>
      </c>
      <c r="AW262" s="5">
        <v>3</v>
      </c>
      <c r="AX262">
        <f t="shared" si="386"/>
        <v>1</v>
      </c>
      <c r="AY262" s="5">
        <v>3</v>
      </c>
      <c r="AZ262">
        <f t="shared" si="387"/>
        <v>1</v>
      </c>
      <c r="BA262" s="5">
        <v>3</v>
      </c>
      <c r="BB262">
        <f t="shared" si="388"/>
        <v>1</v>
      </c>
      <c r="BC262" s="5">
        <v>3</v>
      </c>
      <c r="BD262">
        <f t="shared" si="389"/>
        <v>1</v>
      </c>
      <c r="BE262" s="5">
        <v>3</v>
      </c>
      <c r="BF262">
        <f t="shared" si="390"/>
        <v>1</v>
      </c>
      <c r="BG262" s="15">
        <v>16</v>
      </c>
      <c r="BH262" s="5">
        <v>4</v>
      </c>
      <c r="BI262" s="5">
        <v>4</v>
      </c>
      <c r="BJ262" s="5">
        <v>4</v>
      </c>
      <c r="BK262" s="5">
        <v>2</v>
      </c>
      <c r="BL262" s="5">
        <v>4</v>
      </c>
      <c r="BM262" s="5">
        <v>4</v>
      </c>
      <c r="BN262" s="5">
        <v>5</v>
      </c>
      <c r="BO262" s="5">
        <v>4</v>
      </c>
      <c r="BP262" s="5">
        <v>4</v>
      </c>
      <c r="BQ262" s="5">
        <v>5</v>
      </c>
      <c r="BR262" s="5">
        <v>4</v>
      </c>
      <c r="BS262" s="5">
        <v>2</v>
      </c>
      <c r="BT262" s="5">
        <v>4</v>
      </c>
      <c r="BU262" s="5">
        <v>3</v>
      </c>
      <c r="BV262" s="5">
        <v>2</v>
      </c>
      <c r="BW262" s="5">
        <v>5</v>
      </c>
      <c r="BX262" s="5">
        <v>2</v>
      </c>
      <c r="BY262" s="5">
        <v>3</v>
      </c>
      <c r="BZ262" s="5" t="s">
        <v>1523</v>
      </c>
      <c r="CA262" s="5" t="s">
        <v>1523</v>
      </c>
      <c r="CB262" s="5" t="s">
        <v>1523</v>
      </c>
      <c r="CC262" s="5" t="s">
        <v>1522</v>
      </c>
      <c r="CD262" s="5" t="s">
        <v>1523</v>
      </c>
      <c r="CE262" s="5" t="s">
        <v>1522</v>
      </c>
      <c r="CF262" s="5" t="s">
        <v>1523</v>
      </c>
      <c r="CG262" s="5" t="s">
        <v>1523</v>
      </c>
      <c r="CH262" s="5" t="s">
        <v>1522</v>
      </c>
      <c r="CI262" s="5" t="s">
        <v>1523</v>
      </c>
      <c r="CJ262" s="5" t="s">
        <v>1522</v>
      </c>
      <c r="CK262" s="41">
        <f t="shared" si="391"/>
        <v>7</v>
      </c>
      <c r="CL262" s="41">
        <f t="shared" si="392"/>
        <v>4</v>
      </c>
      <c r="CM262" s="41" t="str">
        <f t="shared" si="393"/>
        <v>1</v>
      </c>
      <c r="CN262" s="5">
        <v>36.582000000000001</v>
      </c>
      <c r="CO262" s="5">
        <v>36.582000000000001</v>
      </c>
      <c r="CP262" s="5">
        <v>52.843000000000004</v>
      </c>
      <c r="CQ262" s="5">
        <v>1</v>
      </c>
      <c r="CR262" s="5">
        <v>1</v>
      </c>
      <c r="CS262" s="5">
        <v>3</v>
      </c>
      <c r="CT262" s="5">
        <v>5</v>
      </c>
      <c r="CU262" s="5">
        <v>3</v>
      </c>
      <c r="CV262" s="5">
        <v>5</v>
      </c>
      <c r="CW262" s="5">
        <v>6</v>
      </c>
      <c r="CX262" s="5">
        <v>7</v>
      </c>
      <c r="CY262" s="5">
        <v>5</v>
      </c>
      <c r="CZ262" s="5">
        <v>6</v>
      </c>
      <c r="DA262" s="5">
        <v>5</v>
      </c>
      <c r="DB262" s="5">
        <v>5</v>
      </c>
      <c r="DC262" s="5">
        <v>6</v>
      </c>
      <c r="DD262" s="5">
        <v>5</v>
      </c>
      <c r="DE262" s="5">
        <v>5</v>
      </c>
      <c r="DF262" s="5">
        <v>2</v>
      </c>
      <c r="DG262" s="5">
        <v>3</v>
      </c>
      <c r="DH262" s="5">
        <v>3</v>
      </c>
      <c r="DI262" s="5">
        <v>3</v>
      </c>
      <c r="DJ262" s="5">
        <v>3</v>
      </c>
      <c r="DK262" s="5">
        <v>4</v>
      </c>
      <c r="DL262" s="5">
        <v>3</v>
      </c>
      <c r="DM262" s="5">
        <v>3</v>
      </c>
      <c r="DN262" s="5">
        <v>3</v>
      </c>
      <c r="DO262" s="5">
        <v>4</v>
      </c>
      <c r="DP262" s="5">
        <v>2</v>
      </c>
      <c r="DQ262" s="5">
        <v>2</v>
      </c>
      <c r="DR262" s="5">
        <v>2</v>
      </c>
      <c r="DS262" s="5">
        <v>2</v>
      </c>
      <c r="DT262" s="5">
        <v>2</v>
      </c>
      <c r="DU262" s="5">
        <v>2</v>
      </c>
      <c r="DV262" s="5">
        <v>2</v>
      </c>
      <c r="DW262" s="5">
        <v>2</v>
      </c>
      <c r="DX262" s="5">
        <v>2</v>
      </c>
      <c r="DY262" s="5">
        <v>2</v>
      </c>
      <c r="DZ262" s="5">
        <v>2</v>
      </c>
      <c r="EA262" s="5">
        <v>4</v>
      </c>
      <c r="EB262" s="5">
        <v>4</v>
      </c>
      <c r="EC262" s="5">
        <v>4</v>
      </c>
      <c r="ED262" s="5">
        <v>3</v>
      </c>
      <c r="EE262" s="5">
        <v>4</v>
      </c>
      <c r="EF262" s="5">
        <v>4</v>
      </c>
      <c r="EG262" s="5">
        <v>3</v>
      </c>
      <c r="EH262" s="5">
        <v>4</v>
      </c>
      <c r="EI262" s="5">
        <v>5</v>
      </c>
      <c r="EJ262" s="7" t="s">
        <v>1591</v>
      </c>
      <c r="GF262" s="5">
        <v>1</v>
      </c>
      <c r="GG262" t="str">
        <f t="shared" si="394"/>
        <v>正確</v>
      </c>
      <c r="GH262" s="5">
        <v>4</v>
      </c>
      <c r="GI262" t="str">
        <f t="shared" si="395"/>
        <v>正確</v>
      </c>
      <c r="GJ262" s="7" t="s">
        <v>372</v>
      </c>
      <c r="GK262" s="5">
        <v>1</v>
      </c>
      <c r="GL262" s="5">
        <v>3</v>
      </c>
      <c r="GM262" s="5">
        <v>4</v>
      </c>
      <c r="GN262" s="5">
        <v>2</v>
      </c>
      <c r="GO262" s="5">
        <v>4</v>
      </c>
      <c r="GP262" s="5">
        <v>2</v>
      </c>
      <c r="GQ262" s="5">
        <v>2</v>
      </c>
      <c r="GR262" s="5">
        <v>2</v>
      </c>
      <c r="GS262" s="5">
        <v>3</v>
      </c>
      <c r="GT262" s="5">
        <v>2</v>
      </c>
      <c r="GU262" s="5">
        <v>3</v>
      </c>
      <c r="GV262" s="5">
        <v>2</v>
      </c>
      <c r="GW262" s="5">
        <v>3</v>
      </c>
      <c r="GX262" s="5">
        <v>2</v>
      </c>
      <c r="GY262" s="5">
        <v>4</v>
      </c>
      <c r="GZ262" s="5">
        <v>2</v>
      </c>
      <c r="HA262" s="5">
        <v>3</v>
      </c>
      <c r="HB262" s="5">
        <v>3</v>
      </c>
      <c r="HC262" s="5">
        <v>2</v>
      </c>
      <c r="HD262" s="5">
        <v>3</v>
      </c>
      <c r="HE262" s="5">
        <v>4</v>
      </c>
      <c r="HF262" s="5">
        <v>3</v>
      </c>
      <c r="HG262" s="5">
        <v>4</v>
      </c>
      <c r="HH262" s="5">
        <v>4</v>
      </c>
      <c r="HI262" s="5">
        <v>2</v>
      </c>
      <c r="HJ262" s="5">
        <v>4</v>
      </c>
      <c r="HK262" s="5">
        <v>3</v>
      </c>
      <c r="HL262" s="5">
        <v>4</v>
      </c>
      <c r="HM262" s="5">
        <v>2</v>
      </c>
      <c r="HN262" s="5">
        <v>2</v>
      </c>
      <c r="HO262" s="5">
        <v>4</v>
      </c>
      <c r="HP262" s="5">
        <v>4</v>
      </c>
      <c r="HQ262" s="5">
        <v>2</v>
      </c>
      <c r="HR262" s="7" t="s">
        <v>393</v>
      </c>
      <c r="HS262" s="5">
        <v>1</v>
      </c>
      <c r="HT262" s="5">
        <v>2</v>
      </c>
      <c r="HU262" s="7" t="s">
        <v>372</v>
      </c>
      <c r="HV262" s="5">
        <v>2</v>
      </c>
      <c r="HW262" s="7" t="s">
        <v>421</v>
      </c>
      <c r="HX262" s="7" t="s">
        <v>372</v>
      </c>
      <c r="HY262" s="7" t="s">
        <v>1717</v>
      </c>
      <c r="HZ262" s="7" t="s">
        <v>1718</v>
      </c>
    </row>
    <row r="263" spans="1:234" ht="45" x14ac:dyDescent="0.3">
      <c r="A263">
        <v>1</v>
      </c>
      <c r="B263">
        <v>4</v>
      </c>
      <c r="C263" t="s">
        <v>1578</v>
      </c>
      <c r="D263" s="6">
        <v>44373.517372685186</v>
      </c>
      <c r="E263" s="6">
        <v>44373.836527777778</v>
      </c>
      <c r="F263" s="5">
        <v>0</v>
      </c>
      <c r="G263" s="7" t="s">
        <v>1592</v>
      </c>
      <c r="H263" s="5">
        <v>100</v>
      </c>
      <c r="I263" s="5">
        <v>27575</v>
      </c>
      <c r="J263" s="5">
        <v>1</v>
      </c>
      <c r="K263" s="6">
        <v>44373.836546458333</v>
      </c>
      <c r="L263" s="7" t="s">
        <v>1593</v>
      </c>
      <c r="M263" s="7" t="s">
        <v>372</v>
      </c>
      <c r="N263" s="7" t="s">
        <v>372</v>
      </c>
      <c r="O263" s="7" t="s">
        <v>372</v>
      </c>
      <c r="P263" s="7" t="s">
        <v>372</v>
      </c>
      <c r="Q263" s="5">
        <v>24.143997192382813</v>
      </c>
      <c r="R263" s="5">
        <v>120.68438720703125</v>
      </c>
      <c r="S263" s="7" t="s">
        <v>376</v>
      </c>
      <c r="T263" s="7" t="s">
        <v>373</v>
      </c>
      <c r="U263" s="7" t="s">
        <v>390</v>
      </c>
      <c r="V263" s="7" t="s">
        <v>391</v>
      </c>
      <c r="W263" s="7" t="s">
        <v>432</v>
      </c>
      <c r="X263" s="7" t="s">
        <v>445</v>
      </c>
      <c r="Y263" s="43">
        <v>3</v>
      </c>
      <c r="Z263">
        <f t="shared" si="374"/>
        <v>1</v>
      </c>
      <c r="AA263" s="5">
        <v>2</v>
      </c>
      <c r="AB263">
        <f t="shared" si="375"/>
        <v>0</v>
      </c>
      <c r="AC263" s="5">
        <v>2</v>
      </c>
      <c r="AD263">
        <f t="shared" si="376"/>
        <v>0</v>
      </c>
      <c r="AE263" s="5">
        <v>3</v>
      </c>
      <c r="AF263">
        <f t="shared" si="377"/>
        <v>1</v>
      </c>
      <c r="AG263" s="5">
        <v>2</v>
      </c>
      <c r="AH263">
        <f t="shared" si="378"/>
        <v>1</v>
      </c>
      <c r="AI263" s="5">
        <v>2</v>
      </c>
      <c r="AJ263">
        <f t="shared" si="379"/>
        <v>1</v>
      </c>
      <c r="AK263" s="5">
        <v>2</v>
      </c>
      <c r="AL263">
        <f t="shared" si="380"/>
        <v>1</v>
      </c>
      <c r="AM263" s="5">
        <v>3</v>
      </c>
      <c r="AN263">
        <f t="shared" si="381"/>
        <v>1</v>
      </c>
      <c r="AO263" s="5">
        <v>3</v>
      </c>
      <c r="AP263">
        <f t="shared" si="382"/>
        <v>1</v>
      </c>
      <c r="AQ263" s="5">
        <v>2</v>
      </c>
      <c r="AR263">
        <f t="shared" si="383"/>
        <v>1</v>
      </c>
      <c r="AS263" s="5">
        <v>2</v>
      </c>
      <c r="AT263">
        <f t="shared" si="384"/>
        <v>1</v>
      </c>
      <c r="AU263" s="5">
        <v>2</v>
      </c>
      <c r="AV263">
        <f t="shared" si="385"/>
        <v>1</v>
      </c>
      <c r="AW263" s="5">
        <v>3</v>
      </c>
      <c r="AX263">
        <f t="shared" si="386"/>
        <v>1</v>
      </c>
      <c r="AY263" s="5">
        <v>3</v>
      </c>
      <c r="AZ263">
        <f t="shared" si="387"/>
        <v>1</v>
      </c>
      <c r="BA263" s="5">
        <v>3</v>
      </c>
      <c r="BB263">
        <f t="shared" si="388"/>
        <v>1</v>
      </c>
      <c r="BC263" s="5">
        <v>2</v>
      </c>
      <c r="BD263">
        <f t="shared" si="389"/>
        <v>0</v>
      </c>
      <c r="BE263" s="5">
        <v>3</v>
      </c>
      <c r="BF263">
        <f t="shared" si="390"/>
        <v>1</v>
      </c>
      <c r="BG263" s="15">
        <v>14</v>
      </c>
      <c r="BH263" s="5">
        <v>4</v>
      </c>
      <c r="BI263" s="5">
        <v>5</v>
      </c>
      <c r="BJ263" s="5">
        <v>5</v>
      </c>
      <c r="BK263" s="5">
        <v>1</v>
      </c>
      <c r="BL263" s="5">
        <v>4</v>
      </c>
      <c r="BM263" s="5">
        <v>5</v>
      </c>
      <c r="BN263" s="5">
        <v>5</v>
      </c>
      <c r="BO263" s="5">
        <v>3</v>
      </c>
      <c r="BP263" s="5">
        <v>4</v>
      </c>
      <c r="BQ263" s="5">
        <v>5</v>
      </c>
      <c r="BR263" s="5">
        <v>5</v>
      </c>
      <c r="BS263" s="5">
        <v>3</v>
      </c>
      <c r="BT263" s="5">
        <v>5</v>
      </c>
      <c r="BU263" s="5">
        <v>3</v>
      </c>
      <c r="BV263" s="5">
        <v>2</v>
      </c>
      <c r="BW263" s="5">
        <v>3</v>
      </c>
      <c r="BX263" s="5">
        <v>3</v>
      </c>
      <c r="BY263" s="5">
        <v>5</v>
      </c>
      <c r="BZ263" s="5" t="s">
        <v>1522</v>
      </c>
      <c r="CA263" s="5" t="s">
        <v>1523</v>
      </c>
      <c r="CB263" s="5" t="s">
        <v>1523</v>
      </c>
      <c r="CC263" s="5" t="s">
        <v>1523</v>
      </c>
      <c r="CD263" s="5" t="s">
        <v>1523</v>
      </c>
      <c r="CE263" s="5" t="s">
        <v>1522</v>
      </c>
      <c r="CF263" s="5" t="s">
        <v>1522</v>
      </c>
      <c r="CG263" s="5" t="s">
        <v>1523</v>
      </c>
      <c r="CH263" s="5" t="s">
        <v>1523</v>
      </c>
      <c r="CI263" s="5" t="s">
        <v>1523</v>
      </c>
      <c r="CJ263" s="5" t="s">
        <v>1522</v>
      </c>
      <c r="CK263" s="41">
        <f t="shared" si="391"/>
        <v>7</v>
      </c>
      <c r="CL263" s="41">
        <f t="shared" si="392"/>
        <v>4</v>
      </c>
      <c r="CM263" s="41" t="str">
        <f t="shared" si="393"/>
        <v>1</v>
      </c>
      <c r="CN263" s="5">
        <v>19.207999999999998</v>
      </c>
      <c r="CO263" s="5">
        <v>19.207999999999998</v>
      </c>
      <c r="CP263" s="5">
        <v>21.908999999999999</v>
      </c>
      <c r="CQ263" s="5">
        <v>1</v>
      </c>
      <c r="CR263" s="5">
        <v>1</v>
      </c>
      <c r="CS263" s="5">
        <v>5</v>
      </c>
      <c r="CT263" s="5">
        <v>5</v>
      </c>
      <c r="CU263" s="5">
        <v>5</v>
      </c>
      <c r="CV263" s="5">
        <v>3</v>
      </c>
      <c r="CW263" s="5">
        <v>3</v>
      </c>
      <c r="CX263" s="5">
        <v>4</v>
      </c>
      <c r="CY263" s="5">
        <v>4</v>
      </c>
      <c r="CZ263" s="5">
        <v>5</v>
      </c>
      <c r="DA263" s="5">
        <v>5</v>
      </c>
      <c r="DB263" s="5">
        <v>4</v>
      </c>
      <c r="DC263" s="5">
        <v>4</v>
      </c>
      <c r="DD263" s="5">
        <v>4</v>
      </c>
      <c r="DE263" s="5">
        <v>4</v>
      </c>
      <c r="DF263" s="5">
        <v>3</v>
      </c>
      <c r="DG263" s="5">
        <v>3</v>
      </c>
      <c r="DH263" s="5">
        <v>3</v>
      </c>
      <c r="DI263" s="5">
        <v>2</v>
      </c>
      <c r="DJ263" s="5">
        <v>3</v>
      </c>
      <c r="DK263" s="5">
        <v>2</v>
      </c>
      <c r="DL263" s="5">
        <v>2</v>
      </c>
      <c r="DM263" s="5">
        <v>2</v>
      </c>
      <c r="DN263" s="5">
        <v>2</v>
      </c>
      <c r="DO263" s="5">
        <v>3</v>
      </c>
      <c r="DP263" s="5">
        <v>3</v>
      </c>
      <c r="DQ263" s="5">
        <v>1</v>
      </c>
      <c r="DR263" s="5">
        <v>3</v>
      </c>
      <c r="DS263" s="5">
        <v>1</v>
      </c>
      <c r="DT263" s="5">
        <v>1</v>
      </c>
      <c r="DU263" s="5">
        <v>1</v>
      </c>
      <c r="DV263" s="5">
        <v>3</v>
      </c>
      <c r="DW263" s="5">
        <v>3</v>
      </c>
      <c r="DX263" s="5">
        <v>4</v>
      </c>
      <c r="DY263" s="5">
        <v>1</v>
      </c>
      <c r="DZ263" s="5">
        <v>1</v>
      </c>
      <c r="EA263" s="5">
        <v>4</v>
      </c>
      <c r="EB263" s="5">
        <v>4</v>
      </c>
      <c r="EC263" s="5">
        <v>2</v>
      </c>
      <c r="ED263" s="5">
        <v>1</v>
      </c>
      <c r="EE263" s="5">
        <v>4</v>
      </c>
      <c r="EF263" s="5">
        <v>4</v>
      </c>
      <c r="EG263" s="5">
        <v>5</v>
      </c>
      <c r="EH263" s="5">
        <v>5</v>
      </c>
      <c r="EI263" s="5">
        <v>5</v>
      </c>
      <c r="EJ263" s="7" t="s">
        <v>768</v>
      </c>
      <c r="GF263" s="5">
        <v>1</v>
      </c>
      <c r="GG263" t="str">
        <f t="shared" si="394"/>
        <v>正確</v>
      </c>
      <c r="GH263" s="5">
        <v>4</v>
      </c>
      <c r="GI263" t="str">
        <f t="shared" si="395"/>
        <v>正確</v>
      </c>
      <c r="GJ263" s="7" t="s">
        <v>372</v>
      </c>
      <c r="GK263" s="5">
        <v>2</v>
      </c>
      <c r="GL263" s="5">
        <v>4</v>
      </c>
      <c r="GM263" s="5">
        <v>4</v>
      </c>
      <c r="GN263" s="5">
        <v>2</v>
      </c>
      <c r="GO263" s="5">
        <v>4</v>
      </c>
      <c r="GP263" s="5">
        <v>2</v>
      </c>
      <c r="GQ263" s="5">
        <v>3</v>
      </c>
      <c r="GR263" s="5">
        <v>3</v>
      </c>
      <c r="GS263" s="5">
        <v>3</v>
      </c>
      <c r="GT263" s="5">
        <v>3</v>
      </c>
      <c r="GU263" s="5">
        <v>3</v>
      </c>
      <c r="GV263" s="5">
        <v>3</v>
      </c>
      <c r="GW263" s="5">
        <v>3</v>
      </c>
      <c r="GX263" s="5">
        <v>4</v>
      </c>
      <c r="GY263" s="5">
        <v>3</v>
      </c>
      <c r="GZ263" s="5">
        <v>3</v>
      </c>
      <c r="HA263" s="5">
        <v>3</v>
      </c>
      <c r="HB263" s="5">
        <v>3</v>
      </c>
      <c r="HC263" s="5">
        <v>3</v>
      </c>
      <c r="HD263" s="5">
        <v>3</v>
      </c>
      <c r="HE263" s="5">
        <v>5</v>
      </c>
      <c r="HF263" s="5">
        <v>4</v>
      </c>
      <c r="HG263" s="5">
        <v>4</v>
      </c>
      <c r="HH263" s="5">
        <v>4</v>
      </c>
      <c r="HI263" s="5">
        <v>3</v>
      </c>
      <c r="HJ263" s="5">
        <v>4</v>
      </c>
      <c r="HK263" s="5">
        <v>3</v>
      </c>
      <c r="HL263" s="5">
        <v>3</v>
      </c>
      <c r="HM263" s="5">
        <v>2</v>
      </c>
      <c r="HN263" s="5">
        <v>3</v>
      </c>
      <c r="HO263" s="5">
        <v>4</v>
      </c>
      <c r="HP263" s="5">
        <v>3</v>
      </c>
      <c r="HQ263" s="5">
        <v>1</v>
      </c>
      <c r="HR263" s="7" t="s">
        <v>807</v>
      </c>
      <c r="HS263" s="5">
        <v>1</v>
      </c>
      <c r="HT263" s="5">
        <v>2</v>
      </c>
      <c r="HU263" s="7" t="s">
        <v>372</v>
      </c>
      <c r="HV263" s="5">
        <v>3</v>
      </c>
      <c r="HW263" s="7" t="s">
        <v>505</v>
      </c>
      <c r="HX263" s="7" t="s">
        <v>372</v>
      </c>
      <c r="HY263" s="7" t="s">
        <v>1719</v>
      </c>
      <c r="HZ263" s="7" t="s">
        <v>1720</v>
      </c>
    </row>
    <row r="264" spans="1:234" ht="45" x14ac:dyDescent="0.3">
      <c r="A264">
        <v>1</v>
      </c>
      <c r="B264">
        <v>4</v>
      </c>
      <c r="C264" t="s">
        <v>1578</v>
      </c>
      <c r="D264" s="6">
        <v>44374.47111111111</v>
      </c>
      <c r="E264" s="6">
        <v>44374.487881944442</v>
      </c>
      <c r="F264" s="5">
        <v>0</v>
      </c>
      <c r="G264" s="7" t="s">
        <v>1594</v>
      </c>
      <c r="H264" s="5">
        <v>100</v>
      </c>
      <c r="I264" s="5">
        <v>1448</v>
      </c>
      <c r="J264" s="5">
        <v>1</v>
      </c>
      <c r="K264" s="6">
        <v>44374.487892928242</v>
      </c>
      <c r="L264" s="7" t="s">
        <v>1595</v>
      </c>
      <c r="M264" s="7" t="s">
        <v>372</v>
      </c>
      <c r="N264" s="7" t="s">
        <v>372</v>
      </c>
      <c r="O264" s="7" t="s">
        <v>372</v>
      </c>
      <c r="P264" s="7" t="s">
        <v>372</v>
      </c>
      <c r="Q264" s="5">
        <v>25.050399780273438</v>
      </c>
      <c r="R264" s="5">
        <v>121.53240966796875</v>
      </c>
      <c r="S264" s="7" t="s">
        <v>376</v>
      </c>
      <c r="T264" s="7" t="s">
        <v>373</v>
      </c>
      <c r="U264" s="7" t="s">
        <v>390</v>
      </c>
      <c r="V264" s="7" t="s">
        <v>465</v>
      </c>
      <c r="W264" s="7" t="s">
        <v>379</v>
      </c>
      <c r="X264" s="7" t="s">
        <v>490</v>
      </c>
      <c r="Y264" s="43">
        <v>2</v>
      </c>
      <c r="Z264">
        <f t="shared" si="374"/>
        <v>0</v>
      </c>
      <c r="AA264" s="5">
        <v>3</v>
      </c>
      <c r="AB264">
        <f t="shared" si="375"/>
        <v>1</v>
      </c>
      <c r="AC264" s="5">
        <v>2</v>
      </c>
      <c r="AD264">
        <f t="shared" si="376"/>
        <v>0</v>
      </c>
      <c r="AE264" s="5">
        <v>3</v>
      </c>
      <c r="AF264">
        <f t="shared" si="377"/>
        <v>1</v>
      </c>
      <c r="AG264" s="5">
        <v>2</v>
      </c>
      <c r="AH264">
        <f t="shared" si="378"/>
        <v>1</v>
      </c>
      <c r="AI264" s="5">
        <v>2</v>
      </c>
      <c r="AJ264">
        <f t="shared" si="379"/>
        <v>1</v>
      </c>
      <c r="AK264" s="5">
        <v>2</v>
      </c>
      <c r="AL264">
        <f t="shared" si="380"/>
        <v>1</v>
      </c>
      <c r="AM264" s="5">
        <v>3</v>
      </c>
      <c r="AN264">
        <f t="shared" si="381"/>
        <v>1</v>
      </c>
      <c r="AO264" s="5">
        <v>3</v>
      </c>
      <c r="AP264">
        <f t="shared" si="382"/>
        <v>1</v>
      </c>
      <c r="AQ264" s="5">
        <v>3</v>
      </c>
      <c r="AR264">
        <f t="shared" si="383"/>
        <v>0</v>
      </c>
      <c r="AS264" s="5">
        <v>2</v>
      </c>
      <c r="AT264">
        <f t="shared" si="384"/>
        <v>1</v>
      </c>
      <c r="AU264" s="5">
        <v>3</v>
      </c>
      <c r="AV264">
        <f t="shared" si="385"/>
        <v>0</v>
      </c>
      <c r="AW264" s="5">
        <v>3</v>
      </c>
      <c r="AX264">
        <f t="shared" si="386"/>
        <v>1</v>
      </c>
      <c r="AY264" s="5">
        <v>3</v>
      </c>
      <c r="AZ264">
        <f t="shared" si="387"/>
        <v>1</v>
      </c>
      <c r="BA264" s="5">
        <v>3</v>
      </c>
      <c r="BB264">
        <f t="shared" si="388"/>
        <v>1</v>
      </c>
      <c r="BC264" s="5">
        <v>2</v>
      </c>
      <c r="BD264">
        <f t="shared" si="389"/>
        <v>0</v>
      </c>
      <c r="BE264" s="5">
        <v>3</v>
      </c>
      <c r="BF264">
        <f t="shared" si="390"/>
        <v>1</v>
      </c>
      <c r="BG264" s="15">
        <v>12</v>
      </c>
      <c r="BH264" s="5">
        <v>5</v>
      </c>
      <c r="BI264" s="5">
        <v>5</v>
      </c>
      <c r="BJ264" s="5">
        <v>5</v>
      </c>
      <c r="BK264" s="5">
        <v>1</v>
      </c>
      <c r="BL264" s="5">
        <v>5</v>
      </c>
      <c r="BM264" s="5">
        <v>5</v>
      </c>
      <c r="BN264" s="5">
        <v>5</v>
      </c>
      <c r="BO264" s="5">
        <v>4</v>
      </c>
      <c r="BP264" s="5">
        <v>5</v>
      </c>
      <c r="BQ264" s="5">
        <v>5</v>
      </c>
      <c r="BR264" s="5">
        <v>5</v>
      </c>
      <c r="BS264" s="5">
        <v>5</v>
      </c>
      <c r="BT264" s="5">
        <v>5</v>
      </c>
      <c r="BU264" s="5">
        <v>3</v>
      </c>
      <c r="BV264" s="5">
        <v>3</v>
      </c>
      <c r="BW264" s="5">
        <v>1</v>
      </c>
      <c r="BX264" s="5">
        <v>3</v>
      </c>
      <c r="BY264" s="5">
        <v>5</v>
      </c>
      <c r="BZ264" s="5" t="s">
        <v>1523</v>
      </c>
      <c r="CA264" s="5" t="s">
        <v>1523</v>
      </c>
      <c r="CB264" s="5" t="s">
        <v>1522</v>
      </c>
      <c r="CC264" s="5" t="s">
        <v>1523</v>
      </c>
      <c r="CD264" s="5" t="s">
        <v>1523</v>
      </c>
      <c r="CE264" s="5" t="s">
        <v>1523</v>
      </c>
      <c r="CF264" s="5" t="s">
        <v>1522</v>
      </c>
      <c r="CG264" s="5" t="s">
        <v>1522</v>
      </c>
      <c r="CH264" s="5" t="s">
        <v>1523</v>
      </c>
      <c r="CI264" s="5" t="s">
        <v>1522</v>
      </c>
      <c r="CJ264" s="5" t="s">
        <v>1523</v>
      </c>
      <c r="CK264" s="41">
        <f t="shared" si="391"/>
        <v>7</v>
      </c>
      <c r="CL264" s="41">
        <f t="shared" si="392"/>
        <v>4</v>
      </c>
      <c r="CM264" s="41" t="str">
        <f t="shared" si="393"/>
        <v>1</v>
      </c>
      <c r="CN264" s="5">
        <v>19.605</v>
      </c>
      <c r="CO264" s="5">
        <v>19.605</v>
      </c>
      <c r="CP264" s="5">
        <v>27.757999999999999</v>
      </c>
      <c r="CQ264" s="5">
        <v>1</v>
      </c>
      <c r="CR264" s="5">
        <v>1</v>
      </c>
      <c r="CS264" s="5">
        <v>7</v>
      </c>
      <c r="CT264" s="5">
        <v>5</v>
      </c>
      <c r="CU264" s="5">
        <v>7</v>
      </c>
      <c r="CV264" s="5">
        <v>6</v>
      </c>
      <c r="CW264" s="5">
        <v>7</v>
      </c>
      <c r="CX264" s="5">
        <v>7</v>
      </c>
      <c r="CY264" s="5">
        <v>6</v>
      </c>
      <c r="CZ264" s="5">
        <v>7</v>
      </c>
      <c r="DA264" s="5">
        <v>7</v>
      </c>
      <c r="DB264" s="5">
        <v>7</v>
      </c>
      <c r="DC264" s="5">
        <v>6</v>
      </c>
      <c r="DD264" s="5">
        <v>6</v>
      </c>
      <c r="DE264" s="5">
        <v>7</v>
      </c>
      <c r="DF264" s="5">
        <v>2</v>
      </c>
      <c r="DG264" s="5">
        <v>2</v>
      </c>
      <c r="DH264" s="5">
        <v>4</v>
      </c>
      <c r="DI264" s="5">
        <v>4</v>
      </c>
      <c r="DJ264" s="5">
        <v>4</v>
      </c>
      <c r="DK264" s="5">
        <v>4</v>
      </c>
      <c r="DL264" s="5">
        <v>4</v>
      </c>
      <c r="DM264" s="5">
        <v>5</v>
      </c>
      <c r="DN264" s="5">
        <v>2</v>
      </c>
      <c r="DO264" s="5">
        <v>2</v>
      </c>
      <c r="DP264" s="5">
        <v>2</v>
      </c>
      <c r="DQ264" s="5">
        <v>2</v>
      </c>
      <c r="DR264" s="5">
        <v>5</v>
      </c>
      <c r="DS264" s="5">
        <v>5</v>
      </c>
      <c r="DT264" s="5">
        <v>1</v>
      </c>
      <c r="DU264" s="5">
        <v>1</v>
      </c>
      <c r="DV264" s="5">
        <v>1</v>
      </c>
      <c r="DW264" s="5">
        <v>1</v>
      </c>
      <c r="DX264" s="5">
        <v>1</v>
      </c>
      <c r="DY264" s="5">
        <v>1</v>
      </c>
      <c r="DZ264" s="5">
        <v>1</v>
      </c>
      <c r="EA264" s="5">
        <v>2</v>
      </c>
      <c r="EB264" s="5">
        <v>2</v>
      </c>
      <c r="EC264" s="5">
        <v>4</v>
      </c>
      <c r="ED264" s="5">
        <v>2</v>
      </c>
      <c r="EE264" s="5">
        <v>5</v>
      </c>
      <c r="EF264" s="5">
        <v>5</v>
      </c>
      <c r="EG264" s="5">
        <v>1</v>
      </c>
      <c r="EH264" s="5">
        <v>5</v>
      </c>
      <c r="EI264" s="5">
        <v>5</v>
      </c>
      <c r="EJ264" s="7" t="s">
        <v>747</v>
      </c>
      <c r="GF264" s="5">
        <v>1</v>
      </c>
      <c r="GG264" t="str">
        <f t="shared" si="394"/>
        <v>正確</v>
      </c>
      <c r="GH264" s="5">
        <v>4</v>
      </c>
      <c r="GI264" t="str">
        <f t="shared" si="395"/>
        <v>正確</v>
      </c>
      <c r="GJ264" s="7" t="s">
        <v>372</v>
      </c>
      <c r="GK264" s="5">
        <v>1</v>
      </c>
      <c r="GL264" s="5">
        <v>5</v>
      </c>
      <c r="GM264" s="5">
        <v>5</v>
      </c>
      <c r="GN264" s="5">
        <v>5</v>
      </c>
      <c r="GO264" s="5">
        <v>5</v>
      </c>
      <c r="GP264" s="5">
        <v>2</v>
      </c>
      <c r="GQ264" s="5">
        <v>5</v>
      </c>
      <c r="GR264" s="5">
        <v>4</v>
      </c>
      <c r="GS264" s="5">
        <v>4</v>
      </c>
      <c r="GT264" s="5">
        <v>5</v>
      </c>
      <c r="GU264" s="5">
        <v>4</v>
      </c>
      <c r="GV264" s="5">
        <v>5</v>
      </c>
      <c r="GW264" s="5">
        <v>4</v>
      </c>
      <c r="GX264" s="5">
        <v>2</v>
      </c>
      <c r="GY264" s="5">
        <v>5</v>
      </c>
      <c r="GZ264" s="5">
        <v>4</v>
      </c>
      <c r="HA264" s="5">
        <v>5</v>
      </c>
      <c r="HB264" s="5">
        <v>5</v>
      </c>
      <c r="HC264" s="5">
        <v>3</v>
      </c>
      <c r="HD264" s="5">
        <v>2</v>
      </c>
      <c r="HE264" s="5">
        <v>5</v>
      </c>
      <c r="HF264" s="5">
        <v>5</v>
      </c>
      <c r="HG264" s="5">
        <v>5</v>
      </c>
      <c r="HH264" s="5">
        <v>5</v>
      </c>
      <c r="HI264" s="5">
        <v>5</v>
      </c>
      <c r="HJ264" s="5">
        <v>4</v>
      </c>
      <c r="HK264" s="5">
        <v>1</v>
      </c>
      <c r="HL264" s="5">
        <v>3</v>
      </c>
      <c r="HM264" s="5">
        <v>1</v>
      </c>
      <c r="HN264" s="5">
        <v>1</v>
      </c>
      <c r="HO264" s="5">
        <v>4</v>
      </c>
      <c r="HP264" s="5">
        <v>3</v>
      </c>
      <c r="HQ264" s="5">
        <v>1</v>
      </c>
      <c r="HR264" s="7" t="s">
        <v>467</v>
      </c>
      <c r="HS264" s="5">
        <v>1</v>
      </c>
      <c r="HT264" s="5">
        <v>7</v>
      </c>
      <c r="HU264" s="7" t="s">
        <v>372</v>
      </c>
      <c r="HV264" s="5">
        <v>1</v>
      </c>
      <c r="HW264" s="7" t="s">
        <v>668</v>
      </c>
      <c r="HX264" s="7" t="s">
        <v>372</v>
      </c>
      <c r="HY264" s="7" t="s">
        <v>1721</v>
      </c>
      <c r="HZ264" s="7" t="s">
        <v>1722</v>
      </c>
    </row>
    <row r="265" spans="1:234" ht="45" x14ac:dyDescent="0.3">
      <c r="A265">
        <v>1</v>
      </c>
      <c r="B265">
        <v>4</v>
      </c>
      <c r="C265" t="s">
        <v>1578</v>
      </c>
      <c r="D265" s="6">
        <v>44375.400243055556</v>
      </c>
      <c r="E265" s="6">
        <v>44375.418587962966</v>
      </c>
      <c r="F265" s="5">
        <v>0</v>
      </c>
      <c r="G265" s="7" t="s">
        <v>638</v>
      </c>
      <c r="H265" s="5">
        <v>100</v>
      </c>
      <c r="I265" s="5">
        <v>1584</v>
      </c>
      <c r="J265" s="5">
        <v>1</v>
      </c>
      <c r="K265" s="6">
        <v>44375.418594907409</v>
      </c>
      <c r="L265" s="7" t="s">
        <v>1596</v>
      </c>
      <c r="M265" s="7" t="s">
        <v>372</v>
      </c>
      <c r="N265" s="7" t="s">
        <v>372</v>
      </c>
      <c r="O265" s="7" t="s">
        <v>372</v>
      </c>
      <c r="P265" s="7" t="s">
        <v>372</v>
      </c>
      <c r="Q265" s="5">
        <v>22.61480712890625</v>
      </c>
      <c r="R265" s="5">
        <v>120.31390380859375</v>
      </c>
      <c r="S265" s="7" t="s">
        <v>376</v>
      </c>
      <c r="T265" s="7" t="s">
        <v>373</v>
      </c>
      <c r="U265" s="7" t="s">
        <v>566</v>
      </c>
      <c r="V265" s="7" t="s">
        <v>664</v>
      </c>
      <c r="W265" s="7" t="s">
        <v>379</v>
      </c>
      <c r="X265" s="7" t="s">
        <v>874</v>
      </c>
      <c r="Y265" s="43">
        <v>3</v>
      </c>
      <c r="Z265">
        <f t="shared" si="374"/>
        <v>1</v>
      </c>
      <c r="AA265" s="5">
        <v>3</v>
      </c>
      <c r="AB265">
        <f t="shared" si="375"/>
        <v>1</v>
      </c>
      <c r="AC265" s="5">
        <v>3</v>
      </c>
      <c r="AD265">
        <f t="shared" si="376"/>
        <v>0</v>
      </c>
      <c r="AE265" s="5">
        <v>3</v>
      </c>
      <c r="AF265">
        <f t="shared" si="377"/>
        <v>1</v>
      </c>
      <c r="AG265" s="5">
        <v>2</v>
      </c>
      <c r="AH265">
        <f t="shared" si="378"/>
        <v>1</v>
      </c>
      <c r="AI265" s="5">
        <v>2</v>
      </c>
      <c r="AJ265">
        <f t="shared" si="379"/>
        <v>1</v>
      </c>
      <c r="AK265" s="5">
        <v>2</v>
      </c>
      <c r="AL265">
        <f t="shared" si="380"/>
        <v>1</v>
      </c>
      <c r="AM265" s="5">
        <v>3</v>
      </c>
      <c r="AN265">
        <f t="shared" si="381"/>
        <v>1</v>
      </c>
      <c r="AO265" s="5">
        <v>3</v>
      </c>
      <c r="AP265">
        <f t="shared" si="382"/>
        <v>1</v>
      </c>
      <c r="AQ265" s="5">
        <v>3</v>
      </c>
      <c r="AR265">
        <f t="shared" si="383"/>
        <v>0</v>
      </c>
      <c r="AS265" s="5">
        <v>2</v>
      </c>
      <c r="AT265">
        <f t="shared" si="384"/>
        <v>1</v>
      </c>
      <c r="AU265" s="5">
        <v>2</v>
      </c>
      <c r="AV265">
        <f t="shared" si="385"/>
        <v>1</v>
      </c>
      <c r="AW265" s="5">
        <v>3</v>
      </c>
      <c r="AX265">
        <f t="shared" si="386"/>
        <v>1</v>
      </c>
      <c r="AY265" s="5">
        <v>3</v>
      </c>
      <c r="AZ265">
        <f t="shared" si="387"/>
        <v>1</v>
      </c>
      <c r="BA265" s="5">
        <v>3</v>
      </c>
      <c r="BB265">
        <f t="shared" si="388"/>
        <v>1</v>
      </c>
      <c r="BC265" s="5">
        <v>3</v>
      </c>
      <c r="BD265">
        <f t="shared" si="389"/>
        <v>1</v>
      </c>
      <c r="BE265" s="5">
        <v>3</v>
      </c>
      <c r="BF265">
        <f t="shared" si="390"/>
        <v>1</v>
      </c>
      <c r="BG265" s="15">
        <v>15</v>
      </c>
      <c r="BH265" s="5">
        <v>5</v>
      </c>
      <c r="BI265" s="5">
        <v>5</v>
      </c>
      <c r="BJ265" s="5">
        <v>5</v>
      </c>
      <c r="BK265" s="5">
        <v>1</v>
      </c>
      <c r="BL265" s="5">
        <v>5</v>
      </c>
      <c r="BM265" s="5">
        <v>5</v>
      </c>
      <c r="BN265" s="5">
        <v>5</v>
      </c>
      <c r="BO265" s="5">
        <v>5</v>
      </c>
      <c r="BP265" s="5">
        <v>4</v>
      </c>
      <c r="BQ265" s="5">
        <v>5</v>
      </c>
      <c r="BR265" s="5">
        <v>2</v>
      </c>
      <c r="BS265" s="5">
        <v>5</v>
      </c>
      <c r="BT265" s="5">
        <v>5</v>
      </c>
      <c r="BU265" s="5">
        <v>5</v>
      </c>
      <c r="BV265" s="5">
        <v>2</v>
      </c>
      <c r="BW265" s="5">
        <v>2</v>
      </c>
      <c r="BX265" s="5">
        <v>2</v>
      </c>
      <c r="BY265" s="5">
        <v>5</v>
      </c>
      <c r="BZ265" s="5" t="s">
        <v>1522</v>
      </c>
      <c r="CA265" s="5" t="s">
        <v>1523</v>
      </c>
      <c r="CB265" s="5" t="s">
        <v>1522</v>
      </c>
      <c r="CC265" s="5" t="s">
        <v>1522</v>
      </c>
      <c r="CD265" s="5" t="s">
        <v>1523</v>
      </c>
      <c r="CE265" s="5" t="s">
        <v>1523</v>
      </c>
      <c r="CF265" s="5" t="s">
        <v>1523</v>
      </c>
      <c r="CG265" s="5" t="s">
        <v>1522</v>
      </c>
      <c r="CH265" s="5" t="s">
        <v>1522</v>
      </c>
      <c r="CI265" s="5" t="s">
        <v>1522</v>
      </c>
      <c r="CJ265" s="5" t="s">
        <v>1522</v>
      </c>
      <c r="CK265" s="41">
        <f t="shared" si="391"/>
        <v>4</v>
      </c>
      <c r="CL265" s="41">
        <f t="shared" si="392"/>
        <v>7</v>
      </c>
      <c r="CM265" s="41" t="str">
        <f t="shared" si="393"/>
        <v>2</v>
      </c>
      <c r="CN265" s="5">
        <v>4.8959999999999999</v>
      </c>
      <c r="CO265" s="5">
        <v>192.96600000000001</v>
      </c>
      <c r="CP265" s="5">
        <v>194.10900000000001</v>
      </c>
      <c r="CQ265" s="5">
        <v>15</v>
      </c>
      <c r="CR265" s="5">
        <v>1</v>
      </c>
      <c r="CS265" s="5">
        <v>7</v>
      </c>
      <c r="CT265" s="5">
        <v>5</v>
      </c>
      <c r="CU265" s="5">
        <v>5</v>
      </c>
      <c r="CV265" s="5">
        <v>4</v>
      </c>
      <c r="CW265" s="5">
        <v>4</v>
      </c>
      <c r="CX265" s="5">
        <v>5</v>
      </c>
      <c r="CY265" s="5">
        <v>4</v>
      </c>
      <c r="CZ265" s="5">
        <v>5</v>
      </c>
      <c r="DA265" s="5">
        <v>4</v>
      </c>
      <c r="DB265" s="5">
        <v>4</v>
      </c>
      <c r="DC265" s="5">
        <v>5</v>
      </c>
      <c r="DD265" s="5">
        <v>5</v>
      </c>
      <c r="DE265" s="5">
        <v>5</v>
      </c>
      <c r="DF265" s="5">
        <v>3</v>
      </c>
      <c r="DG265" s="5">
        <v>3</v>
      </c>
      <c r="DH265" s="5">
        <v>3</v>
      </c>
      <c r="DI265" s="5">
        <v>3</v>
      </c>
      <c r="DJ265" s="5">
        <v>3</v>
      </c>
      <c r="DK265" s="5">
        <v>3</v>
      </c>
      <c r="DL265" s="5">
        <v>3</v>
      </c>
      <c r="DM265" s="5">
        <v>3</v>
      </c>
      <c r="DN265" s="5">
        <v>3</v>
      </c>
      <c r="DO265" s="5">
        <v>3</v>
      </c>
      <c r="DP265" s="5">
        <v>3</v>
      </c>
      <c r="DQ265" s="5">
        <v>3</v>
      </c>
      <c r="DR265" s="5">
        <v>3</v>
      </c>
      <c r="DS265" s="5">
        <v>2</v>
      </c>
      <c r="DT265" s="5">
        <v>2</v>
      </c>
      <c r="DU265" s="5">
        <v>3</v>
      </c>
      <c r="DV265" s="5">
        <v>2</v>
      </c>
      <c r="DW265" s="5">
        <v>2</v>
      </c>
      <c r="DX265" s="5">
        <v>2</v>
      </c>
      <c r="DY265" s="5">
        <v>2</v>
      </c>
      <c r="DZ265" s="5">
        <v>2</v>
      </c>
      <c r="EA265" s="5">
        <v>3</v>
      </c>
      <c r="EB265" s="5">
        <v>3</v>
      </c>
      <c r="EC265" s="5">
        <v>3</v>
      </c>
      <c r="ED265" s="5">
        <v>2</v>
      </c>
      <c r="EE265" s="5">
        <v>5</v>
      </c>
      <c r="EF265" s="5">
        <v>5</v>
      </c>
      <c r="EG265" s="5">
        <v>4</v>
      </c>
      <c r="EH265" s="5">
        <v>4</v>
      </c>
      <c r="EI265" s="5">
        <v>5</v>
      </c>
      <c r="EJ265" s="7" t="s">
        <v>616</v>
      </c>
      <c r="GF265" s="5">
        <v>1</v>
      </c>
      <c r="GG265" t="str">
        <f t="shared" si="394"/>
        <v>正確</v>
      </c>
      <c r="GH265" s="5">
        <v>4</v>
      </c>
      <c r="GI265" t="str">
        <f t="shared" si="395"/>
        <v>正確</v>
      </c>
      <c r="GJ265" s="7" t="s">
        <v>372</v>
      </c>
      <c r="GK265" s="5">
        <v>2</v>
      </c>
      <c r="GL265" s="5">
        <v>4</v>
      </c>
      <c r="GM265" s="5">
        <v>4</v>
      </c>
      <c r="GN265" s="5">
        <v>1</v>
      </c>
      <c r="GO265" s="5">
        <v>4</v>
      </c>
      <c r="GP265" s="5">
        <v>2</v>
      </c>
      <c r="GQ265" s="5">
        <v>2</v>
      </c>
      <c r="GR265" s="5">
        <v>2</v>
      </c>
      <c r="GS265" s="5">
        <v>2</v>
      </c>
      <c r="GT265" s="5">
        <v>2</v>
      </c>
      <c r="GU265" s="5">
        <v>3</v>
      </c>
      <c r="GV265" s="5">
        <v>3</v>
      </c>
      <c r="GW265" s="5">
        <v>3</v>
      </c>
      <c r="GX265" s="5">
        <v>4</v>
      </c>
      <c r="GY265" s="5">
        <v>2</v>
      </c>
      <c r="GZ265" s="5">
        <v>1</v>
      </c>
      <c r="HA265" s="5">
        <v>3</v>
      </c>
      <c r="HB265" s="5">
        <v>3</v>
      </c>
      <c r="HC265" s="5">
        <v>3</v>
      </c>
      <c r="HD265" s="5">
        <v>3</v>
      </c>
      <c r="HE265" s="5">
        <v>5</v>
      </c>
      <c r="HF265" s="5">
        <v>1</v>
      </c>
      <c r="HG265" s="5">
        <v>2</v>
      </c>
      <c r="HH265" s="5">
        <v>2</v>
      </c>
      <c r="HI265" s="5">
        <v>2</v>
      </c>
      <c r="HJ265" s="5">
        <v>4</v>
      </c>
      <c r="HK265" s="5">
        <v>4</v>
      </c>
      <c r="HL265" s="5">
        <v>4</v>
      </c>
      <c r="HM265" s="5">
        <v>1</v>
      </c>
      <c r="HN265" s="5">
        <v>2</v>
      </c>
      <c r="HO265" s="5">
        <v>4</v>
      </c>
      <c r="HP265" s="5">
        <v>2</v>
      </c>
      <c r="HQ265" s="5">
        <v>2</v>
      </c>
      <c r="HR265" s="7" t="s">
        <v>1257</v>
      </c>
      <c r="HS265" s="5">
        <v>1</v>
      </c>
      <c r="HT265" s="5">
        <v>10</v>
      </c>
      <c r="HU265" s="7" t="s">
        <v>1723</v>
      </c>
      <c r="HV265" s="5">
        <v>6</v>
      </c>
      <c r="HW265" s="7" t="s">
        <v>421</v>
      </c>
      <c r="HX265" s="7" t="s">
        <v>372</v>
      </c>
      <c r="HY265" s="7" t="s">
        <v>1724</v>
      </c>
      <c r="HZ265" s="7" t="s">
        <v>1725</v>
      </c>
    </row>
    <row r="266" spans="1:234" ht="45" x14ac:dyDescent="0.3">
      <c r="A266">
        <v>1</v>
      </c>
      <c r="B266">
        <v>4</v>
      </c>
      <c r="C266" t="s">
        <v>1578</v>
      </c>
      <c r="D266" s="6">
        <v>44376.616666666669</v>
      </c>
      <c r="E266" s="6">
        <v>44376.628518518519</v>
      </c>
      <c r="F266" s="5">
        <v>0</v>
      </c>
      <c r="G266" s="7" t="s">
        <v>1597</v>
      </c>
      <c r="H266" s="5">
        <v>100</v>
      </c>
      <c r="I266" s="5">
        <v>1023</v>
      </c>
      <c r="J266" s="5">
        <v>1</v>
      </c>
      <c r="K266" s="6">
        <v>44376.62852510417</v>
      </c>
      <c r="L266" s="7" t="s">
        <v>1598</v>
      </c>
      <c r="M266" s="7" t="s">
        <v>372</v>
      </c>
      <c r="N266" s="7" t="s">
        <v>372</v>
      </c>
      <c r="O266" s="7" t="s">
        <v>372</v>
      </c>
      <c r="P266" s="7" t="s">
        <v>372</v>
      </c>
      <c r="Q266" s="5">
        <v>24.93890380859375</v>
      </c>
      <c r="R266" s="5">
        <v>121.54220581054687</v>
      </c>
      <c r="S266" s="7" t="s">
        <v>376</v>
      </c>
      <c r="T266" s="7" t="s">
        <v>373</v>
      </c>
      <c r="U266" s="7" t="s">
        <v>390</v>
      </c>
      <c r="V266" s="7" t="s">
        <v>491</v>
      </c>
      <c r="W266" s="7" t="s">
        <v>379</v>
      </c>
      <c r="X266" s="7" t="s">
        <v>445</v>
      </c>
      <c r="Y266" s="43">
        <v>3</v>
      </c>
      <c r="Z266">
        <f t="shared" si="374"/>
        <v>1</v>
      </c>
      <c r="AA266" s="5">
        <v>3</v>
      </c>
      <c r="AB266">
        <f t="shared" si="375"/>
        <v>1</v>
      </c>
      <c r="AC266" s="5">
        <v>3</v>
      </c>
      <c r="AD266">
        <f t="shared" si="376"/>
        <v>0</v>
      </c>
      <c r="AE266" s="5">
        <v>3</v>
      </c>
      <c r="AF266">
        <f t="shared" si="377"/>
        <v>1</v>
      </c>
      <c r="AG266" s="5">
        <v>2</v>
      </c>
      <c r="AH266">
        <f t="shared" si="378"/>
        <v>1</v>
      </c>
      <c r="AI266" s="5">
        <v>2</v>
      </c>
      <c r="AJ266">
        <f t="shared" si="379"/>
        <v>1</v>
      </c>
      <c r="AK266" s="5">
        <v>2</v>
      </c>
      <c r="AL266">
        <f t="shared" si="380"/>
        <v>1</v>
      </c>
      <c r="AM266" s="5">
        <v>3</v>
      </c>
      <c r="AN266">
        <f t="shared" si="381"/>
        <v>1</v>
      </c>
      <c r="AO266" s="5">
        <v>3</v>
      </c>
      <c r="AP266">
        <f t="shared" si="382"/>
        <v>1</v>
      </c>
      <c r="AQ266" s="5">
        <v>3</v>
      </c>
      <c r="AR266">
        <f t="shared" si="383"/>
        <v>0</v>
      </c>
      <c r="AS266" s="5">
        <v>2</v>
      </c>
      <c r="AT266">
        <f t="shared" si="384"/>
        <v>1</v>
      </c>
      <c r="AU266" s="5">
        <v>2</v>
      </c>
      <c r="AV266">
        <f t="shared" si="385"/>
        <v>1</v>
      </c>
      <c r="AW266" s="5">
        <v>3</v>
      </c>
      <c r="AX266">
        <f t="shared" si="386"/>
        <v>1</v>
      </c>
      <c r="AY266" s="5">
        <v>3</v>
      </c>
      <c r="AZ266">
        <f t="shared" si="387"/>
        <v>1</v>
      </c>
      <c r="BA266" s="5">
        <v>3</v>
      </c>
      <c r="BB266">
        <f t="shared" si="388"/>
        <v>1</v>
      </c>
      <c r="BC266" s="5">
        <v>3</v>
      </c>
      <c r="BD266">
        <f t="shared" si="389"/>
        <v>1</v>
      </c>
      <c r="BE266" s="5">
        <v>3</v>
      </c>
      <c r="BF266">
        <f t="shared" si="390"/>
        <v>1</v>
      </c>
      <c r="BG266" s="15">
        <v>15</v>
      </c>
      <c r="BH266" s="5">
        <v>5</v>
      </c>
      <c r="BI266" s="5">
        <v>3</v>
      </c>
      <c r="BJ266" s="5">
        <v>5</v>
      </c>
      <c r="BK266" s="5">
        <v>2</v>
      </c>
      <c r="BL266" s="5">
        <v>4</v>
      </c>
      <c r="BM266" s="5">
        <v>5</v>
      </c>
      <c r="BN266" s="5">
        <v>5</v>
      </c>
      <c r="BO266" s="5">
        <v>5</v>
      </c>
      <c r="BP266" s="5">
        <v>5</v>
      </c>
      <c r="BQ266" s="5">
        <v>5</v>
      </c>
      <c r="BR266" s="5">
        <v>5</v>
      </c>
      <c r="BS266" s="5">
        <v>4</v>
      </c>
      <c r="BT266" s="5">
        <v>5</v>
      </c>
      <c r="BU266" s="5">
        <v>5</v>
      </c>
      <c r="BV266" s="5">
        <v>5</v>
      </c>
      <c r="BW266" s="5">
        <v>5</v>
      </c>
      <c r="BX266" s="5">
        <v>5</v>
      </c>
      <c r="BY266" s="5">
        <v>5</v>
      </c>
      <c r="BZ266" s="5" t="s">
        <v>1522</v>
      </c>
      <c r="CA266" s="5" t="s">
        <v>1522</v>
      </c>
      <c r="CB266" s="5" t="s">
        <v>1523</v>
      </c>
      <c r="CC266" s="5" t="s">
        <v>1523</v>
      </c>
      <c r="CD266" s="5" t="s">
        <v>1522</v>
      </c>
      <c r="CE266" s="5" t="s">
        <v>1523</v>
      </c>
      <c r="CF266" s="5" t="s">
        <v>1522</v>
      </c>
      <c r="CG266" s="5" t="s">
        <v>1523</v>
      </c>
      <c r="CH266" s="5" t="s">
        <v>1522</v>
      </c>
      <c r="CI266" s="5" t="s">
        <v>1522</v>
      </c>
      <c r="CJ266" s="5" t="s">
        <v>1522</v>
      </c>
      <c r="CK266" s="41">
        <f t="shared" si="391"/>
        <v>4</v>
      </c>
      <c r="CL266" s="41">
        <f t="shared" si="392"/>
        <v>7</v>
      </c>
      <c r="CM266" s="41" t="str">
        <f t="shared" si="393"/>
        <v>2</v>
      </c>
      <c r="CN266" s="5">
        <v>2.964</v>
      </c>
      <c r="CO266" s="5">
        <v>21.282</v>
      </c>
      <c r="CP266" s="5">
        <v>22.792999999999999</v>
      </c>
      <c r="CQ266" s="5">
        <v>3</v>
      </c>
      <c r="CR266" s="5">
        <v>1</v>
      </c>
      <c r="CS266" s="5">
        <v>3</v>
      </c>
      <c r="CT266" s="5">
        <v>3</v>
      </c>
      <c r="CU266" s="5">
        <v>3</v>
      </c>
      <c r="CV266" s="5">
        <v>5</v>
      </c>
      <c r="CW266" s="5">
        <v>5</v>
      </c>
      <c r="CX266" s="5">
        <v>5</v>
      </c>
      <c r="CY266" s="5">
        <v>4</v>
      </c>
      <c r="CZ266" s="5">
        <v>5</v>
      </c>
      <c r="DA266" s="5">
        <v>5</v>
      </c>
      <c r="DB266" s="5">
        <v>4</v>
      </c>
      <c r="DC266" s="5">
        <v>5</v>
      </c>
      <c r="DD266" s="5">
        <v>5</v>
      </c>
      <c r="DE266" s="5">
        <v>4</v>
      </c>
      <c r="DF266" s="5">
        <v>3</v>
      </c>
      <c r="DG266" s="5">
        <v>3</v>
      </c>
      <c r="DH266" s="5">
        <v>3</v>
      </c>
      <c r="DI266" s="5">
        <v>3</v>
      </c>
      <c r="DJ266" s="5">
        <v>3</v>
      </c>
      <c r="DK266" s="5">
        <v>3</v>
      </c>
      <c r="DL266" s="5">
        <v>3</v>
      </c>
      <c r="DM266" s="5">
        <v>3</v>
      </c>
      <c r="DN266" s="5">
        <v>2</v>
      </c>
      <c r="DO266" s="5">
        <v>4</v>
      </c>
      <c r="DP266" s="5">
        <v>2</v>
      </c>
      <c r="DQ266" s="5">
        <v>2</v>
      </c>
      <c r="DR266" s="5">
        <v>2</v>
      </c>
      <c r="DS266" s="5">
        <v>2</v>
      </c>
      <c r="DT266" s="5">
        <v>2</v>
      </c>
      <c r="DU266" s="5">
        <v>2</v>
      </c>
      <c r="DV266" s="5">
        <v>2</v>
      </c>
      <c r="DW266" s="5">
        <v>2</v>
      </c>
      <c r="DX266" s="5">
        <v>2</v>
      </c>
      <c r="DY266" s="5">
        <v>2</v>
      </c>
      <c r="DZ266" s="5">
        <v>2</v>
      </c>
      <c r="EA266" s="5">
        <v>4</v>
      </c>
      <c r="EB266" s="5">
        <v>5</v>
      </c>
      <c r="EC266" s="5">
        <v>4</v>
      </c>
      <c r="ED266" s="5">
        <v>3</v>
      </c>
      <c r="EE266" s="5">
        <v>5</v>
      </c>
      <c r="EF266" s="5">
        <v>5</v>
      </c>
      <c r="EG266" s="5">
        <v>5</v>
      </c>
      <c r="EH266" s="5">
        <v>5</v>
      </c>
      <c r="EI266" s="5">
        <v>5</v>
      </c>
      <c r="EJ266" s="7" t="s">
        <v>1423</v>
      </c>
      <c r="GF266" s="5">
        <v>1</v>
      </c>
      <c r="GG266" t="str">
        <f t="shared" si="394"/>
        <v>正確</v>
      </c>
      <c r="GH266" s="5">
        <v>4</v>
      </c>
      <c r="GI266" t="str">
        <f t="shared" si="395"/>
        <v>正確</v>
      </c>
      <c r="GJ266" s="7" t="s">
        <v>372</v>
      </c>
      <c r="GK266" s="5">
        <v>1</v>
      </c>
      <c r="GL266" s="5">
        <v>4</v>
      </c>
      <c r="GM266" s="5">
        <v>4</v>
      </c>
      <c r="GN266" s="5">
        <v>3</v>
      </c>
      <c r="GO266" s="5">
        <v>4</v>
      </c>
      <c r="GP266" s="5">
        <v>2</v>
      </c>
      <c r="GQ266" s="5">
        <v>3</v>
      </c>
      <c r="GR266" s="5">
        <v>2</v>
      </c>
      <c r="GS266" s="5">
        <v>1</v>
      </c>
      <c r="GT266" s="5">
        <v>2</v>
      </c>
      <c r="GU266" s="5">
        <v>1</v>
      </c>
      <c r="GV266" s="5">
        <v>2</v>
      </c>
      <c r="GW266" s="5">
        <v>2</v>
      </c>
      <c r="GX266" s="5">
        <v>4</v>
      </c>
      <c r="GY266" s="5">
        <v>2</v>
      </c>
      <c r="GZ266" s="5">
        <v>1</v>
      </c>
      <c r="HA266" s="5">
        <v>3</v>
      </c>
      <c r="HB266" s="5">
        <v>2</v>
      </c>
      <c r="HC266" s="5">
        <v>3</v>
      </c>
      <c r="HD266" s="5">
        <v>2</v>
      </c>
      <c r="HE266" s="5">
        <v>5</v>
      </c>
      <c r="HF266" s="5">
        <v>5</v>
      </c>
      <c r="HG266" s="5">
        <v>5</v>
      </c>
      <c r="HH266" s="5">
        <v>5</v>
      </c>
      <c r="HI266" s="5">
        <v>5</v>
      </c>
      <c r="HJ266" s="5">
        <v>4</v>
      </c>
      <c r="HK266" s="5">
        <v>4</v>
      </c>
      <c r="HL266" s="5">
        <v>4</v>
      </c>
      <c r="HM266" s="5">
        <v>2</v>
      </c>
      <c r="HN266" s="5">
        <v>2</v>
      </c>
      <c r="HO266" s="5">
        <v>4</v>
      </c>
      <c r="HP266" s="5">
        <v>4</v>
      </c>
      <c r="HQ266" s="5">
        <v>2</v>
      </c>
      <c r="HR266" s="7" t="s">
        <v>393</v>
      </c>
      <c r="HS266" s="5">
        <v>1</v>
      </c>
      <c r="HT266" s="5">
        <v>8</v>
      </c>
      <c r="HU266" s="7" t="s">
        <v>372</v>
      </c>
      <c r="HV266" s="5">
        <v>2</v>
      </c>
      <c r="HW266" s="7" t="s">
        <v>651</v>
      </c>
      <c r="HX266" s="7" t="s">
        <v>372</v>
      </c>
      <c r="HY266" s="7" t="s">
        <v>1726</v>
      </c>
      <c r="HZ266" s="7" t="s">
        <v>1727</v>
      </c>
    </row>
    <row r="267" spans="1:234" ht="45" x14ac:dyDescent="0.3">
      <c r="A267">
        <v>1</v>
      </c>
      <c r="B267">
        <v>4</v>
      </c>
      <c r="C267" t="s">
        <v>1578</v>
      </c>
      <c r="D267" s="6">
        <v>44376.715555555558</v>
      </c>
      <c r="E267" s="6">
        <v>44376.735439814816</v>
      </c>
      <c r="F267" s="5">
        <v>0</v>
      </c>
      <c r="G267" s="7" t="s">
        <v>1599</v>
      </c>
      <c r="H267" s="5">
        <v>100</v>
      </c>
      <c r="I267" s="5">
        <v>1717</v>
      </c>
      <c r="J267" s="5">
        <v>1</v>
      </c>
      <c r="K267" s="6">
        <v>44376.735450995373</v>
      </c>
      <c r="L267" s="7" t="s">
        <v>1600</v>
      </c>
      <c r="M267" s="7" t="s">
        <v>372</v>
      </c>
      <c r="N267" s="7" t="s">
        <v>372</v>
      </c>
      <c r="O267" s="7" t="s">
        <v>372</v>
      </c>
      <c r="P267" s="7" t="s">
        <v>372</v>
      </c>
      <c r="Q267" s="5">
        <v>22.61480712890625</v>
      </c>
      <c r="R267" s="5">
        <v>120.31390380859375</v>
      </c>
      <c r="S267" s="7" t="s">
        <v>376</v>
      </c>
      <c r="T267" s="7" t="s">
        <v>373</v>
      </c>
      <c r="U267" s="7" t="s">
        <v>390</v>
      </c>
      <c r="V267" s="7" t="s">
        <v>391</v>
      </c>
      <c r="W267" s="7" t="s">
        <v>432</v>
      </c>
      <c r="X267" s="7" t="s">
        <v>380</v>
      </c>
      <c r="Y267" s="43">
        <v>3</v>
      </c>
      <c r="Z267">
        <f t="shared" si="374"/>
        <v>1</v>
      </c>
      <c r="AA267" s="5">
        <v>2</v>
      </c>
      <c r="AB267">
        <f t="shared" si="375"/>
        <v>0</v>
      </c>
      <c r="AC267" s="5">
        <v>3</v>
      </c>
      <c r="AD267">
        <f t="shared" si="376"/>
        <v>0</v>
      </c>
      <c r="AE267" s="5">
        <v>3</v>
      </c>
      <c r="AF267">
        <f t="shared" si="377"/>
        <v>1</v>
      </c>
      <c r="AG267" s="5">
        <v>2</v>
      </c>
      <c r="AH267">
        <f t="shared" si="378"/>
        <v>1</v>
      </c>
      <c r="AI267" s="5">
        <v>2</v>
      </c>
      <c r="AJ267">
        <f t="shared" si="379"/>
        <v>1</v>
      </c>
      <c r="AK267" s="5">
        <v>2</v>
      </c>
      <c r="AL267">
        <f t="shared" si="380"/>
        <v>1</v>
      </c>
      <c r="AM267" s="5">
        <v>3</v>
      </c>
      <c r="AN267">
        <f t="shared" si="381"/>
        <v>1</v>
      </c>
      <c r="AO267" s="5">
        <v>2</v>
      </c>
      <c r="AP267">
        <f t="shared" si="382"/>
        <v>0</v>
      </c>
      <c r="AQ267" s="5">
        <v>3</v>
      </c>
      <c r="AR267">
        <f t="shared" si="383"/>
        <v>0</v>
      </c>
      <c r="AS267" s="5">
        <v>2</v>
      </c>
      <c r="AT267">
        <f t="shared" si="384"/>
        <v>1</v>
      </c>
      <c r="AU267" s="5">
        <v>2</v>
      </c>
      <c r="AV267">
        <f t="shared" si="385"/>
        <v>1</v>
      </c>
      <c r="AW267" s="5">
        <v>3</v>
      </c>
      <c r="AX267">
        <f t="shared" si="386"/>
        <v>1</v>
      </c>
      <c r="AY267" s="5">
        <v>3</v>
      </c>
      <c r="AZ267">
        <f t="shared" si="387"/>
        <v>1</v>
      </c>
      <c r="BA267" s="5">
        <v>3</v>
      </c>
      <c r="BB267">
        <f t="shared" si="388"/>
        <v>1</v>
      </c>
      <c r="BC267" s="5">
        <v>2</v>
      </c>
      <c r="BD267">
        <f t="shared" si="389"/>
        <v>0</v>
      </c>
      <c r="BE267" s="5">
        <v>3</v>
      </c>
      <c r="BF267">
        <f t="shared" si="390"/>
        <v>1</v>
      </c>
      <c r="BG267" s="15">
        <v>12</v>
      </c>
      <c r="BH267" s="5">
        <v>2</v>
      </c>
      <c r="BI267" s="5">
        <v>2</v>
      </c>
      <c r="BJ267" s="5">
        <v>4</v>
      </c>
      <c r="BK267" s="5">
        <v>1</v>
      </c>
      <c r="BL267" s="5">
        <v>5</v>
      </c>
      <c r="BM267" s="5">
        <v>4</v>
      </c>
      <c r="BN267" s="5">
        <v>5</v>
      </c>
      <c r="BO267" s="5">
        <v>4</v>
      </c>
      <c r="BP267" s="5">
        <v>5</v>
      </c>
      <c r="BQ267" s="5">
        <v>5</v>
      </c>
      <c r="BR267" s="5">
        <v>2</v>
      </c>
      <c r="BS267" s="5">
        <v>4</v>
      </c>
      <c r="BT267" s="5">
        <v>4</v>
      </c>
      <c r="BU267" s="5">
        <v>4</v>
      </c>
      <c r="BV267" s="5">
        <v>3</v>
      </c>
      <c r="BW267" s="5">
        <v>2</v>
      </c>
      <c r="BX267" s="5">
        <v>3</v>
      </c>
      <c r="BY267" s="5">
        <v>4</v>
      </c>
      <c r="BZ267" s="5" t="s">
        <v>1522</v>
      </c>
      <c r="CA267" s="5" t="s">
        <v>1522</v>
      </c>
      <c r="CB267" s="5" t="s">
        <v>1523</v>
      </c>
      <c r="CC267" s="5" t="s">
        <v>1523</v>
      </c>
      <c r="CD267" s="5" t="s">
        <v>1523</v>
      </c>
      <c r="CE267" s="5" t="s">
        <v>1523</v>
      </c>
      <c r="CF267" s="5" t="s">
        <v>1523</v>
      </c>
      <c r="CG267" s="5" t="s">
        <v>1523</v>
      </c>
      <c r="CH267" s="5" t="s">
        <v>1523</v>
      </c>
      <c r="CI267" s="5" t="s">
        <v>1522</v>
      </c>
      <c r="CJ267" s="5" t="s">
        <v>1522</v>
      </c>
      <c r="CK267" s="41">
        <f t="shared" si="391"/>
        <v>7</v>
      </c>
      <c r="CL267" s="41">
        <f t="shared" si="392"/>
        <v>4</v>
      </c>
      <c r="CM267" s="41" t="str">
        <f t="shared" si="393"/>
        <v>1</v>
      </c>
      <c r="CN267" s="5">
        <v>13.000999999999999</v>
      </c>
      <c r="CO267" s="5">
        <v>19.733000000000001</v>
      </c>
      <c r="CP267" s="5">
        <v>21.236999999999998</v>
      </c>
      <c r="CQ267" s="5">
        <v>2</v>
      </c>
      <c r="CR267" s="5">
        <v>1</v>
      </c>
      <c r="CS267" s="5">
        <v>3</v>
      </c>
      <c r="CT267" s="5">
        <v>3</v>
      </c>
      <c r="CU267" s="5">
        <v>5</v>
      </c>
      <c r="CV267" s="5">
        <v>5</v>
      </c>
      <c r="CW267" s="5">
        <v>4</v>
      </c>
      <c r="CX267" s="5">
        <v>5</v>
      </c>
      <c r="CY267" s="5">
        <v>5</v>
      </c>
      <c r="CZ267" s="5">
        <v>5</v>
      </c>
      <c r="DA267" s="5">
        <v>4</v>
      </c>
      <c r="DB267" s="5">
        <v>4</v>
      </c>
      <c r="DC267" s="5">
        <v>4</v>
      </c>
      <c r="DD267" s="5">
        <v>5</v>
      </c>
      <c r="DE267" s="5">
        <v>4</v>
      </c>
      <c r="DF267" s="5">
        <v>3</v>
      </c>
      <c r="DG267" s="5">
        <v>4</v>
      </c>
      <c r="DH267" s="5">
        <v>3</v>
      </c>
      <c r="DI267" s="5">
        <v>4</v>
      </c>
      <c r="DJ267" s="5">
        <v>4</v>
      </c>
      <c r="DK267" s="5">
        <v>3</v>
      </c>
      <c r="DL267" s="5">
        <v>3</v>
      </c>
      <c r="DM267" s="5">
        <v>2</v>
      </c>
      <c r="DN267" s="5">
        <v>3</v>
      </c>
      <c r="DO267" s="5">
        <v>2</v>
      </c>
      <c r="DP267" s="5">
        <v>2</v>
      </c>
      <c r="DQ267" s="5">
        <v>2</v>
      </c>
      <c r="DR267" s="5">
        <v>2</v>
      </c>
      <c r="DS267" s="5">
        <v>2</v>
      </c>
      <c r="DT267" s="5">
        <v>2</v>
      </c>
      <c r="DU267" s="5">
        <v>2</v>
      </c>
      <c r="DV267" s="5">
        <v>2</v>
      </c>
      <c r="DW267" s="5">
        <v>2</v>
      </c>
      <c r="DX267" s="5">
        <v>2</v>
      </c>
      <c r="DY267" s="5">
        <v>2</v>
      </c>
      <c r="DZ267" s="5">
        <v>2</v>
      </c>
      <c r="EA267" s="5">
        <v>3</v>
      </c>
      <c r="EB267" s="5">
        <v>4</v>
      </c>
      <c r="EC267" s="5">
        <v>4</v>
      </c>
      <c r="ED267" s="5">
        <v>2</v>
      </c>
      <c r="EE267" s="5">
        <v>4</v>
      </c>
      <c r="EF267" s="5">
        <v>5</v>
      </c>
      <c r="EG267" s="5">
        <v>3</v>
      </c>
      <c r="EH267" s="5">
        <v>4</v>
      </c>
      <c r="EI267" s="5">
        <v>5</v>
      </c>
      <c r="EJ267" s="7" t="s">
        <v>644</v>
      </c>
      <c r="GF267" s="5">
        <v>1</v>
      </c>
      <c r="GG267" t="str">
        <f t="shared" si="394"/>
        <v>正確</v>
      </c>
      <c r="GH267" s="5">
        <v>4</v>
      </c>
      <c r="GI267" t="str">
        <f t="shared" si="395"/>
        <v>正確</v>
      </c>
      <c r="GJ267" s="7" t="s">
        <v>372</v>
      </c>
      <c r="GK267" s="5">
        <v>2</v>
      </c>
      <c r="GL267" s="5">
        <v>4</v>
      </c>
      <c r="GM267" s="5">
        <v>4</v>
      </c>
      <c r="GN267" s="5">
        <v>3</v>
      </c>
      <c r="GO267" s="5">
        <v>4</v>
      </c>
      <c r="GP267" s="5">
        <v>2</v>
      </c>
      <c r="GQ267" s="5">
        <v>2</v>
      </c>
      <c r="GR267" s="5">
        <v>3</v>
      </c>
      <c r="GS267" s="5">
        <v>4</v>
      </c>
      <c r="GT267" s="5">
        <v>4</v>
      </c>
      <c r="GU267" s="5">
        <v>4</v>
      </c>
      <c r="GV267" s="5">
        <v>3</v>
      </c>
      <c r="GW267" s="5">
        <v>1</v>
      </c>
      <c r="GX267" s="5">
        <v>4</v>
      </c>
      <c r="GY267" s="5">
        <v>2</v>
      </c>
      <c r="GZ267" s="5">
        <v>1</v>
      </c>
      <c r="HA267" s="5">
        <v>2</v>
      </c>
      <c r="HB267" s="5">
        <v>1</v>
      </c>
      <c r="HC267" s="5">
        <v>2</v>
      </c>
      <c r="HD267" s="5">
        <v>2</v>
      </c>
      <c r="HE267" s="5">
        <v>5</v>
      </c>
      <c r="HF267" s="5">
        <v>5</v>
      </c>
      <c r="HG267" s="5">
        <v>5</v>
      </c>
      <c r="HH267" s="5">
        <v>4</v>
      </c>
      <c r="HI267" s="5">
        <v>4</v>
      </c>
      <c r="HJ267" s="5">
        <v>4</v>
      </c>
      <c r="HK267" s="5">
        <v>4</v>
      </c>
      <c r="HL267" s="5">
        <v>4</v>
      </c>
      <c r="HM267" s="5">
        <v>2</v>
      </c>
      <c r="HN267" s="5">
        <v>2</v>
      </c>
      <c r="HO267" s="5">
        <v>4</v>
      </c>
      <c r="HP267" s="5">
        <v>3</v>
      </c>
      <c r="HQ267" s="5">
        <v>2</v>
      </c>
      <c r="HR267" s="7" t="s">
        <v>572</v>
      </c>
      <c r="HS267" s="5">
        <v>1</v>
      </c>
      <c r="HT267" s="5">
        <v>4</v>
      </c>
      <c r="HU267" s="7" t="s">
        <v>372</v>
      </c>
      <c r="HV267" s="5">
        <v>3</v>
      </c>
      <c r="HW267" s="7" t="s">
        <v>505</v>
      </c>
      <c r="HX267" s="7" t="s">
        <v>372</v>
      </c>
      <c r="HY267" s="7" t="s">
        <v>1728</v>
      </c>
      <c r="HZ267" s="7" t="s">
        <v>1729</v>
      </c>
    </row>
    <row r="268" spans="1:234" ht="45" x14ac:dyDescent="0.3">
      <c r="A268">
        <v>1</v>
      </c>
      <c r="B268">
        <v>4</v>
      </c>
      <c r="C268" t="s">
        <v>1578</v>
      </c>
      <c r="D268" s="6">
        <v>44377.60564814815</v>
      </c>
      <c r="E268" s="6">
        <v>44377.639953703707</v>
      </c>
      <c r="F268" s="5">
        <v>0</v>
      </c>
      <c r="G268" s="7" t="s">
        <v>1602</v>
      </c>
      <c r="H268" s="5">
        <v>100</v>
      </c>
      <c r="I268" s="5">
        <v>2963</v>
      </c>
      <c r="J268" s="5">
        <v>1</v>
      </c>
      <c r="K268" s="6">
        <v>44377.639968738426</v>
      </c>
      <c r="L268" s="7" t="s">
        <v>1603</v>
      </c>
      <c r="M268" s="7" t="s">
        <v>372</v>
      </c>
      <c r="N268" s="7" t="s">
        <v>372</v>
      </c>
      <c r="O268" s="7" t="s">
        <v>372</v>
      </c>
      <c r="P268" s="7" t="s">
        <v>372</v>
      </c>
      <c r="Q268" s="5">
        <v>22.61480712890625</v>
      </c>
      <c r="R268" s="5">
        <v>120.31390380859375</v>
      </c>
      <c r="S268" s="7" t="s">
        <v>376</v>
      </c>
      <c r="T268" s="7" t="s">
        <v>373</v>
      </c>
      <c r="U268" s="7" t="s">
        <v>390</v>
      </c>
      <c r="V268" s="7" t="s">
        <v>465</v>
      </c>
      <c r="W268" s="7" t="s">
        <v>410</v>
      </c>
      <c r="X268" s="7" t="s">
        <v>380</v>
      </c>
      <c r="Y268" s="43">
        <v>3</v>
      </c>
      <c r="Z268">
        <f>COUNTIF(Y268,3)</f>
        <v>1</v>
      </c>
      <c r="AA268" s="5">
        <v>3</v>
      </c>
      <c r="AB268">
        <f>COUNTIF(AA268,3)</f>
        <v>1</v>
      </c>
      <c r="AC268" s="5">
        <v>2</v>
      </c>
      <c r="AD268">
        <f>COUNTIF(AC268,0)</f>
        <v>0</v>
      </c>
      <c r="AE268" s="5">
        <v>3</v>
      </c>
      <c r="AF268">
        <f>COUNTIF(AE268,3)</f>
        <v>1</v>
      </c>
      <c r="AG268" s="5">
        <v>2</v>
      </c>
      <c r="AH268">
        <f>COUNTIF(AG268,2)</f>
        <v>1</v>
      </c>
      <c r="AI268" s="5">
        <v>2</v>
      </c>
      <c r="AJ268">
        <f>COUNTIF(AI268,2)</f>
        <v>1</v>
      </c>
      <c r="AK268" s="5">
        <v>2</v>
      </c>
      <c r="AL268">
        <f>COUNTIF(AK268,2)</f>
        <v>1</v>
      </c>
      <c r="AM268" s="5">
        <v>3</v>
      </c>
      <c r="AN268">
        <f>COUNTIF(AM268,3)</f>
        <v>1</v>
      </c>
      <c r="AO268" s="5">
        <v>2</v>
      </c>
      <c r="AP268">
        <f>COUNTIF(AO268,3)</f>
        <v>0</v>
      </c>
      <c r="AQ268" s="5">
        <v>3</v>
      </c>
      <c r="AR268">
        <f>COUNTIF(AQ268,2)</f>
        <v>0</v>
      </c>
      <c r="AS268" s="5">
        <v>2</v>
      </c>
      <c r="AT268">
        <f>COUNTIF(AS268,2)</f>
        <v>1</v>
      </c>
      <c r="AU268" s="5">
        <v>2</v>
      </c>
      <c r="AV268">
        <f>COUNTIF(AU268,2)</f>
        <v>1</v>
      </c>
      <c r="AW268" s="5">
        <v>3</v>
      </c>
      <c r="AX268">
        <f>COUNTIF(AW268,3)</f>
        <v>1</v>
      </c>
      <c r="AY268" s="5">
        <v>3</v>
      </c>
      <c r="AZ268">
        <f>COUNTIF(AY268,3)</f>
        <v>1</v>
      </c>
      <c r="BA268" s="5">
        <v>3</v>
      </c>
      <c r="BB268">
        <f>COUNTIF(BA268,3)</f>
        <v>1</v>
      </c>
      <c r="BC268" s="5">
        <v>3</v>
      </c>
      <c r="BD268">
        <f>COUNTIF(BC268,3)</f>
        <v>1</v>
      </c>
      <c r="BE268" s="5">
        <v>3</v>
      </c>
      <c r="BF268">
        <f>COUNTIF(BE268,3)</f>
        <v>1</v>
      </c>
      <c r="BG268" s="15">
        <v>14</v>
      </c>
      <c r="BH268" s="5">
        <v>5</v>
      </c>
      <c r="BI268" s="5">
        <v>4</v>
      </c>
      <c r="BJ268" s="5">
        <v>5</v>
      </c>
      <c r="BK268" s="5">
        <v>2</v>
      </c>
      <c r="BL268" s="5">
        <v>4</v>
      </c>
      <c r="BM268" s="5">
        <v>4</v>
      </c>
      <c r="BN268" s="5">
        <v>5</v>
      </c>
      <c r="BO268" s="5">
        <v>5</v>
      </c>
      <c r="BP268" s="5">
        <v>5</v>
      </c>
      <c r="BQ268" s="5">
        <v>4</v>
      </c>
      <c r="BR268" s="5">
        <v>2</v>
      </c>
      <c r="BS268" s="5">
        <v>4</v>
      </c>
      <c r="BT268" s="5">
        <v>4</v>
      </c>
      <c r="BU268" s="5">
        <v>4</v>
      </c>
      <c r="BV268" s="5">
        <v>4</v>
      </c>
      <c r="BW268" s="5">
        <v>4</v>
      </c>
      <c r="BX268" s="5">
        <v>4</v>
      </c>
      <c r="BY268" s="5">
        <v>4</v>
      </c>
      <c r="BZ268" s="5" t="s">
        <v>1522</v>
      </c>
      <c r="CA268" s="5" t="s">
        <v>1523</v>
      </c>
      <c r="CB268" s="5" t="s">
        <v>1523</v>
      </c>
      <c r="CC268" s="5" t="s">
        <v>1523</v>
      </c>
      <c r="CD268" s="5" t="s">
        <v>1523</v>
      </c>
      <c r="CE268" s="5" t="s">
        <v>1523</v>
      </c>
      <c r="CF268" s="5" t="s">
        <v>1523</v>
      </c>
      <c r="CG268" s="5" t="s">
        <v>1523</v>
      </c>
      <c r="CH268" s="5" t="s">
        <v>1523</v>
      </c>
      <c r="CI268" s="5" t="s">
        <v>1523</v>
      </c>
      <c r="CJ268" s="5" t="s">
        <v>1523</v>
      </c>
      <c r="CK268" s="41">
        <f>COUNTIF(BZ268:CJ268,"A")</f>
        <v>10</v>
      </c>
      <c r="CL268" s="41">
        <f>COUNTIF(BZ268:CJ268,"B")</f>
        <v>1</v>
      </c>
      <c r="CM268" s="41" t="str">
        <f>IF(CK268&gt;CL268,"1","2")</f>
        <v>1</v>
      </c>
      <c r="CN268" s="5">
        <v>26.838999999999999</v>
      </c>
      <c r="CO268" s="5">
        <v>26.838999999999999</v>
      </c>
      <c r="CP268" s="5">
        <v>69.239999999999995</v>
      </c>
      <c r="CQ268" s="5">
        <v>1</v>
      </c>
      <c r="CR268" s="5">
        <v>1</v>
      </c>
      <c r="CS268" s="5">
        <v>3</v>
      </c>
      <c r="CT268" s="5">
        <v>3</v>
      </c>
      <c r="CU268" s="5">
        <v>3</v>
      </c>
      <c r="CV268" s="5">
        <v>5</v>
      </c>
      <c r="CW268" s="5">
        <v>5</v>
      </c>
      <c r="CX268" s="5">
        <v>5</v>
      </c>
      <c r="CY268" s="5">
        <v>5</v>
      </c>
      <c r="CZ268" s="5">
        <v>5</v>
      </c>
      <c r="DA268" s="5">
        <v>5</v>
      </c>
      <c r="DB268" s="5">
        <v>5</v>
      </c>
      <c r="DC268" s="5">
        <v>5</v>
      </c>
      <c r="DD268" s="5">
        <v>5</v>
      </c>
      <c r="DE268" s="5">
        <v>5</v>
      </c>
      <c r="DF268" s="5">
        <v>4</v>
      </c>
      <c r="DG268" s="5">
        <v>4</v>
      </c>
      <c r="DH268" s="5">
        <v>4</v>
      </c>
      <c r="DI268" s="5">
        <v>4</v>
      </c>
      <c r="DJ268" s="5">
        <v>4</v>
      </c>
      <c r="DK268" s="5">
        <v>4</v>
      </c>
      <c r="DL268" s="5">
        <v>4</v>
      </c>
      <c r="DM268" s="5">
        <v>4</v>
      </c>
      <c r="DN268" s="5">
        <v>4</v>
      </c>
      <c r="DO268" s="5">
        <v>4</v>
      </c>
      <c r="DP268" s="5">
        <v>2</v>
      </c>
      <c r="DQ268" s="5">
        <v>2</v>
      </c>
      <c r="DR268" s="5">
        <v>2</v>
      </c>
      <c r="DS268" s="5">
        <v>2</v>
      </c>
      <c r="DT268" s="5">
        <v>2</v>
      </c>
      <c r="DU268" s="5">
        <v>2</v>
      </c>
      <c r="DV268" s="5">
        <v>2</v>
      </c>
      <c r="DW268" s="5">
        <v>2</v>
      </c>
      <c r="DX268" s="5">
        <v>2</v>
      </c>
      <c r="DY268" s="5">
        <v>2</v>
      </c>
      <c r="DZ268" s="5">
        <v>2</v>
      </c>
      <c r="EA268" s="5">
        <v>4</v>
      </c>
      <c r="EB268" s="5">
        <v>3</v>
      </c>
      <c r="EC268" s="5">
        <v>4</v>
      </c>
      <c r="ED268" s="5">
        <v>4</v>
      </c>
      <c r="EE268" s="5">
        <v>5</v>
      </c>
      <c r="EF268" s="5">
        <v>5</v>
      </c>
      <c r="EG268" s="5">
        <v>4</v>
      </c>
      <c r="EH268" s="5">
        <v>4</v>
      </c>
      <c r="EI268" s="5">
        <v>5</v>
      </c>
      <c r="EJ268" s="7" t="s">
        <v>929</v>
      </c>
      <c r="GF268" s="5">
        <v>1</v>
      </c>
      <c r="GG268" t="str">
        <f>IF(GF268=A268,"正確","錯誤")</f>
        <v>正確</v>
      </c>
      <c r="GH268" s="5">
        <v>4</v>
      </c>
      <c r="GI268" t="str">
        <f>IF(GH268=B268,"正確","錯誤")</f>
        <v>正確</v>
      </c>
      <c r="GJ268" s="7" t="s">
        <v>372</v>
      </c>
      <c r="GK268" s="5">
        <v>1</v>
      </c>
      <c r="GL268" s="5">
        <v>4</v>
      </c>
      <c r="GM268" s="5">
        <v>4</v>
      </c>
      <c r="GN268" s="5">
        <v>2</v>
      </c>
      <c r="GO268" s="5">
        <v>4</v>
      </c>
      <c r="GP268" s="5">
        <v>2</v>
      </c>
      <c r="GQ268" s="5">
        <v>3</v>
      </c>
      <c r="GR268" s="5">
        <v>4</v>
      </c>
      <c r="GS268" s="5">
        <v>3</v>
      </c>
      <c r="GT268" s="5">
        <v>3</v>
      </c>
      <c r="GU268" s="5">
        <v>4</v>
      </c>
      <c r="GV268" s="5">
        <v>4</v>
      </c>
      <c r="GW268" s="5">
        <v>3</v>
      </c>
      <c r="GX268" s="5">
        <v>3</v>
      </c>
      <c r="GY268" s="5">
        <v>4</v>
      </c>
      <c r="GZ268" s="5">
        <v>4</v>
      </c>
      <c r="HA268" s="5">
        <v>4</v>
      </c>
      <c r="HB268" s="5">
        <v>4</v>
      </c>
      <c r="HC268" s="5">
        <v>3</v>
      </c>
      <c r="HD268" s="5">
        <v>3</v>
      </c>
      <c r="HE268" s="5">
        <v>4</v>
      </c>
      <c r="HF268" s="5">
        <v>4</v>
      </c>
      <c r="HG268" s="5">
        <v>4</v>
      </c>
      <c r="HH268" s="5">
        <v>4</v>
      </c>
      <c r="HI268" s="5">
        <v>4</v>
      </c>
      <c r="HJ268" s="5">
        <v>4</v>
      </c>
      <c r="HK268" s="5">
        <v>2</v>
      </c>
      <c r="HL268" s="5">
        <v>3</v>
      </c>
      <c r="HM268" s="5">
        <v>3</v>
      </c>
      <c r="HN268" s="5">
        <v>2</v>
      </c>
      <c r="HO268" s="5">
        <v>4</v>
      </c>
      <c r="HP268" s="5">
        <v>4</v>
      </c>
      <c r="HQ268" s="5">
        <v>2</v>
      </c>
      <c r="HR268" s="7" t="s">
        <v>517</v>
      </c>
      <c r="HS268" s="5">
        <v>1</v>
      </c>
      <c r="HT268" s="5">
        <v>4</v>
      </c>
      <c r="HU268" s="7" t="s">
        <v>372</v>
      </c>
      <c r="HV268" s="5">
        <v>3</v>
      </c>
      <c r="HW268" s="7" t="s">
        <v>1274</v>
      </c>
      <c r="HX268" s="7" t="s">
        <v>372</v>
      </c>
      <c r="HY268" s="7" t="s">
        <v>1730</v>
      </c>
      <c r="HZ268" s="7" t="s">
        <v>372</v>
      </c>
    </row>
    <row r="269" spans="1:234" ht="45" x14ac:dyDescent="0.3">
      <c r="A269">
        <v>1</v>
      </c>
      <c r="B269">
        <v>4</v>
      </c>
      <c r="C269" t="s">
        <v>1578</v>
      </c>
      <c r="D269" s="6">
        <v>44379.626805555556</v>
      </c>
      <c r="E269" s="6">
        <v>44379.673773148148</v>
      </c>
      <c r="F269" s="5">
        <v>0</v>
      </c>
      <c r="G269" s="7" t="s">
        <v>1601</v>
      </c>
      <c r="H269" s="5">
        <v>100</v>
      </c>
      <c r="I269" s="5">
        <v>4058</v>
      </c>
      <c r="J269" s="5">
        <v>1</v>
      </c>
      <c r="K269" s="6">
        <v>44379.673796261573</v>
      </c>
      <c r="L269" s="7" t="s">
        <v>1604</v>
      </c>
      <c r="M269" s="7" t="s">
        <v>372</v>
      </c>
      <c r="N269" s="7" t="s">
        <v>372</v>
      </c>
      <c r="O269" s="7" t="s">
        <v>372</v>
      </c>
      <c r="P269" s="7" t="s">
        <v>372</v>
      </c>
      <c r="Q269" s="5">
        <v>22.61480712890625</v>
      </c>
      <c r="R269" s="5">
        <v>120.31390380859375</v>
      </c>
      <c r="S269" s="7" t="s">
        <v>376</v>
      </c>
      <c r="T269" s="7" t="s">
        <v>373</v>
      </c>
      <c r="U269" s="7" t="s">
        <v>390</v>
      </c>
      <c r="V269" s="7" t="s">
        <v>391</v>
      </c>
      <c r="W269" s="7" t="s">
        <v>432</v>
      </c>
      <c r="X269" s="7" t="s">
        <v>445</v>
      </c>
      <c r="Y269" s="43">
        <v>3</v>
      </c>
      <c r="Z269">
        <f>COUNTIF(Y269,3)</f>
        <v>1</v>
      </c>
      <c r="AA269" s="5">
        <v>1</v>
      </c>
      <c r="AB269">
        <f>COUNTIF(AA269,3)</f>
        <v>0</v>
      </c>
      <c r="AC269" s="5">
        <v>3</v>
      </c>
      <c r="AD269">
        <f>COUNTIF(AC269,0)</f>
        <v>0</v>
      </c>
      <c r="AE269" s="5">
        <v>3</v>
      </c>
      <c r="AF269">
        <f>COUNTIF(AE269,3)</f>
        <v>1</v>
      </c>
      <c r="AG269" s="5">
        <v>2</v>
      </c>
      <c r="AH269">
        <f>COUNTIF(AG269,2)</f>
        <v>1</v>
      </c>
      <c r="AI269" s="5">
        <v>1</v>
      </c>
      <c r="AJ269">
        <f>COUNTIF(AI269,2)</f>
        <v>0</v>
      </c>
      <c r="AK269" s="5">
        <v>1</v>
      </c>
      <c r="AL269">
        <f>COUNTIF(AK269,2)</f>
        <v>0</v>
      </c>
      <c r="AM269" s="5">
        <v>3</v>
      </c>
      <c r="AN269">
        <f>COUNTIF(AM269,3)</f>
        <v>1</v>
      </c>
      <c r="AO269" s="5">
        <v>3</v>
      </c>
      <c r="AP269">
        <f>COUNTIF(AO269,3)</f>
        <v>1</v>
      </c>
      <c r="AQ269" s="5">
        <v>3</v>
      </c>
      <c r="AR269">
        <f>COUNTIF(AQ269,2)</f>
        <v>0</v>
      </c>
      <c r="AS269" s="5">
        <v>2</v>
      </c>
      <c r="AT269">
        <f>COUNTIF(AS269,2)</f>
        <v>1</v>
      </c>
      <c r="AU269" s="5">
        <v>2</v>
      </c>
      <c r="AV269">
        <f>COUNTIF(AU269,2)</f>
        <v>1</v>
      </c>
      <c r="AW269" s="5">
        <v>3</v>
      </c>
      <c r="AX269">
        <f>COUNTIF(AW269,3)</f>
        <v>1</v>
      </c>
      <c r="AY269" s="5">
        <v>3</v>
      </c>
      <c r="AZ269">
        <f>COUNTIF(AY269,3)</f>
        <v>1</v>
      </c>
      <c r="BA269" s="5">
        <v>3</v>
      </c>
      <c r="BB269">
        <f>COUNTIF(BA269,3)</f>
        <v>1</v>
      </c>
      <c r="BC269" s="5">
        <v>3</v>
      </c>
      <c r="BD269">
        <f>COUNTIF(BC269,3)</f>
        <v>1</v>
      </c>
      <c r="BE269" s="5">
        <v>3</v>
      </c>
      <c r="BF269">
        <f>COUNTIF(BE269,3)</f>
        <v>1</v>
      </c>
      <c r="BG269" s="15">
        <v>12</v>
      </c>
      <c r="BH269" s="5">
        <v>2</v>
      </c>
      <c r="BI269" s="5">
        <v>3</v>
      </c>
      <c r="BJ269" s="5">
        <v>4</v>
      </c>
      <c r="BK269" s="5">
        <v>1</v>
      </c>
      <c r="BL269" s="5">
        <v>5</v>
      </c>
      <c r="BM269" s="5">
        <v>5</v>
      </c>
      <c r="BN269" s="5">
        <v>5</v>
      </c>
      <c r="BO269" s="5">
        <v>4</v>
      </c>
      <c r="BP269" s="5">
        <v>4</v>
      </c>
      <c r="BQ269" s="5">
        <v>3</v>
      </c>
      <c r="BR269" s="5">
        <v>1</v>
      </c>
      <c r="BS269" s="5">
        <v>1</v>
      </c>
      <c r="BT269" s="5">
        <v>4</v>
      </c>
      <c r="BU269" s="5">
        <v>3</v>
      </c>
      <c r="BV269" s="5">
        <v>5</v>
      </c>
      <c r="BW269" s="5">
        <v>1</v>
      </c>
      <c r="BX269" s="5">
        <v>1</v>
      </c>
      <c r="BY269" s="5">
        <v>1</v>
      </c>
      <c r="BZ269" s="5" t="s">
        <v>1522</v>
      </c>
      <c r="CA269" s="5" t="s">
        <v>1522</v>
      </c>
      <c r="CB269" s="5" t="s">
        <v>1522</v>
      </c>
      <c r="CC269" s="5" t="s">
        <v>1522</v>
      </c>
      <c r="CD269" s="5" t="s">
        <v>1522</v>
      </c>
      <c r="CE269" s="5" t="s">
        <v>1522</v>
      </c>
      <c r="CF269" s="5" t="s">
        <v>1522</v>
      </c>
      <c r="CG269" s="5" t="s">
        <v>1522</v>
      </c>
      <c r="CH269" s="5" t="s">
        <v>1523</v>
      </c>
      <c r="CI269" s="5" t="s">
        <v>1522</v>
      </c>
      <c r="CJ269" s="5" t="s">
        <v>1522</v>
      </c>
      <c r="CK269" s="41">
        <f>COUNTIF(BZ269:CJ269,"A")</f>
        <v>1</v>
      </c>
      <c r="CL269" s="41">
        <f>COUNTIF(BZ269:CJ269,"B")</f>
        <v>10</v>
      </c>
      <c r="CM269" s="41" t="str">
        <f>IF(CK269&gt;CL269,"1","2")</f>
        <v>2</v>
      </c>
      <c r="CN269" s="5">
        <v>27.396000000000001</v>
      </c>
      <c r="CO269" s="5">
        <v>27.396000000000001</v>
      </c>
      <c r="CP269" s="5">
        <v>28.77</v>
      </c>
      <c r="CQ269" s="5">
        <v>1</v>
      </c>
      <c r="CR269" s="5">
        <v>1</v>
      </c>
      <c r="CS269" s="5">
        <v>3</v>
      </c>
      <c r="CT269" s="5">
        <v>3</v>
      </c>
      <c r="CU269" s="5">
        <v>3</v>
      </c>
      <c r="CV269" s="5">
        <v>3</v>
      </c>
      <c r="CW269" s="5">
        <v>2</v>
      </c>
      <c r="CX269" s="5">
        <v>5</v>
      </c>
      <c r="CY269" s="5">
        <v>3</v>
      </c>
      <c r="CZ269" s="5">
        <v>4</v>
      </c>
      <c r="DA269" s="5">
        <v>4</v>
      </c>
      <c r="DB269" s="5">
        <v>4</v>
      </c>
      <c r="DC269" s="5">
        <v>4</v>
      </c>
      <c r="DD269" s="5">
        <v>4</v>
      </c>
      <c r="DE269" s="5">
        <v>4</v>
      </c>
      <c r="DF269" s="5">
        <v>3</v>
      </c>
      <c r="DG269" s="5">
        <v>3</v>
      </c>
      <c r="DH269" s="5">
        <v>3</v>
      </c>
      <c r="DI269" s="5">
        <v>2</v>
      </c>
      <c r="DJ269" s="5">
        <v>3</v>
      </c>
      <c r="DK269" s="5">
        <v>2</v>
      </c>
      <c r="DL269" s="5">
        <v>2</v>
      </c>
      <c r="DM269" s="5">
        <v>2</v>
      </c>
      <c r="DN269" s="5">
        <v>4</v>
      </c>
      <c r="DO269" s="5">
        <v>3</v>
      </c>
      <c r="DP269" s="5">
        <v>2</v>
      </c>
      <c r="DQ269" s="5">
        <v>2</v>
      </c>
      <c r="DR269" s="5">
        <v>2</v>
      </c>
      <c r="DS269" s="5">
        <v>2</v>
      </c>
      <c r="DT269" s="5">
        <v>2</v>
      </c>
      <c r="DU269" s="5">
        <v>2</v>
      </c>
      <c r="DV269" s="5">
        <v>2</v>
      </c>
      <c r="DW269" s="5">
        <v>2</v>
      </c>
      <c r="DX269" s="5">
        <v>2</v>
      </c>
      <c r="DY269" s="5">
        <v>2</v>
      </c>
      <c r="DZ269" s="5">
        <v>2</v>
      </c>
      <c r="EA269" s="5">
        <v>3</v>
      </c>
      <c r="EB269" s="5">
        <v>4</v>
      </c>
      <c r="EC269" s="5">
        <v>3</v>
      </c>
      <c r="ED269" s="5">
        <v>2</v>
      </c>
      <c r="EE269" s="5">
        <v>4</v>
      </c>
      <c r="EF269" s="5">
        <v>3</v>
      </c>
      <c r="EG269" s="5">
        <v>3</v>
      </c>
      <c r="EH269" s="5">
        <v>4</v>
      </c>
      <c r="EI269" s="5">
        <v>5</v>
      </c>
      <c r="EJ269" s="7" t="s">
        <v>710</v>
      </c>
      <c r="GF269" s="5">
        <v>1</v>
      </c>
      <c r="GG269" t="str">
        <f>IF(GF269=A269,"正確","錯誤")</f>
        <v>正確</v>
      </c>
      <c r="GH269" s="5">
        <v>4</v>
      </c>
      <c r="GI269" t="str">
        <f>IF(GH269=B269,"正確","錯誤")</f>
        <v>正確</v>
      </c>
      <c r="GJ269" s="7" t="s">
        <v>372</v>
      </c>
      <c r="GK269" s="5">
        <v>2</v>
      </c>
      <c r="GL269" s="5">
        <v>3</v>
      </c>
      <c r="GM269" s="5">
        <v>3</v>
      </c>
      <c r="GN269" s="5">
        <v>2</v>
      </c>
      <c r="GO269" s="5">
        <v>4</v>
      </c>
      <c r="GP269" s="5">
        <v>2</v>
      </c>
      <c r="GQ269" s="5">
        <v>3</v>
      </c>
      <c r="GR269" s="5">
        <v>3</v>
      </c>
      <c r="GS269" s="5">
        <v>2</v>
      </c>
      <c r="GT269" s="5">
        <v>3</v>
      </c>
      <c r="GU269" s="5">
        <v>3</v>
      </c>
      <c r="GV269" s="5">
        <v>3</v>
      </c>
      <c r="GW269" s="5">
        <v>3</v>
      </c>
      <c r="GX269" s="5">
        <v>3</v>
      </c>
      <c r="GY269" s="5">
        <v>2</v>
      </c>
      <c r="GZ269" s="5">
        <v>2</v>
      </c>
      <c r="HA269" s="5">
        <v>4</v>
      </c>
      <c r="HB269" s="5">
        <v>3</v>
      </c>
      <c r="HC269" s="5">
        <v>1</v>
      </c>
      <c r="HD269" s="5">
        <v>3</v>
      </c>
      <c r="HE269" s="5">
        <v>5</v>
      </c>
      <c r="HF269" s="5">
        <v>2</v>
      </c>
      <c r="HG269" s="5">
        <v>3</v>
      </c>
      <c r="HH269" s="5">
        <v>3</v>
      </c>
      <c r="HI269" s="5">
        <v>4</v>
      </c>
      <c r="HJ269" s="5">
        <v>4</v>
      </c>
      <c r="HK269" s="5">
        <v>3</v>
      </c>
      <c r="HL269" s="5">
        <v>3</v>
      </c>
      <c r="HM269" s="5">
        <v>2</v>
      </c>
      <c r="HN269" s="5">
        <v>3</v>
      </c>
      <c r="HO269" s="5">
        <v>4</v>
      </c>
      <c r="HP269" s="5">
        <v>3</v>
      </c>
      <c r="HQ269" s="5">
        <v>1</v>
      </c>
      <c r="HR269" s="7" t="s">
        <v>856</v>
      </c>
      <c r="HS269" s="5">
        <v>1</v>
      </c>
      <c r="HT269" s="5">
        <v>4</v>
      </c>
      <c r="HU269" s="7" t="s">
        <v>372</v>
      </c>
      <c r="HV269" s="5">
        <v>5</v>
      </c>
      <c r="HW269" s="7" t="s">
        <v>1731</v>
      </c>
      <c r="HX269" s="7" t="s">
        <v>1732</v>
      </c>
      <c r="HY269" s="7" t="s">
        <v>1733</v>
      </c>
      <c r="HZ269" s="7" t="s">
        <v>372</v>
      </c>
    </row>
    <row r="270" spans="1:234" ht="45" x14ac:dyDescent="0.3">
      <c r="A270">
        <v>1</v>
      </c>
      <c r="B270">
        <v>4</v>
      </c>
      <c r="C270" t="s">
        <v>1578</v>
      </c>
      <c r="D270" s="6">
        <v>44380.694351851853</v>
      </c>
      <c r="E270" s="6">
        <v>44380.715590277781</v>
      </c>
      <c r="F270" s="5">
        <v>0</v>
      </c>
      <c r="G270" s="7" t="s">
        <v>1605</v>
      </c>
      <c r="H270" s="5">
        <v>100</v>
      </c>
      <c r="I270" s="5">
        <v>1834</v>
      </c>
      <c r="J270" s="5">
        <v>1</v>
      </c>
      <c r="K270" s="6">
        <v>44380.715597361108</v>
      </c>
      <c r="L270" s="7" t="s">
        <v>1606</v>
      </c>
      <c r="M270" s="7" t="s">
        <v>372</v>
      </c>
      <c r="N270" s="7" t="s">
        <v>372</v>
      </c>
      <c r="O270" s="7" t="s">
        <v>372</v>
      </c>
      <c r="P270" s="7" t="s">
        <v>372</v>
      </c>
      <c r="Q270" s="5">
        <v>22.61480712890625</v>
      </c>
      <c r="R270" s="5">
        <v>120.31390380859375</v>
      </c>
      <c r="S270" s="7" t="s">
        <v>376</v>
      </c>
      <c r="T270" s="7" t="s">
        <v>373</v>
      </c>
      <c r="U270" s="7" t="s">
        <v>390</v>
      </c>
      <c r="V270" s="7" t="s">
        <v>391</v>
      </c>
      <c r="W270" s="7" t="s">
        <v>379</v>
      </c>
      <c r="X270" s="7" t="s">
        <v>490</v>
      </c>
      <c r="Y270" s="43">
        <v>3</v>
      </c>
      <c r="Z270">
        <f>COUNTIF(Y270,3)</f>
        <v>1</v>
      </c>
      <c r="AA270" s="5">
        <v>3</v>
      </c>
      <c r="AB270">
        <f>COUNTIF(AA270,3)</f>
        <v>1</v>
      </c>
      <c r="AC270" s="5">
        <v>2</v>
      </c>
      <c r="AD270">
        <f>COUNTIF(AC270,0)</f>
        <v>0</v>
      </c>
      <c r="AE270" s="5">
        <v>3</v>
      </c>
      <c r="AF270">
        <f>COUNTIF(AE270,3)</f>
        <v>1</v>
      </c>
      <c r="AG270" s="5">
        <v>2</v>
      </c>
      <c r="AH270">
        <f>COUNTIF(AG270,2)</f>
        <v>1</v>
      </c>
      <c r="AI270" s="5">
        <v>2</v>
      </c>
      <c r="AJ270">
        <f>COUNTIF(AI270,2)</f>
        <v>1</v>
      </c>
      <c r="AK270" s="5">
        <v>2</v>
      </c>
      <c r="AL270">
        <f>COUNTIF(AK270,2)</f>
        <v>1</v>
      </c>
      <c r="AM270" s="5">
        <v>3</v>
      </c>
      <c r="AN270">
        <f>COUNTIF(AM270,3)</f>
        <v>1</v>
      </c>
      <c r="AO270" s="5">
        <v>3</v>
      </c>
      <c r="AP270">
        <f>COUNTIF(AO270,3)</f>
        <v>1</v>
      </c>
      <c r="AQ270" s="5">
        <v>2</v>
      </c>
      <c r="AR270">
        <f>COUNTIF(AQ270,2)</f>
        <v>1</v>
      </c>
      <c r="AS270" s="5">
        <v>2</v>
      </c>
      <c r="AT270">
        <f>COUNTIF(AS270,2)</f>
        <v>1</v>
      </c>
      <c r="AU270" s="5">
        <v>3</v>
      </c>
      <c r="AV270">
        <f>COUNTIF(AU270,2)</f>
        <v>0</v>
      </c>
      <c r="AW270" s="5">
        <v>3</v>
      </c>
      <c r="AX270">
        <f>COUNTIF(AW270,3)</f>
        <v>1</v>
      </c>
      <c r="AY270" s="5">
        <v>3</v>
      </c>
      <c r="AZ270">
        <f>COUNTIF(AY270,3)</f>
        <v>1</v>
      </c>
      <c r="BA270" s="5">
        <v>3</v>
      </c>
      <c r="BB270">
        <f>COUNTIF(BA270,3)</f>
        <v>1</v>
      </c>
      <c r="BC270" s="5">
        <v>3</v>
      </c>
      <c r="BD270">
        <f>COUNTIF(BC270,3)</f>
        <v>1</v>
      </c>
      <c r="BE270" s="5">
        <v>3</v>
      </c>
      <c r="BF270">
        <f>COUNTIF(BE270,3)</f>
        <v>1</v>
      </c>
      <c r="BG270" s="15">
        <v>15</v>
      </c>
      <c r="BH270" s="5">
        <v>4</v>
      </c>
      <c r="BI270" s="5">
        <v>4</v>
      </c>
      <c r="BJ270" s="5">
        <v>5</v>
      </c>
      <c r="BK270" s="5">
        <v>1</v>
      </c>
      <c r="BL270" s="5">
        <v>5</v>
      </c>
      <c r="BM270" s="5">
        <v>5</v>
      </c>
      <c r="BN270" s="5">
        <v>5</v>
      </c>
      <c r="BO270" s="5">
        <v>5</v>
      </c>
      <c r="BP270" s="5">
        <v>5</v>
      </c>
      <c r="BQ270" s="5">
        <v>4</v>
      </c>
      <c r="BR270" s="5">
        <v>5</v>
      </c>
      <c r="BS270" s="5">
        <v>5</v>
      </c>
      <c r="BT270" s="5">
        <v>5</v>
      </c>
      <c r="BU270" s="5">
        <v>4</v>
      </c>
      <c r="BV270" s="5">
        <v>2</v>
      </c>
      <c r="BW270" s="5">
        <v>1</v>
      </c>
      <c r="BX270" s="5">
        <v>1</v>
      </c>
      <c r="BY270" s="5">
        <v>3</v>
      </c>
      <c r="BZ270" s="5" t="s">
        <v>1523</v>
      </c>
      <c r="CA270" s="5" t="s">
        <v>1523</v>
      </c>
      <c r="CB270" s="5" t="s">
        <v>1523</v>
      </c>
      <c r="CC270" s="5" t="s">
        <v>1523</v>
      </c>
      <c r="CD270" s="5" t="s">
        <v>1523</v>
      </c>
      <c r="CE270" s="5" t="s">
        <v>1522</v>
      </c>
      <c r="CF270" s="5" t="s">
        <v>1523</v>
      </c>
      <c r="CG270" s="5" t="s">
        <v>1523</v>
      </c>
      <c r="CH270" s="5" t="s">
        <v>1523</v>
      </c>
      <c r="CI270" s="5" t="s">
        <v>1523</v>
      </c>
      <c r="CJ270" s="5" t="s">
        <v>1522</v>
      </c>
      <c r="CK270" s="41">
        <f>COUNTIF(BZ270:CJ270,"A")</f>
        <v>9</v>
      </c>
      <c r="CL270" s="41">
        <f>COUNTIF(BZ270:CJ270,"B")</f>
        <v>2</v>
      </c>
      <c r="CM270" s="41" t="str">
        <f>IF(CK270&gt;CL270,"1","2")</f>
        <v>1</v>
      </c>
      <c r="CN270" s="5">
        <v>58.295999999999999</v>
      </c>
      <c r="CO270" s="5">
        <v>58.295999999999999</v>
      </c>
      <c r="CP270" s="5">
        <v>59.576000000000001</v>
      </c>
      <c r="CQ270" s="5">
        <v>1</v>
      </c>
      <c r="CR270" s="5">
        <v>1</v>
      </c>
      <c r="CS270" s="5">
        <v>3</v>
      </c>
      <c r="CT270" s="5">
        <v>5</v>
      </c>
      <c r="CU270" s="5">
        <v>5</v>
      </c>
      <c r="CV270" s="5">
        <v>5</v>
      </c>
      <c r="CW270" s="5">
        <v>5</v>
      </c>
      <c r="CX270" s="5">
        <v>6</v>
      </c>
      <c r="CY270" s="5">
        <v>6</v>
      </c>
      <c r="CZ270" s="5">
        <v>6</v>
      </c>
      <c r="DA270" s="5">
        <v>6</v>
      </c>
      <c r="DB270" s="5">
        <v>4</v>
      </c>
      <c r="DC270" s="5">
        <v>6</v>
      </c>
      <c r="DD270" s="5">
        <v>5</v>
      </c>
      <c r="DE270" s="5">
        <v>4</v>
      </c>
      <c r="DF270" s="5">
        <v>3</v>
      </c>
      <c r="DG270" s="5">
        <v>3</v>
      </c>
      <c r="DH270" s="5">
        <v>3</v>
      </c>
      <c r="DI270" s="5">
        <v>4</v>
      </c>
      <c r="DJ270" s="5">
        <v>4</v>
      </c>
      <c r="DK270" s="5">
        <v>3</v>
      </c>
      <c r="DL270" s="5">
        <v>3</v>
      </c>
      <c r="DM270" s="5">
        <v>2</v>
      </c>
      <c r="DN270" s="5">
        <v>2</v>
      </c>
      <c r="DO270" s="5">
        <v>4</v>
      </c>
      <c r="DP270" s="5">
        <v>1</v>
      </c>
      <c r="DQ270" s="5">
        <v>1</v>
      </c>
      <c r="DR270" s="5">
        <v>1</v>
      </c>
      <c r="DS270" s="5">
        <v>1</v>
      </c>
      <c r="DT270" s="5">
        <v>1</v>
      </c>
      <c r="DU270" s="5">
        <v>1</v>
      </c>
      <c r="DV270" s="5">
        <v>1</v>
      </c>
      <c r="DW270" s="5">
        <v>1</v>
      </c>
      <c r="DX270" s="5">
        <v>1</v>
      </c>
      <c r="DY270" s="5">
        <v>1</v>
      </c>
      <c r="DZ270" s="5">
        <v>1</v>
      </c>
      <c r="EA270" s="5">
        <v>4</v>
      </c>
      <c r="EB270" s="5">
        <v>2</v>
      </c>
      <c r="EC270" s="5">
        <v>4</v>
      </c>
      <c r="ED270" s="5">
        <v>4</v>
      </c>
      <c r="EE270" s="5">
        <v>5</v>
      </c>
      <c r="EF270" s="5">
        <v>5</v>
      </c>
      <c r="EG270" s="5">
        <v>4</v>
      </c>
      <c r="EH270" s="5">
        <v>4</v>
      </c>
      <c r="EI270" s="5">
        <v>5</v>
      </c>
      <c r="EJ270" s="7" t="s">
        <v>710</v>
      </c>
      <c r="GF270" s="5">
        <v>1</v>
      </c>
      <c r="GG270" t="str">
        <f>IF(GF270=A270,"正確","錯誤")</f>
        <v>正確</v>
      </c>
      <c r="GH270" s="5">
        <v>4</v>
      </c>
      <c r="GI270" t="str">
        <f>IF(GH270=B270,"正確","錯誤")</f>
        <v>正確</v>
      </c>
      <c r="GJ270" s="7" t="s">
        <v>372</v>
      </c>
      <c r="GK270" s="5">
        <v>1</v>
      </c>
      <c r="GL270" s="5">
        <v>4</v>
      </c>
      <c r="GM270" s="5">
        <v>4</v>
      </c>
      <c r="GN270" s="5">
        <v>2</v>
      </c>
      <c r="GO270" s="5">
        <v>4</v>
      </c>
      <c r="GP270" s="5">
        <v>2</v>
      </c>
      <c r="GQ270" s="5">
        <v>2</v>
      </c>
      <c r="GR270" s="5">
        <v>2</v>
      </c>
      <c r="GS270" s="5">
        <v>2</v>
      </c>
      <c r="GT270" s="5">
        <v>3</v>
      </c>
      <c r="GU270" s="5">
        <v>2</v>
      </c>
      <c r="GV270" s="5">
        <v>2</v>
      </c>
      <c r="GW270" s="5">
        <v>4</v>
      </c>
      <c r="GX270" s="5">
        <v>2</v>
      </c>
      <c r="GY270" s="5">
        <v>3</v>
      </c>
      <c r="GZ270" s="5">
        <v>1</v>
      </c>
      <c r="HA270" s="5">
        <v>3</v>
      </c>
      <c r="HB270" s="5">
        <v>2</v>
      </c>
      <c r="HC270" s="5">
        <v>3</v>
      </c>
      <c r="HD270" s="5">
        <v>1</v>
      </c>
      <c r="HE270" s="5">
        <v>5</v>
      </c>
      <c r="HF270" s="5">
        <v>4</v>
      </c>
      <c r="HG270" s="5">
        <v>4</v>
      </c>
      <c r="HH270" s="5">
        <v>3</v>
      </c>
      <c r="HI270" s="5">
        <v>3</v>
      </c>
      <c r="HJ270" s="5">
        <v>4</v>
      </c>
      <c r="HK270" s="5">
        <v>3</v>
      </c>
      <c r="HL270" s="5">
        <v>3</v>
      </c>
      <c r="HM270" s="5">
        <v>4</v>
      </c>
      <c r="HN270" s="5">
        <v>3</v>
      </c>
      <c r="HO270" s="5">
        <v>3</v>
      </c>
      <c r="HP270" s="5">
        <v>4</v>
      </c>
      <c r="HQ270" s="5">
        <v>1</v>
      </c>
      <c r="HR270" s="7" t="s">
        <v>640</v>
      </c>
      <c r="HS270" s="5">
        <v>2</v>
      </c>
      <c r="HT270" s="5">
        <v>4</v>
      </c>
      <c r="HU270" s="7" t="s">
        <v>372</v>
      </c>
      <c r="HV270" s="5">
        <v>6</v>
      </c>
      <c r="HW270" s="7" t="s">
        <v>452</v>
      </c>
      <c r="HX270" s="7" t="s">
        <v>372</v>
      </c>
      <c r="HY270" s="7" t="s">
        <v>1734</v>
      </c>
      <c r="HZ270" s="7" t="s">
        <v>1735</v>
      </c>
    </row>
    <row r="271" spans="1:234" ht="45" x14ac:dyDescent="0.3">
      <c r="A271">
        <v>1</v>
      </c>
      <c r="B271">
        <v>4</v>
      </c>
      <c r="C271" t="s">
        <v>1578</v>
      </c>
      <c r="D271" s="6">
        <v>44381.484074074076</v>
      </c>
      <c r="E271" s="6">
        <v>44381.503750000003</v>
      </c>
      <c r="F271" s="5">
        <v>0</v>
      </c>
      <c r="G271" s="7" t="s">
        <v>1607</v>
      </c>
      <c r="H271" s="5">
        <v>100</v>
      </c>
      <c r="I271" s="5">
        <v>1699</v>
      </c>
      <c r="J271" s="5">
        <v>1</v>
      </c>
      <c r="K271" s="6">
        <v>44381.503771504627</v>
      </c>
      <c r="L271" s="7" t="s">
        <v>1608</v>
      </c>
      <c r="M271" s="7" t="s">
        <v>372</v>
      </c>
      <c r="N271" s="7" t="s">
        <v>372</v>
      </c>
      <c r="O271" s="7" t="s">
        <v>372</v>
      </c>
      <c r="P271" s="7" t="s">
        <v>372</v>
      </c>
      <c r="Q271" s="5">
        <v>22.61480712890625</v>
      </c>
      <c r="R271" s="5">
        <v>120.31390380859375</v>
      </c>
      <c r="S271" s="7" t="s">
        <v>376</v>
      </c>
      <c r="T271" s="7" t="s">
        <v>373</v>
      </c>
      <c r="U271" s="7" t="s">
        <v>390</v>
      </c>
      <c r="V271" s="7" t="s">
        <v>465</v>
      </c>
      <c r="W271" s="7" t="s">
        <v>379</v>
      </c>
      <c r="X271" s="7" t="s">
        <v>1609</v>
      </c>
      <c r="Y271" s="43">
        <v>3</v>
      </c>
      <c r="Z271">
        <f>COUNTIF(Y271,3)</f>
        <v>1</v>
      </c>
      <c r="AA271" s="5">
        <v>3</v>
      </c>
      <c r="AB271">
        <f>COUNTIF(AA271,3)</f>
        <v>1</v>
      </c>
      <c r="AC271" s="5">
        <v>3</v>
      </c>
      <c r="AD271">
        <f>COUNTIF(AC271,0)</f>
        <v>0</v>
      </c>
      <c r="AE271" s="5">
        <v>3</v>
      </c>
      <c r="AF271">
        <f>COUNTIF(AE271,3)</f>
        <v>1</v>
      </c>
      <c r="AG271" s="5">
        <v>2</v>
      </c>
      <c r="AH271">
        <f>COUNTIF(AG271,2)</f>
        <v>1</v>
      </c>
      <c r="AI271" s="5">
        <v>3</v>
      </c>
      <c r="AJ271">
        <f>COUNTIF(AI271,2)</f>
        <v>0</v>
      </c>
      <c r="AK271" s="5">
        <v>2</v>
      </c>
      <c r="AL271">
        <f>COUNTIF(AK271,2)</f>
        <v>1</v>
      </c>
      <c r="AM271" s="5">
        <v>2</v>
      </c>
      <c r="AN271">
        <f>COUNTIF(AM271,3)</f>
        <v>0</v>
      </c>
      <c r="AO271" s="5">
        <v>3</v>
      </c>
      <c r="AP271">
        <f>COUNTIF(AO271,3)</f>
        <v>1</v>
      </c>
      <c r="AQ271" s="5">
        <v>3</v>
      </c>
      <c r="AR271">
        <f>COUNTIF(AQ271,2)</f>
        <v>0</v>
      </c>
      <c r="AS271" s="5">
        <v>2</v>
      </c>
      <c r="AT271">
        <f>COUNTIF(AS271,2)</f>
        <v>1</v>
      </c>
      <c r="AU271" s="5">
        <v>2</v>
      </c>
      <c r="AV271">
        <f>COUNTIF(AU271,2)</f>
        <v>1</v>
      </c>
      <c r="AW271" s="5">
        <v>3</v>
      </c>
      <c r="AX271">
        <f>COUNTIF(AW271,3)</f>
        <v>1</v>
      </c>
      <c r="AY271" s="5">
        <v>3</v>
      </c>
      <c r="AZ271">
        <f>COUNTIF(AY271,3)</f>
        <v>1</v>
      </c>
      <c r="BA271" s="5">
        <v>3</v>
      </c>
      <c r="BB271">
        <f>COUNTIF(BA271,3)</f>
        <v>1</v>
      </c>
      <c r="BC271" s="5">
        <v>3</v>
      </c>
      <c r="BD271">
        <f>COUNTIF(BC271,3)</f>
        <v>1</v>
      </c>
      <c r="BE271" s="5">
        <v>3</v>
      </c>
      <c r="BF271">
        <f>COUNTIF(BE271,3)</f>
        <v>1</v>
      </c>
      <c r="BG271" s="15">
        <v>13</v>
      </c>
      <c r="BH271" s="5">
        <v>4</v>
      </c>
      <c r="BI271" s="5">
        <v>2</v>
      </c>
      <c r="BJ271" s="5">
        <v>5</v>
      </c>
      <c r="BK271" s="5">
        <v>2</v>
      </c>
      <c r="BL271" s="5">
        <v>4</v>
      </c>
      <c r="BM271" s="5">
        <v>4</v>
      </c>
      <c r="BN271" s="5">
        <v>5</v>
      </c>
      <c r="BO271" s="5">
        <v>4</v>
      </c>
      <c r="BP271" s="5">
        <v>2</v>
      </c>
      <c r="BQ271" s="5">
        <v>4</v>
      </c>
      <c r="BR271" s="5">
        <v>5</v>
      </c>
      <c r="BS271" s="5">
        <v>4</v>
      </c>
      <c r="BT271" s="5">
        <v>4</v>
      </c>
      <c r="BU271" s="5">
        <v>4</v>
      </c>
      <c r="BV271" s="5">
        <v>4</v>
      </c>
      <c r="BW271" s="5">
        <v>4</v>
      </c>
      <c r="BX271" s="5">
        <v>4</v>
      </c>
      <c r="BY271" s="5">
        <v>4</v>
      </c>
      <c r="BZ271" s="5" t="s">
        <v>1523</v>
      </c>
      <c r="CA271" s="5" t="s">
        <v>1523</v>
      </c>
      <c r="CB271" s="5" t="s">
        <v>1523</v>
      </c>
      <c r="CC271" s="5" t="s">
        <v>1523</v>
      </c>
      <c r="CD271" s="5" t="s">
        <v>1522</v>
      </c>
      <c r="CE271" s="5" t="s">
        <v>1523</v>
      </c>
      <c r="CF271" s="5" t="s">
        <v>1523</v>
      </c>
      <c r="CG271" s="5" t="s">
        <v>1523</v>
      </c>
      <c r="CH271" s="5" t="s">
        <v>1523</v>
      </c>
      <c r="CI271" s="5" t="s">
        <v>1522</v>
      </c>
      <c r="CJ271" s="5" t="s">
        <v>1523</v>
      </c>
      <c r="CK271" s="41">
        <f>COUNTIF(BZ271:CJ271,"A")</f>
        <v>9</v>
      </c>
      <c r="CL271" s="41">
        <f>COUNTIF(BZ271:CJ271,"B")</f>
        <v>2</v>
      </c>
      <c r="CM271" s="41" t="str">
        <f>IF(CK271&gt;CL271,"1","2")</f>
        <v>1</v>
      </c>
      <c r="CN271" s="5">
        <v>231.56800000000001</v>
      </c>
      <c r="CO271" s="5">
        <v>270.50299999999999</v>
      </c>
      <c r="CP271" s="5">
        <v>271.36900000000003</v>
      </c>
      <c r="CQ271" s="5">
        <v>3</v>
      </c>
      <c r="CR271" s="5">
        <v>1</v>
      </c>
      <c r="CS271" s="5">
        <v>3</v>
      </c>
      <c r="CT271" s="5">
        <v>5</v>
      </c>
      <c r="CU271" s="5">
        <v>3</v>
      </c>
      <c r="CV271" s="5">
        <v>4</v>
      </c>
      <c r="CW271" s="5">
        <v>4</v>
      </c>
      <c r="CX271" s="5">
        <v>6</v>
      </c>
      <c r="CY271" s="5">
        <v>6</v>
      </c>
      <c r="CZ271" s="5">
        <v>6</v>
      </c>
      <c r="DA271" s="5">
        <v>6</v>
      </c>
      <c r="DB271" s="5">
        <v>6</v>
      </c>
      <c r="DC271" s="5">
        <v>6</v>
      </c>
      <c r="DD271" s="5">
        <v>6</v>
      </c>
      <c r="DE271" s="5">
        <v>6</v>
      </c>
      <c r="DF271" s="5">
        <v>3</v>
      </c>
      <c r="DG271" s="5">
        <v>2</v>
      </c>
      <c r="DH271" s="5">
        <v>3</v>
      </c>
      <c r="DI271" s="5">
        <v>2</v>
      </c>
      <c r="DJ271" s="5">
        <v>2</v>
      </c>
      <c r="DK271" s="5">
        <v>2</v>
      </c>
      <c r="DL271" s="5">
        <v>2</v>
      </c>
      <c r="DM271" s="5">
        <v>3</v>
      </c>
      <c r="DN271" s="5">
        <v>3</v>
      </c>
      <c r="DO271" s="5">
        <v>3</v>
      </c>
      <c r="DP271" s="5">
        <v>2</v>
      </c>
      <c r="DQ271" s="5">
        <v>2</v>
      </c>
      <c r="DR271" s="5">
        <v>2</v>
      </c>
      <c r="DS271" s="5">
        <v>2</v>
      </c>
      <c r="DT271" s="5">
        <v>2</v>
      </c>
      <c r="DU271" s="5">
        <v>2</v>
      </c>
      <c r="DV271" s="5">
        <v>2</v>
      </c>
      <c r="DW271" s="5">
        <v>2</v>
      </c>
      <c r="DX271" s="5">
        <v>2</v>
      </c>
      <c r="DY271" s="5">
        <v>2</v>
      </c>
      <c r="DZ271" s="5">
        <v>2</v>
      </c>
      <c r="EA271" s="5">
        <v>4</v>
      </c>
      <c r="EB271" s="5">
        <v>4</v>
      </c>
      <c r="EC271" s="5">
        <v>4</v>
      </c>
      <c r="ED271" s="5">
        <v>3</v>
      </c>
      <c r="EE271" s="5">
        <v>3</v>
      </c>
      <c r="EF271" s="5">
        <v>4</v>
      </c>
      <c r="EG271" s="5">
        <v>2</v>
      </c>
      <c r="EH271" s="5">
        <v>5</v>
      </c>
      <c r="EI271" s="5">
        <v>5</v>
      </c>
      <c r="EJ271" s="7" t="s">
        <v>963</v>
      </c>
      <c r="GF271" s="5">
        <v>1</v>
      </c>
      <c r="GG271" t="str">
        <f>IF(GF271=A271,"正確","錯誤")</f>
        <v>正確</v>
      </c>
      <c r="GH271" s="5">
        <v>4</v>
      </c>
      <c r="GI271" t="str">
        <f>IF(GH271=B271,"正確","錯誤")</f>
        <v>正確</v>
      </c>
      <c r="GJ271" s="7" t="s">
        <v>372</v>
      </c>
      <c r="GK271" s="5">
        <v>2</v>
      </c>
      <c r="GL271" s="5">
        <v>4</v>
      </c>
      <c r="GM271" s="5">
        <v>4</v>
      </c>
      <c r="GN271" s="5">
        <v>4</v>
      </c>
      <c r="GO271" s="5">
        <v>4</v>
      </c>
      <c r="GP271" s="5">
        <v>2</v>
      </c>
      <c r="GQ271" s="5">
        <v>4</v>
      </c>
      <c r="GR271" s="5">
        <v>2</v>
      </c>
      <c r="GS271" s="5">
        <v>3</v>
      </c>
      <c r="GT271" s="5">
        <v>3</v>
      </c>
      <c r="GU271" s="5">
        <v>2</v>
      </c>
      <c r="GV271" s="5">
        <v>2</v>
      </c>
      <c r="GW271" s="5">
        <v>2</v>
      </c>
      <c r="GX271" s="5">
        <v>2</v>
      </c>
      <c r="GY271" s="5">
        <v>3</v>
      </c>
      <c r="GZ271" s="5">
        <v>2</v>
      </c>
      <c r="HA271" s="5">
        <v>3</v>
      </c>
      <c r="HB271" s="5">
        <v>3</v>
      </c>
      <c r="HC271" s="5">
        <v>3</v>
      </c>
      <c r="HD271" s="5">
        <v>2</v>
      </c>
      <c r="HE271" s="5">
        <v>4</v>
      </c>
      <c r="HF271" s="5">
        <v>3</v>
      </c>
      <c r="HG271" s="5">
        <v>4</v>
      </c>
      <c r="HH271" s="5">
        <v>4</v>
      </c>
      <c r="HI271" s="5">
        <v>4</v>
      </c>
      <c r="HJ271" s="5">
        <v>4</v>
      </c>
      <c r="HK271" s="5">
        <v>2</v>
      </c>
      <c r="HL271" s="5">
        <v>4</v>
      </c>
      <c r="HM271" s="5">
        <v>2</v>
      </c>
      <c r="HN271" s="5">
        <v>2</v>
      </c>
      <c r="HO271" s="5">
        <v>4</v>
      </c>
      <c r="HP271" s="5">
        <v>4</v>
      </c>
      <c r="HQ271" s="5">
        <v>2</v>
      </c>
      <c r="HR271" s="7" t="s">
        <v>776</v>
      </c>
      <c r="HS271" s="5">
        <v>1</v>
      </c>
      <c r="HT271" s="5">
        <v>10</v>
      </c>
      <c r="HU271" s="7" t="s">
        <v>1736</v>
      </c>
      <c r="HV271" s="5">
        <v>3</v>
      </c>
      <c r="HW271" s="7" t="s">
        <v>935</v>
      </c>
      <c r="HX271" s="7" t="s">
        <v>1737</v>
      </c>
      <c r="HY271" s="7" t="s">
        <v>1738</v>
      </c>
      <c r="HZ271" s="7" t="s">
        <v>372</v>
      </c>
    </row>
    <row r="272" spans="1:234" ht="45" x14ac:dyDescent="0.3">
      <c r="A272">
        <v>1</v>
      </c>
      <c r="B272">
        <v>4</v>
      </c>
      <c r="C272" t="s">
        <v>1578</v>
      </c>
      <c r="D272" s="6">
        <v>44381.529768518521</v>
      </c>
      <c r="E272" s="6">
        <v>44381.540358796294</v>
      </c>
      <c r="F272" s="5">
        <v>0</v>
      </c>
      <c r="G272" s="7" t="s">
        <v>1610</v>
      </c>
      <c r="H272" s="5">
        <v>100</v>
      </c>
      <c r="I272" s="5">
        <v>915</v>
      </c>
      <c r="J272" s="5">
        <v>1</v>
      </c>
      <c r="K272" s="6">
        <v>44381.540382106483</v>
      </c>
      <c r="L272" s="7" t="s">
        <v>1611</v>
      </c>
      <c r="M272" s="7" t="s">
        <v>372</v>
      </c>
      <c r="N272" s="7" t="s">
        <v>372</v>
      </c>
      <c r="O272" s="7" t="s">
        <v>372</v>
      </c>
      <c r="P272" s="7" t="s">
        <v>372</v>
      </c>
      <c r="Q272" s="5">
        <v>25.050399780273438</v>
      </c>
      <c r="R272" s="5">
        <v>121.53240966796875</v>
      </c>
      <c r="S272" s="7" t="s">
        <v>376</v>
      </c>
      <c r="T272" s="7" t="s">
        <v>373</v>
      </c>
      <c r="U272" s="7" t="s">
        <v>566</v>
      </c>
      <c r="V272" s="7" t="s">
        <v>1612</v>
      </c>
      <c r="W272" s="7" t="s">
        <v>379</v>
      </c>
      <c r="X272" s="7" t="s">
        <v>490</v>
      </c>
      <c r="Y272" s="43">
        <v>3</v>
      </c>
      <c r="Z272">
        <f>COUNTIF(Y272,3)</f>
        <v>1</v>
      </c>
      <c r="AA272" s="5">
        <v>2</v>
      </c>
      <c r="AB272">
        <f>COUNTIF(AA272,3)</f>
        <v>0</v>
      </c>
      <c r="AC272" s="5">
        <v>2</v>
      </c>
      <c r="AD272">
        <f>COUNTIF(AC272,0)</f>
        <v>0</v>
      </c>
      <c r="AE272" s="5">
        <v>3</v>
      </c>
      <c r="AF272">
        <f>COUNTIF(AE272,3)</f>
        <v>1</v>
      </c>
      <c r="AG272" s="5">
        <v>2</v>
      </c>
      <c r="AH272">
        <f>COUNTIF(AG272,2)</f>
        <v>1</v>
      </c>
      <c r="AI272" s="5">
        <v>2</v>
      </c>
      <c r="AJ272">
        <f>COUNTIF(AI272,2)</f>
        <v>1</v>
      </c>
      <c r="AK272" s="5">
        <v>2</v>
      </c>
      <c r="AL272">
        <f>COUNTIF(AK272,2)</f>
        <v>1</v>
      </c>
      <c r="AM272" s="5">
        <v>2</v>
      </c>
      <c r="AN272">
        <f>COUNTIF(AM272,3)</f>
        <v>0</v>
      </c>
      <c r="AO272" s="5">
        <v>3</v>
      </c>
      <c r="AP272">
        <f>COUNTIF(AO272,3)</f>
        <v>1</v>
      </c>
      <c r="AQ272" s="5">
        <v>3</v>
      </c>
      <c r="AR272">
        <f>COUNTIF(AQ272,2)</f>
        <v>0</v>
      </c>
      <c r="AS272" s="5">
        <v>2</v>
      </c>
      <c r="AT272">
        <f>COUNTIF(AS272,2)</f>
        <v>1</v>
      </c>
      <c r="AU272" s="5">
        <v>2</v>
      </c>
      <c r="AV272">
        <f>COUNTIF(AU272,2)</f>
        <v>1</v>
      </c>
      <c r="AW272" s="5">
        <v>3</v>
      </c>
      <c r="AX272">
        <f>COUNTIF(AW272,3)</f>
        <v>1</v>
      </c>
      <c r="AY272" s="5">
        <v>3</v>
      </c>
      <c r="AZ272">
        <f>COUNTIF(AY272,3)</f>
        <v>1</v>
      </c>
      <c r="BA272" s="5">
        <v>3</v>
      </c>
      <c r="BB272">
        <f>COUNTIF(BA272,3)</f>
        <v>1</v>
      </c>
      <c r="BC272" s="5">
        <v>3</v>
      </c>
      <c r="BD272">
        <f>COUNTIF(BC272,3)</f>
        <v>1</v>
      </c>
      <c r="BE272" s="5">
        <v>3</v>
      </c>
      <c r="BF272">
        <f>COUNTIF(BE272,3)</f>
        <v>1</v>
      </c>
      <c r="BG272" s="15">
        <v>13</v>
      </c>
      <c r="BH272" s="5">
        <v>5</v>
      </c>
      <c r="BI272" s="5">
        <v>4</v>
      </c>
      <c r="BJ272" s="5">
        <v>5</v>
      </c>
      <c r="BK272" s="5">
        <v>1</v>
      </c>
      <c r="BL272" s="5">
        <v>5</v>
      </c>
      <c r="BM272" s="5">
        <v>5</v>
      </c>
      <c r="BN272" s="5">
        <v>5</v>
      </c>
      <c r="BO272" s="5">
        <v>4</v>
      </c>
      <c r="BP272" s="5">
        <v>5</v>
      </c>
      <c r="BQ272" s="5">
        <v>5</v>
      </c>
      <c r="BR272" s="5">
        <v>4</v>
      </c>
      <c r="BS272" s="5">
        <v>4</v>
      </c>
      <c r="BT272" s="5">
        <v>3</v>
      </c>
      <c r="BU272" s="5">
        <v>3</v>
      </c>
      <c r="BV272" s="5">
        <v>1</v>
      </c>
      <c r="BW272" s="5">
        <v>2</v>
      </c>
      <c r="BX272" s="5">
        <v>4</v>
      </c>
      <c r="BY272" s="5">
        <v>5</v>
      </c>
      <c r="BZ272" s="5" t="s">
        <v>1522</v>
      </c>
      <c r="CA272" s="5" t="s">
        <v>1523</v>
      </c>
      <c r="CB272" s="5" t="s">
        <v>1522</v>
      </c>
      <c r="CC272" s="5" t="s">
        <v>1523</v>
      </c>
      <c r="CD272" s="5" t="s">
        <v>1523</v>
      </c>
      <c r="CE272" s="5" t="s">
        <v>1522</v>
      </c>
      <c r="CF272" s="5" t="s">
        <v>1523</v>
      </c>
      <c r="CG272" s="5" t="s">
        <v>1523</v>
      </c>
      <c r="CH272" s="5" t="s">
        <v>1523</v>
      </c>
      <c r="CI272" s="5" t="s">
        <v>1523</v>
      </c>
      <c r="CJ272" s="5" t="s">
        <v>1522</v>
      </c>
      <c r="CK272" s="41">
        <f>COUNTIF(BZ272:CJ272,"A")</f>
        <v>7</v>
      </c>
      <c r="CL272" s="41">
        <f>COUNTIF(BZ272:CJ272,"B")</f>
        <v>4</v>
      </c>
      <c r="CM272" s="41" t="str">
        <f>IF(CK272&gt;CL272,"1","2")</f>
        <v>1</v>
      </c>
      <c r="CN272" s="5">
        <v>15.317</v>
      </c>
      <c r="CO272" s="5">
        <v>15.317</v>
      </c>
      <c r="CP272" s="5">
        <v>18.036999999999999</v>
      </c>
      <c r="CQ272" s="5">
        <v>1</v>
      </c>
      <c r="CR272" s="5">
        <v>1</v>
      </c>
      <c r="CS272" s="5">
        <v>3</v>
      </c>
      <c r="CT272" s="5">
        <v>3</v>
      </c>
      <c r="CU272" s="5">
        <v>2</v>
      </c>
      <c r="CV272" s="5">
        <v>5</v>
      </c>
      <c r="CW272" s="5">
        <v>5</v>
      </c>
      <c r="CX272" s="5">
        <v>6</v>
      </c>
      <c r="CY272" s="5">
        <v>6</v>
      </c>
      <c r="CZ272" s="5">
        <v>6</v>
      </c>
      <c r="DA272" s="5">
        <v>5</v>
      </c>
      <c r="DB272" s="5">
        <v>6</v>
      </c>
      <c r="DC272" s="5">
        <v>6</v>
      </c>
      <c r="DD272" s="5">
        <v>5</v>
      </c>
      <c r="DE272" s="5">
        <v>6</v>
      </c>
      <c r="DF272" s="5">
        <v>3</v>
      </c>
      <c r="DG272" s="5">
        <v>3</v>
      </c>
      <c r="DH272" s="5">
        <v>3</v>
      </c>
      <c r="DI272" s="5">
        <v>2</v>
      </c>
      <c r="DJ272" s="5">
        <v>2</v>
      </c>
      <c r="DK272" s="5">
        <v>2</v>
      </c>
      <c r="DL272" s="5">
        <v>2</v>
      </c>
      <c r="DM272" s="5">
        <v>3</v>
      </c>
      <c r="DN272" s="5">
        <v>1</v>
      </c>
      <c r="DO272" s="5">
        <v>3</v>
      </c>
      <c r="DP272" s="5">
        <v>1</v>
      </c>
      <c r="DQ272" s="5">
        <v>1</v>
      </c>
      <c r="DR272" s="5">
        <v>2</v>
      </c>
      <c r="DS272" s="5">
        <v>1</v>
      </c>
      <c r="DT272" s="5">
        <v>1</v>
      </c>
      <c r="DU272" s="5">
        <v>1</v>
      </c>
      <c r="DV272" s="5">
        <v>1</v>
      </c>
      <c r="DW272" s="5">
        <v>1</v>
      </c>
      <c r="DX272" s="5">
        <v>1</v>
      </c>
      <c r="DY272" s="5">
        <v>1</v>
      </c>
      <c r="DZ272" s="5">
        <v>1</v>
      </c>
      <c r="EA272" s="5">
        <v>5</v>
      </c>
      <c r="EB272" s="5">
        <v>5</v>
      </c>
      <c r="EC272" s="5">
        <v>3</v>
      </c>
      <c r="ED272" s="5">
        <v>2</v>
      </c>
      <c r="EE272" s="5">
        <v>5</v>
      </c>
      <c r="EF272" s="5">
        <v>5</v>
      </c>
      <c r="EG272" s="5">
        <v>5</v>
      </c>
      <c r="EH272" s="5">
        <v>5</v>
      </c>
      <c r="EI272" s="5">
        <v>5</v>
      </c>
      <c r="EJ272" s="7" t="s">
        <v>487</v>
      </c>
      <c r="GF272" s="5">
        <v>1</v>
      </c>
      <c r="GG272" t="str">
        <f>IF(GF272=A272,"正確","錯誤")</f>
        <v>正確</v>
      </c>
      <c r="GH272" s="5">
        <v>4</v>
      </c>
      <c r="GI272" t="str">
        <f>IF(GH272=B272,"正確","錯誤")</f>
        <v>正確</v>
      </c>
      <c r="GJ272" s="7" t="s">
        <v>372</v>
      </c>
      <c r="GK272" s="5">
        <v>2</v>
      </c>
      <c r="GL272" s="5">
        <v>3</v>
      </c>
      <c r="GM272" s="5">
        <v>4</v>
      </c>
      <c r="GN272" s="5">
        <v>3</v>
      </c>
      <c r="GO272" s="5">
        <v>3</v>
      </c>
      <c r="GP272" s="5">
        <v>2</v>
      </c>
      <c r="GQ272" s="5">
        <v>2</v>
      </c>
      <c r="GR272" s="5">
        <v>3</v>
      </c>
      <c r="GS272" s="5">
        <v>2</v>
      </c>
      <c r="GT272" s="5">
        <v>2</v>
      </c>
      <c r="GU272" s="5">
        <v>2</v>
      </c>
      <c r="GV272" s="5">
        <v>3</v>
      </c>
      <c r="GW272" s="5">
        <v>2</v>
      </c>
      <c r="GX272" s="5">
        <v>4</v>
      </c>
      <c r="GY272" s="5">
        <v>2</v>
      </c>
      <c r="GZ272" s="5">
        <v>2</v>
      </c>
      <c r="HA272" s="5">
        <v>2</v>
      </c>
      <c r="HB272" s="5">
        <v>2</v>
      </c>
      <c r="HC272" s="5">
        <v>1</v>
      </c>
      <c r="HD272" s="5">
        <v>1</v>
      </c>
      <c r="HE272" s="5">
        <v>5</v>
      </c>
      <c r="HF272" s="5">
        <v>4</v>
      </c>
      <c r="HG272" s="5">
        <v>4</v>
      </c>
      <c r="HH272" s="5">
        <v>3</v>
      </c>
      <c r="HI272" s="5">
        <v>4</v>
      </c>
      <c r="HJ272" s="5">
        <v>4</v>
      </c>
      <c r="HK272" s="5">
        <v>3</v>
      </c>
      <c r="HL272" s="5">
        <v>3</v>
      </c>
      <c r="HM272" s="5">
        <v>4</v>
      </c>
      <c r="HN272" s="5">
        <v>3</v>
      </c>
      <c r="HO272" s="5">
        <v>3</v>
      </c>
      <c r="HP272" s="5">
        <v>3</v>
      </c>
      <c r="HQ272" s="5">
        <v>1</v>
      </c>
      <c r="HR272" s="7" t="s">
        <v>856</v>
      </c>
      <c r="HS272" s="5">
        <v>1</v>
      </c>
      <c r="HT272" s="5">
        <v>2</v>
      </c>
      <c r="HU272" s="7" t="s">
        <v>372</v>
      </c>
      <c r="HV272" s="5">
        <v>4</v>
      </c>
      <c r="HW272" s="7" t="s">
        <v>395</v>
      </c>
      <c r="HX272" s="7" t="s">
        <v>372</v>
      </c>
      <c r="HY272" s="7" t="s">
        <v>1739</v>
      </c>
      <c r="HZ272" s="7" t="s">
        <v>1740</v>
      </c>
    </row>
    <row r="273" spans="1:234" ht="45" x14ac:dyDescent="0.3">
      <c r="A273">
        <v>1</v>
      </c>
      <c r="B273">
        <v>4</v>
      </c>
      <c r="C273" t="s">
        <v>1578</v>
      </c>
      <c r="D273" s="6">
        <v>44385.605057870373</v>
      </c>
      <c r="E273" s="6">
        <v>44385.62158564815</v>
      </c>
      <c r="F273" s="5">
        <v>0</v>
      </c>
      <c r="G273" s="7" t="s">
        <v>1613</v>
      </c>
      <c r="H273" s="5">
        <v>100</v>
      </c>
      <c r="I273" s="5">
        <v>1427</v>
      </c>
      <c r="J273" s="5">
        <v>1</v>
      </c>
      <c r="K273" s="6">
        <v>44385.621601481478</v>
      </c>
      <c r="L273" s="7" t="s">
        <v>1614</v>
      </c>
      <c r="M273" s="7" t="s">
        <v>372</v>
      </c>
      <c r="N273" s="7" t="s">
        <v>372</v>
      </c>
      <c r="O273" s="7" t="s">
        <v>372</v>
      </c>
      <c r="P273" s="7" t="s">
        <v>372</v>
      </c>
      <c r="Q273" s="5">
        <v>22.61480712890625</v>
      </c>
      <c r="R273" s="5">
        <v>120.31390380859375</v>
      </c>
      <c r="S273" s="7" t="s">
        <v>376</v>
      </c>
      <c r="T273" s="7" t="s">
        <v>373</v>
      </c>
      <c r="U273" s="7" t="s">
        <v>390</v>
      </c>
      <c r="V273" s="7" t="s">
        <v>391</v>
      </c>
      <c r="W273" s="7" t="s">
        <v>432</v>
      </c>
      <c r="X273" s="7" t="s">
        <v>445</v>
      </c>
      <c r="Y273" s="43">
        <v>3</v>
      </c>
      <c r="Z273">
        <f>COUNTIF(Y273,3)</f>
        <v>1</v>
      </c>
      <c r="AA273" s="5">
        <v>3</v>
      </c>
      <c r="AB273">
        <f>COUNTIF(AA273,3)</f>
        <v>1</v>
      </c>
      <c r="AC273" s="5">
        <v>3</v>
      </c>
      <c r="AD273">
        <f>COUNTIF(AC273,0)</f>
        <v>0</v>
      </c>
      <c r="AE273" s="5">
        <v>3</v>
      </c>
      <c r="AF273">
        <f>COUNTIF(AE273,3)</f>
        <v>1</v>
      </c>
      <c r="AG273" s="5">
        <v>2</v>
      </c>
      <c r="AH273">
        <f>COUNTIF(AG273,2)</f>
        <v>1</v>
      </c>
      <c r="AI273" s="5">
        <v>2</v>
      </c>
      <c r="AJ273">
        <f>COUNTIF(AI273,2)</f>
        <v>1</v>
      </c>
      <c r="AK273" s="5">
        <v>2</v>
      </c>
      <c r="AL273">
        <f>COUNTIF(AK273,2)</f>
        <v>1</v>
      </c>
      <c r="AM273" s="5">
        <v>3</v>
      </c>
      <c r="AN273">
        <f>COUNTIF(AM273,3)</f>
        <v>1</v>
      </c>
      <c r="AO273" s="5">
        <v>2</v>
      </c>
      <c r="AP273">
        <f>COUNTIF(AO273,3)</f>
        <v>0</v>
      </c>
      <c r="AQ273" s="5">
        <v>2</v>
      </c>
      <c r="AR273">
        <f>COUNTIF(AQ273,2)</f>
        <v>1</v>
      </c>
      <c r="AS273" s="5">
        <v>2</v>
      </c>
      <c r="AT273">
        <f>COUNTIF(AS273,2)</f>
        <v>1</v>
      </c>
      <c r="AU273" s="5">
        <v>2</v>
      </c>
      <c r="AV273">
        <f>COUNTIF(AU273,2)</f>
        <v>1</v>
      </c>
      <c r="AW273" s="5">
        <v>3</v>
      </c>
      <c r="AX273">
        <f>COUNTIF(AW273,3)</f>
        <v>1</v>
      </c>
      <c r="AY273" s="5">
        <v>3</v>
      </c>
      <c r="AZ273">
        <f>COUNTIF(AY273,3)</f>
        <v>1</v>
      </c>
      <c r="BA273" s="5">
        <v>3</v>
      </c>
      <c r="BB273">
        <f>COUNTIF(BA273,3)</f>
        <v>1</v>
      </c>
      <c r="BC273" s="5">
        <v>3</v>
      </c>
      <c r="BD273">
        <f>COUNTIF(BC273,3)</f>
        <v>1</v>
      </c>
      <c r="BE273" s="5">
        <v>3</v>
      </c>
      <c r="BF273">
        <f>COUNTIF(BE273,3)</f>
        <v>1</v>
      </c>
      <c r="BG273" s="15">
        <v>15</v>
      </c>
      <c r="BH273" s="5">
        <v>5</v>
      </c>
      <c r="BI273" s="5">
        <v>3</v>
      </c>
      <c r="BJ273" s="5">
        <v>4</v>
      </c>
      <c r="BK273" s="5">
        <v>1</v>
      </c>
      <c r="BL273" s="5">
        <v>4</v>
      </c>
      <c r="BM273" s="5">
        <v>4</v>
      </c>
      <c r="BN273" s="5">
        <v>5</v>
      </c>
      <c r="BO273" s="5">
        <v>4</v>
      </c>
      <c r="BP273" s="5">
        <v>2</v>
      </c>
      <c r="BQ273" s="5">
        <v>3</v>
      </c>
      <c r="BR273" s="5">
        <v>5</v>
      </c>
      <c r="BS273" s="5">
        <v>2</v>
      </c>
      <c r="BT273" s="5">
        <v>4</v>
      </c>
      <c r="BU273" s="5">
        <v>4</v>
      </c>
      <c r="BV273" s="5">
        <v>2</v>
      </c>
      <c r="BW273" s="5">
        <v>1</v>
      </c>
      <c r="BX273" s="5">
        <v>2</v>
      </c>
      <c r="BY273" s="5">
        <v>2</v>
      </c>
      <c r="BZ273" s="5" t="s">
        <v>1522</v>
      </c>
      <c r="CA273" s="5" t="s">
        <v>1522</v>
      </c>
      <c r="CB273" s="5" t="s">
        <v>1522</v>
      </c>
      <c r="CC273" s="5" t="s">
        <v>1522</v>
      </c>
      <c r="CD273" s="5" t="s">
        <v>1523</v>
      </c>
      <c r="CE273" s="5" t="s">
        <v>1523</v>
      </c>
      <c r="CF273" s="5" t="s">
        <v>1522</v>
      </c>
      <c r="CG273" s="5" t="s">
        <v>1523</v>
      </c>
      <c r="CH273" s="5" t="s">
        <v>1522</v>
      </c>
      <c r="CI273" s="5" t="s">
        <v>1522</v>
      </c>
      <c r="CJ273" s="5" t="s">
        <v>1522</v>
      </c>
      <c r="CK273" s="41">
        <f>COUNTIF(BZ273:CJ273,"A")</f>
        <v>3</v>
      </c>
      <c r="CL273" s="41">
        <f>COUNTIF(BZ273:CJ273,"B")</f>
        <v>8</v>
      </c>
      <c r="CM273" s="41" t="str">
        <f>IF(CK273&gt;CL273,"1","2")</f>
        <v>2</v>
      </c>
      <c r="CN273" s="5">
        <v>32.811</v>
      </c>
      <c r="CO273" s="5">
        <v>73.991</v>
      </c>
      <c r="CP273" s="5">
        <v>75.097999999999999</v>
      </c>
      <c r="CQ273" s="5">
        <v>19</v>
      </c>
      <c r="CR273" s="5">
        <v>1</v>
      </c>
      <c r="CS273" s="5">
        <v>7</v>
      </c>
      <c r="CT273" s="5">
        <v>5</v>
      </c>
      <c r="CU273" s="5">
        <v>3</v>
      </c>
      <c r="CV273" s="5">
        <v>2</v>
      </c>
      <c r="CW273" s="5">
        <v>2</v>
      </c>
      <c r="CX273" s="5">
        <v>6</v>
      </c>
      <c r="CY273" s="5">
        <v>2</v>
      </c>
      <c r="CZ273" s="5">
        <v>6</v>
      </c>
      <c r="DA273" s="5">
        <v>4</v>
      </c>
      <c r="DB273" s="5">
        <v>4</v>
      </c>
      <c r="DC273" s="5">
        <v>4</v>
      </c>
      <c r="DD273" s="5">
        <v>1</v>
      </c>
      <c r="DE273" s="5">
        <v>4</v>
      </c>
      <c r="DF273" s="5">
        <v>2</v>
      </c>
      <c r="DG273" s="5">
        <v>1</v>
      </c>
      <c r="DH273" s="5">
        <v>3</v>
      </c>
      <c r="DI273" s="5">
        <v>1</v>
      </c>
      <c r="DJ273" s="5">
        <v>1</v>
      </c>
      <c r="DK273" s="5">
        <v>1</v>
      </c>
      <c r="DL273" s="5">
        <v>1</v>
      </c>
      <c r="DM273" s="5">
        <v>3</v>
      </c>
      <c r="DN273" s="5">
        <v>3</v>
      </c>
      <c r="DO273" s="5">
        <v>2</v>
      </c>
      <c r="DP273" s="5">
        <v>3</v>
      </c>
      <c r="DQ273" s="5">
        <v>3</v>
      </c>
      <c r="DR273" s="5">
        <v>2</v>
      </c>
      <c r="DS273" s="5">
        <v>2</v>
      </c>
      <c r="DT273" s="5">
        <v>2</v>
      </c>
      <c r="DU273" s="5">
        <v>2</v>
      </c>
      <c r="DV273" s="5">
        <v>2</v>
      </c>
      <c r="DW273" s="5">
        <v>2</v>
      </c>
      <c r="DX273" s="5">
        <v>2</v>
      </c>
      <c r="DY273" s="5">
        <v>2</v>
      </c>
      <c r="DZ273" s="5">
        <v>2</v>
      </c>
      <c r="EA273" s="5">
        <v>4</v>
      </c>
      <c r="EB273" s="5">
        <v>5</v>
      </c>
      <c r="EC273" s="5">
        <v>1</v>
      </c>
      <c r="ED273" s="5">
        <v>1</v>
      </c>
      <c r="EE273" s="5">
        <v>2</v>
      </c>
      <c r="EF273" s="5">
        <v>2</v>
      </c>
      <c r="EG273" s="5">
        <v>3</v>
      </c>
      <c r="EH273" s="5">
        <v>4</v>
      </c>
      <c r="EI273" s="5">
        <v>3</v>
      </c>
      <c r="EJ273" s="7" t="s">
        <v>1168</v>
      </c>
      <c r="GF273" s="5">
        <v>1</v>
      </c>
      <c r="GG273" t="str">
        <f>IF(GF273=A273,"正確","錯誤")</f>
        <v>正確</v>
      </c>
      <c r="GH273" s="5">
        <v>4</v>
      </c>
      <c r="GI273" t="str">
        <f>IF(GH273=B273,"正確","錯誤")</f>
        <v>正確</v>
      </c>
      <c r="GJ273" s="7" t="s">
        <v>372</v>
      </c>
      <c r="GK273" s="5">
        <v>2</v>
      </c>
      <c r="GL273" s="5">
        <v>3</v>
      </c>
      <c r="GM273" s="5">
        <v>3</v>
      </c>
      <c r="GN273" s="5">
        <v>1</v>
      </c>
      <c r="GO273" s="5">
        <v>4</v>
      </c>
      <c r="GP273" s="5">
        <v>3</v>
      </c>
      <c r="GQ273" s="5">
        <v>2</v>
      </c>
      <c r="GR273" s="5">
        <v>2</v>
      </c>
      <c r="GS273" s="5">
        <v>2</v>
      </c>
      <c r="GT273" s="5">
        <v>2</v>
      </c>
      <c r="GU273" s="5">
        <v>2</v>
      </c>
      <c r="GV273" s="5">
        <v>2</v>
      </c>
      <c r="GW273" s="5">
        <v>3</v>
      </c>
      <c r="GX273" s="5">
        <v>4</v>
      </c>
      <c r="GY273" s="5">
        <v>2</v>
      </c>
      <c r="GZ273" s="5">
        <v>2</v>
      </c>
      <c r="HA273" s="5">
        <v>2</v>
      </c>
      <c r="HB273" s="5">
        <v>2</v>
      </c>
      <c r="HC273" s="5">
        <v>2</v>
      </c>
      <c r="HD273" s="5">
        <v>4</v>
      </c>
      <c r="HE273" s="5">
        <v>3</v>
      </c>
      <c r="HF273" s="5">
        <v>2</v>
      </c>
      <c r="HG273" s="5">
        <v>2</v>
      </c>
      <c r="HH273" s="5">
        <v>2</v>
      </c>
      <c r="HI273" s="5">
        <v>2</v>
      </c>
      <c r="HJ273" s="5">
        <v>3</v>
      </c>
      <c r="HK273" s="5">
        <v>4</v>
      </c>
      <c r="HL273" s="5">
        <v>4</v>
      </c>
      <c r="HM273" s="5">
        <v>1</v>
      </c>
      <c r="HN273" s="5">
        <v>2</v>
      </c>
      <c r="HO273" s="5">
        <v>5</v>
      </c>
      <c r="HP273" s="5">
        <v>4</v>
      </c>
      <c r="HQ273" s="5">
        <v>1</v>
      </c>
      <c r="HR273" s="7" t="s">
        <v>813</v>
      </c>
      <c r="HS273" s="5">
        <v>1</v>
      </c>
      <c r="HT273" s="5">
        <v>4</v>
      </c>
      <c r="HU273" s="7" t="s">
        <v>372</v>
      </c>
      <c r="HV273" s="5">
        <v>5</v>
      </c>
      <c r="HW273" s="7" t="s">
        <v>452</v>
      </c>
      <c r="HX273" s="7" t="s">
        <v>372</v>
      </c>
      <c r="HY273" s="7" t="s">
        <v>1741</v>
      </c>
      <c r="HZ273" s="7" t="s">
        <v>372</v>
      </c>
    </row>
    <row r="274" spans="1:234" ht="45" x14ac:dyDescent="0.3">
      <c r="A274">
        <v>1</v>
      </c>
      <c r="B274">
        <v>4</v>
      </c>
      <c r="C274" t="s">
        <v>1578</v>
      </c>
      <c r="D274" s="6">
        <v>44386.415555555555</v>
      </c>
      <c r="E274" s="6">
        <v>44386.429340277777</v>
      </c>
      <c r="F274" s="5">
        <v>0</v>
      </c>
      <c r="G274" s="7" t="s">
        <v>660</v>
      </c>
      <c r="H274" s="5">
        <v>100</v>
      </c>
      <c r="I274" s="5">
        <v>1190</v>
      </c>
      <c r="J274" s="5">
        <v>1</v>
      </c>
      <c r="K274" s="6">
        <v>44386.429356377317</v>
      </c>
      <c r="L274" s="7" t="s">
        <v>1615</v>
      </c>
      <c r="M274" s="7" t="s">
        <v>372</v>
      </c>
      <c r="N274" s="7" t="s">
        <v>372</v>
      </c>
      <c r="O274" s="7" t="s">
        <v>372</v>
      </c>
      <c r="P274" s="7" t="s">
        <v>372</v>
      </c>
      <c r="Q274" s="5">
        <v>22.61480712890625</v>
      </c>
      <c r="R274" s="5">
        <v>120.31390380859375</v>
      </c>
      <c r="S274" s="7" t="s">
        <v>376</v>
      </c>
      <c r="T274" s="7" t="s">
        <v>373</v>
      </c>
      <c r="U274" s="7" t="s">
        <v>390</v>
      </c>
      <c r="V274" s="7" t="s">
        <v>465</v>
      </c>
      <c r="W274" s="7" t="s">
        <v>379</v>
      </c>
      <c r="X274" s="7" t="s">
        <v>490</v>
      </c>
      <c r="Y274" s="43">
        <v>3</v>
      </c>
      <c r="Z274">
        <f>COUNTIF(Y274,3)</f>
        <v>1</v>
      </c>
      <c r="AA274" s="5">
        <v>3</v>
      </c>
      <c r="AB274">
        <f>COUNTIF(AA274,3)</f>
        <v>1</v>
      </c>
      <c r="AC274" s="5">
        <v>2</v>
      </c>
      <c r="AD274">
        <f>COUNTIF(AC274,0)</f>
        <v>0</v>
      </c>
      <c r="AE274" s="5">
        <v>3</v>
      </c>
      <c r="AF274">
        <f>COUNTIF(AE274,3)</f>
        <v>1</v>
      </c>
      <c r="AG274" s="5">
        <v>2</v>
      </c>
      <c r="AH274">
        <f>COUNTIF(AG274,2)</f>
        <v>1</v>
      </c>
      <c r="AI274" s="5">
        <v>2</v>
      </c>
      <c r="AJ274">
        <f>COUNTIF(AI274,2)</f>
        <v>1</v>
      </c>
      <c r="AK274" s="5">
        <v>2</v>
      </c>
      <c r="AL274">
        <f>COUNTIF(AK274,2)</f>
        <v>1</v>
      </c>
      <c r="AM274" s="5">
        <v>2</v>
      </c>
      <c r="AN274">
        <f>COUNTIF(AM274,3)</f>
        <v>0</v>
      </c>
      <c r="AO274" s="5">
        <v>2</v>
      </c>
      <c r="AP274">
        <f>COUNTIF(AO274,3)</f>
        <v>0</v>
      </c>
      <c r="AQ274" s="5">
        <v>3</v>
      </c>
      <c r="AR274">
        <f>COUNTIF(AQ274,2)</f>
        <v>0</v>
      </c>
      <c r="AS274" s="5">
        <v>2</v>
      </c>
      <c r="AT274">
        <f>COUNTIF(AS274,2)</f>
        <v>1</v>
      </c>
      <c r="AU274" s="5">
        <v>2</v>
      </c>
      <c r="AV274">
        <f>COUNTIF(AU274,2)</f>
        <v>1</v>
      </c>
      <c r="AW274" s="5">
        <v>3</v>
      </c>
      <c r="AX274">
        <f>COUNTIF(AW274,3)</f>
        <v>1</v>
      </c>
      <c r="AY274" s="5">
        <v>3</v>
      </c>
      <c r="AZ274">
        <f>COUNTIF(AY274,3)</f>
        <v>1</v>
      </c>
      <c r="BA274" s="5">
        <v>3</v>
      </c>
      <c r="BB274">
        <f>COUNTIF(BA274,3)</f>
        <v>1</v>
      </c>
      <c r="BC274" s="5">
        <v>2</v>
      </c>
      <c r="BD274">
        <f>COUNTIF(BC274,3)</f>
        <v>0</v>
      </c>
      <c r="BE274" s="5">
        <v>3</v>
      </c>
      <c r="BF274">
        <f>COUNTIF(BE274,3)</f>
        <v>1</v>
      </c>
      <c r="BG274" s="15">
        <v>12</v>
      </c>
      <c r="BH274" s="5">
        <v>5</v>
      </c>
      <c r="BI274" s="5">
        <v>4</v>
      </c>
      <c r="BJ274" s="5">
        <v>5</v>
      </c>
      <c r="BK274" s="5">
        <v>2</v>
      </c>
      <c r="BL274" s="5">
        <v>4</v>
      </c>
      <c r="BM274" s="5">
        <v>4</v>
      </c>
      <c r="BN274" s="5">
        <v>5</v>
      </c>
      <c r="BO274" s="5">
        <v>4</v>
      </c>
      <c r="BP274" s="5">
        <v>5</v>
      </c>
      <c r="BQ274" s="5">
        <v>5</v>
      </c>
      <c r="BR274" s="5">
        <v>2</v>
      </c>
      <c r="BS274" s="5">
        <v>4</v>
      </c>
      <c r="BT274" s="5">
        <v>5</v>
      </c>
      <c r="BU274" s="5">
        <v>4</v>
      </c>
      <c r="BV274" s="5">
        <v>4</v>
      </c>
      <c r="BW274" s="5">
        <v>3</v>
      </c>
      <c r="BX274" s="5">
        <v>3</v>
      </c>
      <c r="BY274" s="5">
        <v>4</v>
      </c>
      <c r="BZ274" s="5" t="s">
        <v>1522</v>
      </c>
      <c r="CA274" s="5" t="s">
        <v>1523</v>
      </c>
      <c r="CB274" s="5" t="s">
        <v>1523</v>
      </c>
      <c r="CC274" s="5" t="s">
        <v>1523</v>
      </c>
      <c r="CD274" s="5" t="s">
        <v>1523</v>
      </c>
      <c r="CE274" s="5" t="s">
        <v>1523</v>
      </c>
      <c r="CF274" s="5" t="s">
        <v>1523</v>
      </c>
      <c r="CG274" s="5" t="s">
        <v>1523</v>
      </c>
      <c r="CH274" s="5" t="s">
        <v>1523</v>
      </c>
      <c r="CI274" s="5" t="s">
        <v>1522</v>
      </c>
      <c r="CJ274" s="5" t="s">
        <v>1523</v>
      </c>
      <c r="CK274" s="41">
        <f>COUNTIF(BZ274:CJ274,"A")</f>
        <v>9</v>
      </c>
      <c r="CL274" s="41">
        <f>COUNTIF(BZ274:CJ274,"B")</f>
        <v>2</v>
      </c>
      <c r="CM274" s="41" t="str">
        <f>IF(CK274&gt;CL274,"1","2")</f>
        <v>1</v>
      </c>
      <c r="CN274" s="5">
        <v>18.268000000000001</v>
      </c>
      <c r="CO274" s="5">
        <v>18.268000000000001</v>
      </c>
      <c r="CP274" s="5">
        <v>19.991</v>
      </c>
      <c r="CQ274" s="5">
        <v>1</v>
      </c>
      <c r="CR274" s="5">
        <v>1</v>
      </c>
      <c r="CS274" s="5">
        <v>5</v>
      </c>
      <c r="CT274" s="5">
        <v>5</v>
      </c>
      <c r="CU274" s="5">
        <v>5</v>
      </c>
      <c r="CV274" s="5">
        <v>6</v>
      </c>
      <c r="CW274" s="5">
        <v>6</v>
      </c>
      <c r="CX274" s="5">
        <v>7</v>
      </c>
      <c r="CY274" s="5">
        <v>6</v>
      </c>
      <c r="CZ274" s="5">
        <v>7</v>
      </c>
      <c r="DA274" s="5">
        <v>7</v>
      </c>
      <c r="DB274" s="5">
        <v>6</v>
      </c>
      <c r="DC274" s="5">
        <v>7</v>
      </c>
      <c r="DD274" s="5">
        <v>6</v>
      </c>
      <c r="DE274" s="5">
        <v>7</v>
      </c>
      <c r="DF274" s="5">
        <v>4</v>
      </c>
      <c r="DG274" s="5">
        <v>4</v>
      </c>
      <c r="DH274" s="5">
        <v>4</v>
      </c>
      <c r="DI274" s="5">
        <v>4</v>
      </c>
      <c r="DJ274" s="5">
        <v>4</v>
      </c>
      <c r="DK274" s="5">
        <v>4</v>
      </c>
      <c r="DL274" s="5">
        <v>4</v>
      </c>
      <c r="DM274" s="5">
        <v>4</v>
      </c>
      <c r="DN274" s="5">
        <v>4</v>
      </c>
      <c r="DO274" s="5">
        <v>4</v>
      </c>
      <c r="DP274" s="5">
        <v>2</v>
      </c>
      <c r="DQ274" s="5">
        <v>2</v>
      </c>
      <c r="DR274" s="5">
        <v>2</v>
      </c>
      <c r="DS274" s="5">
        <v>2</v>
      </c>
      <c r="DT274" s="5">
        <v>2</v>
      </c>
      <c r="DU274" s="5">
        <v>2</v>
      </c>
      <c r="DV274" s="5">
        <v>2</v>
      </c>
      <c r="DW274" s="5">
        <v>2</v>
      </c>
      <c r="DX274" s="5">
        <v>2</v>
      </c>
      <c r="DY274" s="5">
        <v>2</v>
      </c>
      <c r="DZ274" s="5">
        <v>2</v>
      </c>
      <c r="EA274" s="5">
        <v>5</v>
      </c>
      <c r="EB274" s="5">
        <v>4</v>
      </c>
      <c r="EC274" s="5">
        <v>4</v>
      </c>
      <c r="ED274" s="5">
        <v>4</v>
      </c>
      <c r="EE274" s="5">
        <v>5</v>
      </c>
      <c r="EF274" s="5">
        <v>5</v>
      </c>
      <c r="EG274" s="5">
        <v>4</v>
      </c>
      <c r="EH274" s="5">
        <v>5</v>
      </c>
      <c r="EI274" s="5">
        <v>5</v>
      </c>
      <c r="EJ274" s="7" t="s">
        <v>703</v>
      </c>
      <c r="GF274" s="5">
        <v>1</v>
      </c>
      <c r="GG274" t="str">
        <f>IF(GF274=A274,"正確","錯誤")</f>
        <v>正確</v>
      </c>
      <c r="GH274" s="5">
        <v>4</v>
      </c>
      <c r="GI274" t="str">
        <f>IF(GH274=B274,"正確","錯誤")</f>
        <v>正確</v>
      </c>
      <c r="GJ274" s="7" t="s">
        <v>372</v>
      </c>
      <c r="GK274" s="5">
        <v>1</v>
      </c>
      <c r="GL274" s="5">
        <v>4</v>
      </c>
      <c r="GM274" s="5">
        <v>4</v>
      </c>
      <c r="GN274" s="5">
        <v>2</v>
      </c>
      <c r="GO274" s="5">
        <v>4</v>
      </c>
      <c r="GP274" s="5">
        <v>2</v>
      </c>
      <c r="GQ274" s="5">
        <v>4</v>
      </c>
      <c r="GR274" s="5">
        <v>3</v>
      </c>
      <c r="GS274" s="5">
        <v>3</v>
      </c>
      <c r="GT274" s="5">
        <v>3</v>
      </c>
      <c r="GU274" s="5">
        <v>3</v>
      </c>
      <c r="GV274" s="5">
        <v>3</v>
      </c>
      <c r="GW274" s="5">
        <v>3</v>
      </c>
      <c r="GX274" s="5">
        <v>3</v>
      </c>
      <c r="GY274" s="5">
        <v>4</v>
      </c>
      <c r="GZ274" s="5">
        <v>4</v>
      </c>
      <c r="HA274" s="5">
        <v>4</v>
      </c>
      <c r="HB274" s="5">
        <v>3</v>
      </c>
      <c r="HC274" s="5">
        <v>3</v>
      </c>
      <c r="HD274" s="5">
        <v>4</v>
      </c>
      <c r="HE274" s="5">
        <v>5</v>
      </c>
      <c r="HF274" s="5">
        <v>4</v>
      </c>
      <c r="HG274" s="5">
        <v>4</v>
      </c>
      <c r="HH274" s="5">
        <v>3</v>
      </c>
      <c r="HI274" s="5">
        <v>3</v>
      </c>
      <c r="HJ274" s="5">
        <v>4</v>
      </c>
      <c r="HK274" s="5">
        <v>4</v>
      </c>
      <c r="HL274" s="5">
        <v>4</v>
      </c>
      <c r="HM274" s="5">
        <v>2</v>
      </c>
      <c r="HN274" s="5">
        <v>3</v>
      </c>
      <c r="HO274" s="5">
        <v>4</v>
      </c>
      <c r="HP274" s="5">
        <v>4</v>
      </c>
      <c r="HQ274" s="5">
        <v>1</v>
      </c>
      <c r="HR274" s="7" t="s">
        <v>498</v>
      </c>
      <c r="HS274" s="5">
        <v>1</v>
      </c>
      <c r="HT274" s="5">
        <v>4</v>
      </c>
      <c r="HU274" s="7" t="s">
        <v>372</v>
      </c>
      <c r="HV274" s="5">
        <v>4</v>
      </c>
      <c r="HW274" s="7" t="s">
        <v>421</v>
      </c>
      <c r="HX274" s="7" t="s">
        <v>372</v>
      </c>
      <c r="HY274" s="7" t="s">
        <v>1741</v>
      </c>
      <c r="HZ274" s="7" t="s">
        <v>372</v>
      </c>
    </row>
    <row r="275" spans="1:234" ht="45" x14ac:dyDescent="0.3">
      <c r="A275">
        <v>1</v>
      </c>
      <c r="B275">
        <v>4</v>
      </c>
      <c r="C275" t="s">
        <v>1578</v>
      </c>
      <c r="D275" s="6">
        <v>44390.42796296296</v>
      </c>
      <c r="E275" s="6">
        <v>44390.444212962961</v>
      </c>
      <c r="F275" s="5">
        <v>0</v>
      </c>
      <c r="G275" s="7" t="s">
        <v>1616</v>
      </c>
      <c r="H275" s="5">
        <v>100</v>
      </c>
      <c r="I275" s="5">
        <v>1404</v>
      </c>
      <c r="J275" s="5">
        <v>1</v>
      </c>
      <c r="K275" s="6">
        <v>44390.44422420139</v>
      </c>
      <c r="L275" s="7" t="s">
        <v>1617</v>
      </c>
      <c r="M275" s="7" t="s">
        <v>372</v>
      </c>
      <c r="N275" s="7" t="s">
        <v>372</v>
      </c>
      <c r="O275" s="7" t="s">
        <v>372</v>
      </c>
      <c r="P275" s="7" t="s">
        <v>372</v>
      </c>
      <c r="Q275" s="5">
        <v>25.050399780273438</v>
      </c>
      <c r="R275" s="5">
        <v>121.53240966796875</v>
      </c>
      <c r="S275" s="7" t="s">
        <v>376</v>
      </c>
      <c r="T275" s="7" t="s">
        <v>373</v>
      </c>
      <c r="U275" s="7" t="s">
        <v>390</v>
      </c>
      <c r="V275" s="7" t="s">
        <v>465</v>
      </c>
      <c r="W275" s="7" t="s">
        <v>379</v>
      </c>
      <c r="X275" s="7" t="s">
        <v>490</v>
      </c>
      <c r="Y275" s="43">
        <v>3</v>
      </c>
      <c r="Z275">
        <f>COUNTIF(Y275,3)</f>
        <v>1</v>
      </c>
      <c r="AA275" s="5">
        <v>3</v>
      </c>
      <c r="AB275">
        <f>COUNTIF(AA275,3)</f>
        <v>1</v>
      </c>
      <c r="AC275" s="5">
        <v>3</v>
      </c>
      <c r="AD275">
        <f>COUNTIF(AC275,0)</f>
        <v>0</v>
      </c>
      <c r="AE275" s="5">
        <v>3</v>
      </c>
      <c r="AF275">
        <f>COUNTIF(AE275,3)</f>
        <v>1</v>
      </c>
      <c r="AG275" s="5">
        <v>2</v>
      </c>
      <c r="AH275">
        <f>COUNTIF(AG275,2)</f>
        <v>1</v>
      </c>
      <c r="AI275" s="5">
        <v>2</v>
      </c>
      <c r="AJ275">
        <f>COUNTIF(AI275,2)</f>
        <v>1</v>
      </c>
      <c r="AK275" s="5">
        <v>2</v>
      </c>
      <c r="AL275">
        <f>COUNTIF(AK275,2)</f>
        <v>1</v>
      </c>
      <c r="AM275" s="5">
        <v>3</v>
      </c>
      <c r="AN275">
        <f>COUNTIF(AM275,3)</f>
        <v>1</v>
      </c>
      <c r="AO275" s="5">
        <v>3</v>
      </c>
      <c r="AP275">
        <f>COUNTIF(AO275,3)</f>
        <v>1</v>
      </c>
      <c r="AQ275" s="5">
        <v>1</v>
      </c>
      <c r="AR275">
        <f>COUNTIF(AQ275,2)</f>
        <v>0</v>
      </c>
      <c r="AS275" s="5">
        <v>2</v>
      </c>
      <c r="AT275">
        <f>COUNTIF(AS275,2)</f>
        <v>1</v>
      </c>
      <c r="AU275" s="5">
        <v>2</v>
      </c>
      <c r="AV275">
        <f>COUNTIF(AU275,2)</f>
        <v>1</v>
      </c>
      <c r="AW275" s="5">
        <v>3</v>
      </c>
      <c r="AX275">
        <f>COUNTIF(AW275,3)</f>
        <v>1</v>
      </c>
      <c r="AY275" s="5">
        <v>3</v>
      </c>
      <c r="AZ275">
        <f>COUNTIF(AY275,3)</f>
        <v>1</v>
      </c>
      <c r="BA275" s="5">
        <v>3</v>
      </c>
      <c r="BB275">
        <f>COUNTIF(BA275,3)</f>
        <v>1</v>
      </c>
      <c r="BC275" s="5">
        <v>3</v>
      </c>
      <c r="BD275">
        <f>COUNTIF(BC275,3)</f>
        <v>1</v>
      </c>
      <c r="BE275" s="5">
        <v>3</v>
      </c>
      <c r="BF275">
        <f>COUNTIF(BE275,3)</f>
        <v>1</v>
      </c>
      <c r="BG275" s="15">
        <v>15</v>
      </c>
      <c r="BH275" s="5">
        <v>4</v>
      </c>
      <c r="BI275" s="5">
        <v>3</v>
      </c>
      <c r="BJ275" s="5">
        <v>5</v>
      </c>
      <c r="BK275" s="5">
        <v>2</v>
      </c>
      <c r="BL275" s="5">
        <v>4</v>
      </c>
      <c r="BM275" s="5">
        <v>5</v>
      </c>
      <c r="BN275" s="5">
        <v>5</v>
      </c>
      <c r="BO275" s="5">
        <v>4</v>
      </c>
      <c r="BP275" s="5">
        <v>4</v>
      </c>
      <c r="BQ275" s="5">
        <v>5</v>
      </c>
      <c r="BR275" s="5">
        <v>3</v>
      </c>
      <c r="BS275" s="5">
        <v>4</v>
      </c>
      <c r="BT275" s="5">
        <v>4</v>
      </c>
      <c r="BU275" s="5">
        <v>3</v>
      </c>
      <c r="BV275" s="5">
        <v>3</v>
      </c>
      <c r="BW275" s="5">
        <v>4</v>
      </c>
      <c r="BX275" s="5">
        <v>3</v>
      </c>
      <c r="BY275" s="5">
        <v>5</v>
      </c>
      <c r="BZ275" s="5" t="s">
        <v>1522</v>
      </c>
      <c r="CA275" s="5" t="s">
        <v>1523</v>
      </c>
      <c r="CB275" s="5" t="s">
        <v>1523</v>
      </c>
      <c r="CC275" s="5" t="s">
        <v>1523</v>
      </c>
      <c r="CD275" s="5" t="s">
        <v>1523</v>
      </c>
      <c r="CE275" s="5" t="s">
        <v>1522</v>
      </c>
      <c r="CF275" s="5" t="s">
        <v>1522</v>
      </c>
      <c r="CG275" s="5" t="s">
        <v>1523</v>
      </c>
      <c r="CH275" s="5" t="s">
        <v>1522</v>
      </c>
      <c r="CI275" s="5" t="s">
        <v>1523</v>
      </c>
      <c r="CJ275" s="5" t="s">
        <v>1522</v>
      </c>
      <c r="CK275" s="41">
        <f>COUNTIF(BZ275:CJ275,"A")</f>
        <v>6</v>
      </c>
      <c r="CL275" s="41">
        <f>COUNTIF(BZ275:CJ275,"B")</f>
        <v>5</v>
      </c>
      <c r="CM275" s="41" t="str">
        <f>IF(CK275&gt;CL275,"1","2")</f>
        <v>1</v>
      </c>
      <c r="CN275" s="5">
        <v>3.798</v>
      </c>
      <c r="CO275" s="5">
        <v>45.110999999999997</v>
      </c>
      <c r="CP275" s="5">
        <v>46.536999999999999</v>
      </c>
      <c r="CQ275" s="5">
        <v>5</v>
      </c>
      <c r="CR275" s="5">
        <v>1</v>
      </c>
      <c r="CS275" s="5">
        <v>5</v>
      </c>
      <c r="CT275" s="5">
        <v>3</v>
      </c>
      <c r="CU275" s="5">
        <v>5</v>
      </c>
      <c r="CV275" s="5">
        <v>4</v>
      </c>
      <c r="CW275" s="5">
        <v>4</v>
      </c>
      <c r="CX275" s="5">
        <v>7</v>
      </c>
      <c r="CY275" s="5">
        <v>4</v>
      </c>
      <c r="CZ275" s="5">
        <v>6</v>
      </c>
      <c r="DA275" s="5">
        <v>5</v>
      </c>
      <c r="DB275" s="5">
        <v>5</v>
      </c>
      <c r="DC275" s="5">
        <v>5</v>
      </c>
      <c r="DD275" s="5">
        <v>4</v>
      </c>
      <c r="DE275" s="5">
        <v>5</v>
      </c>
      <c r="DF275" s="5">
        <v>4</v>
      </c>
      <c r="DG275" s="5">
        <v>3</v>
      </c>
      <c r="DH275" s="5">
        <v>3</v>
      </c>
      <c r="DI275" s="5">
        <v>3</v>
      </c>
      <c r="DJ275" s="5">
        <v>4</v>
      </c>
      <c r="DK275" s="5">
        <v>3</v>
      </c>
      <c r="DL275" s="5">
        <v>3</v>
      </c>
      <c r="DM275" s="5">
        <v>5</v>
      </c>
      <c r="DN275" s="5">
        <v>5</v>
      </c>
      <c r="DO275" s="5">
        <v>4</v>
      </c>
      <c r="DP275" s="5">
        <v>2</v>
      </c>
      <c r="DQ275" s="5">
        <v>1</v>
      </c>
      <c r="DR275" s="5">
        <v>1</v>
      </c>
      <c r="DS275" s="5">
        <v>2</v>
      </c>
      <c r="DT275" s="5">
        <v>1</v>
      </c>
      <c r="DU275" s="5">
        <v>1</v>
      </c>
      <c r="DV275" s="5">
        <v>2</v>
      </c>
      <c r="DW275" s="5">
        <v>1</v>
      </c>
      <c r="DX275" s="5">
        <v>1</v>
      </c>
      <c r="DY275" s="5">
        <v>1</v>
      </c>
      <c r="DZ275" s="5">
        <v>1</v>
      </c>
      <c r="EA275" s="5">
        <v>4</v>
      </c>
      <c r="EB275" s="5">
        <v>4</v>
      </c>
      <c r="EC275" s="5">
        <v>3</v>
      </c>
      <c r="ED275" s="5">
        <v>4</v>
      </c>
      <c r="EE275" s="5">
        <v>5</v>
      </c>
      <c r="EF275" s="5">
        <v>5</v>
      </c>
      <c r="EG275" s="5">
        <v>4</v>
      </c>
      <c r="EH275" s="5">
        <v>5</v>
      </c>
      <c r="EI275" s="5">
        <v>5</v>
      </c>
      <c r="EJ275" s="7" t="s">
        <v>801</v>
      </c>
      <c r="GF275" s="5">
        <v>1</v>
      </c>
      <c r="GG275" t="str">
        <f>IF(GF275=A275,"正確","錯誤")</f>
        <v>正確</v>
      </c>
      <c r="GH275" s="5">
        <v>4</v>
      </c>
      <c r="GI275" t="str">
        <f>IF(GH275=B275,"正確","錯誤")</f>
        <v>正確</v>
      </c>
      <c r="GJ275" s="7" t="s">
        <v>372</v>
      </c>
      <c r="GK275" s="5">
        <v>2</v>
      </c>
      <c r="GL275" s="5">
        <v>3</v>
      </c>
      <c r="GM275" s="5">
        <v>4</v>
      </c>
      <c r="GN275" s="5">
        <v>4</v>
      </c>
      <c r="GO275" s="5">
        <v>3</v>
      </c>
      <c r="GP275" s="5">
        <v>2</v>
      </c>
      <c r="GQ275" s="5">
        <v>3</v>
      </c>
      <c r="GR275" s="5">
        <v>2</v>
      </c>
      <c r="GS275" s="5">
        <v>2</v>
      </c>
      <c r="GT275" s="5">
        <v>2</v>
      </c>
      <c r="GU275" s="5">
        <v>3</v>
      </c>
      <c r="GV275" s="5">
        <v>3</v>
      </c>
      <c r="GW275" s="5">
        <v>2</v>
      </c>
      <c r="GX275" s="5">
        <v>4</v>
      </c>
      <c r="GY275" s="5">
        <v>4</v>
      </c>
      <c r="GZ275" s="5">
        <v>2</v>
      </c>
      <c r="HA275" s="5">
        <v>3</v>
      </c>
      <c r="HB275" s="5">
        <v>4</v>
      </c>
      <c r="HC275" s="5">
        <v>2</v>
      </c>
      <c r="HD275" s="5">
        <v>2</v>
      </c>
      <c r="HE275" s="5">
        <v>5</v>
      </c>
      <c r="HF275" s="5">
        <v>2</v>
      </c>
      <c r="HG275" s="5">
        <v>2</v>
      </c>
      <c r="HH275" s="5">
        <v>2</v>
      </c>
      <c r="HI275" s="5">
        <v>2</v>
      </c>
      <c r="HJ275" s="5">
        <v>4</v>
      </c>
      <c r="HK275" s="5">
        <v>2</v>
      </c>
      <c r="HL275" s="5">
        <v>1</v>
      </c>
      <c r="HM275" s="5">
        <v>4</v>
      </c>
      <c r="HN275" s="5">
        <v>3</v>
      </c>
      <c r="HO275" s="5">
        <v>3</v>
      </c>
      <c r="HP275" s="5">
        <v>3</v>
      </c>
      <c r="HQ275" s="5">
        <v>2</v>
      </c>
      <c r="HR275" s="7" t="s">
        <v>558</v>
      </c>
      <c r="HS275" s="5">
        <v>1</v>
      </c>
      <c r="HT275" s="5">
        <v>8</v>
      </c>
      <c r="HU275" s="7" t="s">
        <v>372</v>
      </c>
      <c r="HV275" s="5">
        <v>1</v>
      </c>
      <c r="HW275" s="7" t="s">
        <v>505</v>
      </c>
      <c r="HX275" s="7" t="s">
        <v>372</v>
      </c>
      <c r="HY275" s="7" t="s">
        <v>1742</v>
      </c>
      <c r="HZ275" s="7" t="s">
        <v>1743</v>
      </c>
    </row>
    <row r="276" spans="1:234" ht="45" x14ac:dyDescent="0.3">
      <c r="A276">
        <v>1</v>
      </c>
      <c r="B276">
        <v>4</v>
      </c>
      <c r="C276" t="s">
        <v>1578</v>
      </c>
      <c r="D276" s="6">
        <v>44398.514027777775</v>
      </c>
      <c r="E276" s="6">
        <v>44398.531400462962</v>
      </c>
      <c r="F276" s="5">
        <v>0</v>
      </c>
      <c r="G276" s="7" t="s">
        <v>1618</v>
      </c>
      <c r="H276" s="5">
        <v>100</v>
      </c>
      <c r="I276" s="5">
        <v>1501</v>
      </c>
      <c r="J276" s="5">
        <v>1</v>
      </c>
      <c r="K276" s="6">
        <v>44398.531418981482</v>
      </c>
      <c r="L276" s="7" t="s">
        <v>1619</v>
      </c>
      <c r="M276" s="7" t="s">
        <v>372</v>
      </c>
      <c r="N276" s="7" t="s">
        <v>372</v>
      </c>
      <c r="O276" s="7" t="s">
        <v>372</v>
      </c>
      <c r="P276" s="7" t="s">
        <v>372</v>
      </c>
      <c r="Q276" s="5">
        <v>22.931396484375</v>
      </c>
      <c r="R276" s="5">
        <v>120.23080444335938</v>
      </c>
      <c r="S276" s="7" t="s">
        <v>376</v>
      </c>
      <c r="T276" s="7" t="s">
        <v>373</v>
      </c>
      <c r="U276" s="7" t="s">
        <v>566</v>
      </c>
      <c r="V276" s="7" t="s">
        <v>1612</v>
      </c>
      <c r="W276" s="7" t="s">
        <v>548</v>
      </c>
      <c r="X276" s="7" t="s">
        <v>549</v>
      </c>
      <c r="Y276" s="43">
        <v>3</v>
      </c>
      <c r="Z276">
        <f>COUNTIF(Y276,3)</f>
        <v>1</v>
      </c>
      <c r="AA276" s="5">
        <v>3</v>
      </c>
      <c r="AB276">
        <f>COUNTIF(AA276,3)</f>
        <v>1</v>
      </c>
      <c r="AC276" s="5">
        <v>2</v>
      </c>
      <c r="AD276">
        <f>COUNTIF(AC276,0)</f>
        <v>0</v>
      </c>
      <c r="AE276" s="5">
        <v>3</v>
      </c>
      <c r="AF276">
        <f>COUNTIF(AE276,3)</f>
        <v>1</v>
      </c>
      <c r="AG276" s="5">
        <v>2</v>
      </c>
      <c r="AH276">
        <f>COUNTIF(AG276,2)</f>
        <v>1</v>
      </c>
      <c r="AI276" s="5">
        <v>2</v>
      </c>
      <c r="AJ276">
        <f>COUNTIF(AI276,2)</f>
        <v>1</v>
      </c>
      <c r="AK276" s="5">
        <v>2</v>
      </c>
      <c r="AL276">
        <f>COUNTIF(AK276,2)</f>
        <v>1</v>
      </c>
      <c r="AM276" s="5">
        <v>3</v>
      </c>
      <c r="AN276">
        <f>COUNTIF(AM276,3)</f>
        <v>1</v>
      </c>
      <c r="AO276" s="5">
        <v>2</v>
      </c>
      <c r="AP276">
        <f>COUNTIF(AO276,3)</f>
        <v>0</v>
      </c>
      <c r="AQ276" s="5">
        <v>3</v>
      </c>
      <c r="AR276">
        <f>COUNTIF(AQ276,2)</f>
        <v>0</v>
      </c>
      <c r="AS276" s="5">
        <v>2</v>
      </c>
      <c r="AT276">
        <f>COUNTIF(AS276,2)</f>
        <v>1</v>
      </c>
      <c r="AU276" s="5">
        <v>2</v>
      </c>
      <c r="AV276">
        <f>COUNTIF(AU276,2)</f>
        <v>1</v>
      </c>
      <c r="AW276" s="5">
        <v>3</v>
      </c>
      <c r="AX276">
        <f>COUNTIF(AW276,3)</f>
        <v>1</v>
      </c>
      <c r="AY276" s="5">
        <v>3</v>
      </c>
      <c r="AZ276">
        <f>COUNTIF(AY276,3)</f>
        <v>1</v>
      </c>
      <c r="BA276" s="5">
        <v>3</v>
      </c>
      <c r="BB276">
        <f>COUNTIF(BA276,3)</f>
        <v>1</v>
      </c>
      <c r="BC276" s="5">
        <v>3</v>
      </c>
      <c r="BD276">
        <f>COUNTIF(BC276,3)</f>
        <v>1</v>
      </c>
      <c r="BE276" s="5">
        <v>3</v>
      </c>
      <c r="BF276">
        <f>COUNTIF(BE276,3)</f>
        <v>1</v>
      </c>
      <c r="BG276" s="15">
        <v>14</v>
      </c>
      <c r="BH276" s="5">
        <v>5</v>
      </c>
      <c r="BI276" s="5">
        <v>4</v>
      </c>
      <c r="BJ276" s="5">
        <v>4</v>
      </c>
      <c r="BK276" s="5">
        <v>1</v>
      </c>
      <c r="BL276" s="5">
        <v>5</v>
      </c>
      <c r="BM276" s="5">
        <v>5</v>
      </c>
      <c r="BN276" s="5">
        <v>5</v>
      </c>
      <c r="BO276" s="5">
        <v>5</v>
      </c>
      <c r="BP276" s="5">
        <v>4</v>
      </c>
      <c r="BQ276" s="5">
        <v>4</v>
      </c>
      <c r="BR276" s="5">
        <v>2</v>
      </c>
      <c r="BS276" s="5">
        <v>1</v>
      </c>
      <c r="BT276" s="5">
        <v>5</v>
      </c>
      <c r="BU276" s="5">
        <v>3</v>
      </c>
      <c r="BV276" s="5">
        <v>1</v>
      </c>
      <c r="BW276" s="5">
        <v>5</v>
      </c>
      <c r="BX276" s="5">
        <v>1</v>
      </c>
      <c r="BY276" s="5">
        <v>4</v>
      </c>
      <c r="BZ276" s="5" t="s">
        <v>1522</v>
      </c>
      <c r="CA276" s="5" t="s">
        <v>1523</v>
      </c>
      <c r="CB276" s="5" t="s">
        <v>1523</v>
      </c>
      <c r="CC276" s="5" t="s">
        <v>1522</v>
      </c>
      <c r="CD276" s="5" t="s">
        <v>1522</v>
      </c>
      <c r="CE276" s="5" t="s">
        <v>1523</v>
      </c>
      <c r="CF276" s="5" t="s">
        <v>1522</v>
      </c>
      <c r="CG276" s="5" t="s">
        <v>1522</v>
      </c>
      <c r="CH276" s="5" t="s">
        <v>1522</v>
      </c>
      <c r="CI276" s="5" t="s">
        <v>1523</v>
      </c>
      <c r="CJ276" s="5" t="s">
        <v>1522</v>
      </c>
      <c r="CK276" s="41">
        <f>COUNTIF(BZ276:CJ276,"A")</f>
        <v>4</v>
      </c>
      <c r="CL276" s="41">
        <f>COUNTIF(BZ276:CJ276,"B")</f>
        <v>7</v>
      </c>
      <c r="CM276" s="41" t="str">
        <f>IF(CK276&gt;CL276,"1","2")</f>
        <v>2</v>
      </c>
      <c r="CN276" s="5">
        <v>27.434000000000001</v>
      </c>
      <c r="CO276" s="5">
        <v>27.434000000000001</v>
      </c>
      <c r="CP276" s="5">
        <v>28.14</v>
      </c>
      <c r="CQ276" s="5">
        <v>1</v>
      </c>
      <c r="CR276" s="5">
        <v>1</v>
      </c>
      <c r="CS276" s="5">
        <v>3</v>
      </c>
      <c r="CT276" s="5">
        <v>2</v>
      </c>
      <c r="CU276" s="5">
        <v>2</v>
      </c>
      <c r="CV276" s="5">
        <v>5</v>
      </c>
      <c r="CW276" s="5">
        <v>3</v>
      </c>
      <c r="CX276" s="5">
        <v>7</v>
      </c>
      <c r="CY276" s="5">
        <v>5</v>
      </c>
      <c r="CZ276" s="5">
        <v>7</v>
      </c>
      <c r="DA276" s="5">
        <v>5</v>
      </c>
      <c r="DB276" s="5">
        <v>5</v>
      </c>
      <c r="DC276" s="5">
        <v>5</v>
      </c>
      <c r="DD276" s="5">
        <v>5</v>
      </c>
      <c r="DE276" s="5">
        <v>5</v>
      </c>
      <c r="DF276" s="5">
        <v>2</v>
      </c>
      <c r="DG276" s="5">
        <v>4</v>
      </c>
      <c r="DH276" s="5">
        <v>3</v>
      </c>
      <c r="DI276" s="5">
        <v>2</v>
      </c>
      <c r="DJ276" s="5">
        <v>4</v>
      </c>
      <c r="DK276" s="5">
        <v>3</v>
      </c>
      <c r="DL276" s="5">
        <v>3</v>
      </c>
      <c r="DM276" s="5">
        <v>2</v>
      </c>
      <c r="DN276" s="5">
        <v>2</v>
      </c>
      <c r="DO276" s="5">
        <v>3</v>
      </c>
      <c r="DP276" s="5">
        <v>2</v>
      </c>
      <c r="DQ276" s="5">
        <v>1</v>
      </c>
      <c r="DR276" s="5">
        <v>1</v>
      </c>
      <c r="DS276" s="5">
        <v>1</v>
      </c>
      <c r="DT276" s="5">
        <v>1</v>
      </c>
      <c r="DU276" s="5">
        <v>1</v>
      </c>
      <c r="DV276" s="5">
        <v>1</v>
      </c>
      <c r="DW276" s="5">
        <v>1</v>
      </c>
      <c r="DX276" s="5">
        <v>1</v>
      </c>
      <c r="DY276" s="5">
        <v>1</v>
      </c>
      <c r="DZ276" s="5">
        <v>1</v>
      </c>
      <c r="EA276" s="5">
        <v>5</v>
      </c>
      <c r="EB276" s="5">
        <v>5</v>
      </c>
      <c r="EC276" s="5">
        <v>3</v>
      </c>
      <c r="ED276" s="5">
        <v>1</v>
      </c>
      <c r="EE276" s="5">
        <v>4</v>
      </c>
      <c r="EF276" s="5">
        <v>3</v>
      </c>
      <c r="EG276" s="5">
        <v>4</v>
      </c>
      <c r="EH276" s="5">
        <v>5</v>
      </c>
      <c r="EI276" s="5">
        <v>5</v>
      </c>
      <c r="EJ276" s="7" t="s">
        <v>869</v>
      </c>
      <c r="GF276" s="5">
        <v>1</v>
      </c>
      <c r="GG276" t="str">
        <f>IF(GF276=A276,"正確","錯誤")</f>
        <v>正確</v>
      </c>
      <c r="GH276" s="5">
        <v>4</v>
      </c>
      <c r="GI276" t="str">
        <f>IF(GH276=B276,"正確","錯誤")</f>
        <v>正確</v>
      </c>
      <c r="GJ276" s="7" t="s">
        <v>372</v>
      </c>
      <c r="GK276" s="5">
        <v>1</v>
      </c>
      <c r="GL276" s="5">
        <v>3</v>
      </c>
      <c r="GM276" s="5">
        <v>4</v>
      </c>
      <c r="GN276" s="5">
        <v>4</v>
      </c>
      <c r="GO276" s="5">
        <v>4</v>
      </c>
      <c r="GP276" s="5">
        <v>2</v>
      </c>
      <c r="GQ276" s="5">
        <v>4</v>
      </c>
      <c r="GR276" s="5">
        <v>2</v>
      </c>
      <c r="GS276" s="5">
        <v>2</v>
      </c>
      <c r="GT276" s="5">
        <v>3</v>
      </c>
      <c r="GU276" s="5">
        <v>3</v>
      </c>
      <c r="GV276" s="5">
        <v>2</v>
      </c>
      <c r="GW276" s="5">
        <v>2</v>
      </c>
      <c r="GX276" s="5">
        <v>4</v>
      </c>
      <c r="GY276" s="5">
        <v>4</v>
      </c>
      <c r="GZ276" s="5">
        <v>2</v>
      </c>
      <c r="HA276" s="5">
        <v>3</v>
      </c>
      <c r="HB276" s="5">
        <v>3</v>
      </c>
      <c r="HC276" s="5">
        <v>4</v>
      </c>
      <c r="HD276" s="5">
        <v>4</v>
      </c>
      <c r="HE276" s="5">
        <v>5</v>
      </c>
      <c r="HF276" s="5">
        <v>5</v>
      </c>
      <c r="HG276" s="5">
        <v>5</v>
      </c>
      <c r="HH276" s="5">
        <v>5</v>
      </c>
      <c r="HI276" s="5">
        <v>4</v>
      </c>
      <c r="HJ276" s="5">
        <v>4</v>
      </c>
      <c r="HK276" s="5">
        <v>2</v>
      </c>
      <c r="HL276" s="5">
        <v>3</v>
      </c>
      <c r="HM276" s="5">
        <v>3</v>
      </c>
      <c r="HN276" s="5">
        <v>2</v>
      </c>
      <c r="HO276" s="5">
        <v>4</v>
      </c>
      <c r="HP276" s="5">
        <v>4</v>
      </c>
      <c r="HQ276" s="5">
        <v>1</v>
      </c>
      <c r="HR276" s="7" t="s">
        <v>607</v>
      </c>
      <c r="HS276" s="5">
        <v>1</v>
      </c>
      <c r="HT276" s="5">
        <v>8</v>
      </c>
      <c r="HU276" s="7" t="s">
        <v>372</v>
      </c>
      <c r="HV276" s="5">
        <v>1</v>
      </c>
      <c r="HW276" s="7" t="s">
        <v>395</v>
      </c>
      <c r="HX276" s="7" t="s">
        <v>372</v>
      </c>
      <c r="HY276" s="7" t="s">
        <v>1744</v>
      </c>
      <c r="HZ276" s="7" t="s">
        <v>1745</v>
      </c>
    </row>
    <row r="277" spans="1:234" ht="45" x14ac:dyDescent="0.3">
      <c r="A277">
        <v>1</v>
      </c>
      <c r="B277">
        <v>4</v>
      </c>
      <c r="C277" t="s">
        <v>1578</v>
      </c>
      <c r="D277" s="6">
        <v>44399.824525462966</v>
      </c>
      <c r="E277" s="6">
        <v>44399.831562500003</v>
      </c>
      <c r="F277" s="5">
        <v>0</v>
      </c>
      <c r="G277" s="7" t="s">
        <v>706</v>
      </c>
      <c r="H277" s="5">
        <v>100</v>
      </c>
      <c r="I277" s="5">
        <v>607</v>
      </c>
      <c r="J277" s="5">
        <v>1</v>
      </c>
      <c r="K277" s="6">
        <v>44399.831573310184</v>
      </c>
      <c r="L277" s="7" t="s">
        <v>1620</v>
      </c>
      <c r="M277" s="7" t="s">
        <v>372</v>
      </c>
      <c r="N277" s="7" t="s">
        <v>372</v>
      </c>
      <c r="O277" s="7" t="s">
        <v>372</v>
      </c>
      <c r="P277" s="7" t="s">
        <v>372</v>
      </c>
      <c r="Q277" s="5">
        <v>24.93890380859375</v>
      </c>
      <c r="R277" s="5">
        <v>121.54220581054687</v>
      </c>
      <c r="S277" s="7" t="s">
        <v>376</v>
      </c>
      <c r="T277" s="7" t="s">
        <v>373</v>
      </c>
      <c r="U277" s="7" t="s">
        <v>390</v>
      </c>
      <c r="V277" s="7" t="s">
        <v>465</v>
      </c>
      <c r="W277" s="7" t="s">
        <v>432</v>
      </c>
      <c r="X277" s="7" t="s">
        <v>439</v>
      </c>
      <c r="Y277" s="43">
        <v>3</v>
      </c>
      <c r="Z277">
        <f>COUNTIF(Y277,3)</f>
        <v>1</v>
      </c>
      <c r="AA277" s="5">
        <v>3</v>
      </c>
      <c r="AB277">
        <f>COUNTIF(AA277,3)</f>
        <v>1</v>
      </c>
      <c r="AC277" s="5">
        <v>3</v>
      </c>
      <c r="AD277">
        <f>COUNTIF(AC277,0)</f>
        <v>0</v>
      </c>
      <c r="AE277" s="5">
        <v>3</v>
      </c>
      <c r="AF277">
        <f>COUNTIF(AE277,3)</f>
        <v>1</v>
      </c>
      <c r="AG277" s="5">
        <v>2</v>
      </c>
      <c r="AH277">
        <f>COUNTIF(AG277,2)</f>
        <v>1</v>
      </c>
      <c r="AI277" s="5">
        <v>2</v>
      </c>
      <c r="AJ277">
        <f>COUNTIF(AI277,2)</f>
        <v>1</v>
      </c>
      <c r="AK277" s="5">
        <v>2</v>
      </c>
      <c r="AL277">
        <f>COUNTIF(AK277,2)</f>
        <v>1</v>
      </c>
      <c r="AM277" s="5">
        <v>3</v>
      </c>
      <c r="AN277">
        <f>COUNTIF(AM277,3)</f>
        <v>1</v>
      </c>
      <c r="AO277" s="5">
        <v>3</v>
      </c>
      <c r="AP277">
        <f>COUNTIF(AO277,3)</f>
        <v>1</v>
      </c>
      <c r="AQ277" s="5">
        <v>3</v>
      </c>
      <c r="AR277">
        <f>COUNTIF(AQ277,2)</f>
        <v>0</v>
      </c>
      <c r="AS277" s="5">
        <v>2</v>
      </c>
      <c r="AT277">
        <f>COUNTIF(AS277,2)</f>
        <v>1</v>
      </c>
      <c r="AU277" s="5">
        <v>2</v>
      </c>
      <c r="AV277">
        <f>COUNTIF(AU277,2)</f>
        <v>1</v>
      </c>
      <c r="AW277" s="5">
        <v>3</v>
      </c>
      <c r="AX277">
        <f>COUNTIF(AW277,3)</f>
        <v>1</v>
      </c>
      <c r="AY277" s="5">
        <v>3</v>
      </c>
      <c r="AZ277">
        <f>COUNTIF(AY277,3)</f>
        <v>1</v>
      </c>
      <c r="BA277" s="5">
        <v>3</v>
      </c>
      <c r="BB277">
        <f>COUNTIF(BA277,3)</f>
        <v>1</v>
      </c>
      <c r="BC277" s="5">
        <v>2</v>
      </c>
      <c r="BD277">
        <f>COUNTIF(BC277,3)</f>
        <v>0</v>
      </c>
      <c r="BE277" s="5">
        <v>3</v>
      </c>
      <c r="BF277">
        <f>COUNTIF(BE277,3)</f>
        <v>1</v>
      </c>
      <c r="BG277" s="15">
        <v>14</v>
      </c>
      <c r="BH277" s="5">
        <v>4</v>
      </c>
      <c r="BI277" s="5">
        <v>4</v>
      </c>
      <c r="BJ277" s="5">
        <v>4</v>
      </c>
      <c r="BK277" s="5">
        <v>3</v>
      </c>
      <c r="BL277" s="5">
        <v>4</v>
      </c>
      <c r="BM277" s="5">
        <v>4</v>
      </c>
      <c r="BN277" s="5">
        <v>5</v>
      </c>
      <c r="BO277" s="5">
        <v>5</v>
      </c>
      <c r="BP277" s="5">
        <v>5</v>
      </c>
      <c r="BQ277" s="5">
        <v>5</v>
      </c>
      <c r="BR277" s="5">
        <v>5</v>
      </c>
      <c r="BS277" s="5">
        <v>5</v>
      </c>
      <c r="BT277" s="5">
        <v>5</v>
      </c>
      <c r="BU277" s="5">
        <v>5</v>
      </c>
      <c r="BV277" s="5">
        <v>5</v>
      </c>
      <c r="BW277" s="5">
        <v>5</v>
      </c>
      <c r="BX277" s="5">
        <v>5</v>
      </c>
      <c r="BY277" s="5">
        <v>5</v>
      </c>
      <c r="BZ277" s="5" t="s">
        <v>1523</v>
      </c>
      <c r="CA277" s="5" t="s">
        <v>1522</v>
      </c>
      <c r="CB277" s="5" t="s">
        <v>1523</v>
      </c>
      <c r="CC277" s="5" t="s">
        <v>1523</v>
      </c>
      <c r="CD277" s="5" t="s">
        <v>1522</v>
      </c>
      <c r="CE277" s="5" t="s">
        <v>1522</v>
      </c>
      <c r="CF277" s="5" t="s">
        <v>1522</v>
      </c>
      <c r="CG277" s="5" t="s">
        <v>1522</v>
      </c>
      <c r="CH277" s="5" t="s">
        <v>1523</v>
      </c>
      <c r="CI277" s="5" t="s">
        <v>1523</v>
      </c>
      <c r="CJ277" s="5" t="s">
        <v>1522</v>
      </c>
      <c r="CK277" s="41">
        <f>COUNTIF(BZ277:CJ277,"A")</f>
        <v>5</v>
      </c>
      <c r="CL277" s="41">
        <f>COUNTIF(BZ277:CJ277,"B")</f>
        <v>6</v>
      </c>
      <c r="CM277" s="41" t="str">
        <f>IF(CK277&gt;CL277,"1","2")</f>
        <v>2</v>
      </c>
      <c r="CN277" s="5">
        <v>3.4359999999999999</v>
      </c>
      <c r="CO277" s="5">
        <v>3.4359999999999999</v>
      </c>
      <c r="CP277" s="5">
        <v>10.901</v>
      </c>
      <c r="CQ277" s="5">
        <v>1</v>
      </c>
      <c r="CR277" s="5">
        <v>1</v>
      </c>
      <c r="CS277" s="5">
        <v>5</v>
      </c>
      <c r="CT277" s="5">
        <v>5</v>
      </c>
      <c r="CU277" s="5">
        <v>5</v>
      </c>
      <c r="CV277" s="5">
        <v>6</v>
      </c>
      <c r="CW277" s="5">
        <v>6</v>
      </c>
      <c r="CX277" s="5">
        <v>6</v>
      </c>
      <c r="CY277" s="5">
        <v>6</v>
      </c>
      <c r="CZ277" s="5">
        <v>6</v>
      </c>
      <c r="DA277" s="5">
        <v>6</v>
      </c>
      <c r="DB277" s="5">
        <v>6</v>
      </c>
      <c r="DC277" s="5">
        <v>6</v>
      </c>
      <c r="DD277" s="5">
        <v>6</v>
      </c>
      <c r="DE277" s="5">
        <v>6</v>
      </c>
      <c r="DF277" s="5">
        <v>4</v>
      </c>
      <c r="DG277" s="5">
        <v>4</v>
      </c>
      <c r="DH277" s="5">
        <v>4</v>
      </c>
      <c r="DI277" s="5">
        <v>4</v>
      </c>
      <c r="DJ277" s="5">
        <v>4</v>
      </c>
      <c r="DK277" s="5">
        <v>4</v>
      </c>
      <c r="DL277" s="5">
        <v>4</v>
      </c>
      <c r="DM277" s="5">
        <v>4</v>
      </c>
      <c r="DN277" s="5">
        <v>4</v>
      </c>
      <c r="DO277" s="5">
        <v>4</v>
      </c>
      <c r="DP277" s="5">
        <v>3</v>
      </c>
      <c r="DQ277" s="5">
        <v>3</v>
      </c>
      <c r="DR277" s="5">
        <v>3</v>
      </c>
      <c r="DS277" s="5">
        <v>3</v>
      </c>
      <c r="DT277" s="5">
        <v>3</v>
      </c>
      <c r="DU277" s="5">
        <v>3</v>
      </c>
      <c r="DV277" s="5">
        <v>3</v>
      </c>
      <c r="DW277" s="5">
        <v>3</v>
      </c>
      <c r="DX277" s="5">
        <v>3</v>
      </c>
      <c r="DY277" s="5">
        <v>3</v>
      </c>
      <c r="DZ277" s="5">
        <v>3</v>
      </c>
      <c r="EA277" s="5">
        <v>4</v>
      </c>
      <c r="EB277" s="5">
        <v>4</v>
      </c>
      <c r="EC277" s="5">
        <v>5</v>
      </c>
      <c r="ED277" s="5">
        <v>5</v>
      </c>
      <c r="EE277" s="5">
        <v>5</v>
      </c>
      <c r="EF277" s="5">
        <v>5</v>
      </c>
      <c r="EG277" s="5">
        <v>5</v>
      </c>
      <c r="EH277" s="5">
        <v>5</v>
      </c>
      <c r="EI277" s="5">
        <v>5</v>
      </c>
      <c r="EJ277" s="7" t="s">
        <v>963</v>
      </c>
      <c r="GF277" s="5">
        <v>1</v>
      </c>
      <c r="GG277" t="str">
        <f>IF(GF277=A277,"正確","錯誤")</f>
        <v>正確</v>
      </c>
      <c r="GH277" s="5">
        <v>4</v>
      </c>
      <c r="GI277" t="str">
        <f>IF(GH277=B277,"正確","錯誤")</f>
        <v>正確</v>
      </c>
      <c r="GJ277" s="7" t="s">
        <v>372</v>
      </c>
      <c r="GK277" s="5">
        <v>2</v>
      </c>
      <c r="GL277" s="5">
        <v>2</v>
      </c>
      <c r="GM277" s="5">
        <v>2</v>
      </c>
      <c r="GN277" s="5">
        <v>2</v>
      </c>
      <c r="GO277" s="5">
        <v>2</v>
      </c>
      <c r="GP277" s="5">
        <v>2</v>
      </c>
      <c r="GQ277" s="5">
        <v>3</v>
      </c>
      <c r="GR277" s="5">
        <v>3</v>
      </c>
      <c r="GS277" s="5">
        <v>3</v>
      </c>
      <c r="GT277" s="5">
        <v>3</v>
      </c>
      <c r="GU277" s="5">
        <v>3</v>
      </c>
      <c r="GV277" s="5">
        <v>3</v>
      </c>
      <c r="GW277" s="5">
        <v>3</v>
      </c>
      <c r="GX277" s="5">
        <v>3</v>
      </c>
      <c r="GY277" s="5">
        <v>3</v>
      </c>
      <c r="GZ277" s="5">
        <v>3</v>
      </c>
      <c r="HA277" s="5">
        <v>3</v>
      </c>
      <c r="HB277" s="5">
        <v>3</v>
      </c>
      <c r="HC277" s="5">
        <v>3</v>
      </c>
      <c r="HD277" s="5">
        <v>3</v>
      </c>
      <c r="HE277" s="5">
        <v>3</v>
      </c>
      <c r="HF277" s="5">
        <v>4</v>
      </c>
      <c r="HG277" s="5">
        <v>4</v>
      </c>
      <c r="HH277" s="5">
        <v>4</v>
      </c>
      <c r="HI277" s="5">
        <v>4</v>
      </c>
      <c r="HJ277" s="5">
        <v>4</v>
      </c>
      <c r="HK277" s="5">
        <v>4</v>
      </c>
      <c r="HL277" s="5">
        <v>3</v>
      </c>
      <c r="HM277" s="5">
        <v>4</v>
      </c>
      <c r="HN277" s="5">
        <v>4</v>
      </c>
      <c r="HO277" s="5">
        <v>3</v>
      </c>
      <c r="HP277" s="5">
        <v>3</v>
      </c>
      <c r="HQ277" s="5">
        <v>2</v>
      </c>
      <c r="HR277" s="7" t="s">
        <v>530</v>
      </c>
      <c r="HS277" s="5">
        <v>1</v>
      </c>
      <c r="HT277" s="5">
        <v>1</v>
      </c>
      <c r="HU277" s="7" t="s">
        <v>372</v>
      </c>
      <c r="HV277" s="5">
        <v>1</v>
      </c>
      <c r="HW277" s="7" t="s">
        <v>832</v>
      </c>
      <c r="HX277" s="7" t="s">
        <v>372</v>
      </c>
      <c r="HY277" s="7" t="s">
        <v>1746</v>
      </c>
      <c r="HZ277" s="7" t="s">
        <v>1747</v>
      </c>
    </row>
    <row r="278" spans="1:234" ht="45" x14ac:dyDescent="0.3">
      <c r="A278">
        <v>1</v>
      </c>
      <c r="B278">
        <v>4</v>
      </c>
      <c r="C278" t="s">
        <v>1578</v>
      </c>
      <c r="D278" s="6">
        <v>44402.635324074072</v>
      </c>
      <c r="E278" s="6">
        <v>44402.658252314817</v>
      </c>
      <c r="F278" s="5">
        <v>0</v>
      </c>
      <c r="G278" s="7" t="s">
        <v>1621</v>
      </c>
      <c r="H278" s="5">
        <v>100</v>
      </c>
      <c r="I278" s="5">
        <v>1981</v>
      </c>
      <c r="J278" s="5">
        <v>1</v>
      </c>
      <c r="K278" s="6">
        <v>44402.65828152778</v>
      </c>
      <c r="L278" s="7" t="s">
        <v>1622</v>
      </c>
      <c r="M278" s="7" t="s">
        <v>372</v>
      </c>
      <c r="N278" s="7" t="s">
        <v>372</v>
      </c>
      <c r="O278" s="7" t="s">
        <v>372</v>
      </c>
      <c r="P278" s="7" t="s">
        <v>372</v>
      </c>
      <c r="Q278" s="5">
        <v>25.050399780273438</v>
      </c>
      <c r="R278" s="5">
        <v>121.53240966796875</v>
      </c>
      <c r="S278" s="7" t="s">
        <v>376</v>
      </c>
      <c r="T278" s="7" t="s">
        <v>373</v>
      </c>
      <c r="U278" s="7" t="s">
        <v>390</v>
      </c>
      <c r="V278" s="7" t="s">
        <v>556</v>
      </c>
      <c r="W278" s="7" t="s">
        <v>379</v>
      </c>
      <c r="X278" s="7" t="s">
        <v>490</v>
      </c>
      <c r="Y278" s="43">
        <v>3</v>
      </c>
      <c r="Z278">
        <f>COUNTIF(Y278,3)</f>
        <v>1</v>
      </c>
      <c r="AA278" s="5">
        <v>3</v>
      </c>
      <c r="AB278">
        <f>COUNTIF(AA278,3)</f>
        <v>1</v>
      </c>
      <c r="AC278" s="5">
        <v>3</v>
      </c>
      <c r="AD278">
        <f>COUNTIF(AC278,0)</f>
        <v>0</v>
      </c>
      <c r="AE278" s="5">
        <v>3</v>
      </c>
      <c r="AF278">
        <f>COUNTIF(AE278,3)</f>
        <v>1</v>
      </c>
      <c r="AG278" s="5">
        <v>2</v>
      </c>
      <c r="AH278">
        <f>COUNTIF(AG278,2)</f>
        <v>1</v>
      </c>
      <c r="AI278" s="5">
        <v>2</v>
      </c>
      <c r="AJ278">
        <f>COUNTIF(AI278,2)</f>
        <v>1</v>
      </c>
      <c r="AK278" s="5">
        <v>2</v>
      </c>
      <c r="AL278">
        <f>COUNTIF(AK278,2)</f>
        <v>1</v>
      </c>
      <c r="AM278" s="5">
        <v>3</v>
      </c>
      <c r="AN278">
        <f>COUNTIF(AM278,3)</f>
        <v>1</v>
      </c>
      <c r="AO278" s="5">
        <v>3</v>
      </c>
      <c r="AP278">
        <f>COUNTIF(AO278,3)</f>
        <v>1</v>
      </c>
      <c r="AQ278" s="5">
        <v>2</v>
      </c>
      <c r="AR278">
        <f>COUNTIF(AQ278,2)</f>
        <v>1</v>
      </c>
      <c r="AS278" s="5">
        <v>2</v>
      </c>
      <c r="AT278">
        <f>COUNTIF(AS278,2)</f>
        <v>1</v>
      </c>
      <c r="AU278" s="5">
        <v>3</v>
      </c>
      <c r="AV278">
        <f>COUNTIF(AU278,2)</f>
        <v>0</v>
      </c>
      <c r="AW278" s="5">
        <v>3</v>
      </c>
      <c r="AX278">
        <f>COUNTIF(AW278,3)</f>
        <v>1</v>
      </c>
      <c r="AY278" s="5">
        <v>3</v>
      </c>
      <c r="AZ278">
        <f>COUNTIF(AY278,3)</f>
        <v>1</v>
      </c>
      <c r="BA278" s="5">
        <v>3</v>
      </c>
      <c r="BB278">
        <f>COUNTIF(BA278,3)</f>
        <v>1</v>
      </c>
      <c r="BC278" s="5">
        <v>3</v>
      </c>
      <c r="BD278">
        <f>COUNTIF(BC278,3)</f>
        <v>1</v>
      </c>
      <c r="BE278" s="5">
        <v>3</v>
      </c>
      <c r="BF278">
        <f>COUNTIF(BE278,3)</f>
        <v>1</v>
      </c>
      <c r="BG278" s="15">
        <v>15</v>
      </c>
      <c r="BH278" s="5">
        <v>5</v>
      </c>
      <c r="BI278" s="5">
        <v>4</v>
      </c>
      <c r="BJ278" s="5">
        <v>5</v>
      </c>
      <c r="BK278" s="5">
        <v>2</v>
      </c>
      <c r="BL278" s="5">
        <v>4</v>
      </c>
      <c r="BM278" s="5">
        <v>4</v>
      </c>
      <c r="BN278" s="5">
        <v>5</v>
      </c>
      <c r="BO278" s="5">
        <v>5</v>
      </c>
      <c r="BP278" s="5">
        <v>5</v>
      </c>
      <c r="BQ278" s="5">
        <v>5</v>
      </c>
      <c r="BR278" s="5">
        <v>5</v>
      </c>
      <c r="BS278" s="5">
        <v>5</v>
      </c>
      <c r="BT278" s="5">
        <v>5</v>
      </c>
      <c r="BU278" s="5">
        <v>5</v>
      </c>
      <c r="BV278" s="5">
        <v>4</v>
      </c>
      <c r="BW278" s="5">
        <v>5</v>
      </c>
      <c r="BX278" s="5">
        <v>5</v>
      </c>
      <c r="BY278" s="5">
        <v>5</v>
      </c>
      <c r="BZ278" s="5" t="s">
        <v>1522</v>
      </c>
      <c r="CA278" s="5" t="s">
        <v>1523</v>
      </c>
      <c r="CB278" s="5" t="s">
        <v>1523</v>
      </c>
      <c r="CC278" s="5" t="s">
        <v>1523</v>
      </c>
      <c r="CD278" s="5" t="s">
        <v>1522</v>
      </c>
      <c r="CE278" s="5" t="s">
        <v>1523</v>
      </c>
      <c r="CF278" s="5" t="s">
        <v>1522</v>
      </c>
      <c r="CG278" s="5" t="s">
        <v>1523</v>
      </c>
      <c r="CH278" s="5" t="s">
        <v>1522</v>
      </c>
      <c r="CI278" s="5" t="s">
        <v>1523</v>
      </c>
      <c r="CJ278" s="5" t="s">
        <v>1522</v>
      </c>
      <c r="CK278" s="41">
        <f>COUNTIF(BZ278:CJ278,"A")</f>
        <v>6</v>
      </c>
      <c r="CL278" s="41">
        <f>COUNTIF(BZ278:CJ278,"B")</f>
        <v>5</v>
      </c>
      <c r="CM278" s="41" t="str">
        <f>IF(CK278&gt;CL278,"1","2")</f>
        <v>1</v>
      </c>
      <c r="CN278" s="5">
        <v>32.966000000000001</v>
      </c>
      <c r="CO278" s="5">
        <v>32.966000000000001</v>
      </c>
      <c r="CP278" s="5">
        <v>115.04</v>
      </c>
      <c r="CQ278" s="5">
        <v>1</v>
      </c>
      <c r="CR278" s="5">
        <v>1</v>
      </c>
      <c r="CS278" s="5">
        <v>7</v>
      </c>
      <c r="CT278" s="5">
        <v>5</v>
      </c>
      <c r="CU278" s="5">
        <v>7</v>
      </c>
      <c r="CV278" s="5">
        <v>6</v>
      </c>
      <c r="CW278" s="5">
        <v>6</v>
      </c>
      <c r="CX278" s="5">
        <v>6</v>
      </c>
      <c r="CY278" s="5">
        <v>6</v>
      </c>
      <c r="CZ278" s="5">
        <v>6</v>
      </c>
      <c r="DA278" s="5">
        <v>6</v>
      </c>
      <c r="DB278" s="5">
        <v>6</v>
      </c>
      <c r="DC278" s="5">
        <v>6</v>
      </c>
      <c r="DD278" s="5">
        <v>6</v>
      </c>
      <c r="DE278" s="5">
        <v>6</v>
      </c>
      <c r="DF278" s="5">
        <v>4</v>
      </c>
      <c r="DG278" s="5">
        <v>4</v>
      </c>
      <c r="DH278" s="5">
        <v>4</v>
      </c>
      <c r="DI278" s="5">
        <v>4</v>
      </c>
      <c r="DJ278" s="5">
        <v>4</v>
      </c>
      <c r="DK278" s="5">
        <v>4</v>
      </c>
      <c r="DL278" s="5">
        <v>4</v>
      </c>
      <c r="DM278" s="5">
        <v>4</v>
      </c>
      <c r="DN278" s="5">
        <v>4</v>
      </c>
      <c r="DO278" s="5">
        <v>4</v>
      </c>
      <c r="DP278" s="5">
        <v>2</v>
      </c>
      <c r="DQ278" s="5">
        <v>2</v>
      </c>
      <c r="DR278" s="5">
        <v>2</v>
      </c>
      <c r="DS278" s="5">
        <v>2</v>
      </c>
      <c r="DT278" s="5">
        <v>2</v>
      </c>
      <c r="DU278" s="5">
        <v>2</v>
      </c>
      <c r="DV278" s="5">
        <v>1</v>
      </c>
      <c r="DW278" s="5">
        <v>1</v>
      </c>
      <c r="DX278" s="5">
        <v>1</v>
      </c>
      <c r="DY278" s="5">
        <v>1</v>
      </c>
      <c r="DZ278" s="5">
        <v>2</v>
      </c>
      <c r="EA278" s="5">
        <v>5</v>
      </c>
      <c r="EB278" s="5">
        <v>5</v>
      </c>
      <c r="EC278" s="5">
        <v>4</v>
      </c>
      <c r="ED278" s="5">
        <v>4</v>
      </c>
      <c r="EE278" s="5">
        <v>5</v>
      </c>
      <c r="EF278" s="5">
        <v>5</v>
      </c>
      <c r="EG278" s="5">
        <v>4</v>
      </c>
      <c r="EH278" s="5">
        <v>5</v>
      </c>
      <c r="EI278" s="5">
        <v>5</v>
      </c>
      <c r="EJ278" s="7" t="s">
        <v>454</v>
      </c>
      <c r="GF278" s="5">
        <v>1</v>
      </c>
      <c r="GG278" t="str">
        <f>IF(GF278=A278,"正確","錯誤")</f>
        <v>正確</v>
      </c>
      <c r="GH278" s="5">
        <v>4</v>
      </c>
      <c r="GI278" t="str">
        <f>IF(GH278=B278,"正確","錯誤")</f>
        <v>正確</v>
      </c>
      <c r="GJ278" s="7" t="s">
        <v>372</v>
      </c>
      <c r="GK278" s="5">
        <v>2</v>
      </c>
      <c r="GL278" s="5">
        <v>4</v>
      </c>
      <c r="GM278" s="5">
        <v>4</v>
      </c>
      <c r="GN278" s="5">
        <v>3</v>
      </c>
      <c r="GO278" s="5">
        <v>4</v>
      </c>
      <c r="GP278" s="5">
        <v>2</v>
      </c>
      <c r="GQ278" s="5">
        <v>3</v>
      </c>
      <c r="GR278" s="5">
        <v>3</v>
      </c>
      <c r="GS278" s="5">
        <v>2</v>
      </c>
      <c r="GT278" s="5">
        <v>3</v>
      </c>
      <c r="GU278" s="5">
        <v>3</v>
      </c>
      <c r="GV278" s="5">
        <v>4</v>
      </c>
      <c r="GW278" s="5">
        <v>3</v>
      </c>
      <c r="GX278" s="5">
        <v>4</v>
      </c>
      <c r="GY278" s="5">
        <v>3</v>
      </c>
      <c r="GZ278" s="5">
        <v>3</v>
      </c>
      <c r="HA278" s="5">
        <v>3</v>
      </c>
      <c r="HB278" s="5">
        <v>3</v>
      </c>
      <c r="HC278" s="5">
        <v>3</v>
      </c>
      <c r="HD278" s="5">
        <v>3</v>
      </c>
      <c r="HE278" s="5">
        <v>5</v>
      </c>
      <c r="HF278" s="5">
        <v>4</v>
      </c>
      <c r="HG278" s="5">
        <v>4</v>
      </c>
      <c r="HH278" s="5">
        <v>3</v>
      </c>
      <c r="HI278" s="5">
        <v>3</v>
      </c>
      <c r="HJ278" s="5">
        <v>4</v>
      </c>
      <c r="HK278" s="5">
        <v>2</v>
      </c>
      <c r="HL278" s="5">
        <v>3</v>
      </c>
      <c r="HM278" s="5">
        <v>2</v>
      </c>
      <c r="HN278" s="5">
        <v>2</v>
      </c>
      <c r="HO278" s="5">
        <v>4</v>
      </c>
      <c r="HP278" s="5">
        <v>4</v>
      </c>
      <c r="HQ278" s="5">
        <v>2</v>
      </c>
      <c r="HR278" s="7" t="s">
        <v>1033</v>
      </c>
      <c r="HS278" s="5">
        <v>2</v>
      </c>
      <c r="HT278" s="5">
        <v>10</v>
      </c>
      <c r="HU278" s="7" t="s">
        <v>1748</v>
      </c>
      <c r="HV278" s="5">
        <v>2</v>
      </c>
      <c r="HW278" s="7" t="s">
        <v>539</v>
      </c>
      <c r="HX278" s="7" t="s">
        <v>372</v>
      </c>
      <c r="HY278" s="7" t="s">
        <v>1749</v>
      </c>
      <c r="HZ278" s="7" t="s">
        <v>1750</v>
      </c>
    </row>
    <row r="279" spans="1:234" ht="45" x14ac:dyDescent="0.3">
      <c r="A279">
        <v>3</v>
      </c>
      <c r="B279">
        <v>4</v>
      </c>
      <c r="C279" t="s">
        <v>1623</v>
      </c>
      <c r="D279" s="9">
        <v>44369.438587962963</v>
      </c>
      <c r="E279" s="9">
        <v>44369.456550925926</v>
      </c>
      <c r="F279" s="8">
        <v>0</v>
      </c>
      <c r="G279" s="10" t="s">
        <v>1624</v>
      </c>
      <c r="H279" s="8">
        <v>100</v>
      </c>
      <c r="I279" s="8">
        <v>1552</v>
      </c>
      <c r="J279" s="8">
        <v>1</v>
      </c>
      <c r="K279" s="9">
        <v>44369.456566388886</v>
      </c>
      <c r="L279" s="10" t="s">
        <v>1625</v>
      </c>
      <c r="M279" s="10" t="s">
        <v>372</v>
      </c>
      <c r="N279" s="10" t="s">
        <v>372</v>
      </c>
      <c r="O279" s="10" t="s">
        <v>372</v>
      </c>
      <c r="P279" s="10" t="s">
        <v>372</v>
      </c>
      <c r="Q279" s="8">
        <v>24.988906860351563</v>
      </c>
      <c r="R279" s="8">
        <v>121.31759643554687</v>
      </c>
      <c r="S279" s="10" t="s">
        <v>376</v>
      </c>
      <c r="T279" s="10" t="s">
        <v>373</v>
      </c>
      <c r="U279" s="10" t="s">
        <v>566</v>
      </c>
      <c r="V279" s="10" t="s">
        <v>1470</v>
      </c>
      <c r="W279" s="10" t="s">
        <v>379</v>
      </c>
      <c r="X279" s="10" t="s">
        <v>490</v>
      </c>
      <c r="Y279" s="44">
        <v>3</v>
      </c>
      <c r="Z279">
        <f>COUNTIF(Y279,3)</f>
        <v>1</v>
      </c>
      <c r="AA279" s="8">
        <v>3</v>
      </c>
      <c r="AB279">
        <f>COUNTIF(AA279,3)</f>
        <v>1</v>
      </c>
      <c r="AC279" s="8">
        <v>3</v>
      </c>
      <c r="AD279">
        <f>COUNTIF(AC279,0)</f>
        <v>0</v>
      </c>
      <c r="AE279" s="8">
        <v>3</v>
      </c>
      <c r="AF279">
        <f>COUNTIF(AE279,3)</f>
        <v>1</v>
      </c>
      <c r="AG279" s="8">
        <v>2</v>
      </c>
      <c r="AH279">
        <f>COUNTIF(AG279,2)</f>
        <v>1</v>
      </c>
      <c r="AI279" s="8">
        <v>2</v>
      </c>
      <c r="AJ279">
        <f>COUNTIF(AI279,2)</f>
        <v>1</v>
      </c>
      <c r="AK279" s="8">
        <v>2</v>
      </c>
      <c r="AL279">
        <f>COUNTIF(AK279,2)</f>
        <v>1</v>
      </c>
      <c r="AM279" s="8">
        <v>3</v>
      </c>
      <c r="AN279">
        <f>COUNTIF(AM279,3)</f>
        <v>1</v>
      </c>
      <c r="AO279" s="8">
        <v>3</v>
      </c>
      <c r="AP279">
        <f>COUNTIF(AO279,3)</f>
        <v>1</v>
      </c>
      <c r="AQ279" s="8">
        <v>1</v>
      </c>
      <c r="AR279">
        <f>COUNTIF(AQ279,2)</f>
        <v>0</v>
      </c>
      <c r="AS279" s="8">
        <v>2</v>
      </c>
      <c r="AT279">
        <f>COUNTIF(AS279,2)</f>
        <v>1</v>
      </c>
      <c r="AU279" s="8">
        <v>2</v>
      </c>
      <c r="AV279">
        <f>COUNTIF(AU279,2)</f>
        <v>1</v>
      </c>
      <c r="AW279" s="8">
        <v>3</v>
      </c>
      <c r="AX279">
        <f>COUNTIF(AW279,3)</f>
        <v>1</v>
      </c>
      <c r="AY279" s="8">
        <v>3</v>
      </c>
      <c r="AZ279">
        <f>COUNTIF(AY279,3)</f>
        <v>1</v>
      </c>
      <c r="BA279" s="8">
        <v>3</v>
      </c>
      <c r="BB279">
        <f>COUNTIF(BA279,3)</f>
        <v>1</v>
      </c>
      <c r="BC279" s="8">
        <v>3</v>
      </c>
      <c r="BD279">
        <f>COUNTIF(BC279,3)</f>
        <v>1</v>
      </c>
      <c r="BE279" s="8">
        <v>3</v>
      </c>
      <c r="BF279">
        <f>COUNTIF(BE279,3)</f>
        <v>1</v>
      </c>
      <c r="BG279" s="15">
        <v>15</v>
      </c>
      <c r="BH279" s="8">
        <v>4</v>
      </c>
      <c r="BI279" s="8">
        <v>3</v>
      </c>
      <c r="BJ279" s="8">
        <v>4</v>
      </c>
      <c r="BK279" s="8">
        <v>1</v>
      </c>
      <c r="BL279" s="8">
        <v>5</v>
      </c>
      <c r="BM279" s="8">
        <v>5</v>
      </c>
      <c r="BN279" s="8">
        <v>5</v>
      </c>
      <c r="BO279" s="8">
        <v>4</v>
      </c>
      <c r="BP279" s="8">
        <v>5</v>
      </c>
      <c r="BQ279" s="8">
        <v>4</v>
      </c>
      <c r="BR279" s="8">
        <v>2</v>
      </c>
      <c r="BS279" s="8">
        <v>2</v>
      </c>
      <c r="BT279" s="8">
        <v>5</v>
      </c>
      <c r="BU279" s="8">
        <v>5</v>
      </c>
      <c r="BV279" s="8">
        <v>2</v>
      </c>
      <c r="BW279" s="8">
        <v>2</v>
      </c>
      <c r="BX279" s="8">
        <v>2</v>
      </c>
      <c r="BY279" s="8">
        <v>2</v>
      </c>
      <c r="BZ279" s="8" t="s">
        <v>1522</v>
      </c>
      <c r="CA279" s="8" t="s">
        <v>1522</v>
      </c>
      <c r="CB279" s="8" t="s">
        <v>1522</v>
      </c>
      <c r="CC279" s="8" t="s">
        <v>1522</v>
      </c>
      <c r="CD279" s="8" t="s">
        <v>1522</v>
      </c>
      <c r="CE279" s="8" t="s">
        <v>1522</v>
      </c>
      <c r="CF279" s="8" t="s">
        <v>1522</v>
      </c>
      <c r="CG279" s="8" t="s">
        <v>1522</v>
      </c>
      <c r="CH279" s="8" t="s">
        <v>1522</v>
      </c>
      <c r="CI279" s="8" t="s">
        <v>1523</v>
      </c>
      <c r="CJ279" s="8" t="s">
        <v>1522</v>
      </c>
      <c r="CK279" s="41">
        <f>COUNTIF(BZ279:CJ279,"A")</f>
        <v>1</v>
      </c>
      <c r="CL279" s="41">
        <f>COUNTIF(BZ279:CJ279,"B")</f>
        <v>10</v>
      </c>
      <c r="CM279" s="41" t="str">
        <f>IF(CK279&gt;CL279,"1","2")</f>
        <v>2</v>
      </c>
      <c r="CN279" s="8">
        <v>147.60400000000001</v>
      </c>
      <c r="CO279" s="8">
        <v>147.90199999999999</v>
      </c>
      <c r="CP279" s="8">
        <v>149.08500000000001</v>
      </c>
      <c r="CQ279" s="8">
        <v>2</v>
      </c>
      <c r="CR279" s="8">
        <v>1</v>
      </c>
      <c r="CS279" s="8">
        <v>3</v>
      </c>
      <c r="CT279" s="8">
        <v>3</v>
      </c>
      <c r="CU279" s="8">
        <v>3</v>
      </c>
      <c r="CV279" s="8">
        <v>6</v>
      </c>
      <c r="CW279" s="8">
        <v>6</v>
      </c>
      <c r="CX279" s="8">
        <v>7</v>
      </c>
      <c r="CY279" s="8">
        <v>6</v>
      </c>
      <c r="CZ279" s="8">
        <v>7</v>
      </c>
      <c r="DA279" s="8">
        <v>7</v>
      </c>
      <c r="DB279" s="8">
        <v>7</v>
      </c>
      <c r="DC279" s="8">
        <v>7</v>
      </c>
      <c r="DD279" s="8">
        <v>7</v>
      </c>
      <c r="DE279" s="8">
        <v>6</v>
      </c>
      <c r="DF279" s="8">
        <v>4</v>
      </c>
      <c r="DG279" s="8">
        <v>4</v>
      </c>
      <c r="DH279" s="8">
        <v>4</v>
      </c>
      <c r="DI279" s="8">
        <v>3</v>
      </c>
      <c r="DJ279" s="8">
        <v>4</v>
      </c>
      <c r="DK279" s="8">
        <v>4</v>
      </c>
      <c r="DL279" s="8">
        <v>4</v>
      </c>
      <c r="DM279" s="8">
        <v>3</v>
      </c>
      <c r="DN279" s="8">
        <v>3</v>
      </c>
      <c r="DO279" s="8">
        <v>4</v>
      </c>
      <c r="DP279" s="8">
        <v>1</v>
      </c>
      <c r="DQ279" s="8">
        <v>1</v>
      </c>
      <c r="DR279" s="8">
        <v>1</v>
      </c>
      <c r="DS279" s="8">
        <v>1</v>
      </c>
      <c r="DT279" s="8">
        <v>1</v>
      </c>
      <c r="DU279" s="8">
        <v>1</v>
      </c>
      <c r="DV279" s="8">
        <v>1</v>
      </c>
      <c r="DW279" s="8">
        <v>1</v>
      </c>
      <c r="DX279" s="8">
        <v>1</v>
      </c>
      <c r="DY279" s="8">
        <v>1</v>
      </c>
      <c r="DZ279" s="8">
        <v>1</v>
      </c>
      <c r="EA279" s="8">
        <v>4</v>
      </c>
      <c r="EB279" s="8">
        <v>4</v>
      </c>
      <c r="EC279" s="8">
        <v>4</v>
      </c>
      <c r="ED279" s="8">
        <v>4</v>
      </c>
      <c r="EE279" s="8">
        <v>5</v>
      </c>
      <c r="EF279" s="8">
        <v>5</v>
      </c>
      <c r="EG279" s="8">
        <v>3</v>
      </c>
      <c r="EH279" s="8">
        <v>3</v>
      </c>
      <c r="EI279" s="8">
        <v>5</v>
      </c>
      <c r="EJ279" s="10" t="s">
        <v>843</v>
      </c>
      <c r="GF279" s="8">
        <v>3</v>
      </c>
      <c r="GG279" t="str">
        <f>IF(GF279=A279,"正確","錯誤")</f>
        <v>正確</v>
      </c>
      <c r="GH279" s="8">
        <v>4</v>
      </c>
      <c r="GI279" t="str">
        <f>IF(GH279=B279,"正確","錯誤")</f>
        <v>正確</v>
      </c>
      <c r="GJ279" s="10" t="s">
        <v>372</v>
      </c>
      <c r="GK279" s="8">
        <v>1</v>
      </c>
      <c r="GL279" s="8">
        <v>3</v>
      </c>
      <c r="GM279" s="8">
        <v>4</v>
      </c>
      <c r="GN279" s="8">
        <v>1</v>
      </c>
      <c r="GO279" s="8">
        <v>4</v>
      </c>
      <c r="GP279" s="8">
        <v>2</v>
      </c>
      <c r="GQ279" s="8">
        <v>2</v>
      </c>
      <c r="GR279" s="8">
        <v>3</v>
      </c>
      <c r="GS279" s="8">
        <v>2</v>
      </c>
      <c r="GT279" s="8">
        <v>3</v>
      </c>
      <c r="GU279" s="8">
        <v>2</v>
      </c>
      <c r="GV279" s="8">
        <v>2</v>
      </c>
      <c r="GW279" s="8">
        <v>2</v>
      </c>
      <c r="GX279" s="8">
        <v>4</v>
      </c>
      <c r="GY279" s="8">
        <v>3</v>
      </c>
      <c r="GZ279" s="8">
        <v>2</v>
      </c>
      <c r="HA279" s="8">
        <v>3</v>
      </c>
      <c r="HB279" s="8">
        <v>3</v>
      </c>
      <c r="HC279" s="8">
        <v>3</v>
      </c>
      <c r="HD279" s="8">
        <v>1</v>
      </c>
      <c r="HE279" s="8">
        <v>5</v>
      </c>
      <c r="HF279" s="8">
        <v>3</v>
      </c>
      <c r="HG279" s="8">
        <v>4</v>
      </c>
      <c r="HH279" s="8">
        <v>4</v>
      </c>
      <c r="HI279" s="8">
        <v>4</v>
      </c>
      <c r="HJ279" s="8">
        <v>4</v>
      </c>
      <c r="HK279" s="8">
        <v>3</v>
      </c>
      <c r="HL279" s="8">
        <v>3</v>
      </c>
      <c r="HM279" s="8">
        <v>2</v>
      </c>
      <c r="HN279" s="8">
        <v>2</v>
      </c>
      <c r="HO279" s="8">
        <v>4</v>
      </c>
      <c r="HP279" s="8">
        <v>3</v>
      </c>
      <c r="HQ279" s="8">
        <v>2</v>
      </c>
      <c r="HR279" s="10" t="s">
        <v>441</v>
      </c>
      <c r="HS279" s="8">
        <v>1</v>
      </c>
      <c r="HT279" s="8">
        <v>7</v>
      </c>
      <c r="HU279" s="10" t="s">
        <v>372</v>
      </c>
      <c r="HV279" s="8">
        <v>2</v>
      </c>
      <c r="HW279" s="10" t="s">
        <v>412</v>
      </c>
      <c r="HX279" s="10" t="s">
        <v>1751</v>
      </c>
      <c r="HY279" s="10" t="s">
        <v>1752</v>
      </c>
      <c r="HZ279" s="10" t="s">
        <v>1753</v>
      </c>
    </row>
    <row r="280" spans="1:234" ht="45" x14ac:dyDescent="0.3">
      <c r="A280">
        <v>3</v>
      </c>
      <c r="B280">
        <v>4</v>
      </c>
      <c r="C280" t="s">
        <v>1623</v>
      </c>
      <c r="D280" s="9">
        <v>44371.511261574073</v>
      </c>
      <c r="E280" s="9">
        <v>44371.524502314816</v>
      </c>
      <c r="F280" s="8">
        <v>0</v>
      </c>
      <c r="G280" s="10" t="s">
        <v>1626</v>
      </c>
      <c r="H280" s="8">
        <v>100</v>
      </c>
      <c r="I280" s="8">
        <v>1143</v>
      </c>
      <c r="J280" s="8">
        <v>1</v>
      </c>
      <c r="K280" s="9">
        <v>44371.524514421297</v>
      </c>
      <c r="L280" s="10" t="s">
        <v>1627</v>
      </c>
      <c r="M280" s="10" t="s">
        <v>372</v>
      </c>
      <c r="N280" s="10" t="s">
        <v>372</v>
      </c>
      <c r="O280" s="10" t="s">
        <v>372</v>
      </c>
      <c r="P280" s="10" t="s">
        <v>372</v>
      </c>
      <c r="Q280" s="8">
        <v>25.050399780273438</v>
      </c>
      <c r="R280" s="8">
        <v>121.53240966796875</v>
      </c>
      <c r="S280" s="10" t="s">
        <v>376</v>
      </c>
      <c r="T280" s="10" t="s">
        <v>373</v>
      </c>
      <c r="U280" s="10" t="s">
        <v>390</v>
      </c>
      <c r="V280" s="10" t="s">
        <v>391</v>
      </c>
      <c r="W280" s="10" t="s">
        <v>379</v>
      </c>
      <c r="X280" s="10" t="s">
        <v>439</v>
      </c>
      <c r="Y280" s="44">
        <v>3</v>
      </c>
      <c r="Z280">
        <f>COUNTIF(Y280,3)</f>
        <v>1</v>
      </c>
      <c r="AA280" s="8">
        <v>3</v>
      </c>
      <c r="AB280">
        <f>COUNTIF(AA280,3)</f>
        <v>1</v>
      </c>
      <c r="AC280" s="8">
        <v>2</v>
      </c>
      <c r="AD280">
        <f>COUNTIF(AC280,0)</f>
        <v>0</v>
      </c>
      <c r="AE280" s="8">
        <v>3</v>
      </c>
      <c r="AF280">
        <f>COUNTIF(AE280,3)</f>
        <v>1</v>
      </c>
      <c r="AG280" s="8">
        <v>2</v>
      </c>
      <c r="AH280">
        <f>COUNTIF(AG280,2)</f>
        <v>1</v>
      </c>
      <c r="AI280" s="8">
        <v>2</v>
      </c>
      <c r="AJ280">
        <f>COUNTIF(AI280,2)</f>
        <v>1</v>
      </c>
      <c r="AK280" s="8">
        <v>2</v>
      </c>
      <c r="AL280">
        <f>COUNTIF(AK280,2)</f>
        <v>1</v>
      </c>
      <c r="AM280" s="8">
        <v>3</v>
      </c>
      <c r="AN280">
        <f>COUNTIF(AM280,3)</f>
        <v>1</v>
      </c>
      <c r="AO280" s="8">
        <v>3</v>
      </c>
      <c r="AP280">
        <f>COUNTIF(AO280,3)</f>
        <v>1</v>
      </c>
      <c r="AQ280" s="8">
        <v>3</v>
      </c>
      <c r="AR280">
        <f>COUNTIF(AQ280,2)</f>
        <v>0</v>
      </c>
      <c r="AS280" s="8">
        <v>2</v>
      </c>
      <c r="AT280">
        <f>COUNTIF(AS280,2)</f>
        <v>1</v>
      </c>
      <c r="AU280" s="8">
        <v>2</v>
      </c>
      <c r="AV280">
        <f>COUNTIF(AU280,2)</f>
        <v>1</v>
      </c>
      <c r="AW280" s="8">
        <v>3</v>
      </c>
      <c r="AX280">
        <f>COUNTIF(AW280,3)</f>
        <v>1</v>
      </c>
      <c r="AY280" s="8">
        <v>3</v>
      </c>
      <c r="AZ280">
        <f>COUNTIF(AY280,3)</f>
        <v>1</v>
      </c>
      <c r="BA280" s="8">
        <v>3</v>
      </c>
      <c r="BB280">
        <f>COUNTIF(BA280,3)</f>
        <v>1</v>
      </c>
      <c r="BC280" s="8">
        <v>3</v>
      </c>
      <c r="BD280">
        <f>COUNTIF(BC280,3)</f>
        <v>1</v>
      </c>
      <c r="BE280" s="8">
        <v>3</v>
      </c>
      <c r="BF280">
        <f>COUNTIF(BE280,3)</f>
        <v>1</v>
      </c>
      <c r="BG280" s="15">
        <v>15</v>
      </c>
      <c r="BH280" s="8">
        <v>4</v>
      </c>
      <c r="BI280" s="8">
        <v>3</v>
      </c>
      <c r="BJ280" s="8">
        <v>5</v>
      </c>
      <c r="BK280" s="8">
        <v>1</v>
      </c>
      <c r="BL280" s="8">
        <v>5</v>
      </c>
      <c r="BM280" s="8">
        <v>5</v>
      </c>
      <c r="BN280" s="8">
        <v>4</v>
      </c>
      <c r="BO280" s="8">
        <v>4</v>
      </c>
      <c r="BP280" s="8">
        <v>3</v>
      </c>
      <c r="BQ280" s="8">
        <v>3</v>
      </c>
      <c r="BR280" s="8">
        <v>2</v>
      </c>
      <c r="BS280" s="8">
        <v>3</v>
      </c>
      <c r="BT280" s="8">
        <v>2</v>
      </c>
      <c r="BU280" s="8">
        <v>2</v>
      </c>
      <c r="BV280" s="8">
        <v>2</v>
      </c>
      <c r="BW280" s="8">
        <v>1</v>
      </c>
      <c r="BX280" s="8">
        <v>2</v>
      </c>
      <c r="BY280" s="8">
        <v>2</v>
      </c>
      <c r="BZ280" s="8" t="s">
        <v>1522</v>
      </c>
      <c r="CA280" s="8" t="s">
        <v>1522</v>
      </c>
      <c r="CB280" s="8" t="s">
        <v>1522</v>
      </c>
      <c r="CC280" s="8" t="s">
        <v>1523</v>
      </c>
      <c r="CD280" s="8" t="s">
        <v>1522</v>
      </c>
      <c r="CE280" s="8" t="s">
        <v>1523</v>
      </c>
      <c r="CF280" s="8" t="s">
        <v>1523</v>
      </c>
      <c r="CG280" s="8" t="s">
        <v>1523</v>
      </c>
      <c r="CH280" s="8" t="s">
        <v>1522</v>
      </c>
      <c r="CI280" s="8" t="s">
        <v>1523</v>
      </c>
      <c r="CJ280" s="8" t="s">
        <v>1522</v>
      </c>
      <c r="CK280" s="41">
        <f>COUNTIF(BZ280:CJ280,"A")</f>
        <v>5</v>
      </c>
      <c r="CL280" s="41">
        <f>COUNTIF(BZ280:CJ280,"B")</f>
        <v>6</v>
      </c>
      <c r="CM280" s="41" t="str">
        <f>IF(CK280&gt;CL280,"1","2")</f>
        <v>2</v>
      </c>
      <c r="CN280" s="8">
        <v>59.072000000000003</v>
      </c>
      <c r="CO280" s="8">
        <v>59.072000000000003</v>
      </c>
      <c r="CP280" s="8">
        <v>60.396000000000001</v>
      </c>
      <c r="CQ280" s="8">
        <v>1</v>
      </c>
      <c r="CR280" s="8">
        <v>1</v>
      </c>
      <c r="CS280" s="8">
        <v>3</v>
      </c>
      <c r="CT280" s="8">
        <v>3</v>
      </c>
      <c r="CU280" s="8">
        <v>3</v>
      </c>
      <c r="CV280" s="8">
        <v>4</v>
      </c>
      <c r="CW280" s="8">
        <v>4</v>
      </c>
      <c r="CX280" s="8">
        <v>7</v>
      </c>
      <c r="CY280" s="8">
        <v>6</v>
      </c>
      <c r="CZ280" s="8">
        <v>7</v>
      </c>
      <c r="DA280" s="8">
        <v>7</v>
      </c>
      <c r="DB280" s="8">
        <v>7</v>
      </c>
      <c r="DC280" s="8">
        <v>7</v>
      </c>
      <c r="DD280" s="8">
        <v>7</v>
      </c>
      <c r="DE280" s="8">
        <v>7</v>
      </c>
      <c r="DF280" s="8">
        <v>3</v>
      </c>
      <c r="DG280" s="8">
        <v>3</v>
      </c>
      <c r="DH280" s="8">
        <v>3</v>
      </c>
      <c r="DI280" s="8">
        <v>3</v>
      </c>
      <c r="DJ280" s="8">
        <v>3</v>
      </c>
      <c r="DK280" s="8">
        <v>3</v>
      </c>
      <c r="DL280" s="8">
        <v>3</v>
      </c>
      <c r="DM280" s="8">
        <v>2</v>
      </c>
      <c r="DN280" s="8">
        <v>4</v>
      </c>
      <c r="DO280" s="8">
        <v>5</v>
      </c>
      <c r="DP280" s="8">
        <v>1</v>
      </c>
      <c r="DQ280" s="8">
        <v>1</v>
      </c>
      <c r="DR280" s="8">
        <v>1</v>
      </c>
      <c r="DS280" s="8">
        <v>1</v>
      </c>
      <c r="DT280" s="8">
        <v>1</v>
      </c>
      <c r="DU280" s="8">
        <v>1</v>
      </c>
      <c r="DV280" s="8">
        <v>1</v>
      </c>
      <c r="DW280" s="8">
        <v>1</v>
      </c>
      <c r="DX280" s="8">
        <v>1</v>
      </c>
      <c r="DY280" s="8">
        <v>1</v>
      </c>
      <c r="DZ280" s="8">
        <v>1</v>
      </c>
      <c r="EA280" s="8">
        <v>5</v>
      </c>
      <c r="EB280" s="8">
        <v>4</v>
      </c>
      <c r="EC280" s="8">
        <v>4</v>
      </c>
      <c r="ED280" s="8">
        <v>3</v>
      </c>
      <c r="EE280" s="8">
        <v>5</v>
      </c>
      <c r="EF280" s="8">
        <v>5</v>
      </c>
      <c r="EG280" s="8">
        <v>1</v>
      </c>
      <c r="EH280" s="8">
        <v>5</v>
      </c>
      <c r="EI280" s="8">
        <v>5</v>
      </c>
      <c r="EJ280" s="10" t="s">
        <v>671</v>
      </c>
      <c r="GF280" s="8">
        <v>3</v>
      </c>
      <c r="GG280" t="str">
        <f>IF(GF280=A280,"正確","錯誤")</f>
        <v>正確</v>
      </c>
      <c r="GH280" s="8">
        <v>4</v>
      </c>
      <c r="GI280" t="str">
        <f>IF(GH280=B280,"正確","錯誤")</f>
        <v>正確</v>
      </c>
      <c r="GJ280" s="10" t="s">
        <v>372</v>
      </c>
      <c r="GK280" s="8">
        <v>1</v>
      </c>
      <c r="GL280" s="8">
        <v>3</v>
      </c>
      <c r="GM280" s="8">
        <v>3</v>
      </c>
      <c r="GN280" s="8">
        <v>1</v>
      </c>
      <c r="GO280" s="8">
        <v>3</v>
      </c>
      <c r="GP280" s="8">
        <v>2</v>
      </c>
      <c r="GQ280" s="8">
        <v>2</v>
      </c>
      <c r="GR280" s="8">
        <v>3</v>
      </c>
      <c r="GS280" s="8">
        <v>3</v>
      </c>
      <c r="GT280" s="8">
        <v>3</v>
      </c>
      <c r="GU280" s="8">
        <v>3</v>
      </c>
      <c r="GV280" s="8">
        <v>3</v>
      </c>
      <c r="GW280" s="8">
        <v>2</v>
      </c>
      <c r="GX280" s="8">
        <v>4</v>
      </c>
      <c r="GY280" s="8">
        <v>3</v>
      </c>
      <c r="GZ280" s="8">
        <v>3</v>
      </c>
      <c r="HA280" s="8">
        <v>3</v>
      </c>
      <c r="HB280" s="8">
        <v>3</v>
      </c>
      <c r="HC280" s="8">
        <v>3</v>
      </c>
      <c r="HD280" s="8">
        <v>1</v>
      </c>
      <c r="HE280" s="8">
        <v>5</v>
      </c>
      <c r="HF280" s="8">
        <v>2</v>
      </c>
      <c r="HG280" s="8">
        <v>2</v>
      </c>
      <c r="HH280" s="8">
        <v>2</v>
      </c>
      <c r="HI280" s="8">
        <v>3</v>
      </c>
      <c r="HJ280" s="8">
        <v>4</v>
      </c>
      <c r="HK280" s="8">
        <v>3</v>
      </c>
      <c r="HL280" s="8">
        <v>2</v>
      </c>
      <c r="HM280" s="8">
        <v>2</v>
      </c>
      <c r="HN280" s="8">
        <v>2</v>
      </c>
      <c r="HO280" s="8">
        <v>3</v>
      </c>
      <c r="HP280" s="8">
        <v>3</v>
      </c>
      <c r="HQ280" s="8">
        <v>2</v>
      </c>
      <c r="HR280" s="10" t="s">
        <v>584</v>
      </c>
      <c r="HS280" s="8">
        <v>1</v>
      </c>
      <c r="HT280" s="8">
        <v>4</v>
      </c>
      <c r="HU280" s="10" t="s">
        <v>372</v>
      </c>
      <c r="HV280" s="8">
        <v>4</v>
      </c>
      <c r="HW280" s="10" t="s">
        <v>476</v>
      </c>
      <c r="HX280" s="10" t="s">
        <v>372</v>
      </c>
      <c r="HY280" s="10" t="s">
        <v>1754</v>
      </c>
      <c r="HZ280" s="10" t="s">
        <v>1755</v>
      </c>
    </row>
    <row r="281" spans="1:234" ht="45" x14ac:dyDescent="0.3">
      <c r="A281">
        <v>3</v>
      </c>
      <c r="B281">
        <v>4</v>
      </c>
      <c r="C281" t="s">
        <v>1623</v>
      </c>
      <c r="D281" s="9">
        <v>44376.737164351849</v>
      </c>
      <c r="E281" s="9">
        <v>44376.778229166666</v>
      </c>
      <c r="F281" s="8">
        <v>0</v>
      </c>
      <c r="G281" s="10" t="s">
        <v>799</v>
      </c>
      <c r="H281" s="8">
        <v>100</v>
      </c>
      <c r="I281" s="8">
        <v>3548</v>
      </c>
      <c r="J281" s="8">
        <v>1</v>
      </c>
      <c r="K281" s="9">
        <v>44376.77824738426</v>
      </c>
      <c r="L281" s="10" t="s">
        <v>1628</v>
      </c>
      <c r="M281" s="10" t="s">
        <v>372</v>
      </c>
      <c r="N281" s="10" t="s">
        <v>372</v>
      </c>
      <c r="O281" s="10" t="s">
        <v>372</v>
      </c>
      <c r="P281" s="10" t="s">
        <v>372</v>
      </c>
      <c r="Q281" s="8">
        <v>22.61480712890625</v>
      </c>
      <c r="R281" s="8">
        <v>120.31390380859375</v>
      </c>
      <c r="S281" s="10" t="s">
        <v>376</v>
      </c>
      <c r="T281" s="10" t="s">
        <v>373</v>
      </c>
      <c r="U281" s="10" t="s">
        <v>390</v>
      </c>
      <c r="V281" s="10" t="s">
        <v>391</v>
      </c>
      <c r="W281" s="10" t="s">
        <v>379</v>
      </c>
      <c r="X281" s="10" t="s">
        <v>445</v>
      </c>
      <c r="Y281" s="44">
        <v>3</v>
      </c>
      <c r="Z281">
        <f>COUNTIF(Y281,3)</f>
        <v>1</v>
      </c>
      <c r="AA281" s="8">
        <v>3</v>
      </c>
      <c r="AB281">
        <f>COUNTIF(AA281,3)</f>
        <v>1</v>
      </c>
      <c r="AC281" s="8">
        <v>2</v>
      </c>
      <c r="AD281">
        <f>COUNTIF(AC281,0)</f>
        <v>0</v>
      </c>
      <c r="AE281" s="8">
        <v>3</v>
      </c>
      <c r="AF281">
        <f>COUNTIF(AE281,3)</f>
        <v>1</v>
      </c>
      <c r="AG281" s="8">
        <v>2</v>
      </c>
      <c r="AH281">
        <f>COUNTIF(AG281,2)</f>
        <v>1</v>
      </c>
      <c r="AI281" s="8">
        <v>2</v>
      </c>
      <c r="AJ281">
        <f>COUNTIF(AI281,2)</f>
        <v>1</v>
      </c>
      <c r="AK281" s="8">
        <v>2</v>
      </c>
      <c r="AL281">
        <f>COUNTIF(AK281,2)</f>
        <v>1</v>
      </c>
      <c r="AM281" s="8">
        <v>2</v>
      </c>
      <c r="AN281">
        <f>COUNTIF(AM281,3)</f>
        <v>0</v>
      </c>
      <c r="AO281" s="8">
        <v>1</v>
      </c>
      <c r="AP281">
        <f>COUNTIF(AO281,3)</f>
        <v>0</v>
      </c>
      <c r="AQ281" s="8">
        <v>3</v>
      </c>
      <c r="AR281">
        <f>COUNTIF(AQ281,2)</f>
        <v>0</v>
      </c>
      <c r="AS281" s="8">
        <v>2</v>
      </c>
      <c r="AT281">
        <f>COUNTIF(AS281,2)</f>
        <v>1</v>
      </c>
      <c r="AU281" s="8">
        <v>2</v>
      </c>
      <c r="AV281">
        <f>COUNTIF(AU281,2)</f>
        <v>1</v>
      </c>
      <c r="AW281" s="8">
        <v>2</v>
      </c>
      <c r="AX281">
        <f>COUNTIF(AW281,3)</f>
        <v>0</v>
      </c>
      <c r="AY281" s="8">
        <v>3</v>
      </c>
      <c r="AZ281">
        <f>COUNTIF(AY281,3)</f>
        <v>1</v>
      </c>
      <c r="BA281" s="8">
        <v>3</v>
      </c>
      <c r="BB281">
        <f>COUNTIF(BA281,3)</f>
        <v>1</v>
      </c>
      <c r="BC281" s="8">
        <v>3</v>
      </c>
      <c r="BD281">
        <f>COUNTIF(BC281,3)</f>
        <v>1</v>
      </c>
      <c r="BE281" s="8">
        <v>2</v>
      </c>
      <c r="BF281">
        <f>COUNTIF(BE281,3)</f>
        <v>0</v>
      </c>
      <c r="BG281" s="15">
        <v>11</v>
      </c>
      <c r="BH281" s="8">
        <v>5</v>
      </c>
      <c r="BI281" s="8">
        <v>5</v>
      </c>
      <c r="BJ281" s="8">
        <v>5</v>
      </c>
      <c r="BK281" s="8">
        <v>2</v>
      </c>
      <c r="BL281" s="8">
        <v>3</v>
      </c>
      <c r="BM281" s="8">
        <v>4</v>
      </c>
      <c r="BN281" s="8">
        <v>4</v>
      </c>
      <c r="BO281" s="8">
        <v>5</v>
      </c>
      <c r="BP281" s="8">
        <v>2</v>
      </c>
      <c r="BQ281" s="8">
        <v>3</v>
      </c>
      <c r="BR281" s="8">
        <v>5</v>
      </c>
      <c r="BS281" s="8">
        <v>4</v>
      </c>
      <c r="BT281" s="8">
        <v>2</v>
      </c>
      <c r="BU281" s="8">
        <v>2</v>
      </c>
      <c r="BV281" s="8">
        <v>2</v>
      </c>
      <c r="BW281" s="8">
        <v>3</v>
      </c>
      <c r="BX281" s="8">
        <v>1</v>
      </c>
      <c r="BY281" s="8">
        <v>5</v>
      </c>
      <c r="BZ281" s="8" t="s">
        <v>1523</v>
      </c>
      <c r="CA281" s="8" t="s">
        <v>1523</v>
      </c>
      <c r="CB281" s="8" t="s">
        <v>1523</v>
      </c>
      <c r="CC281" s="8" t="s">
        <v>1522</v>
      </c>
      <c r="CD281" s="8" t="s">
        <v>1523</v>
      </c>
      <c r="CE281" s="8" t="s">
        <v>1523</v>
      </c>
      <c r="CF281" s="8" t="s">
        <v>1523</v>
      </c>
      <c r="CG281" s="8" t="s">
        <v>1523</v>
      </c>
      <c r="CH281" s="8" t="s">
        <v>1522</v>
      </c>
      <c r="CI281" s="8" t="s">
        <v>1523</v>
      </c>
      <c r="CJ281" s="8" t="s">
        <v>1522</v>
      </c>
      <c r="CK281" s="41">
        <f>COUNTIF(BZ281:CJ281,"A")</f>
        <v>8</v>
      </c>
      <c r="CL281" s="41">
        <f>COUNTIF(BZ281:CJ281,"B")</f>
        <v>3</v>
      </c>
      <c r="CM281" s="41" t="str">
        <f>IF(CK281&gt;CL281,"1","2")</f>
        <v>1</v>
      </c>
      <c r="CN281" s="8">
        <v>114.529</v>
      </c>
      <c r="CO281" s="8">
        <v>114.529</v>
      </c>
      <c r="CP281" s="8">
        <v>116.166</v>
      </c>
      <c r="CQ281" s="8">
        <v>1</v>
      </c>
      <c r="CR281" s="8">
        <v>1</v>
      </c>
      <c r="CS281" s="8">
        <v>7</v>
      </c>
      <c r="CT281" s="8">
        <v>7</v>
      </c>
      <c r="CU281" s="8">
        <v>5</v>
      </c>
      <c r="CV281" s="8">
        <v>3</v>
      </c>
      <c r="CW281" s="8">
        <v>3</v>
      </c>
      <c r="CX281" s="8">
        <v>3</v>
      </c>
      <c r="CY281" s="8">
        <v>3</v>
      </c>
      <c r="CZ281" s="8">
        <v>3</v>
      </c>
      <c r="DA281" s="8">
        <v>3</v>
      </c>
      <c r="DB281" s="8">
        <v>3</v>
      </c>
      <c r="DC281" s="8">
        <v>2</v>
      </c>
      <c r="DD281" s="8">
        <v>3</v>
      </c>
      <c r="DE281" s="8">
        <v>3</v>
      </c>
      <c r="DF281" s="8">
        <v>2</v>
      </c>
      <c r="DG281" s="8">
        <v>2</v>
      </c>
      <c r="DH281" s="8">
        <v>2</v>
      </c>
      <c r="DI281" s="8">
        <v>2</v>
      </c>
      <c r="DJ281" s="8">
        <v>2</v>
      </c>
      <c r="DK281" s="8">
        <v>2</v>
      </c>
      <c r="DL281" s="8">
        <v>2</v>
      </c>
      <c r="DM281" s="8">
        <v>4</v>
      </c>
      <c r="DN281" s="8">
        <v>4</v>
      </c>
      <c r="DO281" s="8">
        <v>2</v>
      </c>
      <c r="DP281" s="8">
        <v>4</v>
      </c>
      <c r="DQ281" s="8">
        <v>4</v>
      </c>
      <c r="DR281" s="8">
        <v>4</v>
      </c>
      <c r="DS281" s="8">
        <v>2</v>
      </c>
      <c r="DT281" s="8">
        <v>4</v>
      </c>
      <c r="DU281" s="8">
        <v>4</v>
      </c>
      <c r="DV281" s="8">
        <v>4</v>
      </c>
      <c r="DW281" s="8">
        <v>4</v>
      </c>
      <c r="DX281" s="8">
        <v>4</v>
      </c>
      <c r="DY281" s="8">
        <v>4</v>
      </c>
      <c r="DZ281" s="8">
        <v>4</v>
      </c>
      <c r="EA281" s="8">
        <v>4</v>
      </c>
      <c r="EB281" s="8">
        <v>4</v>
      </c>
      <c r="EC281" s="8">
        <v>2</v>
      </c>
      <c r="ED281" s="8">
        <v>2</v>
      </c>
      <c r="EE281" s="8">
        <v>5</v>
      </c>
      <c r="EF281" s="8">
        <v>5</v>
      </c>
      <c r="EG281" s="8">
        <v>4</v>
      </c>
      <c r="EH281" s="8">
        <v>5</v>
      </c>
      <c r="EI281" s="8">
        <v>5</v>
      </c>
      <c r="EJ281" s="10" t="s">
        <v>466</v>
      </c>
      <c r="GF281" s="8">
        <v>3</v>
      </c>
      <c r="GG281" t="str">
        <f>IF(GF281=A281,"正確","錯誤")</f>
        <v>正確</v>
      </c>
      <c r="GH281" s="8">
        <v>4</v>
      </c>
      <c r="GI281" t="str">
        <f>IF(GH281=B281,"正確","錯誤")</f>
        <v>正確</v>
      </c>
      <c r="GJ281" s="10" t="s">
        <v>372</v>
      </c>
      <c r="GK281" s="8">
        <v>2</v>
      </c>
      <c r="GL281" s="8">
        <v>2</v>
      </c>
      <c r="GM281" s="8">
        <v>4</v>
      </c>
      <c r="GN281" s="8">
        <v>4</v>
      </c>
      <c r="GO281" s="8">
        <v>4</v>
      </c>
      <c r="GP281" s="8">
        <v>2</v>
      </c>
      <c r="GQ281" s="8">
        <v>3</v>
      </c>
      <c r="GR281" s="8">
        <v>2</v>
      </c>
      <c r="GS281" s="8">
        <v>2</v>
      </c>
      <c r="GT281" s="8">
        <v>2</v>
      </c>
      <c r="GU281" s="8">
        <v>2</v>
      </c>
      <c r="GV281" s="8">
        <v>2</v>
      </c>
      <c r="GW281" s="8">
        <v>2</v>
      </c>
      <c r="GX281" s="8">
        <v>4</v>
      </c>
      <c r="GY281" s="8">
        <v>4</v>
      </c>
      <c r="GZ281" s="8">
        <v>2</v>
      </c>
      <c r="HA281" s="8">
        <v>2</v>
      </c>
      <c r="HB281" s="8">
        <v>2</v>
      </c>
      <c r="HC281" s="8">
        <v>2</v>
      </c>
      <c r="HD281" s="8">
        <v>4</v>
      </c>
      <c r="HE281" s="8">
        <v>5</v>
      </c>
      <c r="HF281" s="8">
        <v>4</v>
      </c>
      <c r="HG281" s="8">
        <v>4</v>
      </c>
      <c r="HH281" s="8">
        <v>4</v>
      </c>
      <c r="HI281" s="8">
        <v>4</v>
      </c>
      <c r="HJ281" s="8">
        <v>4</v>
      </c>
      <c r="HK281" s="8">
        <v>2</v>
      </c>
      <c r="HL281" s="8">
        <v>2</v>
      </c>
      <c r="HM281" s="8">
        <v>2</v>
      </c>
      <c r="HN281" s="8">
        <v>4</v>
      </c>
      <c r="HO281" s="8">
        <v>2</v>
      </c>
      <c r="HP281" s="8">
        <v>2</v>
      </c>
      <c r="HQ281" s="8">
        <v>1</v>
      </c>
      <c r="HR281" s="10" t="s">
        <v>584</v>
      </c>
      <c r="HS281" s="8">
        <v>1</v>
      </c>
      <c r="HT281" s="8">
        <v>4</v>
      </c>
      <c r="HU281" s="10" t="s">
        <v>372</v>
      </c>
      <c r="HV281" s="8">
        <v>4</v>
      </c>
      <c r="HW281" s="10" t="s">
        <v>476</v>
      </c>
      <c r="HX281" s="10" t="s">
        <v>372</v>
      </c>
      <c r="HY281" s="10" t="s">
        <v>1756</v>
      </c>
      <c r="HZ281" s="10" t="s">
        <v>1757</v>
      </c>
    </row>
    <row r="282" spans="1:234" ht="45" x14ac:dyDescent="0.3">
      <c r="A282">
        <v>3</v>
      </c>
      <c r="B282">
        <v>4</v>
      </c>
      <c r="C282" t="s">
        <v>1623</v>
      </c>
      <c r="D282" s="9">
        <v>44377.021180555559</v>
      </c>
      <c r="E282" s="9">
        <v>44377.034525462965</v>
      </c>
      <c r="F282" s="8">
        <v>0</v>
      </c>
      <c r="G282" s="10" t="s">
        <v>1629</v>
      </c>
      <c r="H282" s="8">
        <v>100</v>
      </c>
      <c r="I282" s="8">
        <v>1152</v>
      </c>
      <c r="J282" s="8">
        <v>1</v>
      </c>
      <c r="K282" s="9">
        <v>44377.034539641201</v>
      </c>
      <c r="L282" s="10" t="s">
        <v>1630</v>
      </c>
      <c r="M282" s="10" t="s">
        <v>372</v>
      </c>
      <c r="N282" s="10" t="s">
        <v>372</v>
      </c>
      <c r="O282" s="10" t="s">
        <v>372</v>
      </c>
      <c r="P282" s="10" t="s">
        <v>372</v>
      </c>
      <c r="Q282" s="8">
        <v>24.93890380859375</v>
      </c>
      <c r="R282" s="8">
        <v>121.54220581054687</v>
      </c>
      <c r="S282" s="10" t="s">
        <v>376</v>
      </c>
      <c r="T282" s="10" t="s">
        <v>373</v>
      </c>
      <c r="U282" s="10" t="s">
        <v>390</v>
      </c>
      <c r="V282" s="10" t="s">
        <v>391</v>
      </c>
      <c r="W282" s="10" t="s">
        <v>548</v>
      </c>
      <c r="X282" s="10" t="s">
        <v>439</v>
      </c>
      <c r="Y282" s="44">
        <v>3</v>
      </c>
      <c r="Z282">
        <f>COUNTIF(Y282,3)</f>
        <v>1</v>
      </c>
      <c r="AA282" s="8">
        <v>3</v>
      </c>
      <c r="AB282">
        <f>COUNTIF(AA282,3)</f>
        <v>1</v>
      </c>
      <c r="AC282" s="8">
        <v>3</v>
      </c>
      <c r="AD282">
        <f>COUNTIF(AC282,0)</f>
        <v>0</v>
      </c>
      <c r="AE282" s="8">
        <v>3</v>
      </c>
      <c r="AF282">
        <f>COUNTIF(AE282,3)</f>
        <v>1</v>
      </c>
      <c r="AG282" s="8">
        <v>2</v>
      </c>
      <c r="AH282">
        <f>COUNTIF(AG282,2)</f>
        <v>1</v>
      </c>
      <c r="AI282" s="8">
        <v>2</v>
      </c>
      <c r="AJ282">
        <f>COUNTIF(AI282,2)</f>
        <v>1</v>
      </c>
      <c r="AK282" s="8">
        <v>2</v>
      </c>
      <c r="AL282">
        <f>COUNTIF(AK282,2)</f>
        <v>1</v>
      </c>
      <c r="AM282" s="8">
        <v>3</v>
      </c>
      <c r="AN282">
        <f>COUNTIF(AM282,3)</f>
        <v>1</v>
      </c>
      <c r="AO282" s="8">
        <v>3</v>
      </c>
      <c r="AP282">
        <f>COUNTIF(AO282,3)</f>
        <v>1</v>
      </c>
      <c r="AQ282" s="8">
        <v>3</v>
      </c>
      <c r="AR282">
        <f>COUNTIF(AQ282,2)</f>
        <v>0</v>
      </c>
      <c r="AS282" s="8">
        <v>2</v>
      </c>
      <c r="AT282">
        <f>COUNTIF(AS282,2)</f>
        <v>1</v>
      </c>
      <c r="AU282" s="8">
        <v>2</v>
      </c>
      <c r="AV282">
        <f>COUNTIF(AU282,2)</f>
        <v>1</v>
      </c>
      <c r="AW282" s="8">
        <v>3</v>
      </c>
      <c r="AX282">
        <f>COUNTIF(AW282,3)</f>
        <v>1</v>
      </c>
      <c r="AY282" s="8">
        <v>3</v>
      </c>
      <c r="AZ282">
        <f>COUNTIF(AY282,3)</f>
        <v>1</v>
      </c>
      <c r="BA282" s="8">
        <v>3</v>
      </c>
      <c r="BB282">
        <f>COUNTIF(BA282,3)</f>
        <v>1</v>
      </c>
      <c r="BC282" s="8">
        <v>3</v>
      </c>
      <c r="BD282">
        <f>COUNTIF(BC282,3)</f>
        <v>1</v>
      </c>
      <c r="BE282" s="8">
        <v>3</v>
      </c>
      <c r="BF282">
        <f>COUNTIF(BE282,3)</f>
        <v>1</v>
      </c>
      <c r="BG282" s="15">
        <v>15</v>
      </c>
      <c r="BH282" s="8">
        <v>4</v>
      </c>
      <c r="BI282" s="8">
        <v>4</v>
      </c>
      <c r="BJ282" s="8">
        <v>5</v>
      </c>
      <c r="BK282" s="8">
        <v>1</v>
      </c>
      <c r="BL282" s="8">
        <v>5</v>
      </c>
      <c r="BM282" s="8">
        <v>4</v>
      </c>
      <c r="BN282" s="8">
        <v>5</v>
      </c>
      <c r="BO282" s="8">
        <v>5</v>
      </c>
      <c r="BP282" s="8">
        <v>5</v>
      </c>
      <c r="BQ282" s="8">
        <v>5</v>
      </c>
      <c r="BR282" s="8">
        <v>1</v>
      </c>
      <c r="BS282" s="8">
        <v>4</v>
      </c>
      <c r="BT282" s="8">
        <v>5</v>
      </c>
      <c r="BU282" s="8">
        <v>3</v>
      </c>
      <c r="BV282" s="8">
        <v>4</v>
      </c>
      <c r="BW282" s="8">
        <v>2</v>
      </c>
      <c r="BX282" s="8">
        <v>4</v>
      </c>
      <c r="BY282" s="8">
        <v>5</v>
      </c>
      <c r="BZ282" s="8" t="s">
        <v>1522</v>
      </c>
      <c r="CA282" s="8" t="s">
        <v>1522</v>
      </c>
      <c r="CB282" s="8" t="s">
        <v>1523</v>
      </c>
      <c r="CC282" s="8" t="s">
        <v>1523</v>
      </c>
      <c r="CD282" s="8" t="s">
        <v>1523</v>
      </c>
      <c r="CE282" s="8" t="s">
        <v>1523</v>
      </c>
      <c r="CF282" s="8" t="s">
        <v>1523</v>
      </c>
      <c r="CG282" s="8" t="s">
        <v>1523</v>
      </c>
      <c r="CH282" s="8" t="s">
        <v>1523</v>
      </c>
      <c r="CI282" s="8" t="s">
        <v>1522</v>
      </c>
      <c r="CJ282" s="8" t="s">
        <v>1523</v>
      </c>
      <c r="CK282" s="41">
        <f>COUNTIF(BZ282:CJ282,"A")</f>
        <v>8</v>
      </c>
      <c r="CL282" s="41">
        <f>COUNTIF(BZ282:CJ282,"B")</f>
        <v>3</v>
      </c>
      <c r="CM282" s="41" t="str">
        <f>IF(CK282&gt;CL282,"1","2")</f>
        <v>1</v>
      </c>
      <c r="CN282" s="8">
        <v>61.581000000000003</v>
      </c>
      <c r="CO282" s="8">
        <v>61.581000000000003</v>
      </c>
      <c r="CP282" s="8">
        <v>62.502000000000002</v>
      </c>
      <c r="CQ282" s="8">
        <v>1</v>
      </c>
      <c r="CR282" s="8">
        <v>1</v>
      </c>
      <c r="CS282" s="8">
        <v>5</v>
      </c>
      <c r="CT282" s="8">
        <v>5</v>
      </c>
      <c r="CU282" s="8">
        <v>5</v>
      </c>
      <c r="CV282" s="8">
        <v>6</v>
      </c>
      <c r="CW282" s="8">
        <v>6</v>
      </c>
      <c r="CX282" s="8">
        <v>6</v>
      </c>
      <c r="CY282" s="8">
        <v>5</v>
      </c>
      <c r="CZ282" s="8">
        <v>6</v>
      </c>
      <c r="DA282" s="8">
        <v>6</v>
      </c>
      <c r="DB282" s="8">
        <v>4</v>
      </c>
      <c r="DC282" s="8">
        <v>4</v>
      </c>
      <c r="DD282" s="8">
        <v>5</v>
      </c>
      <c r="DE282" s="8">
        <v>4</v>
      </c>
      <c r="DF282" s="8">
        <v>4</v>
      </c>
      <c r="DG282" s="8">
        <v>4</v>
      </c>
      <c r="DH282" s="8">
        <v>4</v>
      </c>
      <c r="DI282" s="8">
        <v>4</v>
      </c>
      <c r="DJ282" s="8">
        <v>4</v>
      </c>
      <c r="DK282" s="8">
        <v>4</v>
      </c>
      <c r="DL282" s="8">
        <v>4</v>
      </c>
      <c r="DM282" s="8">
        <v>3</v>
      </c>
      <c r="DN282" s="8">
        <v>3</v>
      </c>
      <c r="DO282" s="8">
        <v>3</v>
      </c>
      <c r="DP282" s="8">
        <v>2</v>
      </c>
      <c r="DQ282" s="8">
        <v>1</v>
      </c>
      <c r="DR282" s="8">
        <v>2</v>
      </c>
      <c r="DS282" s="8">
        <v>2</v>
      </c>
      <c r="DT282" s="8">
        <v>1</v>
      </c>
      <c r="DU282" s="8">
        <v>2</v>
      </c>
      <c r="DV282" s="8">
        <v>1</v>
      </c>
      <c r="DW282" s="8">
        <v>1</v>
      </c>
      <c r="DX282" s="8">
        <v>1</v>
      </c>
      <c r="DY282" s="8">
        <v>1</v>
      </c>
      <c r="DZ282" s="8">
        <v>1</v>
      </c>
      <c r="EA282" s="8">
        <v>3</v>
      </c>
      <c r="EB282" s="8">
        <v>3</v>
      </c>
      <c r="EC282" s="8">
        <v>4</v>
      </c>
      <c r="ED282" s="8">
        <v>3</v>
      </c>
      <c r="EE282" s="8">
        <v>5</v>
      </c>
      <c r="EF282" s="8">
        <v>4</v>
      </c>
      <c r="EG282" s="8">
        <v>3</v>
      </c>
      <c r="EH282" s="8">
        <v>4</v>
      </c>
      <c r="EI282" s="8">
        <v>5</v>
      </c>
      <c r="EJ282" s="10" t="s">
        <v>756</v>
      </c>
      <c r="GF282" s="8">
        <v>3</v>
      </c>
      <c r="GG282" t="str">
        <f>IF(GF282=A282,"正確","錯誤")</f>
        <v>正確</v>
      </c>
      <c r="GH282" s="8">
        <v>4</v>
      </c>
      <c r="GI282" t="str">
        <f>IF(GH282=B282,"正確","錯誤")</f>
        <v>正確</v>
      </c>
      <c r="GJ282" s="10" t="s">
        <v>372</v>
      </c>
      <c r="GK282" s="8">
        <v>1</v>
      </c>
      <c r="GL282" s="8">
        <v>4</v>
      </c>
      <c r="GM282" s="8">
        <v>4</v>
      </c>
      <c r="GN282" s="8">
        <v>3</v>
      </c>
      <c r="GO282" s="8">
        <v>4</v>
      </c>
      <c r="GP282" s="8">
        <v>2</v>
      </c>
      <c r="GQ282" s="8">
        <v>2</v>
      </c>
      <c r="GR282" s="8">
        <v>3</v>
      </c>
      <c r="GS282" s="8">
        <v>2</v>
      </c>
      <c r="GT282" s="8">
        <v>3</v>
      </c>
      <c r="GU282" s="8">
        <v>3</v>
      </c>
      <c r="GV282" s="8">
        <v>2</v>
      </c>
      <c r="GW282" s="8">
        <v>2</v>
      </c>
      <c r="GX282" s="8">
        <v>5</v>
      </c>
      <c r="GY282" s="8">
        <v>3</v>
      </c>
      <c r="GZ282" s="8">
        <v>2</v>
      </c>
      <c r="HA282" s="8">
        <v>2</v>
      </c>
      <c r="HB282" s="8">
        <v>1</v>
      </c>
      <c r="HC282" s="8">
        <v>2</v>
      </c>
      <c r="HD282" s="8">
        <v>2</v>
      </c>
      <c r="HE282" s="8">
        <v>5</v>
      </c>
      <c r="HF282" s="8">
        <v>4</v>
      </c>
      <c r="HG282" s="8">
        <v>4</v>
      </c>
      <c r="HH282" s="8">
        <v>4</v>
      </c>
      <c r="HI282" s="8">
        <v>4</v>
      </c>
      <c r="HJ282" s="8">
        <v>4</v>
      </c>
      <c r="HK282" s="8">
        <v>4</v>
      </c>
      <c r="HL282" s="8">
        <v>4</v>
      </c>
      <c r="HM282" s="8">
        <v>2</v>
      </c>
      <c r="HN282" s="8">
        <v>2</v>
      </c>
      <c r="HO282" s="8">
        <v>4</v>
      </c>
      <c r="HP282" s="8">
        <v>4</v>
      </c>
      <c r="HQ282" s="8">
        <v>1</v>
      </c>
      <c r="HR282" s="10" t="s">
        <v>393</v>
      </c>
      <c r="HS282" s="8">
        <v>1</v>
      </c>
      <c r="HT282" s="8">
        <v>3</v>
      </c>
      <c r="HU282" s="10" t="s">
        <v>372</v>
      </c>
      <c r="HV282" s="8">
        <v>6</v>
      </c>
      <c r="HW282" s="10" t="s">
        <v>435</v>
      </c>
      <c r="HX282" s="10" t="s">
        <v>372</v>
      </c>
      <c r="HY282" s="10" t="s">
        <v>1758</v>
      </c>
      <c r="HZ282" s="10" t="s">
        <v>1759</v>
      </c>
    </row>
    <row r="283" spans="1:234" ht="45" x14ac:dyDescent="0.3">
      <c r="A283">
        <v>3</v>
      </c>
      <c r="B283">
        <v>4</v>
      </c>
      <c r="C283" t="s">
        <v>1623</v>
      </c>
      <c r="D283" s="9">
        <v>44377.454155092593</v>
      </c>
      <c r="E283" s="9">
        <v>44377.482002314813</v>
      </c>
      <c r="F283" s="8">
        <v>0</v>
      </c>
      <c r="G283" s="10" t="s">
        <v>1035</v>
      </c>
      <c r="H283" s="8">
        <v>100</v>
      </c>
      <c r="I283" s="8">
        <v>2405</v>
      </c>
      <c r="J283" s="8">
        <v>1</v>
      </c>
      <c r="K283" s="9">
        <v>44377.482017465278</v>
      </c>
      <c r="L283" s="10" t="s">
        <v>1631</v>
      </c>
      <c r="M283" s="10" t="s">
        <v>372</v>
      </c>
      <c r="N283" s="10" t="s">
        <v>372</v>
      </c>
      <c r="O283" s="10" t="s">
        <v>372</v>
      </c>
      <c r="P283" s="10" t="s">
        <v>372</v>
      </c>
      <c r="Q283" s="8">
        <v>24.93890380859375</v>
      </c>
      <c r="R283" s="8">
        <v>121.54220581054687</v>
      </c>
      <c r="S283" s="10" t="s">
        <v>376</v>
      </c>
      <c r="T283" s="10" t="s">
        <v>373</v>
      </c>
      <c r="U283" s="10" t="s">
        <v>390</v>
      </c>
      <c r="V283" s="10" t="s">
        <v>465</v>
      </c>
      <c r="W283" s="10" t="s">
        <v>432</v>
      </c>
      <c r="X283" s="10" t="s">
        <v>439</v>
      </c>
      <c r="Y283" s="44">
        <v>3</v>
      </c>
      <c r="Z283">
        <f>COUNTIF(Y283,3)</f>
        <v>1</v>
      </c>
      <c r="AA283" s="8">
        <v>2</v>
      </c>
      <c r="AB283">
        <f>COUNTIF(AA283,3)</f>
        <v>0</v>
      </c>
      <c r="AC283" s="8">
        <v>2</v>
      </c>
      <c r="AD283">
        <f>COUNTIF(AC283,0)</f>
        <v>0</v>
      </c>
      <c r="AE283" s="8">
        <v>3</v>
      </c>
      <c r="AF283">
        <f>COUNTIF(AE283,3)</f>
        <v>1</v>
      </c>
      <c r="AG283" s="8">
        <v>2</v>
      </c>
      <c r="AH283">
        <f>COUNTIF(AG283,2)</f>
        <v>1</v>
      </c>
      <c r="AI283" s="8">
        <v>2</v>
      </c>
      <c r="AJ283">
        <f>COUNTIF(AI283,2)</f>
        <v>1</v>
      </c>
      <c r="AK283" s="8">
        <v>2</v>
      </c>
      <c r="AL283">
        <f>COUNTIF(AK283,2)</f>
        <v>1</v>
      </c>
      <c r="AM283" s="8">
        <v>1</v>
      </c>
      <c r="AN283">
        <f>COUNTIF(AM283,3)</f>
        <v>0</v>
      </c>
      <c r="AO283" s="8">
        <v>3</v>
      </c>
      <c r="AP283">
        <f>COUNTIF(AO283,3)</f>
        <v>1</v>
      </c>
      <c r="AQ283" s="8">
        <v>3</v>
      </c>
      <c r="AR283">
        <f>COUNTIF(AQ283,2)</f>
        <v>0</v>
      </c>
      <c r="AS283" s="8">
        <v>2</v>
      </c>
      <c r="AT283">
        <f>COUNTIF(AS283,2)</f>
        <v>1</v>
      </c>
      <c r="AU283" s="8">
        <v>2</v>
      </c>
      <c r="AV283">
        <f>COUNTIF(AU283,2)</f>
        <v>1</v>
      </c>
      <c r="AW283" s="8">
        <v>2</v>
      </c>
      <c r="AX283">
        <f>COUNTIF(AW283,3)</f>
        <v>0</v>
      </c>
      <c r="AY283" s="8">
        <v>3</v>
      </c>
      <c r="AZ283">
        <f>COUNTIF(AY283,3)</f>
        <v>1</v>
      </c>
      <c r="BA283" s="8">
        <v>3</v>
      </c>
      <c r="BB283">
        <f>COUNTIF(BA283,3)</f>
        <v>1</v>
      </c>
      <c r="BC283" s="8">
        <v>3</v>
      </c>
      <c r="BD283">
        <f>COUNTIF(BC283,3)</f>
        <v>1</v>
      </c>
      <c r="BE283" s="8">
        <v>3</v>
      </c>
      <c r="BF283">
        <f>COUNTIF(BE283,3)</f>
        <v>1</v>
      </c>
      <c r="BG283" s="15">
        <v>12</v>
      </c>
      <c r="BH283" s="8">
        <v>4</v>
      </c>
      <c r="BI283" s="8">
        <v>3</v>
      </c>
      <c r="BJ283" s="8">
        <v>5</v>
      </c>
      <c r="BK283" s="8">
        <v>1</v>
      </c>
      <c r="BL283" s="8">
        <v>5</v>
      </c>
      <c r="BM283" s="8">
        <v>5</v>
      </c>
      <c r="BN283" s="8">
        <v>5</v>
      </c>
      <c r="BO283" s="8">
        <v>5</v>
      </c>
      <c r="BP283" s="8">
        <v>5</v>
      </c>
      <c r="BQ283" s="8">
        <v>5</v>
      </c>
      <c r="BR283" s="8">
        <v>4</v>
      </c>
      <c r="BS283" s="8">
        <v>5</v>
      </c>
      <c r="BT283" s="8">
        <v>5</v>
      </c>
      <c r="BU283" s="8">
        <v>4</v>
      </c>
      <c r="BV283" s="8">
        <v>3</v>
      </c>
      <c r="BW283" s="8">
        <v>1</v>
      </c>
      <c r="BX283" s="8">
        <v>4</v>
      </c>
      <c r="BY283" s="8">
        <v>5</v>
      </c>
      <c r="BZ283" s="8" t="s">
        <v>1522</v>
      </c>
      <c r="CA283" s="8" t="s">
        <v>1523</v>
      </c>
      <c r="CB283" s="8" t="s">
        <v>1523</v>
      </c>
      <c r="CC283" s="8" t="s">
        <v>1523</v>
      </c>
      <c r="CD283" s="8" t="s">
        <v>1523</v>
      </c>
      <c r="CE283" s="8" t="s">
        <v>1523</v>
      </c>
      <c r="CF283" s="8" t="s">
        <v>1522</v>
      </c>
      <c r="CG283" s="8" t="s">
        <v>1523</v>
      </c>
      <c r="CH283" s="8" t="s">
        <v>1523</v>
      </c>
      <c r="CI283" s="8" t="s">
        <v>1523</v>
      </c>
      <c r="CJ283" s="8" t="s">
        <v>1522</v>
      </c>
      <c r="CK283" s="41">
        <f>COUNTIF(BZ283:CJ283,"A")</f>
        <v>8</v>
      </c>
      <c r="CL283" s="41">
        <f>COUNTIF(BZ283:CJ283,"B")</f>
        <v>3</v>
      </c>
      <c r="CM283" s="41" t="str">
        <f>IF(CK283&gt;CL283,"1","2")</f>
        <v>1</v>
      </c>
      <c r="CN283" s="8">
        <v>66.73</v>
      </c>
      <c r="CO283" s="8">
        <v>66.73</v>
      </c>
      <c r="CP283" s="8">
        <v>67.89</v>
      </c>
      <c r="CQ283" s="8">
        <v>1</v>
      </c>
      <c r="CR283" s="8">
        <v>1</v>
      </c>
      <c r="CS283" s="8">
        <v>1</v>
      </c>
      <c r="CT283" s="8">
        <v>2</v>
      </c>
      <c r="CU283" s="8">
        <v>1</v>
      </c>
      <c r="CV283" s="8">
        <v>2</v>
      </c>
      <c r="CW283" s="8">
        <v>2</v>
      </c>
      <c r="CX283" s="8">
        <v>6</v>
      </c>
      <c r="CY283" s="8">
        <v>4</v>
      </c>
      <c r="CZ283" s="8">
        <v>4</v>
      </c>
      <c r="DA283" s="8">
        <v>6</v>
      </c>
      <c r="DB283" s="8">
        <v>4</v>
      </c>
      <c r="DC283" s="8">
        <v>4</v>
      </c>
      <c r="DD283" s="8">
        <v>3</v>
      </c>
      <c r="DE283" s="8">
        <v>4</v>
      </c>
      <c r="DF283" s="8">
        <v>2</v>
      </c>
      <c r="DG283" s="8">
        <v>2</v>
      </c>
      <c r="DH283" s="8">
        <v>3</v>
      </c>
      <c r="DI283" s="8">
        <v>3</v>
      </c>
      <c r="DJ283" s="8">
        <v>3</v>
      </c>
      <c r="DK283" s="8">
        <v>3</v>
      </c>
      <c r="DL283" s="8">
        <v>2</v>
      </c>
      <c r="DM283" s="8">
        <v>1</v>
      </c>
      <c r="DN283" s="8">
        <v>1</v>
      </c>
      <c r="DO283" s="8">
        <v>3</v>
      </c>
      <c r="DP283" s="8">
        <v>1</v>
      </c>
      <c r="DQ283" s="8">
        <v>1</v>
      </c>
      <c r="DR283" s="8">
        <v>1</v>
      </c>
      <c r="DS283" s="8">
        <v>1</v>
      </c>
      <c r="DT283" s="8">
        <v>1</v>
      </c>
      <c r="DU283" s="8">
        <v>1</v>
      </c>
      <c r="DV283" s="8">
        <v>1</v>
      </c>
      <c r="DW283" s="8">
        <v>1</v>
      </c>
      <c r="DX283" s="8">
        <v>2</v>
      </c>
      <c r="DY283" s="8">
        <v>1</v>
      </c>
      <c r="DZ283" s="8">
        <v>1</v>
      </c>
      <c r="EA283" s="8">
        <v>4</v>
      </c>
      <c r="EB283" s="8">
        <v>4</v>
      </c>
      <c r="EC283" s="8">
        <v>1</v>
      </c>
      <c r="ED283" s="8">
        <v>1</v>
      </c>
      <c r="EE283" s="8">
        <v>4</v>
      </c>
      <c r="EF283" s="8">
        <v>4</v>
      </c>
      <c r="EG283" s="8">
        <v>4</v>
      </c>
      <c r="EH283" s="8">
        <v>5</v>
      </c>
      <c r="EI283" s="8">
        <v>5</v>
      </c>
      <c r="EJ283" s="10" t="s">
        <v>843</v>
      </c>
      <c r="GF283" s="8">
        <v>3</v>
      </c>
      <c r="GG283" t="str">
        <f>IF(GF283=A283,"正確","錯誤")</f>
        <v>正確</v>
      </c>
      <c r="GH283" s="8">
        <v>4</v>
      </c>
      <c r="GI283" t="str">
        <f>IF(GH283=B283,"正確","錯誤")</f>
        <v>正確</v>
      </c>
      <c r="GJ283" s="10" t="s">
        <v>372</v>
      </c>
      <c r="GK283" s="8">
        <v>2</v>
      </c>
      <c r="GL283" s="8">
        <v>3</v>
      </c>
      <c r="GM283" s="8">
        <v>4</v>
      </c>
      <c r="GN283" s="8">
        <v>1</v>
      </c>
      <c r="GO283" s="8">
        <v>3</v>
      </c>
      <c r="GP283" s="8">
        <v>2</v>
      </c>
      <c r="GQ283" s="8">
        <v>2</v>
      </c>
      <c r="GR283" s="8">
        <v>2</v>
      </c>
      <c r="GS283" s="8">
        <v>1</v>
      </c>
      <c r="GT283" s="8">
        <v>1</v>
      </c>
      <c r="GU283" s="8">
        <v>2</v>
      </c>
      <c r="GV283" s="8">
        <v>2</v>
      </c>
      <c r="GW283" s="8">
        <v>2</v>
      </c>
      <c r="GX283" s="8">
        <v>4</v>
      </c>
      <c r="GY283" s="8">
        <v>2</v>
      </c>
      <c r="GZ283" s="8">
        <v>2</v>
      </c>
      <c r="HA283" s="8">
        <v>2</v>
      </c>
      <c r="HB283" s="8">
        <v>2</v>
      </c>
      <c r="HC283" s="8">
        <v>2</v>
      </c>
      <c r="HD283" s="8">
        <v>2</v>
      </c>
      <c r="HE283" s="8">
        <v>5</v>
      </c>
      <c r="HF283" s="8">
        <v>4</v>
      </c>
      <c r="HG283" s="8">
        <v>3</v>
      </c>
      <c r="HH283" s="8">
        <v>4</v>
      </c>
      <c r="HI283" s="8">
        <v>4</v>
      </c>
      <c r="HJ283" s="8">
        <v>4</v>
      </c>
      <c r="HK283" s="8">
        <v>4</v>
      </c>
      <c r="HL283" s="8">
        <v>2</v>
      </c>
      <c r="HM283" s="8">
        <v>3</v>
      </c>
      <c r="HN283" s="8">
        <v>3</v>
      </c>
      <c r="HO283" s="8">
        <v>2</v>
      </c>
      <c r="HP283" s="8">
        <v>2</v>
      </c>
      <c r="HQ283" s="8">
        <v>2</v>
      </c>
      <c r="HR283" s="10" t="s">
        <v>425</v>
      </c>
      <c r="HS283" s="8">
        <v>1</v>
      </c>
      <c r="HT283" s="8">
        <v>4</v>
      </c>
      <c r="HU283" s="10" t="s">
        <v>372</v>
      </c>
      <c r="HV283" s="8">
        <v>3</v>
      </c>
      <c r="HW283" s="10" t="s">
        <v>435</v>
      </c>
      <c r="HX283" s="10" t="s">
        <v>372</v>
      </c>
      <c r="HY283" s="10" t="s">
        <v>1739</v>
      </c>
      <c r="HZ283" s="10" t="s">
        <v>1760</v>
      </c>
    </row>
    <row r="284" spans="1:234" ht="45" x14ac:dyDescent="0.3">
      <c r="A284">
        <v>3</v>
      </c>
      <c r="B284">
        <v>4</v>
      </c>
      <c r="C284" t="s">
        <v>1623</v>
      </c>
      <c r="D284" s="9">
        <v>44377.450636574074</v>
      </c>
      <c r="E284" s="9">
        <v>44377.483171296299</v>
      </c>
      <c r="F284" s="8">
        <v>0</v>
      </c>
      <c r="G284" s="10" t="s">
        <v>660</v>
      </c>
      <c r="H284" s="8">
        <v>100</v>
      </c>
      <c r="I284" s="8">
        <v>2810</v>
      </c>
      <c r="J284" s="8">
        <v>1</v>
      </c>
      <c r="K284" s="9">
        <v>44377.483184618053</v>
      </c>
      <c r="L284" s="10" t="s">
        <v>1632</v>
      </c>
      <c r="M284" s="10" t="s">
        <v>372</v>
      </c>
      <c r="N284" s="10" t="s">
        <v>372</v>
      </c>
      <c r="O284" s="10" t="s">
        <v>372</v>
      </c>
      <c r="P284" s="10" t="s">
        <v>372</v>
      </c>
      <c r="Q284" s="8">
        <v>22.61480712890625</v>
      </c>
      <c r="R284" s="8">
        <v>120.31390380859375</v>
      </c>
      <c r="S284" s="10" t="s">
        <v>376</v>
      </c>
      <c r="T284" s="10" t="s">
        <v>373</v>
      </c>
      <c r="U284" s="10" t="s">
        <v>390</v>
      </c>
      <c r="V284" s="10" t="s">
        <v>465</v>
      </c>
      <c r="W284" s="10" t="s">
        <v>379</v>
      </c>
      <c r="X284" s="10" t="s">
        <v>439</v>
      </c>
      <c r="Y284" s="44">
        <v>3</v>
      </c>
      <c r="Z284">
        <f>COUNTIF(Y284,3)</f>
        <v>1</v>
      </c>
      <c r="AA284" s="8">
        <v>3</v>
      </c>
      <c r="AB284">
        <f>COUNTIF(AA284,3)</f>
        <v>1</v>
      </c>
      <c r="AC284" s="8">
        <v>3</v>
      </c>
      <c r="AD284">
        <f>COUNTIF(AC284,0)</f>
        <v>0</v>
      </c>
      <c r="AE284" s="8">
        <v>3</v>
      </c>
      <c r="AF284">
        <f>COUNTIF(AE284,3)</f>
        <v>1</v>
      </c>
      <c r="AG284" s="8">
        <v>2</v>
      </c>
      <c r="AH284">
        <f>COUNTIF(AG284,2)</f>
        <v>1</v>
      </c>
      <c r="AI284" s="8">
        <v>2</v>
      </c>
      <c r="AJ284">
        <f>COUNTIF(AI284,2)</f>
        <v>1</v>
      </c>
      <c r="AK284" s="8">
        <v>2</v>
      </c>
      <c r="AL284">
        <f>COUNTIF(AK284,2)</f>
        <v>1</v>
      </c>
      <c r="AM284" s="8">
        <v>3</v>
      </c>
      <c r="AN284">
        <f>COUNTIF(AM284,3)</f>
        <v>1</v>
      </c>
      <c r="AO284" s="8">
        <v>3</v>
      </c>
      <c r="AP284">
        <f>COUNTIF(AO284,3)</f>
        <v>1</v>
      </c>
      <c r="AQ284" s="8">
        <v>2</v>
      </c>
      <c r="AR284">
        <f>COUNTIF(AQ284,2)</f>
        <v>1</v>
      </c>
      <c r="AS284" s="8">
        <v>2</v>
      </c>
      <c r="AT284">
        <f>COUNTIF(AS284,2)</f>
        <v>1</v>
      </c>
      <c r="AU284" s="8">
        <v>2</v>
      </c>
      <c r="AV284">
        <f>COUNTIF(AU284,2)</f>
        <v>1</v>
      </c>
      <c r="AW284" s="8">
        <v>3</v>
      </c>
      <c r="AX284">
        <f>COUNTIF(AW284,3)</f>
        <v>1</v>
      </c>
      <c r="AY284" s="8">
        <v>3</v>
      </c>
      <c r="AZ284">
        <f>COUNTIF(AY284,3)</f>
        <v>1</v>
      </c>
      <c r="BA284" s="8">
        <v>3</v>
      </c>
      <c r="BB284">
        <f>COUNTIF(BA284,3)</f>
        <v>1</v>
      </c>
      <c r="BC284" s="8">
        <v>3</v>
      </c>
      <c r="BD284">
        <f>COUNTIF(BC284,3)</f>
        <v>1</v>
      </c>
      <c r="BE284" s="8">
        <v>3</v>
      </c>
      <c r="BF284">
        <f>COUNTIF(BE284,3)</f>
        <v>1</v>
      </c>
      <c r="BG284" s="15">
        <v>16</v>
      </c>
      <c r="BH284" s="8">
        <v>5</v>
      </c>
      <c r="BI284" s="8">
        <v>4</v>
      </c>
      <c r="BJ284" s="8">
        <v>5</v>
      </c>
      <c r="BK284" s="8">
        <v>1</v>
      </c>
      <c r="BL284" s="8">
        <v>5</v>
      </c>
      <c r="BM284" s="8">
        <v>5</v>
      </c>
      <c r="BN284" s="8">
        <v>5</v>
      </c>
      <c r="BO284" s="8">
        <v>5</v>
      </c>
      <c r="BP284" s="8">
        <v>5</v>
      </c>
      <c r="BQ284" s="8">
        <v>4</v>
      </c>
      <c r="BR284" s="8">
        <v>2</v>
      </c>
      <c r="BS284" s="8">
        <v>4</v>
      </c>
      <c r="BT284" s="8">
        <v>5</v>
      </c>
      <c r="BU284" s="8">
        <v>3</v>
      </c>
      <c r="BV284" s="8">
        <v>4</v>
      </c>
      <c r="BW284" s="8">
        <v>1</v>
      </c>
      <c r="BX284" s="8">
        <v>4</v>
      </c>
      <c r="BY284" s="8">
        <v>4</v>
      </c>
      <c r="BZ284" s="8" t="s">
        <v>1523</v>
      </c>
      <c r="CA284" s="8" t="s">
        <v>1522</v>
      </c>
      <c r="CB284" s="8" t="s">
        <v>1523</v>
      </c>
      <c r="CC284" s="8" t="s">
        <v>1523</v>
      </c>
      <c r="CD284" s="8" t="s">
        <v>1523</v>
      </c>
      <c r="CE284" s="8" t="s">
        <v>1523</v>
      </c>
      <c r="CF284" s="8" t="s">
        <v>1523</v>
      </c>
      <c r="CG284" s="8" t="s">
        <v>1523</v>
      </c>
      <c r="CH284" s="8" t="s">
        <v>1523</v>
      </c>
      <c r="CI284" s="8" t="s">
        <v>1522</v>
      </c>
      <c r="CJ284" s="8" t="s">
        <v>1523</v>
      </c>
      <c r="CK284" s="41">
        <f>COUNTIF(BZ284:CJ284,"A")</f>
        <v>9</v>
      </c>
      <c r="CL284" s="41">
        <f>COUNTIF(BZ284:CJ284,"B")</f>
        <v>2</v>
      </c>
      <c r="CM284" s="41" t="str">
        <f>IF(CK284&gt;CL284,"1","2")</f>
        <v>1</v>
      </c>
      <c r="CN284" s="8">
        <v>18.454999999999998</v>
      </c>
      <c r="CO284" s="8">
        <v>29.5</v>
      </c>
      <c r="CP284" s="8">
        <v>173.90700000000001</v>
      </c>
      <c r="CQ284" s="8">
        <v>2</v>
      </c>
      <c r="CR284" s="8">
        <v>1</v>
      </c>
      <c r="CS284" s="8">
        <v>7</v>
      </c>
      <c r="CT284" s="8">
        <v>7</v>
      </c>
      <c r="CU284" s="8">
        <v>7</v>
      </c>
      <c r="CV284" s="8">
        <v>2</v>
      </c>
      <c r="CW284" s="8">
        <v>2</v>
      </c>
      <c r="CX284" s="8">
        <v>5</v>
      </c>
      <c r="CY284" s="8">
        <v>2</v>
      </c>
      <c r="CZ284" s="8">
        <v>5</v>
      </c>
      <c r="DA284" s="8">
        <v>2</v>
      </c>
      <c r="DB284" s="8">
        <v>2</v>
      </c>
      <c r="DC284" s="8">
        <v>2</v>
      </c>
      <c r="DD284" s="8">
        <v>2</v>
      </c>
      <c r="DE284" s="8">
        <v>2</v>
      </c>
      <c r="DF284" s="8">
        <v>2</v>
      </c>
      <c r="DG284" s="8">
        <v>2</v>
      </c>
      <c r="DH284" s="8">
        <v>2</v>
      </c>
      <c r="DI284" s="8">
        <v>2</v>
      </c>
      <c r="DJ284" s="8">
        <v>2</v>
      </c>
      <c r="DK284" s="8">
        <v>2</v>
      </c>
      <c r="DL284" s="8">
        <v>2</v>
      </c>
      <c r="DM284" s="8">
        <v>2</v>
      </c>
      <c r="DN284" s="8">
        <v>2</v>
      </c>
      <c r="DO284" s="8">
        <v>2</v>
      </c>
      <c r="DP284" s="8">
        <v>4</v>
      </c>
      <c r="DQ284" s="8">
        <v>4</v>
      </c>
      <c r="DR284" s="8">
        <v>4</v>
      </c>
      <c r="DS284" s="8">
        <v>4</v>
      </c>
      <c r="DT284" s="8">
        <v>3</v>
      </c>
      <c r="DU284" s="8">
        <v>4</v>
      </c>
      <c r="DV284" s="8">
        <v>3</v>
      </c>
      <c r="DW284" s="8">
        <v>4</v>
      </c>
      <c r="DX284" s="8">
        <v>4</v>
      </c>
      <c r="DY284" s="8">
        <v>3</v>
      </c>
      <c r="DZ284" s="8">
        <v>4</v>
      </c>
      <c r="EA284" s="8">
        <v>4</v>
      </c>
      <c r="EB284" s="8">
        <v>3</v>
      </c>
      <c r="EC284" s="8">
        <v>1</v>
      </c>
      <c r="ED284" s="8">
        <v>1</v>
      </c>
      <c r="EE284" s="8">
        <v>5</v>
      </c>
      <c r="EF284" s="8">
        <v>5</v>
      </c>
      <c r="EG284" s="8">
        <v>4</v>
      </c>
      <c r="EH284" s="8">
        <v>5</v>
      </c>
      <c r="EI284" s="8">
        <v>5</v>
      </c>
      <c r="EJ284" s="10" t="s">
        <v>843</v>
      </c>
      <c r="GF284" s="8">
        <v>3</v>
      </c>
      <c r="GG284" t="str">
        <f>IF(GF284=A284,"正確","錯誤")</f>
        <v>正確</v>
      </c>
      <c r="GH284" s="8">
        <v>4</v>
      </c>
      <c r="GI284" t="str">
        <f>IF(GH284=B284,"正確","錯誤")</f>
        <v>正確</v>
      </c>
      <c r="GJ284" s="10" t="s">
        <v>372</v>
      </c>
      <c r="GK284" s="8">
        <v>2</v>
      </c>
      <c r="GL284" s="8">
        <v>4</v>
      </c>
      <c r="GM284" s="8">
        <v>5</v>
      </c>
      <c r="GN284" s="8">
        <v>5</v>
      </c>
      <c r="GO284" s="8">
        <v>5</v>
      </c>
      <c r="GP284" s="8">
        <v>2</v>
      </c>
      <c r="GQ284" s="8">
        <v>4</v>
      </c>
      <c r="GR284" s="8">
        <v>3</v>
      </c>
      <c r="GS284" s="8">
        <v>3</v>
      </c>
      <c r="GT284" s="8">
        <v>4</v>
      </c>
      <c r="GU284" s="8">
        <v>3</v>
      </c>
      <c r="GV284" s="8">
        <v>4</v>
      </c>
      <c r="GW284" s="8">
        <v>3</v>
      </c>
      <c r="GX284" s="8">
        <v>3</v>
      </c>
      <c r="GY284" s="8">
        <v>4</v>
      </c>
      <c r="GZ284" s="8">
        <v>4</v>
      </c>
      <c r="HA284" s="8">
        <v>4</v>
      </c>
      <c r="HB284" s="8">
        <v>4</v>
      </c>
      <c r="HC284" s="8">
        <v>3</v>
      </c>
      <c r="HD284" s="8">
        <v>1</v>
      </c>
      <c r="HE284" s="8">
        <v>5</v>
      </c>
      <c r="HF284" s="8">
        <v>5</v>
      </c>
      <c r="HG284" s="8">
        <v>5</v>
      </c>
      <c r="HH284" s="8">
        <v>5</v>
      </c>
      <c r="HI284" s="8">
        <v>5</v>
      </c>
      <c r="HJ284" s="8">
        <v>4</v>
      </c>
      <c r="HK284" s="8">
        <v>4</v>
      </c>
      <c r="HL284" s="8">
        <v>4</v>
      </c>
      <c r="HM284" s="8">
        <v>2</v>
      </c>
      <c r="HN284" s="8">
        <v>2</v>
      </c>
      <c r="HO284" s="8">
        <v>4</v>
      </c>
      <c r="HP284" s="8">
        <v>5</v>
      </c>
      <c r="HQ284" s="8">
        <v>1</v>
      </c>
      <c r="HR284" s="10" t="s">
        <v>672</v>
      </c>
      <c r="HS284" s="8">
        <v>2</v>
      </c>
      <c r="HT284" s="8">
        <v>4</v>
      </c>
      <c r="HU284" s="10" t="s">
        <v>372</v>
      </c>
      <c r="HV284" s="8">
        <v>6</v>
      </c>
      <c r="HW284" s="10" t="s">
        <v>668</v>
      </c>
      <c r="HX284" s="10" t="s">
        <v>372</v>
      </c>
      <c r="HY284" s="10" t="s">
        <v>1761</v>
      </c>
      <c r="HZ284" s="10" t="s">
        <v>372</v>
      </c>
    </row>
    <row r="285" spans="1:234" ht="45" x14ac:dyDescent="0.3">
      <c r="A285">
        <v>3</v>
      </c>
      <c r="B285">
        <v>4</v>
      </c>
      <c r="C285" t="s">
        <v>1623</v>
      </c>
      <c r="D285" s="9">
        <v>44377.497673611113</v>
      </c>
      <c r="E285" s="9">
        <v>44377.512858796297</v>
      </c>
      <c r="F285" s="8">
        <v>0</v>
      </c>
      <c r="G285" s="10" t="s">
        <v>1035</v>
      </c>
      <c r="H285" s="8">
        <v>100</v>
      </c>
      <c r="I285" s="8">
        <v>1312</v>
      </c>
      <c r="J285" s="8">
        <v>1</v>
      </c>
      <c r="K285" s="9">
        <v>44377.512879502312</v>
      </c>
      <c r="L285" s="10" t="s">
        <v>1633</v>
      </c>
      <c r="M285" s="10" t="s">
        <v>372</v>
      </c>
      <c r="N285" s="10" t="s">
        <v>372</v>
      </c>
      <c r="O285" s="10" t="s">
        <v>372</v>
      </c>
      <c r="P285" s="10" t="s">
        <v>372</v>
      </c>
      <c r="Q285" s="8">
        <v>24.93890380859375</v>
      </c>
      <c r="R285" s="8">
        <v>121.54220581054687</v>
      </c>
      <c r="S285" s="10" t="s">
        <v>376</v>
      </c>
      <c r="T285" s="10" t="s">
        <v>373</v>
      </c>
      <c r="U285" s="10" t="s">
        <v>390</v>
      </c>
      <c r="V285" s="10" t="s">
        <v>391</v>
      </c>
      <c r="W285" s="10" t="s">
        <v>379</v>
      </c>
      <c r="X285" s="10" t="s">
        <v>439</v>
      </c>
      <c r="Y285" s="44">
        <v>3</v>
      </c>
      <c r="Z285">
        <f>COUNTIF(Y285,3)</f>
        <v>1</v>
      </c>
      <c r="AA285" s="8">
        <v>3</v>
      </c>
      <c r="AB285">
        <f>COUNTIF(AA285,3)</f>
        <v>1</v>
      </c>
      <c r="AC285" s="8">
        <v>3</v>
      </c>
      <c r="AD285">
        <f>COUNTIF(AC285,0)</f>
        <v>0</v>
      </c>
      <c r="AE285" s="8">
        <v>3</v>
      </c>
      <c r="AF285">
        <f>COUNTIF(AE285,3)</f>
        <v>1</v>
      </c>
      <c r="AG285" s="8">
        <v>2</v>
      </c>
      <c r="AH285">
        <f>COUNTIF(AG285,2)</f>
        <v>1</v>
      </c>
      <c r="AI285" s="8">
        <v>2</v>
      </c>
      <c r="AJ285">
        <f>COUNTIF(AI285,2)</f>
        <v>1</v>
      </c>
      <c r="AK285" s="8">
        <v>2</v>
      </c>
      <c r="AL285">
        <f>COUNTIF(AK285,2)</f>
        <v>1</v>
      </c>
      <c r="AM285" s="8">
        <v>3</v>
      </c>
      <c r="AN285">
        <f>COUNTIF(AM285,3)</f>
        <v>1</v>
      </c>
      <c r="AO285" s="8">
        <v>3</v>
      </c>
      <c r="AP285">
        <f>COUNTIF(AO285,3)</f>
        <v>1</v>
      </c>
      <c r="AQ285" s="8">
        <v>3</v>
      </c>
      <c r="AR285">
        <f>COUNTIF(AQ285,2)</f>
        <v>0</v>
      </c>
      <c r="AS285" s="8">
        <v>2</v>
      </c>
      <c r="AT285">
        <f>COUNTIF(AS285,2)</f>
        <v>1</v>
      </c>
      <c r="AU285" s="8">
        <v>2</v>
      </c>
      <c r="AV285">
        <f>COUNTIF(AU285,2)</f>
        <v>1</v>
      </c>
      <c r="AW285" s="8">
        <v>3</v>
      </c>
      <c r="AX285">
        <f>COUNTIF(AW285,3)</f>
        <v>1</v>
      </c>
      <c r="AY285" s="8">
        <v>3</v>
      </c>
      <c r="AZ285">
        <f>COUNTIF(AY285,3)</f>
        <v>1</v>
      </c>
      <c r="BA285" s="8">
        <v>3</v>
      </c>
      <c r="BB285">
        <f>COUNTIF(BA285,3)</f>
        <v>1</v>
      </c>
      <c r="BC285" s="8">
        <v>3</v>
      </c>
      <c r="BD285">
        <f>COUNTIF(BC285,3)</f>
        <v>1</v>
      </c>
      <c r="BE285" s="8">
        <v>3</v>
      </c>
      <c r="BF285">
        <f>COUNTIF(BE285,3)</f>
        <v>1</v>
      </c>
      <c r="BG285" s="15">
        <v>15</v>
      </c>
      <c r="BH285" s="8">
        <v>4</v>
      </c>
      <c r="BI285" s="8">
        <v>3</v>
      </c>
      <c r="BJ285" s="8">
        <v>5</v>
      </c>
      <c r="BK285" s="8">
        <v>2</v>
      </c>
      <c r="BL285" s="8">
        <v>5</v>
      </c>
      <c r="BM285" s="8">
        <v>4</v>
      </c>
      <c r="BN285" s="8">
        <v>5</v>
      </c>
      <c r="BO285" s="8">
        <v>4</v>
      </c>
      <c r="BP285" s="8">
        <v>5</v>
      </c>
      <c r="BQ285" s="8">
        <v>5</v>
      </c>
      <c r="BR285" s="8">
        <v>4</v>
      </c>
      <c r="BS285" s="8">
        <v>5</v>
      </c>
      <c r="BT285" s="8">
        <v>4</v>
      </c>
      <c r="BU285" s="8">
        <v>4</v>
      </c>
      <c r="BV285" s="8">
        <v>2</v>
      </c>
      <c r="BW285" s="8">
        <v>4</v>
      </c>
      <c r="BX285" s="8">
        <v>3</v>
      </c>
      <c r="BY285" s="8">
        <v>4</v>
      </c>
      <c r="BZ285" s="8" t="s">
        <v>1523</v>
      </c>
      <c r="CA285" s="8" t="s">
        <v>1523</v>
      </c>
      <c r="CB285" s="8" t="s">
        <v>1522</v>
      </c>
      <c r="CC285" s="8" t="s">
        <v>1523</v>
      </c>
      <c r="CD285" s="8" t="s">
        <v>1523</v>
      </c>
      <c r="CE285" s="8" t="s">
        <v>1523</v>
      </c>
      <c r="CF285" s="8" t="s">
        <v>1522</v>
      </c>
      <c r="CG285" s="8" t="s">
        <v>1523</v>
      </c>
      <c r="CH285" s="8" t="s">
        <v>1523</v>
      </c>
      <c r="CI285" s="8" t="s">
        <v>1522</v>
      </c>
      <c r="CJ285" s="8" t="s">
        <v>1522</v>
      </c>
      <c r="CK285" s="41">
        <f>COUNTIF(BZ285:CJ285,"A")</f>
        <v>7</v>
      </c>
      <c r="CL285" s="41">
        <f>COUNTIF(BZ285:CJ285,"B")</f>
        <v>4</v>
      </c>
      <c r="CM285" s="41" t="str">
        <f>IF(CK285&gt;CL285,"1","2")</f>
        <v>1</v>
      </c>
      <c r="CN285" s="8">
        <v>66.162000000000006</v>
      </c>
      <c r="CO285" s="8">
        <v>66.162000000000006</v>
      </c>
      <c r="CP285" s="8">
        <v>67.063000000000002</v>
      </c>
      <c r="CQ285" s="8">
        <v>1</v>
      </c>
      <c r="CR285" s="8">
        <v>1</v>
      </c>
      <c r="CS285" s="8">
        <v>5</v>
      </c>
      <c r="CT285" s="8">
        <v>5</v>
      </c>
      <c r="CU285" s="8">
        <v>5</v>
      </c>
      <c r="CV285" s="8">
        <v>5</v>
      </c>
      <c r="CW285" s="8">
        <v>5</v>
      </c>
      <c r="CX285" s="8">
        <v>6</v>
      </c>
      <c r="CY285" s="8">
        <v>6</v>
      </c>
      <c r="CZ285" s="8">
        <v>6</v>
      </c>
      <c r="DA285" s="8">
        <v>5</v>
      </c>
      <c r="DB285" s="8">
        <v>6</v>
      </c>
      <c r="DC285" s="8">
        <v>6</v>
      </c>
      <c r="DD285" s="8">
        <v>6</v>
      </c>
      <c r="DE285" s="8">
        <v>4</v>
      </c>
      <c r="DF285" s="8">
        <v>4</v>
      </c>
      <c r="DG285" s="8">
        <v>4</v>
      </c>
      <c r="DH285" s="8">
        <v>3</v>
      </c>
      <c r="DI285" s="8">
        <v>3</v>
      </c>
      <c r="DJ285" s="8">
        <v>4</v>
      </c>
      <c r="DK285" s="8">
        <v>3</v>
      </c>
      <c r="DL285" s="8">
        <v>4</v>
      </c>
      <c r="DM285" s="8">
        <v>4</v>
      </c>
      <c r="DN285" s="8">
        <v>4</v>
      </c>
      <c r="DO285" s="8">
        <v>4</v>
      </c>
      <c r="DP285" s="8">
        <v>2</v>
      </c>
      <c r="DQ285" s="8">
        <v>2</v>
      </c>
      <c r="DR285" s="8">
        <v>2</v>
      </c>
      <c r="DS285" s="8">
        <v>2</v>
      </c>
      <c r="DT285" s="8">
        <v>2</v>
      </c>
      <c r="DU285" s="8">
        <v>2</v>
      </c>
      <c r="DV285" s="8">
        <v>2</v>
      </c>
      <c r="DW285" s="8">
        <v>2</v>
      </c>
      <c r="DX285" s="8">
        <v>2</v>
      </c>
      <c r="DY285" s="8">
        <v>2</v>
      </c>
      <c r="DZ285" s="8">
        <v>2</v>
      </c>
      <c r="EA285" s="8">
        <v>4</v>
      </c>
      <c r="EB285" s="8">
        <v>4</v>
      </c>
      <c r="EC285" s="8">
        <v>4</v>
      </c>
      <c r="ED285" s="8">
        <v>4</v>
      </c>
      <c r="EE285" s="8">
        <v>5</v>
      </c>
      <c r="EF285" s="8">
        <v>5</v>
      </c>
      <c r="EG285" s="8">
        <v>3</v>
      </c>
      <c r="EH285" s="8">
        <v>5</v>
      </c>
      <c r="EI285" s="8">
        <v>5</v>
      </c>
      <c r="EJ285" s="10" t="s">
        <v>1634</v>
      </c>
      <c r="GF285" s="8">
        <v>3</v>
      </c>
      <c r="GG285" t="str">
        <f>IF(GF285=A285,"正確","錯誤")</f>
        <v>正確</v>
      </c>
      <c r="GH285" s="8">
        <v>4</v>
      </c>
      <c r="GI285" t="str">
        <f>IF(GH285=B285,"正確","錯誤")</f>
        <v>正確</v>
      </c>
      <c r="GJ285" s="10" t="s">
        <v>372</v>
      </c>
      <c r="GK285" s="8">
        <v>2</v>
      </c>
      <c r="GL285" s="8">
        <v>4</v>
      </c>
      <c r="GM285" s="8">
        <v>4</v>
      </c>
      <c r="GN285" s="8">
        <v>4</v>
      </c>
      <c r="GO285" s="8">
        <v>4</v>
      </c>
      <c r="GP285" s="8">
        <v>2</v>
      </c>
      <c r="GQ285" s="8">
        <v>4</v>
      </c>
      <c r="GR285" s="8">
        <v>3</v>
      </c>
      <c r="GS285" s="8">
        <v>3</v>
      </c>
      <c r="GT285" s="8">
        <v>3</v>
      </c>
      <c r="GU285" s="8">
        <v>3</v>
      </c>
      <c r="GV285" s="8">
        <v>3</v>
      </c>
      <c r="GW285" s="8">
        <v>3</v>
      </c>
      <c r="GX285" s="8">
        <v>3</v>
      </c>
      <c r="GY285" s="8">
        <v>4</v>
      </c>
      <c r="GZ285" s="8">
        <v>3</v>
      </c>
      <c r="HA285" s="8">
        <v>3</v>
      </c>
      <c r="HB285" s="8">
        <v>3</v>
      </c>
      <c r="HC285" s="8">
        <v>3</v>
      </c>
      <c r="HD285" s="8">
        <v>3</v>
      </c>
      <c r="HE285" s="8">
        <v>5</v>
      </c>
      <c r="HF285" s="8">
        <v>4</v>
      </c>
      <c r="HG285" s="8">
        <v>4</v>
      </c>
      <c r="HH285" s="8">
        <v>4</v>
      </c>
      <c r="HI285" s="8">
        <v>4</v>
      </c>
      <c r="HJ285" s="8">
        <v>4</v>
      </c>
      <c r="HK285" s="8">
        <v>2</v>
      </c>
      <c r="HL285" s="8">
        <v>1</v>
      </c>
      <c r="HM285" s="8">
        <v>3</v>
      </c>
      <c r="HN285" s="8">
        <v>3</v>
      </c>
      <c r="HO285" s="8">
        <v>3</v>
      </c>
      <c r="HP285" s="8">
        <v>3</v>
      </c>
      <c r="HQ285" s="8">
        <v>2</v>
      </c>
      <c r="HR285" s="10" t="s">
        <v>776</v>
      </c>
      <c r="HS285" s="8">
        <v>1</v>
      </c>
      <c r="HT285" s="8">
        <v>5</v>
      </c>
      <c r="HU285" s="10" t="s">
        <v>372</v>
      </c>
      <c r="HV285" s="8">
        <v>3</v>
      </c>
      <c r="HW285" s="10" t="s">
        <v>651</v>
      </c>
      <c r="HX285" s="10" t="s">
        <v>372</v>
      </c>
      <c r="HY285" s="10" t="s">
        <v>1762</v>
      </c>
      <c r="HZ285" s="10" t="s">
        <v>372</v>
      </c>
    </row>
    <row r="286" spans="1:234" ht="45" x14ac:dyDescent="0.3">
      <c r="A286">
        <v>3</v>
      </c>
      <c r="B286">
        <v>4</v>
      </c>
      <c r="C286" t="s">
        <v>1623</v>
      </c>
      <c r="D286" s="9">
        <v>44379.699652777781</v>
      </c>
      <c r="E286" s="9">
        <v>44379.714328703703</v>
      </c>
      <c r="F286" s="8">
        <v>0</v>
      </c>
      <c r="G286" s="10" t="s">
        <v>1635</v>
      </c>
      <c r="H286" s="8">
        <v>100</v>
      </c>
      <c r="I286" s="8">
        <v>1267</v>
      </c>
      <c r="J286" s="8">
        <v>1</v>
      </c>
      <c r="K286" s="9">
        <v>44379.714347118053</v>
      </c>
      <c r="L286" s="10" t="s">
        <v>1636</v>
      </c>
      <c r="M286" s="10" t="s">
        <v>372</v>
      </c>
      <c r="N286" s="10" t="s">
        <v>372</v>
      </c>
      <c r="O286" s="10" t="s">
        <v>372</v>
      </c>
      <c r="P286" s="10" t="s">
        <v>372</v>
      </c>
      <c r="Q286" s="8">
        <v>22.61480712890625</v>
      </c>
      <c r="R286" s="8">
        <v>120.31390380859375</v>
      </c>
      <c r="S286" s="10" t="s">
        <v>376</v>
      </c>
      <c r="T286" s="10" t="s">
        <v>373</v>
      </c>
      <c r="U286" s="10" t="s">
        <v>390</v>
      </c>
      <c r="V286" s="10" t="s">
        <v>1543</v>
      </c>
      <c r="W286" s="10" t="s">
        <v>379</v>
      </c>
      <c r="X286" s="10" t="s">
        <v>439</v>
      </c>
      <c r="Y286" s="44">
        <v>3</v>
      </c>
      <c r="Z286">
        <f>COUNTIF(Y286,3)</f>
        <v>1</v>
      </c>
      <c r="AA286" s="8">
        <v>3</v>
      </c>
      <c r="AB286">
        <f>COUNTIF(AA286,3)</f>
        <v>1</v>
      </c>
      <c r="AC286" s="8">
        <v>3</v>
      </c>
      <c r="AD286">
        <f>COUNTIF(AC286,0)</f>
        <v>0</v>
      </c>
      <c r="AE286" s="8">
        <v>3</v>
      </c>
      <c r="AF286">
        <f>COUNTIF(AE286,3)</f>
        <v>1</v>
      </c>
      <c r="AG286" s="8">
        <v>2</v>
      </c>
      <c r="AH286">
        <f>COUNTIF(AG286,2)</f>
        <v>1</v>
      </c>
      <c r="AI286" s="8">
        <v>1</v>
      </c>
      <c r="AJ286">
        <f>COUNTIF(AI286,2)</f>
        <v>0</v>
      </c>
      <c r="AK286" s="8">
        <v>2</v>
      </c>
      <c r="AL286">
        <f>COUNTIF(AK286,2)</f>
        <v>1</v>
      </c>
      <c r="AM286" s="8">
        <v>3</v>
      </c>
      <c r="AN286">
        <f>COUNTIF(AM286,3)</f>
        <v>1</v>
      </c>
      <c r="AO286" s="8">
        <v>1</v>
      </c>
      <c r="AP286">
        <f>COUNTIF(AO286,3)</f>
        <v>0</v>
      </c>
      <c r="AQ286" s="8">
        <v>1</v>
      </c>
      <c r="AR286">
        <f>COUNTIF(AQ286,2)</f>
        <v>0</v>
      </c>
      <c r="AS286" s="8">
        <v>1</v>
      </c>
      <c r="AT286">
        <f>COUNTIF(AS286,2)</f>
        <v>0</v>
      </c>
      <c r="AU286" s="8">
        <v>2</v>
      </c>
      <c r="AV286">
        <f>COUNTIF(AU286,2)</f>
        <v>1</v>
      </c>
      <c r="AW286" s="8">
        <v>1</v>
      </c>
      <c r="AX286">
        <f>COUNTIF(AW286,3)</f>
        <v>0</v>
      </c>
      <c r="AY286" s="8">
        <v>3</v>
      </c>
      <c r="AZ286">
        <f>COUNTIF(AY286,3)</f>
        <v>1</v>
      </c>
      <c r="BA286" s="8">
        <v>3</v>
      </c>
      <c r="BB286">
        <f>COUNTIF(BA286,3)</f>
        <v>1</v>
      </c>
      <c r="BC286" s="8">
        <v>3</v>
      </c>
      <c r="BD286">
        <f>COUNTIF(BC286,3)</f>
        <v>1</v>
      </c>
      <c r="BE286" s="8">
        <v>3</v>
      </c>
      <c r="BF286">
        <f>COUNTIF(BE286,3)</f>
        <v>1</v>
      </c>
      <c r="BG286" s="15">
        <v>11</v>
      </c>
      <c r="BH286" s="8">
        <v>5</v>
      </c>
      <c r="BI286" s="8">
        <v>3</v>
      </c>
      <c r="BJ286" s="8">
        <v>4</v>
      </c>
      <c r="BK286" s="8">
        <v>2</v>
      </c>
      <c r="BL286" s="8">
        <v>4</v>
      </c>
      <c r="BM286" s="8">
        <v>4</v>
      </c>
      <c r="BN286" s="8">
        <v>5</v>
      </c>
      <c r="BO286" s="8">
        <v>5</v>
      </c>
      <c r="BP286" s="8">
        <v>3</v>
      </c>
      <c r="BQ286" s="8">
        <v>5</v>
      </c>
      <c r="BR286" s="8">
        <v>5</v>
      </c>
      <c r="BS286" s="8">
        <v>4</v>
      </c>
      <c r="BT286" s="8">
        <v>5</v>
      </c>
      <c r="BU286" s="8">
        <v>5</v>
      </c>
      <c r="BV286" s="8">
        <v>4</v>
      </c>
      <c r="BW286" s="8">
        <v>1</v>
      </c>
      <c r="BX286" s="8">
        <v>2</v>
      </c>
      <c r="BY286" s="8">
        <v>5</v>
      </c>
      <c r="BZ286" s="8" t="s">
        <v>1522</v>
      </c>
      <c r="CA286" s="8" t="s">
        <v>1523</v>
      </c>
      <c r="CB286" s="8" t="s">
        <v>1522</v>
      </c>
      <c r="CC286" s="8" t="s">
        <v>1522</v>
      </c>
      <c r="CD286" s="8" t="s">
        <v>1523</v>
      </c>
      <c r="CE286" s="8" t="s">
        <v>1522</v>
      </c>
      <c r="CF286" s="8" t="s">
        <v>1522</v>
      </c>
      <c r="CG286" s="8" t="s">
        <v>1523</v>
      </c>
      <c r="CH286" s="8" t="s">
        <v>1522</v>
      </c>
      <c r="CI286" s="8" t="s">
        <v>1523</v>
      </c>
      <c r="CJ286" s="8" t="s">
        <v>1522</v>
      </c>
      <c r="CK286" s="41">
        <f>COUNTIF(BZ286:CJ286,"A")</f>
        <v>4</v>
      </c>
      <c r="CL286" s="41">
        <f>COUNTIF(BZ286:CJ286,"B")</f>
        <v>7</v>
      </c>
      <c r="CM286" s="41" t="str">
        <f>IF(CK286&gt;CL286,"1","2")</f>
        <v>2</v>
      </c>
      <c r="CN286" s="8">
        <v>11.571</v>
      </c>
      <c r="CO286" s="8">
        <v>125.57299999999999</v>
      </c>
      <c r="CP286" s="8">
        <v>127.093</v>
      </c>
      <c r="CQ286" s="8">
        <v>3</v>
      </c>
      <c r="CR286" s="8">
        <v>1</v>
      </c>
      <c r="CS286" s="8">
        <v>3</v>
      </c>
      <c r="CT286" s="8">
        <v>3</v>
      </c>
      <c r="CU286" s="8">
        <v>3</v>
      </c>
      <c r="CV286" s="8">
        <v>6</v>
      </c>
      <c r="CW286" s="8">
        <v>6</v>
      </c>
      <c r="CX286" s="8">
        <v>6</v>
      </c>
      <c r="CY286" s="8">
        <v>6</v>
      </c>
      <c r="CZ286" s="8">
        <v>6</v>
      </c>
      <c r="DA286" s="8">
        <v>6</v>
      </c>
      <c r="DB286" s="8">
        <v>6</v>
      </c>
      <c r="DC286" s="8">
        <v>7</v>
      </c>
      <c r="DD286" s="8">
        <v>6</v>
      </c>
      <c r="DE286" s="8">
        <v>6</v>
      </c>
      <c r="DF286" s="8">
        <v>4</v>
      </c>
      <c r="DG286" s="8">
        <v>4</v>
      </c>
      <c r="DH286" s="8">
        <v>4</v>
      </c>
      <c r="DI286" s="8">
        <v>4</v>
      </c>
      <c r="DJ286" s="8">
        <v>4</v>
      </c>
      <c r="DK286" s="8">
        <v>4</v>
      </c>
      <c r="DL286" s="8">
        <v>4</v>
      </c>
      <c r="DM286" s="8">
        <v>3</v>
      </c>
      <c r="DN286" s="8">
        <v>3</v>
      </c>
      <c r="DO286" s="8">
        <v>5</v>
      </c>
      <c r="DP286" s="8">
        <v>1</v>
      </c>
      <c r="DQ286" s="8">
        <v>1</v>
      </c>
      <c r="DR286" s="8">
        <v>1</v>
      </c>
      <c r="DS286" s="8">
        <v>2</v>
      </c>
      <c r="DT286" s="8">
        <v>1</v>
      </c>
      <c r="DU286" s="8">
        <v>1</v>
      </c>
      <c r="DV286" s="8">
        <v>1</v>
      </c>
      <c r="DW286" s="8">
        <v>1</v>
      </c>
      <c r="DX286" s="8">
        <v>1</v>
      </c>
      <c r="DY286" s="8">
        <v>1</v>
      </c>
      <c r="DZ286" s="8">
        <v>1</v>
      </c>
      <c r="EA286" s="8">
        <v>3</v>
      </c>
      <c r="EB286" s="8">
        <v>4</v>
      </c>
      <c r="EC286" s="8">
        <v>4</v>
      </c>
      <c r="ED286" s="8">
        <v>3</v>
      </c>
      <c r="EE286" s="8">
        <v>4</v>
      </c>
      <c r="EF286" s="8">
        <v>4</v>
      </c>
      <c r="EG286" s="8">
        <v>3</v>
      </c>
      <c r="EH286" s="8">
        <v>4</v>
      </c>
      <c r="EI286" s="8">
        <v>5</v>
      </c>
      <c r="EJ286" s="10" t="s">
        <v>1182</v>
      </c>
      <c r="GF286" s="8">
        <v>3</v>
      </c>
      <c r="GG286" t="str">
        <f>IF(GF286=A286,"正確","錯誤")</f>
        <v>正確</v>
      </c>
      <c r="GH286" s="8">
        <v>4</v>
      </c>
      <c r="GI286" t="str">
        <f>IF(GH286=B286,"正確","錯誤")</f>
        <v>正確</v>
      </c>
      <c r="GJ286" s="10" t="s">
        <v>372</v>
      </c>
      <c r="GK286" s="8">
        <v>1</v>
      </c>
      <c r="GL286" s="8">
        <v>3</v>
      </c>
      <c r="GM286" s="8">
        <v>3</v>
      </c>
      <c r="GN286" s="8">
        <v>2</v>
      </c>
      <c r="GO286" s="8">
        <v>4</v>
      </c>
      <c r="GP286" s="8">
        <v>2</v>
      </c>
      <c r="GQ286" s="8">
        <v>3</v>
      </c>
      <c r="GR286" s="8">
        <v>3</v>
      </c>
      <c r="GS286" s="8">
        <v>4</v>
      </c>
      <c r="GT286" s="8">
        <v>3</v>
      </c>
      <c r="GU286" s="8">
        <v>4</v>
      </c>
      <c r="GV286" s="8">
        <v>3</v>
      </c>
      <c r="GW286" s="8">
        <v>4</v>
      </c>
      <c r="GX286" s="8">
        <v>3</v>
      </c>
      <c r="GY286" s="8">
        <v>2</v>
      </c>
      <c r="GZ286" s="8">
        <v>3</v>
      </c>
      <c r="HA286" s="8">
        <v>3</v>
      </c>
      <c r="HB286" s="8">
        <v>3</v>
      </c>
      <c r="HC286" s="8">
        <v>3</v>
      </c>
      <c r="HD286" s="8">
        <v>2</v>
      </c>
      <c r="HE286" s="8">
        <v>4</v>
      </c>
      <c r="HF286" s="8">
        <v>4</v>
      </c>
      <c r="HG286" s="8">
        <v>4</v>
      </c>
      <c r="HH286" s="8">
        <v>4</v>
      </c>
      <c r="HI286" s="8">
        <v>4</v>
      </c>
      <c r="HJ286" s="8">
        <v>4</v>
      </c>
      <c r="HK286" s="8">
        <v>2</v>
      </c>
      <c r="HL286" s="8">
        <v>2</v>
      </c>
      <c r="HM286" s="8">
        <v>4</v>
      </c>
      <c r="HN286" s="8">
        <v>3</v>
      </c>
      <c r="HO286" s="8">
        <v>2</v>
      </c>
      <c r="HP286" s="8">
        <v>2</v>
      </c>
      <c r="HQ286" s="8">
        <v>2</v>
      </c>
      <c r="HR286" s="10" t="s">
        <v>607</v>
      </c>
      <c r="HS286" s="8">
        <v>1</v>
      </c>
      <c r="HT286" s="8">
        <v>8</v>
      </c>
      <c r="HU286" s="10" t="s">
        <v>372</v>
      </c>
      <c r="HV286" s="8">
        <v>1</v>
      </c>
      <c r="HW286" s="10" t="s">
        <v>1676</v>
      </c>
      <c r="HX286" s="10" t="s">
        <v>525</v>
      </c>
      <c r="HY286" s="10" t="s">
        <v>1763</v>
      </c>
      <c r="HZ286" s="10" t="s">
        <v>372</v>
      </c>
    </row>
    <row r="287" spans="1:234" ht="45" x14ac:dyDescent="0.3">
      <c r="A287">
        <v>3</v>
      </c>
      <c r="B287">
        <v>4</v>
      </c>
      <c r="C287" t="s">
        <v>1623</v>
      </c>
      <c r="D287" s="9">
        <v>44380.772766203707</v>
      </c>
      <c r="E287" s="9">
        <v>44380.788854166669</v>
      </c>
      <c r="F287" s="8">
        <v>0</v>
      </c>
      <c r="G287" s="10" t="s">
        <v>1637</v>
      </c>
      <c r="H287" s="8">
        <v>100</v>
      </c>
      <c r="I287" s="8">
        <v>1390</v>
      </c>
      <c r="J287" s="8">
        <v>1</v>
      </c>
      <c r="K287" s="9">
        <v>44380.788861759262</v>
      </c>
      <c r="L287" s="10" t="s">
        <v>1638</v>
      </c>
      <c r="M287" s="10" t="s">
        <v>372</v>
      </c>
      <c r="N287" s="10" t="s">
        <v>372</v>
      </c>
      <c r="O287" s="10" t="s">
        <v>372</v>
      </c>
      <c r="P287" s="10" t="s">
        <v>372</v>
      </c>
      <c r="Q287" s="8">
        <v>24.93890380859375</v>
      </c>
      <c r="R287" s="8">
        <v>121.54220581054687</v>
      </c>
      <c r="S287" s="10" t="s">
        <v>376</v>
      </c>
      <c r="T287" s="10" t="s">
        <v>373</v>
      </c>
      <c r="U287" s="10" t="s">
        <v>390</v>
      </c>
      <c r="V287" s="10" t="s">
        <v>465</v>
      </c>
      <c r="W287" s="10" t="s">
        <v>379</v>
      </c>
      <c r="X287" s="10" t="s">
        <v>490</v>
      </c>
      <c r="Y287" s="44">
        <v>3</v>
      </c>
      <c r="Z287">
        <f>COUNTIF(Y287,3)</f>
        <v>1</v>
      </c>
      <c r="AA287" s="8">
        <v>3</v>
      </c>
      <c r="AB287">
        <f>COUNTIF(AA287,3)</f>
        <v>1</v>
      </c>
      <c r="AC287" s="8">
        <v>3</v>
      </c>
      <c r="AD287">
        <f>COUNTIF(AC287,0)</f>
        <v>0</v>
      </c>
      <c r="AE287" s="8">
        <v>3</v>
      </c>
      <c r="AF287">
        <f>COUNTIF(AE287,3)</f>
        <v>1</v>
      </c>
      <c r="AG287" s="8">
        <v>2</v>
      </c>
      <c r="AH287">
        <f>COUNTIF(AG287,2)</f>
        <v>1</v>
      </c>
      <c r="AI287" s="8">
        <v>2</v>
      </c>
      <c r="AJ287">
        <f>COUNTIF(AI287,2)</f>
        <v>1</v>
      </c>
      <c r="AK287" s="8">
        <v>2</v>
      </c>
      <c r="AL287">
        <f>COUNTIF(AK287,2)</f>
        <v>1</v>
      </c>
      <c r="AM287" s="8">
        <v>2</v>
      </c>
      <c r="AN287">
        <f>COUNTIF(AM287,3)</f>
        <v>0</v>
      </c>
      <c r="AO287" s="8">
        <v>2</v>
      </c>
      <c r="AP287">
        <f>COUNTIF(AO287,3)</f>
        <v>0</v>
      </c>
      <c r="AQ287" s="8">
        <v>3</v>
      </c>
      <c r="AR287">
        <f>COUNTIF(AQ287,2)</f>
        <v>0</v>
      </c>
      <c r="AS287" s="8">
        <v>2</v>
      </c>
      <c r="AT287">
        <f>COUNTIF(AS287,2)</f>
        <v>1</v>
      </c>
      <c r="AU287" s="8">
        <v>2</v>
      </c>
      <c r="AV287">
        <f>COUNTIF(AU287,2)</f>
        <v>1</v>
      </c>
      <c r="AW287" s="8">
        <v>3</v>
      </c>
      <c r="AX287">
        <f>COUNTIF(AW287,3)</f>
        <v>1</v>
      </c>
      <c r="AY287" s="8">
        <v>3</v>
      </c>
      <c r="AZ287">
        <f>COUNTIF(AY287,3)</f>
        <v>1</v>
      </c>
      <c r="BA287" s="8">
        <v>3</v>
      </c>
      <c r="BB287">
        <f>COUNTIF(BA287,3)</f>
        <v>1</v>
      </c>
      <c r="BC287" s="8">
        <v>3</v>
      </c>
      <c r="BD287">
        <f>COUNTIF(BC287,3)</f>
        <v>1</v>
      </c>
      <c r="BE287" s="8">
        <v>3</v>
      </c>
      <c r="BF287">
        <f>COUNTIF(BE287,3)</f>
        <v>1</v>
      </c>
      <c r="BG287" s="15">
        <v>13</v>
      </c>
      <c r="BH287" s="8">
        <v>5</v>
      </c>
      <c r="BI287" s="8">
        <v>3</v>
      </c>
      <c r="BJ287" s="8">
        <v>5</v>
      </c>
      <c r="BK287" s="8">
        <v>1</v>
      </c>
      <c r="BL287" s="8">
        <v>5</v>
      </c>
      <c r="BM287" s="8">
        <v>5</v>
      </c>
      <c r="BN287" s="8">
        <v>5</v>
      </c>
      <c r="BO287" s="8">
        <v>5</v>
      </c>
      <c r="BP287" s="8">
        <v>5</v>
      </c>
      <c r="BQ287" s="8">
        <v>5</v>
      </c>
      <c r="BR287" s="8">
        <v>4</v>
      </c>
      <c r="BS287" s="8">
        <v>3</v>
      </c>
      <c r="BT287" s="8">
        <v>3</v>
      </c>
      <c r="BU287" s="8">
        <v>5</v>
      </c>
      <c r="BV287" s="8">
        <v>3</v>
      </c>
      <c r="BW287" s="8">
        <v>1</v>
      </c>
      <c r="BX287" s="8">
        <v>4</v>
      </c>
      <c r="BY287" s="8">
        <v>5</v>
      </c>
      <c r="BZ287" s="8" t="s">
        <v>1523</v>
      </c>
      <c r="CA287" s="8" t="s">
        <v>1523</v>
      </c>
      <c r="CB287" s="8" t="s">
        <v>1523</v>
      </c>
      <c r="CC287" s="8" t="s">
        <v>1523</v>
      </c>
      <c r="CD287" s="8" t="s">
        <v>1523</v>
      </c>
      <c r="CE287" s="8" t="s">
        <v>1523</v>
      </c>
      <c r="CF287" s="8" t="s">
        <v>1523</v>
      </c>
      <c r="CG287" s="8" t="s">
        <v>1523</v>
      </c>
      <c r="CH287" s="8" t="s">
        <v>1523</v>
      </c>
      <c r="CI287" s="8" t="s">
        <v>1523</v>
      </c>
      <c r="CJ287" s="8" t="s">
        <v>1522</v>
      </c>
      <c r="CK287" s="41">
        <f>COUNTIF(BZ287:CJ287,"A")</f>
        <v>10</v>
      </c>
      <c r="CL287" s="41">
        <f>COUNTIF(BZ287:CJ287,"B")</f>
        <v>1</v>
      </c>
      <c r="CM287" s="41" t="str">
        <f>IF(CK287&gt;CL287,"1","2")</f>
        <v>1</v>
      </c>
      <c r="CN287" s="8">
        <v>7.5019999999999998</v>
      </c>
      <c r="CO287" s="8">
        <v>70.545000000000002</v>
      </c>
      <c r="CP287" s="8">
        <v>72.119</v>
      </c>
      <c r="CQ287" s="8">
        <v>2</v>
      </c>
      <c r="CR287" s="8">
        <v>1</v>
      </c>
      <c r="CS287" s="8">
        <v>5</v>
      </c>
      <c r="CT287" s="8">
        <v>3</v>
      </c>
      <c r="CU287" s="8">
        <v>5</v>
      </c>
      <c r="CV287" s="8">
        <v>5</v>
      </c>
      <c r="CW287" s="8">
        <v>5</v>
      </c>
      <c r="CX287" s="8">
        <v>6</v>
      </c>
      <c r="CY287" s="8">
        <v>6</v>
      </c>
      <c r="CZ287" s="8">
        <v>6</v>
      </c>
      <c r="DA287" s="8">
        <v>6</v>
      </c>
      <c r="DB287" s="8">
        <v>6</v>
      </c>
      <c r="DC287" s="8">
        <v>5</v>
      </c>
      <c r="DD287" s="8">
        <v>6</v>
      </c>
      <c r="DE287" s="8">
        <v>6</v>
      </c>
      <c r="DF287" s="8">
        <v>4</v>
      </c>
      <c r="DG287" s="8">
        <v>4</v>
      </c>
      <c r="DH287" s="8">
        <v>4</v>
      </c>
      <c r="DI287" s="8">
        <v>3</v>
      </c>
      <c r="DJ287" s="8">
        <v>4</v>
      </c>
      <c r="DK287" s="8">
        <v>4</v>
      </c>
      <c r="DL287" s="8">
        <v>3</v>
      </c>
      <c r="DM287" s="8">
        <v>5</v>
      </c>
      <c r="DN287" s="8">
        <v>5</v>
      </c>
      <c r="DO287" s="8">
        <v>4</v>
      </c>
      <c r="DP287" s="8">
        <v>1</v>
      </c>
      <c r="DQ287" s="8">
        <v>1</v>
      </c>
      <c r="DR287" s="8">
        <v>1</v>
      </c>
      <c r="DS287" s="8">
        <v>1</v>
      </c>
      <c r="DT287" s="8">
        <v>1</v>
      </c>
      <c r="DU287" s="8">
        <v>1</v>
      </c>
      <c r="DV287" s="8">
        <v>1</v>
      </c>
      <c r="DW287" s="8">
        <v>1</v>
      </c>
      <c r="DX287" s="8">
        <v>1</v>
      </c>
      <c r="DY287" s="8">
        <v>1</v>
      </c>
      <c r="DZ287" s="8">
        <v>1</v>
      </c>
      <c r="EA287" s="8">
        <v>3</v>
      </c>
      <c r="EB287" s="8">
        <v>2</v>
      </c>
      <c r="EC287" s="8">
        <v>4</v>
      </c>
      <c r="ED287" s="8">
        <v>4</v>
      </c>
      <c r="EE287" s="8">
        <v>3</v>
      </c>
      <c r="EF287" s="8">
        <v>3</v>
      </c>
      <c r="EG287" s="8">
        <v>5</v>
      </c>
      <c r="EH287" s="8">
        <v>5</v>
      </c>
      <c r="EI287" s="8">
        <v>5</v>
      </c>
      <c r="EJ287" s="10" t="s">
        <v>459</v>
      </c>
      <c r="GF287" s="8">
        <v>3</v>
      </c>
      <c r="GG287" t="str">
        <f>IF(GF287=A287,"正確","錯誤")</f>
        <v>正確</v>
      </c>
      <c r="GH287" s="8">
        <v>4</v>
      </c>
      <c r="GI287" t="str">
        <f>IF(GH287=B287,"正確","錯誤")</f>
        <v>正確</v>
      </c>
      <c r="GJ287" s="10" t="s">
        <v>372</v>
      </c>
      <c r="GK287" s="8">
        <v>1</v>
      </c>
      <c r="GL287" s="8">
        <v>4</v>
      </c>
      <c r="GM287" s="8">
        <v>4</v>
      </c>
      <c r="GN287" s="8">
        <v>3</v>
      </c>
      <c r="GO287" s="8">
        <v>4</v>
      </c>
      <c r="GP287" s="8">
        <v>2</v>
      </c>
      <c r="GQ287" s="8">
        <v>3</v>
      </c>
      <c r="GR287" s="8">
        <v>3</v>
      </c>
      <c r="GS287" s="8">
        <v>3</v>
      </c>
      <c r="GT287" s="8">
        <v>3</v>
      </c>
      <c r="GU287" s="8">
        <v>3</v>
      </c>
      <c r="GV287" s="8">
        <v>3</v>
      </c>
      <c r="GW287" s="8">
        <v>2</v>
      </c>
      <c r="GX287" s="8">
        <v>4</v>
      </c>
      <c r="GY287" s="8">
        <v>3</v>
      </c>
      <c r="GZ287" s="8">
        <v>3</v>
      </c>
      <c r="HA287" s="8">
        <v>3</v>
      </c>
      <c r="HB287" s="8">
        <v>3</v>
      </c>
      <c r="HC287" s="8">
        <v>4</v>
      </c>
      <c r="HD287" s="8">
        <v>2</v>
      </c>
      <c r="HE287" s="8">
        <v>5</v>
      </c>
      <c r="HF287" s="8">
        <v>3</v>
      </c>
      <c r="HG287" s="8">
        <v>4</v>
      </c>
      <c r="HH287" s="8">
        <v>3</v>
      </c>
      <c r="HI287" s="8">
        <v>2</v>
      </c>
      <c r="HJ287" s="8">
        <v>4</v>
      </c>
      <c r="HK287" s="8">
        <v>3</v>
      </c>
      <c r="HL287" s="8">
        <v>3</v>
      </c>
      <c r="HM287" s="8">
        <v>3</v>
      </c>
      <c r="HN287" s="8">
        <v>3</v>
      </c>
      <c r="HO287" s="8">
        <v>3</v>
      </c>
      <c r="HP287" s="8">
        <v>3</v>
      </c>
      <c r="HQ287" s="8">
        <v>1</v>
      </c>
      <c r="HR287" s="10" t="s">
        <v>838</v>
      </c>
      <c r="HS287" s="8">
        <v>1</v>
      </c>
      <c r="HT287" s="8">
        <v>8</v>
      </c>
      <c r="HU287" s="10" t="s">
        <v>372</v>
      </c>
      <c r="HV287" s="8">
        <v>1</v>
      </c>
      <c r="HW287" s="10" t="s">
        <v>551</v>
      </c>
      <c r="HX287" s="10" t="s">
        <v>372</v>
      </c>
      <c r="HY287" s="10" t="s">
        <v>1764</v>
      </c>
      <c r="HZ287" s="10" t="s">
        <v>1765</v>
      </c>
    </row>
    <row r="288" spans="1:234" ht="45" x14ac:dyDescent="0.3">
      <c r="A288">
        <v>3</v>
      </c>
      <c r="B288">
        <v>4</v>
      </c>
      <c r="C288" t="s">
        <v>1623</v>
      </c>
      <c r="D288" s="9">
        <v>44382.431238425925</v>
      </c>
      <c r="E288" s="9">
        <v>44382.450312499997</v>
      </c>
      <c r="F288" s="8">
        <v>0</v>
      </c>
      <c r="G288" s="10" t="s">
        <v>1639</v>
      </c>
      <c r="H288" s="8">
        <v>100</v>
      </c>
      <c r="I288" s="8">
        <v>1647</v>
      </c>
      <c r="J288" s="8">
        <v>1</v>
      </c>
      <c r="K288" s="9">
        <v>44382.450323101853</v>
      </c>
      <c r="L288" s="10" t="s">
        <v>1640</v>
      </c>
      <c r="M288" s="10" t="s">
        <v>372</v>
      </c>
      <c r="N288" s="10" t="s">
        <v>372</v>
      </c>
      <c r="O288" s="10" t="s">
        <v>372</v>
      </c>
      <c r="P288" s="10" t="s">
        <v>372</v>
      </c>
      <c r="Q288" s="8">
        <v>22.61480712890625</v>
      </c>
      <c r="R288" s="8">
        <v>120.31390380859375</v>
      </c>
      <c r="S288" s="10" t="s">
        <v>376</v>
      </c>
      <c r="T288" s="10" t="s">
        <v>373</v>
      </c>
      <c r="U288" s="10" t="s">
        <v>390</v>
      </c>
      <c r="V288" s="10" t="s">
        <v>465</v>
      </c>
      <c r="W288" s="10" t="s">
        <v>379</v>
      </c>
      <c r="X288" s="10" t="s">
        <v>445</v>
      </c>
      <c r="Y288" s="44">
        <v>3</v>
      </c>
      <c r="Z288">
        <f>COUNTIF(Y288,3)</f>
        <v>1</v>
      </c>
      <c r="AA288" s="8">
        <v>3</v>
      </c>
      <c r="AB288">
        <f>COUNTIF(AA288,3)</f>
        <v>1</v>
      </c>
      <c r="AC288" s="8">
        <v>1</v>
      </c>
      <c r="AD288">
        <f>COUNTIF(AC288,0)</f>
        <v>0</v>
      </c>
      <c r="AE288" s="8">
        <v>2</v>
      </c>
      <c r="AF288">
        <f>COUNTIF(AE288,3)</f>
        <v>0</v>
      </c>
      <c r="AG288" s="8">
        <v>2</v>
      </c>
      <c r="AH288">
        <f>COUNTIF(AG288,2)</f>
        <v>1</v>
      </c>
      <c r="AI288" s="8">
        <v>2</v>
      </c>
      <c r="AJ288">
        <f>COUNTIF(AI288,2)</f>
        <v>1</v>
      </c>
      <c r="AK288" s="8">
        <v>2</v>
      </c>
      <c r="AL288">
        <f>COUNTIF(AK288,2)</f>
        <v>1</v>
      </c>
      <c r="AM288" s="8">
        <v>2</v>
      </c>
      <c r="AN288">
        <f>COUNTIF(AM288,3)</f>
        <v>0</v>
      </c>
      <c r="AO288" s="8">
        <v>3</v>
      </c>
      <c r="AP288">
        <f>COUNTIF(AO288,3)</f>
        <v>1</v>
      </c>
      <c r="AQ288" s="8">
        <v>1</v>
      </c>
      <c r="AR288">
        <f>COUNTIF(AQ288,2)</f>
        <v>0</v>
      </c>
      <c r="AS288" s="8">
        <v>3</v>
      </c>
      <c r="AT288">
        <f>COUNTIF(AS288,2)</f>
        <v>0</v>
      </c>
      <c r="AU288" s="8">
        <v>2</v>
      </c>
      <c r="AV288">
        <f>COUNTIF(AU288,2)</f>
        <v>1</v>
      </c>
      <c r="AW288" s="8">
        <v>3</v>
      </c>
      <c r="AX288">
        <f>COUNTIF(AW288,3)</f>
        <v>1</v>
      </c>
      <c r="AY288" s="8">
        <v>3</v>
      </c>
      <c r="AZ288">
        <f>COUNTIF(AY288,3)</f>
        <v>1</v>
      </c>
      <c r="BA288" s="8">
        <v>3</v>
      </c>
      <c r="BB288">
        <f>COUNTIF(BA288,3)</f>
        <v>1</v>
      </c>
      <c r="BC288" s="8">
        <v>3</v>
      </c>
      <c r="BD288">
        <f>COUNTIF(BC288,3)</f>
        <v>1</v>
      </c>
      <c r="BE288" s="8">
        <v>3</v>
      </c>
      <c r="BF288">
        <f>COUNTIF(BE288,3)</f>
        <v>1</v>
      </c>
      <c r="BG288" s="15">
        <v>12</v>
      </c>
      <c r="BH288" s="8">
        <v>4</v>
      </c>
      <c r="BI288" s="8">
        <v>4</v>
      </c>
      <c r="BJ288" s="8">
        <v>4</v>
      </c>
      <c r="BK288" s="8">
        <v>1</v>
      </c>
      <c r="BL288" s="8">
        <v>5</v>
      </c>
      <c r="BM288" s="8">
        <v>5</v>
      </c>
      <c r="BN288" s="8">
        <v>5</v>
      </c>
      <c r="BO288" s="8">
        <v>5</v>
      </c>
      <c r="BP288" s="8">
        <v>5</v>
      </c>
      <c r="BQ288" s="8">
        <v>5</v>
      </c>
      <c r="BR288" s="8">
        <v>5</v>
      </c>
      <c r="BS288" s="8">
        <v>3</v>
      </c>
      <c r="BT288" s="8">
        <v>5</v>
      </c>
      <c r="BU288" s="8">
        <v>5</v>
      </c>
      <c r="BV288" s="8">
        <v>2</v>
      </c>
      <c r="BW288" s="8">
        <v>5</v>
      </c>
      <c r="BX288" s="8">
        <v>5</v>
      </c>
      <c r="BY288" s="8">
        <v>5</v>
      </c>
      <c r="BZ288" s="8" t="s">
        <v>1523</v>
      </c>
      <c r="CA288" s="8" t="s">
        <v>1523</v>
      </c>
      <c r="CB288" s="8" t="s">
        <v>1523</v>
      </c>
      <c r="CC288" s="8" t="s">
        <v>1523</v>
      </c>
      <c r="CD288" s="8" t="s">
        <v>1523</v>
      </c>
      <c r="CE288" s="8" t="s">
        <v>1523</v>
      </c>
      <c r="CF288" s="8" t="s">
        <v>1523</v>
      </c>
      <c r="CG288" s="8" t="s">
        <v>1523</v>
      </c>
      <c r="CH288" s="8" t="s">
        <v>1522</v>
      </c>
      <c r="CI288" s="8" t="s">
        <v>1523</v>
      </c>
      <c r="CJ288" s="8" t="s">
        <v>1522</v>
      </c>
      <c r="CK288" s="41">
        <f>COUNTIF(BZ288:CJ288,"A")</f>
        <v>9</v>
      </c>
      <c r="CL288" s="41">
        <f>COUNTIF(BZ288:CJ288,"B")</f>
        <v>2</v>
      </c>
      <c r="CM288" s="41" t="str">
        <f>IF(CK288&gt;CL288,"1","2")</f>
        <v>1</v>
      </c>
      <c r="CN288" s="8">
        <v>14.143000000000001</v>
      </c>
      <c r="CO288" s="8">
        <v>98.298000000000002</v>
      </c>
      <c r="CP288" s="8">
        <v>126.619</v>
      </c>
      <c r="CQ288" s="8">
        <v>10</v>
      </c>
      <c r="CR288" s="8">
        <v>1</v>
      </c>
      <c r="CS288" s="8">
        <v>7</v>
      </c>
      <c r="CT288" s="8">
        <v>7</v>
      </c>
      <c r="CU288" s="8">
        <v>7</v>
      </c>
      <c r="CV288" s="8">
        <v>3</v>
      </c>
      <c r="CW288" s="8">
        <v>3</v>
      </c>
      <c r="CX288" s="8">
        <v>6</v>
      </c>
      <c r="CY288" s="8">
        <v>6</v>
      </c>
      <c r="CZ288" s="8">
        <v>6</v>
      </c>
      <c r="DA288" s="8">
        <v>4</v>
      </c>
      <c r="DB288" s="8">
        <v>5</v>
      </c>
      <c r="DC288" s="8">
        <v>5</v>
      </c>
      <c r="DD288" s="8">
        <v>4</v>
      </c>
      <c r="DE288" s="8">
        <v>5</v>
      </c>
      <c r="DF288" s="8">
        <v>3</v>
      </c>
      <c r="DG288" s="8">
        <v>2</v>
      </c>
      <c r="DH288" s="8">
        <v>2</v>
      </c>
      <c r="DI288" s="8">
        <v>3</v>
      </c>
      <c r="DJ288" s="8">
        <v>2</v>
      </c>
      <c r="DK288" s="8">
        <v>2</v>
      </c>
      <c r="DL288" s="8">
        <v>2</v>
      </c>
      <c r="DM288" s="8">
        <v>4</v>
      </c>
      <c r="DN288" s="8">
        <v>4</v>
      </c>
      <c r="DO288" s="8">
        <v>4</v>
      </c>
      <c r="DP288" s="8">
        <v>3</v>
      </c>
      <c r="DQ288" s="8">
        <v>3</v>
      </c>
      <c r="DR288" s="8">
        <v>3</v>
      </c>
      <c r="DS288" s="8">
        <v>3</v>
      </c>
      <c r="DT288" s="8">
        <v>3</v>
      </c>
      <c r="DU288" s="8">
        <v>3</v>
      </c>
      <c r="DV288" s="8">
        <v>3</v>
      </c>
      <c r="DW288" s="8">
        <v>3</v>
      </c>
      <c r="DX288" s="8">
        <v>3</v>
      </c>
      <c r="DY288" s="8">
        <v>3</v>
      </c>
      <c r="DZ288" s="8">
        <v>3</v>
      </c>
      <c r="EA288" s="8">
        <v>4</v>
      </c>
      <c r="EB288" s="8">
        <v>4</v>
      </c>
      <c r="EC288" s="8">
        <v>3</v>
      </c>
      <c r="ED288" s="8">
        <v>2</v>
      </c>
      <c r="EE288" s="8">
        <v>4</v>
      </c>
      <c r="EF288" s="8">
        <v>4</v>
      </c>
      <c r="EG288" s="8">
        <v>3</v>
      </c>
      <c r="EH288" s="8">
        <v>3</v>
      </c>
      <c r="EI288" s="8">
        <v>5</v>
      </c>
      <c r="EJ288" s="10" t="s">
        <v>756</v>
      </c>
      <c r="GF288" s="8">
        <v>3</v>
      </c>
      <c r="GG288" t="str">
        <f>IF(GF288=A288,"正確","錯誤")</f>
        <v>正確</v>
      </c>
      <c r="GH288" s="8">
        <v>4</v>
      </c>
      <c r="GI288" t="str">
        <f>IF(GH288=B288,"正確","錯誤")</f>
        <v>正確</v>
      </c>
      <c r="GJ288" s="10" t="s">
        <v>372</v>
      </c>
      <c r="GK288" s="8">
        <v>2</v>
      </c>
      <c r="GL288" s="8">
        <v>4</v>
      </c>
      <c r="GM288" s="8">
        <v>4</v>
      </c>
      <c r="GN288" s="8">
        <v>2</v>
      </c>
      <c r="GO288" s="8">
        <v>4</v>
      </c>
      <c r="GP288" s="8">
        <v>2</v>
      </c>
      <c r="GQ288" s="8">
        <v>2</v>
      </c>
      <c r="GR288" s="8">
        <v>2</v>
      </c>
      <c r="GS288" s="8">
        <v>2</v>
      </c>
      <c r="GT288" s="8">
        <v>2</v>
      </c>
      <c r="GU288" s="8">
        <v>2</v>
      </c>
      <c r="GV288" s="8">
        <v>2</v>
      </c>
      <c r="GW288" s="8">
        <v>2</v>
      </c>
      <c r="GX288" s="8">
        <v>4</v>
      </c>
      <c r="GY288" s="8">
        <v>4</v>
      </c>
      <c r="GZ288" s="8">
        <v>3</v>
      </c>
      <c r="HA288" s="8">
        <v>4</v>
      </c>
      <c r="HB288" s="8">
        <v>3</v>
      </c>
      <c r="HC288" s="8">
        <v>3</v>
      </c>
      <c r="HD288" s="8">
        <v>2</v>
      </c>
      <c r="HE288" s="8">
        <v>5</v>
      </c>
      <c r="HF288" s="8">
        <v>5</v>
      </c>
      <c r="HG288" s="8">
        <v>3</v>
      </c>
      <c r="HH288" s="8">
        <v>4</v>
      </c>
      <c r="HI288" s="8">
        <v>4</v>
      </c>
      <c r="HJ288" s="8">
        <v>4</v>
      </c>
      <c r="HK288" s="8">
        <v>3</v>
      </c>
      <c r="HL288" s="8">
        <v>3</v>
      </c>
      <c r="HM288" s="8">
        <v>4</v>
      </c>
      <c r="HN288" s="8">
        <v>3</v>
      </c>
      <c r="HO288" s="8">
        <v>4</v>
      </c>
      <c r="HP288" s="8">
        <v>4</v>
      </c>
      <c r="HQ288" s="8">
        <v>1</v>
      </c>
      <c r="HR288" s="10" t="s">
        <v>498</v>
      </c>
      <c r="HS288" s="8">
        <v>1</v>
      </c>
      <c r="HT288" s="8">
        <v>4</v>
      </c>
      <c r="HU288" s="10" t="s">
        <v>372</v>
      </c>
      <c r="HV288" s="8">
        <v>4</v>
      </c>
      <c r="HW288" s="10" t="s">
        <v>505</v>
      </c>
      <c r="HX288" s="10" t="s">
        <v>372</v>
      </c>
      <c r="HY288" s="10" t="s">
        <v>1766</v>
      </c>
      <c r="HZ288" s="10" t="s">
        <v>372</v>
      </c>
    </row>
    <row r="289" spans="1:234" ht="60" x14ac:dyDescent="0.3">
      <c r="A289">
        <v>3</v>
      </c>
      <c r="B289">
        <v>4</v>
      </c>
      <c r="C289" t="s">
        <v>1623</v>
      </c>
      <c r="D289" s="9">
        <v>44382.966354166667</v>
      </c>
      <c r="E289" s="9">
        <v>44382.978900462964</v>
      </c>
      <c r="F289" s="8">
        <v>0</v>
      </c>
      <c r="G289" s="10" t="s">
        <v>1641</v>
      </c>
      <c r="H289" s="8">
        <v>100</v>
      </c>
      <c r="I289" s="8">
        <v>1083</v>
      </c>
      <c r="J289" s="8">
        <v>1</v>
      </c>
      <c r="K289" s="9">
        <v>44382.978911365739</v>
      </c>
      <c r="L289" s="10" t="s">
        <v>1642</v>
      </c>
      <c r="M289" s="10" t="s">
        <v>372</v>
      </c>
      <c r="N289" s="10" t="s">
        <v>372</v>
      </c>
      <c r="O289" s="10" t="s">
        <v>372</v>
      </c>
      <c r="P289" s="10" t="s">
        <v>372</v>
      </c>
      <c r="Q289" s="8">
        <v>22.61480712890625</v>
      </c>
      <c r="R289" s="8">
        <v>120.31390380859375</v>
      </c>
      <c r="S289" s="10" t="s">
        <v>376</v>
      </c>
      <c r="T289" s="10" t="s">
        <v>373</v>
      </c>
      <c r="U289" s="10" t="s">
        <v>390</v>
      </c>
      <c r="V289" s="10" t="s">
        <v>465</v>
      </c>
      <c r="W289" s="10" t="s">
        <v>379</v>
      </c>
      <c r="X289" s="10" t="s">
        <v>445</v>
      </c>
      <c r="Y289" s="44">
        <v>3</v>
      </c>
      <c r="Z289">
        <f>COUNTIF(Y289,3)</f>
        <v>1</v>
      </c>
      <c r="AA289" s="8">
        <v>3</v>
      </c>
      <c r="AB289">
        <f>COUNTIF(AA289,3)</f>
        <v>1</v>
      </c>
      <c r="AC289" s="8">
        <v>3</v>
      </c>
      <c r="AD289">
        <f>COUNTIF(AC289,0)</f>
        <v>0</v>
      </c>
      <c r="AE289" s="8">
        <v>3</v>
      </c>
      <c r="AF289">
        <f>COUNTIF(AE289,3)</f>
        <v>1</v>
      </c>
      <c r="AG289" s="8">
        <v>2</v>
      </c>
      <c r="AH289">
        <f>COUNTIF(AG289,2)</f>
        <v>1</v>
      </c>
      <c r="AI289" s="8">
        <v>3</v>
      </c>
      <c r="AJ289">
        <f>COUNTIF(AI289,2)</f>
        <v>0</v>
      </c>
      <c r="AK289" s="8">
        <v>2</v>
      </c>
      <c r="AL289">
        <f>COUNTIF(AK289,2)</f>
        <v>1</v>
      </c>
      <c r="AM289" s="8">
        <v>3</v>
      </c>
      <c r="AN289">
        <f>COUNTIF(AM289,3)</f>
        <v>1</v>
      </c>
      <c r="AO289" s="8">
        <v>3</v>
      </c>
      <c r="AP289">
        <f>COUNTIF(AO289,3)</f>
        <v>1</v>
      </c>
      <c r="AQ289" s="8">
        <v>3</v>
      </c>
      <c r="AR289">
        <f>COUNTIF(AQ289,2)</f>
        <v>0</v>
      </c>
      <c r="AS289" s="8">
        <v>2</v>
      </c>
      <c r="AT289">
        <f>COUNTIF(AS289,2)</f>
        <v>1</v>
      </c>
      <c r="AU289" s="8">
        <v>2</v>
      </c>
      <c r="AV289">
        <f>COUNTIF(AU289,2)</f>
        <v>1</v>
      </c>
      <c r="AW289" s="8">
        <v>3</v>
      </c>
      <c r="AX289">
        <f>COUNTIF(AW289,3)</f>
        <v>1</v>
      </c>
      <c r="AY289" s="8">
        <v>3</v>
      </c>
      <c r="AZ289">
        <f>COUNTIF(AY289,3)</f>
        <v>1</v>
      </c>
      <c r="BA289" s="8">
        <v>3</v>
      </c>
      <c r="BB289">
        <f>COUNTIF(BA289,3)</f>
        <v>1</v>
      </c>
      <c r="BC289" s="8">
        <v>3</v>
      </c>
      <c r="BD289">
        <f>COUNTIF(BC289,3)</f>
        <v>1</v>
      </c>
      <c r="BE289" s="8">
        <v>3</v>
      </c>
      <c r="BF289">
        <f>COUNTIF(BE289,3)</f>
        <v>1</v>
      </c>
      <c r="BG289" s="15">
        <v>14</v>
      </c>
      <c r="BH289" s="8">
        <v>4</v>
      </c>
      <c r="BI289" s="8">
        <v>4</v>
      </c>
      <c r="BJ289" s="8">
        <v>4</v>
      </c>
      <c r="BK289" s="8">
        <v>2</v>
      </c>
      <c r="BL289" s="8">
        <v>4</v>
      </c>
      <c r="BM289" s="8">
        <v>3</v>
      </c>
      <c r="BN289" s="8">
        <v>5</v>
      </c>
      <c r="BO289" s="8">
        <v>4</v>
      </c>
      <c r="BP289" s="8">
        <v>3</v>
      </c>
      <c r="BQ289" s="8">
        <v>4</v>
      </c>
      <c r="BR289" s="8">
        <v>2</v>
      </c>
      <c r="BS289" s="8">
        <v>2</v>
      </c>
      <c r="BT289" s="8">
        <v>4</v>
      </c>
      <c r="BU289" s="8">
        <v>2</v>
      </c>
      <c r="BV289" s="8">
        <v>1</v>
      </c>
      <c r="BW289" s="8">
        <v>1</v>
      </c>
      <c r="BX289" s="8">
        <v>2</v>
      </c>
      <c r="BY289" s="8">
        <v>3</v>
      </c>
      <c r="BZ289" s="8" t="s">
        <v>1522</v>
      </c>
      <c r="CA289" s="8" t="s">
        <v>1523</v>
      </c>
      <c r="CB289" s="8" t="s">
        <v>1523</v>
      </c>
      <c r="CC289" s="8" t="s">
        <v>1523</v>
      </c>
      <c r="CD289" s="8" t="s">
        <v>1522</v>
      </c>
      <c r="CE289" s="8" t="s">
        <v>1522</v>
      </c>
      <c r="CF289" s="8" t="s">
        <v>1522</v>
      </c>
      <c r="CG289" s="8" t="s">
        <v>1523</v>
      </c>
      <c r="CH289" s="8" t="s">
        <v>1522</v>
      </c>
      <c r="CI289" s="8" t="s">
        <v>1523</v>
      </c>
      <c r="CJ289" s="8" t="s">
        <v>1522</v>
      </c>
      <c r="CK289" s="41">
        <f>COUNTIF(BZ289:CJ289,"A")</f>
        <v>5</v>
      </c>
      <c r="CL289" s="41">
        <f>COUNTIF(BZ289:CJ289,"B")</f>
        <v>6</v>
      </c>
      <c r="CM289" s="41" t="str">
        <f>IF(CK289&gt;CL289,"1","2")</f>
        <v>2</v>
      </c>
      <c r="CN289" s="8">
        <v>66.63</v>
      </c>
      <c r="CO289" s="8">
        <v>68.265000000000001</v>
      </c>
      <c r="CP289" s="8">
        <v>70.025000000000006</v>
      </c>
      <c r="CQ289" s="8">
        <v>2</v>
      </c>
      <c r="CR289" s="8">
        <v>1</v>
      </c>
      <c r="CS289" s="8">
        <v>3</v>
      </c>
      <c r="CT289" s="8">
        <v>5</v>
      </c>
      <c r="CU289" s="8">
        <v>3</v>
      </c>
      <c r="CV289" s="8">
        <v>3</v>
      </c>
      <c r="CW289" s="8">
        <v>3</v>
      </c>
      <c r="CX289" s="8">
        <v>4</v>
      </c>
      <c r="CY289" s="8">
        <v>4</v>
      </c>
      <c r="CZ289" s="8">
        <v>4</v>
      </c>
      <c r="DA289" s="8">
        <v>4</v>
      </c>
      <c r="DB289" s="8">
        <v>4</v>
      </c>
      <c r="DC289" s="8">
        <v>4</v>
      </c>
      <c r="DD289" s="8">
        <v>5</v>
      </c>
      <c r="DE289" s="8">
        <v>4</v>
      </c>
      <c r="DF289" s="8">
        <v>3</v>
      </c>
      <c r="DG289" s="8">
        <v>3</v>
      </c>
      <c r="DH289" s="8">
        <v>3</v>
      </c>
      <c r="DI289" s="8">
        <v>3</v>
      </c>
      <c r="DJ289" s="8">
        <v>3</v>
      </c>
      <c r="DK289" s="8">
        <v>2</v>
      </c>
      <c r="DL289" s="8">
        <v>3</v>
      </c>
      <c r="DM289" s="8">
        <v>3</v>
      </c>
      <c r="DN289" s="8">
        <v>3</v>
      </c>
      <c r="DO289" s="8">
        <v>3</v>
      </c>
      <c r="DP289" s="8">
        <v>4</v>
      </c>
      <c r="DQ289" s="8">
        <v>3</v>
      </c>
      <c r="DR289" s="8">
        <v>3</v>
      </c>
      <c r="DS289" s="8">
        <v>3</v>
      </c>
      <c r="DT289" s="8">
        <v>2</v>
      </c>
      <c r="DU289" s="8">
        <v>2</v>
      </c>
      <c r="DV289" s="8">
        <v>2</v>
      </c>
      <c r="DW289" s="8">
        <v>2</v>
      </c>
      <c r="DX289" s="8">
        <v>2</v>
      </c>
      <c r="DY289" s="8">
        <v>2</v>
      </c>
      <c r="DZ289" s="8">
        <v>2</v>
      </c>
      <c r="EA289" s="8">
        <v>5</v>
      </c>
      <c r="EB289" s="8">
        <v>5</v>
      </c>
      <c r="EC289" s="8">
        <v>3</v>
      </c>
      <c r="ED289" s="8">
        <v>2</v>
      </c>
      <c r="EE289" s="8">
        <v>4</v>
      </c>
      <c r="EF289" s="8">
        <v>4</v>
      </c>
      <c r="EG289" s="8">
        <v>4</v>
      </c>
      <c r="EH289" s="8">
        <v>4</v>
      </c>
      <c r="EI289" s="8">
        <v>5</v>
      </c>
      <c r="EJ289" s="10" t="s">
        <v>1643</v>
      </c>
      <c r="GF289" s="8">
        <v>3</v>
      </c>
      <c r="GG289" t="str">
        <f>IF(GF289=A289,"正確","錯誤")</f>
        <v>正確</v>
      </c>
      <c r="GH289" s="8">
        <v>4</v>
      </c>
      <c r="GI289" t="str">
        <f>IF(GH289=B289,"正確","錯誤")</f>
        <v>正確</v>
      </c>
      <c r="GJ289" s="10" t="s">
        <v>372</v>
      </c>
      <c r="GK289" s="8">
        <v>2</v>
      </c>
      <c r="GL289" s="8">
        <v>3</v>
      </c>
      <c r="GM289" s="8">
        <v>3</v>
      </c>
      <c r="GN289" s="8">
        <v>2</v>
      </c>
      <c r="GO289" s="8">
        <v>3</v>
      </c>
      <c r="GP289" s="8">
        <v>2</v>
      </c>
      <c r="GQ289" s="8">
        <v>2</v>
      </c>
      <c r="GR289" s="8">
        <v>2</v>
      </c>
      <c r="GS289" s="8">
        <v>2</v>
      </c>
      <c r="GT289" s="8">
        <v>2</v>
      </c>
      <c r="GU289" s="8">
        <v>2</v>
      </c>
      <c r="GV289" s="8">
        <v>2</v>
      </c>
      <c r="GW289" s="8">
        <v>2</v>
      </c>
      <c r="GX289" s="8">
        <v>2</v>
      </c>
      <c r="GY289" s="8">
        <v>3</v>
      </c>
      <c r="GZ289" s="8">
        <v>2</v>
      </c>
      <c r="HA289" s="8">
        <v>3</v>
      </c>
      <c r="HB289" s="8">
        <v>3</v>
      </c>
      <c r="HC289" s="8">
        <v>3</v>
      </c>
      <c r="HD289" s="8">
        <v>3</v>
      </c>
      <c r="HE289" s="8">
        <v>4</v>
      </c>
      <c r="HF289" s="8">
        <v>3</v>
      </c>
      <c r="HG289" s="8">
        <v>3</v>
      </c>
      <c r="HH289" s="8">
        <v>4</v>
      </c>
      <c r="HI289" s="8">
        <v>3</v>
      </c>
      <c r="HJ289" s="8">
        <v>4</v>
      </c>
      <c r="HK289" s="8">
        <v>3</v>
      </c>
      <c r="HL289" s="8">
        <v>2</v>
      </c>
      <c r="HM289" s="8">
        <v>3</v>
      </c>
      <c r="HN289" s="8">
        <v>3</v>
      </c>
      <c r="HO289" s="8">
        <v>2</v>
      </c>
      <c r="HP289" s="8">
        <v>2</v>
      </c>
      <c r="HQ289" s="8">
        <v>2</v>
      </c>
      <c r="HR289" s="10" t="s">
        <v>813</v>
      </c>
      <c r="HS289" s="8">
        <v>1</v>
      </c>
      <c r="HT289" s="8">
        <v>4</v>
      </c>
      <c r="HU289" s="10" t="s">
        <v>372</v>
      </c>
      <c r="HV289" s="8">
        <v>4</v>
      </c>
      <c r="HW289" s="10" t="s">
        <v>505</v>
      </c>
      <c r="HX289" s="10" t="s">
        <v>372</v>
      </c>
      <c r="HY289" s="10" t="s">
        <v>1767</v>
      </c>
      <c r="HZ289" s="10" t="s">
        <v>1768</v>
      </c>
    </row>
    <row r="290" spans="1:234" ht="45" x14ac:dyDescent="0.3">
      <c r="A290">
        <v>3</v>
      </c>
      <c r="B290">
        <v>4</v>
      </c>
      <c r="C290" t="s">
        <v>1623</v>
      </c>
      <c r="D290" s="9">
        <v>44383.746932870374</v>
      </c>
      <c r="E290" s="9">
        <v>44383.929606481484</v>
      </c>
      <c r="F290" s="8">
        <v>0</v>
      </c>
      <c r="G290" s="10" t="s">
        <v>1644</v>
      </c>
      <c r="H290" s="8">
        <v>100</v>
      </c>
      <c r="I290" s="8">
        <v>15783</v>
      </c>
      <c r="J290" s="8">
        <v>1</v>
      </c>
      <c r="K290" s="9">
        <v>44383.929628043981</v>
      </c>
      <c r="L290" s="10" t="s">
        <v>1645</v>
      </c>
      <c r="M290" s="10" t="s">
        <v>372</v>
      </c>
      <c r="N290" s="10" t="s">
        <v>372</v>
      </c>
      <c r="O290" s="10" t="s">
        <v>372</v>
      </c>
      <c r="P290" s="10" t="s">
        <v>372</v>
      </c>
      <c r="Q290" s="8">
        <v>24.988906860351563</v>
      </c>
      <c r="R290" s="8">
        <v>121.31759643554687</v>
      </c>
      <c r="S290" s="10" t="s">
        <v>376</v>
      </c>
      <c r="T290" s="10" t="s">
        <v>373</v>
      </c>
      <c r="U290" s="10" t="s">
        <v>390</v>
      </c>
      <c r="V290" s="10" t="s">
        <v>465</v>
      </c>
      <c r="W290" s="10" t="s">
        <v>379</v>
      </c>
      <c r="X290" s="10" t="s">
        <v>380</v>
      </c>
      <c r="Y290" s="44">
        <v>3</v>
      </c>
      <c r="Z290">
        <f t="shared" ref="Z290:Z296" si="396">COUNTIF(Y290,3)</f>
        <v>1</v>
      </c>
      <c r="AA290" s="8">
        <v>3</v>
      </c>
      <c r="AB290">
        <f t="shared" ref="AB290:AB296" si="397">COUNTIF(AA290,3)</f>
        <v>1</v>
      </c>
      <c r="AC290" s="8">
        <v>3</v>
      </c>
      <c r="AD290">
        <f t="shared" ref="AD290:AD296" si="398">COUNTIF(AC290,0)</f>
        <v>0</v>
      </c>
      <c r="AE290" s="8">
        <v>3</v>
      </c>
      <c r="AF290">
        <f t="shared" ref="AF290:AF296" si="399">COUNTIF(AE290,3)</f>
        <v>1</v>
      </c>
      <c r="AG290" s="8">
        <v>2</v>
      </c>
      <c r="AH290">
        <f t="shared" ref="AH290:AH296" si="400">COUNTIF(AG290,2)</f>
        <v>1</v>
      </c>
      <c r="AI290" s="8">
        <v>2</v>
      </c>
      <c r="AJ290">
        <f t="shared" ref="AJ290:AJ296" si="401">COUNTIF(AI290,2)</f>
        <v>1</v>
      </c>
      <c r="AK290" s="8">
        <v>2</v>
      </c>
      <c r="AL290">
        <f t="shared" ref="AL290:AL296" si="402">COUNTIF(AK290,2)</f>
        <v>1</v>
      </c>
      <c r="AM290" s="8">
        <v>3</v>
      </c>
      <c r="AN290">
        <f t="shared" ref="AN290:AN296" si="403">COUNTIF(AM290,3)</f>
        <v>1</v>
      </c>
      <c r="AO290" s="8">
        <v>3</v>
      </c>
      <c r="AP290">
        <f t="shared" ref="AP290:AP296" si="404">COUNTIF(AO290,3)</f>
        <v>1</v>
      </c>
      <c r="AQ290" s="8">
        <v>3</v>
      </c>
      <c r="AR290">
        <f t="shared" ref="AR290:AR296" si="405">COUNTIF(AQ290,2)</f>
        <v>0</v>
      </c>
      <c r="AS290" s="8">
        <v>2</v>
      </c>
      <c r="AT290">
        <f t="shared" ref="AT290:AT296" si="406">COUNTIF(AS290,2)</f>
        <v>1</v>
      </c>
      <c r="AU290" s="8">
        <v>2</v>
      </c>
      <c r="AV290">
        <f t="shared" ref="AV290:AV296" si="407">COUNTIF(AU290,2)</f>
        <v>1</v>
      </c>
      <c r="AW290" s="8">
        <v>3</v>
      </c>
      <c r="AX290">
        <f t="shared" ref="AX290:AX296" si="408">COUNTIF(AW290,3)</f>
        <v>1</v>
      </c>
      <c r="AY290" s="8">
        <v>3</v>
      </c>
      <c r="AZ290">
        <f t="shared" ref="AZ290:AZ296" si="409">COUNTIF(AY290,3)</f>
        <v>1</v>
      </c>
      <c r="BA290" s="8">
        <v>3</v>
      </c>
      <c r="BB290">
        <f t="shared" ref="BB290:BB296" si="410">COUNTIF(BA290,3)</f>
        <v>1</v>
      </c>
      <c r="BC290" s="8">
        <v>3</v>
      </c>
      <c r="BD290">
        <f t="shared" ref="BD290:BD296" si="411">COUNTIF(BC290,3)</f>
        <v>1</v>
      </c>
      <c r="BE290" s="8">
        <v>3</v>
      </c>
      <c r="BF290">
        <f t="shared" ref="BF290:BF296" si="412">COUNTIF(BE290,3)</f>
        <v>1</v>
      </c>
      <c r="BG290" s="15">
        <v>15</v>
      </c>
      <c r="BH290" s="8">
        <v>5</v>
      </c>
      <c r="BI290" s="8">
        <v>4</v>
      </c>
      <c r="BJ290" s="8">
        <v>5</v>
      </c>
      <c r="BK290" s="8">
        <v>2</v>
      </c>
      <c r="BL290" s="8">
        <v>4</v>
      </c>
      <c r="BM290" s="8">
        <v>4</v>
      </c>
      <c r="BN290" s="8">
        <v>5</v>
      </c>
      <c r="BO290" s="8">
        <v>5</v>
      </c>
      <c r="BP290" s="8">
        <v>5</v>
      </c>
      <c r="BQ290" s="8">
        <v>5</v>
      </c>
      <c r="BR290" s="8">
        <v>5</v>
      </c>
      <c r="BS290" s="8">
        <v>5</v>
      </c>
      <c r="BT290" s="8">
        <v>5</v>
      </c>
      <c r="BU290" s="8">
        <v>5</v>
      </c>
      <c r="BV290" s="8">
        <v>4</v>
      </c>
      <c r="BW290" s="8">
        <v>4</v>
      </c>
      <c r="BX290" s="8">
        <v>4</v>
      </c>
      <c r="BY290" s="8">
        <v>5</v>
      </c>
      <c r="BZ290" s="8" t="s">
        <v>1522</v>
      </c>
      <c r="CA290" s="8" t="s">
        <v>1522</v>
      </c>
      <c r="CB290" s="8" t="s">
        <v>1522</v>
      </c>
      <c r="CC290" s="8" t="s">
        <v>1523</v>
      </c>
      <c r="CD290" s="8" t="s">
        <v>1523</v>
      </c>
      <c r="CE290" s="8" t="s">
        <v>1523</v>
      </c>
      <c r="CF290" s="8" t="s">
        <v>1523</v>
      </c>
      <c r="CG290" s="8" t="s">
        <v>1523</v>
      </c>
      <c r="CH290" s="8" t="s">
        <v>1523</v>
      </c>
      <c r="CI290" s="8" t="s">
        <v>1523</v>
      </c>
      <c r="CJ290" s="8" t="s">
        <v>1522</v>
      </c>
      <c r="CK290" s="41">
        <f t="shared" ref="CK290:CK296" si="413">COUNTIF(BZ290:CJ290,"A")</f>
        <v>7</v>
      </c>
      <c r="CL290" s="41">
        <f t="shared" ref="CL290:CL296" si="414">COUNTIF(BZ290:CJ290,"B")</f>
        <v>4</v>
      </c>
      <c r="CM290" s="41" t="str">
        <f t="shared" ref="CM290:CM296" si="415">IF(CK290&gt;CL290,"1","2")</f>
        <v>1</v>
      </c>
      <c r="CN290" s="8">
        <v>60.021999999999998</v>
      </c>
      <c r="CO290" s="8">
        <v>60.021999999999998</v>
      </c>
      <c r="CP290" s="8">
        <v>60.933</v>
      </c>
      <c r="CQ290" s="8">
        <v>1</v>
      </c>
      <c r="CR290" s="8">
        <v>1</v>
      </c>
      <c r="CS290" s="8">
        <v>7</v>
      </c>
      <c r="CT290" s="8">
        <v>7</v>
      </c>
      <c r="CU290" s="8">
        <v>7</v>
      </c>
      <c r="CV290" s="8">
        <v>6</v>
      </c>
      <c r="CW290" s="8">
        <v>6</v>
      </c>
      <c r="CX290" s="8">
        <v>6</v>
      </c>
      <c r="CY290" s="8">
        <v>6</v>
      </c>
      <c r="CZ290" s="8">
        <v>6</v>
      </c>
      <c r="DA290" s="8">
        <v>7</v>
      </c>
      <c r="DB290" s="8">
        <v>7</v>
      </c>
      <c r="DC290" s="8">
        <v>7</v>
      </c>
      <c r="DD290" s="8">
        <v>7</v>
      </c>
      <c r="DE290" s="8">
        <v>7</v>
      </c>
      <c r="DF290" s="8">
        <v>4</v>
      </c>
      <c r="DG290" s="8">
        <v>4</v>
      </c>
      <c r="DH290" s="8">
        <v>4</v>
      </c>
      <c r="DI290" s="8">
        <v>4</v>
      </c>
      <c r="DJ290" s="8">
        <v>4</v>
      </c>
      <c r="DK290" s="8">
        <v>4</v>
      </c>
      <c r="DL290" s="8">
        <v>3</v>
      </c>
      <c r="DM290" s="8">
        <v>3</v>
      </c>
      <c r="DN290" s="8">
        <v>4</v>
      </c>
      <c r="DO290" s="8">
        <v>4</v>
      </c>
      <c r="DP290" s="8">
        <v>2</v>
      </c>
      <c r="DQ290" s="8">
        <v>2</v>
      </c>
      <c r="DR290" s="8">
        <v>2</v>
      </c>
      <c r="DS290" s="8">
        <v>2</v>
      </c>
      <c r="DT290" s="8">
        <v>2</v>
      </c>
      <c r="DU290" s="8">
        <v>2</v>
      </c>
      <c r="DV290" s="8">
        <v>2</v>
      </c>
      <c r="DW290" s="8">
        <v>2</v>
      </c>
      <c r="DX290" s="8">
        <v>2</v>
      </c>
      <c r="DY290" s="8">
        <v>2</v>
      </c>
      <c r="DZ290" s="8">
        <v>2</v>
      </c>
      <c r="EA290" s="8">
        <v>5</v>
      </c>
      <c r="EB290" s="8">
        <v>5</v>
      </c>
      <c r="EC290" s="8">
        <v>4</v>
      </c>
      <c r="ED290" s="8">
        <v>4</v>
      </c>
      <c r="EE290" s="8">
        <v>5</v>
      </c>
      <c r="EF290" s="8">
        <v>5</v>
      </c>
      <c r="EG290" s="8">
        <v>4</v>
      </c>
      <c r="EH290" s="8">
        <v>4</v>
      </c>
      <c r="EI290" s="8">
        <v>5</v>
      </c>
      <c r="EJ290" s="10" t="s">
        <v>1032</v>
      </c>
      <c r="GF290" s="8">
        <v>3</v>
      </c>
      <c r="GG290" t="str">
        <f t="shared" ref="GG290:GG296" si="416">IF(GF290=A290,"正確","錯誤")</f>
        <v>正確</v>
      </c>
      <c r="GH290" s="8">
        <v>4</v>
      </c>
      <c r="GI290" t="str">
        <f t="shared" ref="GI290:GI296" si="417">IF(GH290=B290,"正確","錯誤")</f>
        <v>正確</v>
      </c>
      <c r="GJ290" s="10" t="s">
        <v>372</v>
      </c>
      <c r="GK290" s="8">
        <v>1</v>
      </c>
      <c r="GL290" s="8">
        <v>5</v>
      </c>
      <c r="GM290" s="8">
        <v>5</v>
      </c>
      <c r="GN290" s="8">
        <v>5</v>
      </c>
      <c r="GO290" s="8">
        <v>5</v>
      </c>
      <c r="GP290" s="8">
        <v>2</v>
      </c>
      <c r="GQ290" s="8">
        <v>3</v>
      </c>
      <c r="GR290" s="8">
        <v>3</v>
      </c>
      <c r="GS290" s="8">
        <v>2</v>
      </c>
      <c r="GT290" s="8">
        <v>2</v>
      </c>
      <c r="GU290" s="8">
        <v>2</v>
      </c>
      <c r="GV290" s="8">
        <v>3</v>
      </c>
      <c r="GW290" s="8">
        <v>4</v>
      </c>
      <c r="GX290" s="8">
        <v>2</v>
      </c>
      <c r="GY290" s="8">
        <v>2</v>
      </c>
      <c r="GZ290" s="8">
        <v>4</v>
      </c>
      <c r="HA290" s="8">
        <v>3</v>
      </c>
      <c r="HB290" s="8">
        <v>1</v>
      </c>
      <c r="HC290" s="8">
        <v>3</v>
      </c>
      <c r="HD290" s="8">
        <v>3</v>
      </c>
      <c r="HE290" s="8">
        <v>5</v>
      </c>
      <c r="HF290" s="8">
        <v>2</v>
      </c>
      <c r="HG290" s="8">
        <v>3</v>
      </c>
      <c r="HH290" s="8">
        <v>3</v>
      </c>
      <c r="HI290" s="8">
        <v>3</v>
      </c>
      <c r="HJ290" s="8">
        <v>4</v>
      </c>
      <c r="HK290" s="8">
        <v>2</v>
      </c>
      <c r="HL290" s="8">
        <v>3</v>
      </c>
      <c r="HM290" s="8">
        <v>2</v>
      </c>
      <c r="HN290" s="8">
        <v>2</v>
      </c>
      <c r="HO290" s="8">
        <v>4</v>
      </c>
      <c r="HP290" s="8">
        <v>4</v>
      </c>
      <c r="HQ290" s="8">
        <v>2</v>
      </c>
      <c r="HR290" s="10" t="s">
        <v>504</v>
      </c>
      <c r="HS290" s="8">
        <v>2</v>
      </c>
      <c r="HT290" s="8">
        <v>4</v>
      </c>
      <c r="HU290" s="10" t="s">
        <v>372</v>
      </c>
      <c r="HV290" s="8">
        <v>5</v>
      </c>
      <c r="HW290" s="10" t="s">
        <v>395</v>
      </c>
      <c r="HX290" s="10" t="s">
        <v>372</v>
      </c>
      <c r="HY290" s="10" t="s">
        <v>1769</v>
      </c>
      <c r="HZ290" s="10" t="s">
        <v>1770</v>
      </c>
    </row>
    <row r="291" spans="1:234" ht="45" x14ac:dyDescent="0.3">
      <c r="A291">
        <v>3</v>
      </c>
      <c r="B291">
        <v>4</v>
      </c>
      <c r="C291" t="s">
        <v>1623</v>
      </c>
      <c r="D291" s="9">
        <v>44387.571331018517</v>
      </c>
      <c r="E291" s="9">
        <v>44387.584409722222</v>
      </c>
      <c r="F291" s="8">
        <v>0</v>
      </c>
      <c r="G291" s="10" t="s">
        <v>1646</v>
      </c>
      <c r="H291" s="8">
        <v>100</v>
      </c>
      <c r="I291" s="8">
        <v>1130</v>
      </c>
      <c r="J291" s="8">
        <v>1</v>
      </c>
      <c r="K291" s="9">
        <v>44387.584421481479</v>
      </c>
      <c r="L291" s="10" t="s">
        <v>1647</v>
      </c>
      <c r="M291" s="10" t="s">
        <v>372</v>
      </c>
      <c r="N291" s="10" t="s">
        <v>372</v>
      </c>
      <c r="O291" s="10" t="s">
        <v>372</v>
      </c>
      <c r="P291" s="10" t="s">
        <v>372</v>
      </c>
      <c r="Q291" s="8">
        <v>24.143997192382813</v>
      </c>
      <c r="R291" s="8">
        <v>120.68438720703125</v>
      </c>
      <c r="S291" s="10" t="s">
        <v>376</v>
      </c>
      <c r="T291" s="10" t="s">
        <v>373</v>
      </c>
      <c r="U291" s="10" t="s">
        <v>390</v>
      </c>
      <c r="V291" s="10" t="s">
        <v>465</v>
      </c>
      <c r="W291" s="10" t="s">
        <v>379</v>
      </c>
      <c r="X291" s="10" t="s">
        <v>439</v>
      </c>
      <c r="Y291" s="44">
        <v>3</v>
      </c>
      <c r="Z291">
        <f t="shared" si="396"/>
        <v>1</v>
      </c>
      <c r="AA291" s="8">
        <v>3</v>
      </c>
      <c r="AB291">
        <f t="shared" si="397"/>
        <v>1</v>
      </c>
      <c r="AC291" s="8">
        <v>3</v>
      </c>
      <c r="AD291">
        <f t="shared" si="398"/>
        <v>0</v>
      </c>
      <c r="AE291" s="8">
        <v>3</v>
      </c>
      <c r="AF291">
        <f t="shared" si="399"/>
        <v>1</v>
      </c>
      <c r="AG291" s="8">
        <v>2</v>
      </c>
      <c r="AH291">
        <f t="shared" si="400"/>
        <v>1</v>
      </c>
      <c r="AI291" s="8">
        <v>1</v>
      </c>
      <c r="AJ291">
        <f t="shared" si="401"/>
        <v>0</v>
      </c>
      <c r="AK291" s="8">
        <v>2</v>
      </c>
      <c r="AL291">
        <f t="shared" si="402"/>
        <v>1</v>
      </c>
      <c r="AM291" s="8">
        <v>3</v>
      </c>
      <c r="AN291">
        <f t="shared" si="403"/>
        <v>1</v>
      </c>
      <c r="AO291" s="8">
        <v>3</v>
      </c>
      <c r="AP291">
        <f t="shared" si="404"/>
        <v>1</v>
      </c>
      <c r="AQ291" s="8">
        <v>1</v>
      </c>
      <c r="AR291">
        <f t="shared" si="405"/>
        <v>0</v>
      </c>
      <c r="AS291" s="8">
        <v>2</v>
      </c>
      <c r="AT291">
        <f t="shared" si="406"/>
        <v>1</v>
      </c>
      <c r="AU291" s="8">
        <v>2</v>
      </c>
      <c r="AV291">
        <f t="shared" si="407"/>
        <v>1</v>
      </c>
      <c r="AW291" s="8">
        <v>3</v>
      </c>
      <c r="AX291">
        <f t="shared" si="408"/>
        <v>1</v>
      </c>
      <c r="AY291" s="8">
        <v>3</v>
      </c>
      <c r="AZ291">
        <f t="shared" si="409"/>
        <v>1</v>
      </c>
      <c r="BA291" s="8">
        <v>3</v>
      </c>
      <c r="BB291">
        <f t="shared" si="410"/>
        <v>1</v>
      </c>
      <c r="BC291" s="8">
        <v>3</v>
      </c>
      <c r="BD291">
        <f t="shared" si="411"/>
        <v>1</v>
      </c>
      <c r="BE291" s="8">
        <v>3</v>
      </c>
      <c r="BF291">
        <f t="shared" si="412"/>
        <v>1</v>
      </c>
      <c r="BG291" s="15">
        <v>14</v>
      </c>
      <c r="BH291" s="8">
        <v>4</v>
      </c>
      <c r="BI291" s="8">
        <v>4</v>
      </c>
      <c r="BJ291" s="8">
        <v>4</v>
      </c>
      <c r="BK291" s="8">
        <v>4</v>
      </c>
      <c r="BL291" s="8">
        <v>4</v>
      </c>
      <c r="BM291" s="8">
        <v>4</v>
      </c>
      <c r="BN291" s="8">
        <v>5</v>
      </c>
      <c r="BO291" s="8">
        <v>4</v>
      </c>
      <c r="BP291" s="8">
        <v>4</v>
      </c>
      <c r="BQ291" s="8">
        <v>4</v>
      </c>
      <c r="BR291" s="8">
        <v>4</v>
      </c>
      <c r="BS291" s="8">
        <v>4</v>
      </c>
      <c r="BT291" s="8">
        <v>4</v>
      </c>
      <c r="BU291" s="8">
        <v>4</v>
      </c>
      <c r="BV291" s="8">
        <v>4</v>
      </c>
      <c r="BW291" s="8">
        <v>4</v>
      </c>
      <c r="BX291" s="8">
        <v>4</v>
      </c>
      <c r="BY291" s="8">
        <v>4</v>
      </c>
      <c r="BZ291" s="8" t="s">
        <v>1522</v>
      </c>
      <c r="CA291" s="8" t="s">
        <v>1523</v>
      </c>
      <c r="CB291" s="8" t="s">
        <v>1523</v>
      </c>
      <c r="CC291" s="8" t="s">
        <v>1523</v>
      </c>
      <c r="CD291" s="8" t="s">
        <v>1523</v>
      </c>
      <c r="CE291" s="8" t="s">
        <v>1523</v>
      </c>
      <c r="CF291" s="8" t="s">
        <v>1523</v>
      </c>
      <c r="CG291" s="8" t="s">
        <v>1523</v>
      </c>
      <c r="CH291" s="8" t="s">
        <v>1523</v>
      </c>
      <c r="CI291" s="8" t="s">
        <v>1523</v>
      </c>
      <c r="CJ291" s="8" t="s">
        <v>1522</v>
      </c>
      <c r="CK291" s="41">
        <f t="shared" si="413"/>
        <v>9</v>
      </c>
      <c r="CL291" s="41">
        <f t="shared" si="414"/>
        <v>2</v>
      </c>
      <c r="CM291" s="41" t="str">
        <f t="shared" si="415"/>
        <v>1</v>
      </c>
      <c r="CN291" s="8">
        <v>70.433000000000007</v>
      </c>
      <c r="CO291" s="8">
        <v>71.811999999999998</v>
      </c>
      <c r="CP291" s="8">
        <v>72.656999999999996</v>
      </c>
      <c r="CQ291" s="8">
        <v>2</v>
      </c>
      <c r="CR291" s="8">
        <v>1</v>
      </c>
      <c r="CS291" s="8">
        <v>3</v>
      </c>
      <c r="CT291" s="8">
        <v>3</v>
      </c>
      <c r="CU291" s="8">
        <v>3</v>
      </c>
      <c r="CV291" s="8">
        <v>3</v>
      </c>
      <c r="CW291" s="8">
        <v>3</v>
      </c>
      <c r="CX291" s="8">
        <v>6</v>
      </c>
      <c r="CY291" s="8">
        <v>4</v>
      </c>
      <c r="CZ291" s="8">
        <v>6</v>
      </c>
      <c r="DA291" s="8">
        <v>6</v>
      </c>
      <c r="DB291" s="8">
        <v>6</v>
      </c>
      <c r="DC291" s="8">
        <v>6</v>
      </c>
      <c r="DD291" s="8">
        <v>6</v>
      </c>
      <c r="DE291" s="8">
        <v>6</v>
      </c>
      <c r="DF291" s="8">
        <v>4</v>
      </c>
      <c r="DG291" s="8">
        <v>4</v>
      </c>
      <c r="DH291" s="8">
        <v>4</v>
      </c>
      <c r="DI291" s="8">
        <v>4</v>
      </c>
      <c r="DJ291" s="8">
        <v>4</v>
      </c>
      <c r="DK291" s="8">
        <v>4</v>
      </c>
      <c r="DL291" s="8">
        <v>4</v>
      </c>
      <c r="DM291" s="8">
        <v>4</v>
      </c>
      <c r="DN291" s="8">
        <v>4</v>
      </c>
      <c r="DO291" s="8">
        <v>4</v>
      </c>
      <c r="DP291" s="8">
        <v>3</v>
      </c>
      <c r="DQ291" s="8">
        <v>3</v>
      </c>
      <c r="DR291" s="8">
        <v>3</v>
      </c>
      <c r="DS291" s="8">
        <v>3</v>
      </c>
      <c r="DT291" s="8">
        <v>3</v>
      </c>
      <c r="DU291" s="8">
        <v>3</v>
      </c>
      <c r="DV291" s="8">
        <v>3</v>
      </c>
      <c r="DW291" s="8">
        <v>3</v>
      </c>
      <c r="DX291" s="8">
        <v>3</v>
      </c>
      <c r="DY291" s="8">
        <v>3</v>
      </c>
      <c r="DZ291" s="8">
        <v>3</v>
      </c>
      <c r="EA291" s="8">
        <v>4</v>
      </c>
      <c r="EB291" s="8">
        <v>4</v>
      </c>
      <c r="EC291" s="8">
        <v>4</v>
      </c>
      <c r="ED291" s="8">
        <v>4</v>
      </c>
      <c r="EE291" s="8">
        <v>5</v>
      </c>
      <c r="EF291" s="8">
        <v>5</v>
      </c>
      <c r="EG291" s="8">
        <v>4</v>
      </c>
      <c r="EH291" s="8">
        <v>4</v>
      </c>
      <c r="EI291" s="8">
        <v>5</v>
      </c>
      <c r="EJ291" s="10" t="s">
        <v>1377</v>
      </c>
      <c r="GF291" s="8">
        <v>3</v>
      </c>
      <c r="GG291" t="str">
        <f t="shared" si="416"/>
        <v>正確</v>
      </c>
      <c r="GH291" s="8">
        <v>4</v>
      </c>
      <c r="GI291" t="str">
        <f t="shared" si="417"/>
        <v>正確</v>
      </c>
      <c r="GJ291" s="10" t="s">
        <v>372</v>
      </c>
      <c r="GK291" s="8">
        <v>2</v>
      </c>
      <c r="GL291" s="8">
        <v>4</v>
      </c>
      <c r="GM291" s="8">
        <v>4</v>
      </c>
      <c r="GN291" s="8">
        <v>3</v>
      </c>
      <c r="GO291" s="8">
        <v>4</v>
      </c>
      <c r="GP291" s="8">
        <v>2</v>
      </c>
      <c r="GQ291" s="8">
        <v>2</v>
      </c>
      <c r="GR291" s="8">
        <v>3</v>
      </c>
      <c r="GS291" s="8">
        <v>3</v>
      </c>
      <c r="GT291" s="8">
        <v>3</v>
      </c>
      <c r="GU291" s="8">
        <v>3</v>
      </c>
      <c r="GV291" s="8">
        <v>3</v>
      </c>
      <c r="GW291" s="8">
        <v>3</v>
      </c>
      <c r="GX291" s="8">
        <v>3</v>
      </c>
      <c r="GY291" s="8">
        <v>3</v>
      </c>
      <c r="GZ291" s="8">
        <v>3</v>
      </c>
      <c r="HA291" s="8">
        <v>3</v>
      </c>
      <c r="HB291" s="8">
        <v>3</v>
      </c>
      <c r="HC291" s="8">
        <v>3</v>
      </c>
      <c r="HD291" s="8">
        <v>1</v>
      </c>
      <c r="HE291" s="8">
        <v>5</v>
      </c>
      <c r="HF291" s="8">
        <v>4</v>
      </c>
      <c r="HG291" s="8">
        <v>4</v>
      </c>
      <c r="HH291" s="8">
        <v>4</v>
      </c>
      <c r="HI291" s="8">
        <v>4</v>
      </c>
      <c r="HJ291" s="8">
        <v>4</v>
      </c>
      <c r="HK291" s="8">
        <v>4</v>
      </c>
      <c r="HL291" s="8">
        <v>4</v>
      </c>
      <c r="HM291" s="8">
        <v>2</v>
      </c>
      <c r="HN291" s="8">
        <v>2</v>
      </c>
      <c r="HO291" s="8">
        <v>4</v>
      </c>
      <c r="HP291" s="8">
        <v>4</v>
      </c>
      <c r="HQ291" s="8">
        <v>1</v>
      </c>
      <c r="HR291" s="10" t="s">
        <v>838</v>
      </c>
      <c r="HS291" s="8">
        <v>1</v>
      </c>
      <c r="HT291" s="8">
        <v>8</v>
      </c>
      <c r="HU291" s="10" t="s">
        <v>372</v>
      </c>
      <c r="HV291" s="8">
        <v>1</v>
      </c>
      <c r="HW291" s="10" t="s">
        <v>505</v>
      </c>
      <c r="HX291" s="10" t="s">
        <v>372</v>
      </c>
      <c r="HY291" s="10" t="s">
        <v>1771</v>
      </c>
      <c r="HZ291" s="10" t="s">
        <v>1772</v>
      </c>
    </row>
    <row r="292" spans="1:234" ht="45" x14ac:dyDescent="0.3">
      <c r="A292">
        <v>3</v>
      </c>
      <c r="B292">
        <v>4</v>
      </c>
      <c r="C292" t="s">
        <v>1623</v>
      </c>
      <c r="D292" s="9">
        <v>44389.816388888888</v>
      </c>
      <c r="E292" s="9">
        <v>44389.830381944441</v>
      </c>
      <c r="F292" s="8">
        <v>0</v>
      </c>
      <c r="G292" s="10" t="s">
        <v>1648</v>
      </c>
      <c r="H292" s="8">
        <v>100</v>
      </c>
      <c r="I292" s="8">
        <v>1209</v>
      </c>
      <c r="J292" s="8">
        <v>1</v>
      </c>
      <c r="K292" s="9">
        <v>44389.830405231478</v>
      </c>
      <c r="L292" s="10" t="s">
        <v>1649</v>
      </c>
      <c r="M292" s="10" t="s">
        <v>372</v>
      </c>
      <c r="N292" s="10" t="s">
        <v>372</v>
      </c>
      <c r="O292" s="10" t="s">
        <v>372</v>
      </c>
      <c r="P292" s="10" t="s">
        <v>372</v>
      </c>
      <c r="Q292" s="8">
        <v>24.143997192382813</v>
      </c>
      <c r="R292" s="8">
        <v>120.68438720703125</v>
      </c>
      <c r="S292" s="10" t="s">
        <v>376</v>
      </c>
      <c r="T292" s="10" t="s">
        <v>373</v>
      </c>
      <c r="U292" s="10" t="s">
        <v>514</v>
      </c>
      <c r="V292" s="10" t="s">
        <v>515</v>
      </c>
      <c r="W292" s="10" t="s">
        <v>432</v>
      </c>
      <c r="X292" s="10" t="s">
        <v>445</v>
      </c>
      <c r="Y292" s="44">
        <v>3</v>
      </c>
      <c r="Z292">
        <f t="shared" si="396"/>
        <v>1</v>
      </c>
      <c r="AA292" s="8">
        <v>3</v>
      </c>
      <c r="AB292">
        <f t="shared" si="397"/>
        <v>1</v>
      </c>
      <c r="AC292" s="8">
        <v>3</v>
      </c>
      <c r="AD292">
        <f t="shared" si="398"/>
        <v>0</v>
      </c>
      <c r="AE292" s="8">
        <v>3</v>
      </c>
      <c r="AF292">
        <f t="shared" si="399"/>
        <v>1</v>
      </c>
      <c r="AG292" s="8">
        <v>2</v>
      </c>
      <c r="AH292">
        <f t="shared" si="400"/>
        <v>1</v>
      </c>
      <c r="AI292" s="8">
        <v>2</v>
      </c>
      <c r="AJ292">
        <f t="shared" si="401"/>
        <v>1</v>
      </c>
      <c r="AK292" s="8">
        <v>2</v>
      </c>
      <c r="AL292">
        <f t="shared" si="402"/>
        <v>1</v>
      </c>
      <c r="AM292" s="8">
        <v>2</v>
      </c>
      <c r="AN292">
        <f t="shared" si="403"/>
        <v>0</v>
      </c>
      <c r="AO292" s="8">
        <v>2</v>
      </c>
      <c r="AP292">
        <f t="shared" si="404"/>
        <v>0</v>
      </c>
      <c r="AQ292" s="8">
        <v>3</v>
      </c>
      <c r="AR292">
        <f t="shared" si="405"/>
        <v>0</v>
      </c>
      <c r="AS292" s="8">
        <v>2</v>
      </c>
      <c r="AT292">
        <f t="shared" si="406"/>
        <v>1</v>
      </c>
      <c r="AU292" s="8">
        <v>2</v>
      </c>
      <c r="AV292">
        <f t="shared" si="407"/>
        <v>1</v>
      </c>
      <c r="AW292" s="8">
        <v>3</v>
      </c>
      <c r="AX292">
        <f t="shared" si="408"/>
        <v>1</v>
      </c>
      <c r="AY292" s="8">
        <v>3</v>
      </c>
      <c r="AZ292">
        <f t="shared" si="409"/>
        <v>1</v>
      </c>
      <c r="BA292" s="8">
        <v>3</v>
      </c>
      <c r="BB292">
        <f t="shared" si="410"/>
        <v>1</v>
      </c>
      <c r="BC292" s="8">
        <v>3</v>
      </c>
      <c r="BD292">
        <f t="shared" si="411"/>
        <v>1</v>
      </c>
      <c r="BE292" s="8">
        <v>3</v>
      </c>
      <c r="BF292">
        <f t="shared" si="412"/>
        <v>1</v>
      </c>
      <c r="BG292" s="15">
        <v>13</v>
      </c>
      <c r="BH292" s="8">
        <v>5</v>
      </c>
      <c r="BI292" s="8">
        <v>5</v>
      </c>
      <c r="BJ292" s="8">
        <v>5</v>
      </c>
      <c r="BK292" s="8">
        <v>5</v>
      </c>
      <c r="BL292" s="8">
        <v>5</v>
      </c>
      <c r="BM292" s="8">
        <v>5</v>
      </c>
      <c r="BN292" s="8">
        <v>5</v>
      </c>
      <c r="BO292" s="8">
        <v>4</v>
      </c>
      <c r="BP292" s="8">
        <v>4</v>
      </c>
      <c r="BQ292" s="8">
        <v>3</v>
      </c>
      <c r="BR292" s="8">
        <v>3</v>
      </c>
      <c r="BS292" s="8">
        <v>3</v>
      </c>
      <c r="BT292" s="8">
        <v>3</v>
      </c>
      <c r="BU292" s="8">
        <v>3</v>
      </c>
      <c r="BV292" s="8">
        <v>2</v>
      </c>
      <c r="BW292" s="8">
        <v>2</v>
      </c>
      <c r="BX292" s="8">
        <v>2</v>
      </c>
      <c r="BY292" s="8">
        <v>2</v>
      </c>
      <c r="BZ292" s="8" t="s">
        <v>1523</v>
      </c>
      <c r="CA292" s="8" t="s">
        <v>1523</v>
      </c>
      <c r="CB292" s="8" t="s">
        <v>1523</v>
      </c>
      <c r="CC292" s="8" t="s">
        <v>1522</v>
      </c>
      <c r="CD292" s="8" t="s">
        <v>1522</v>
      </c>
      <c r="CE292" s="8" t="s">
        <v>1522</v>
      </c>
      <c r="CF292" s="8" t="s">
        <v>1523</v>
      </c>
      <c r="CG292" s="8" t="s">
        <v>1523</v>
      </c>
      <c r="CH292" s="8" t="s">
        <v>1523</v>
      </c>
      <c r="CI292" s="8" t="s">
        <v>1523</v>
      </c>
      <c r="CJ292" s="8" t="s">
        <v>1522</v>
      </c>
      <c r="CK292" s="41">
        <f t="shared" si="413"/>
        <v>7</v>
      </c>
      <c r="CL292" s="41">
        <f t="shared" si="414"/>
        <v>4</v>
      </c>
      <c r="CM292" s="41" t="str">
        <f t="shared" si="415"/>
        <v>1</v>
      </c>
      <c r="CN292" s="8">
        <v>15.891999999999999</v>
      </c>
      <c r="CO292" s="8">
        <v>129.70699999999999</v>
      </c>
      <c r="CP292" s="8">
        <v>130.447</v>
      </c>
      <c r="CQ292" s="8">
        <v>3</v>
      </c>
      <c r="CR292" s="8">
        <v>1</v>
      </c>
      <c r="CS292" s="8">
        <v>5</v>
      </c>
      <c r="CT292" s="8">
        <v>5</v>
      </c>
      <c r="CU292" s="8">
        <v>5</v>
      </c>
      <c r="CV292" s="8">
        <v>4</v>
      </c>
      <c r="CW292" s="8">
        <v>4</v>
      </c>
      <c r="CX292" s="8">
        <v>4</v>
      </c>
      <c r="CY292" s="8">
        <v>4</v>
      </c>
      <c r="CZ292" s="8">
        <v>5</v>
      </c>
      <c r="DA292" s="8">
        <v>4</v>
      </c>
      <c r="DB292" s="8">
        <v>4</v>
      </c>
      <c r="DC292" s="8">
        <v>4</v>
      </c>
      <c r="DD292" s="8">
        <v>4</v>
      </c>
      <c r="DE292" s="8">
        <v>4</v>
      </c>
      <c r="DF292" s="8">
        <v>3</v>
      </c>
      <c r="DG292" s="8">
        <v>3</v>
      </c>
      <c r="DH292" s="8">
        <v>3</v>
      </c>
      <c r="DI292" s="8">
        <v>3</v>
      </c>
      <c r="DJ292" s="8">
        <v>3</v>
      </c>
      <c r="DK292" s="8">
        <v>3</v>
      </c>
      <c r="DL292" s="8">
        <v>3</v>
      </c>
      <c r="DM292" s="8">
        <v>3</v>
      </c>
      <c r="DN292" s="8">
        <v>3</v>
      </c>
      <c r="DO292" s="8">
        <v>3</v>
      </c>
      <c r="DP292" s="8">
        <v>2</v>
      </c>
      <c r="DQ292" s="8">
        <v>2</v>
      </c>
      <c r="DR292" s="8">
        <v>2</v>
      </c>
      <c r="DS292" s="8">
        <v>2</v>
      </c>
      <c r="DT292" s="8">
        <v>2</v>
      </c>
      <c r="DU292" s="8">
        <v>2</v>
      </c>
      <c r="DV292" s="8">
        <v>2</v>
      </c>
      <c r="DW292" s="8">
        <v>2</v>
      </c>
      <c r="DX292" s="8">
        <v>2</v>
      </c>
      <c r="DY292" s="8">
        <v>2</v>
      </c>
      <c r="DZ292" s="8">
        <v>2</v>
      </c>
      <c r="EA292" s="8">
        <v>4</v>
      </c>
      <c r="EB292" s="8">
        <v>4</v>
      </c>
      <c r="EC292" s="8">
        <v>3</v>
      </c>
      <c r="ED292" s="8">
        <v>2</v>
      </c>
      <c r="EE292" s="8">
        <v>4</v>
      </c>
      <c r="EF292" s="8">
        <v>4</v>
      </c>
      <c r="EG292" s="8">
        <v>4</v>
      </c>
      <c r="EH292" s="8">
        <v>4</v>
      </c>
      <c r="EI292" s="8">
        <v>4</v>
      </c>
      <c r="EJ292" s="10" t="s">
        <v>1014</v>
      </c>
      <c r="GF292" s="8">
        <v>3</v>
      </c>
      <c r="GG292" t="str">
        <f t="shared" si="416"/>
        <v>正確</v>
      </c>
      <c r="GH292" s="8">
        <v>4</v>
      </c>
      <c r="GI292" t="str">
        <f t="shared" si="417"/>
        <v>正確</v>
      </c>
      <c r="GJ292" s="10" t="s">
        <v>372</v>
      </c>
      <c r="GK292" s="8">
        <v>1</v>
      </c>
      <c r="GL292" s="8">
        <v>4</v>
      </c>
      <c r="GM292" s="8">
        <v>4</v>
      </c>
      <c r="GN292" s="8">
        <v>4</v>
      </c>
      <c r="GO292" s="8">
        <v>4</v>
      </c>
      <c r="GP292" s="8">
        <v>2</v>
      </c>
      <c r="GQ292" s="8">
        <v>3</v>
      </c>
      <c r="GR292" s="8">
        <v>2</v>
      </c>
      <c r="GS292" s="8">
        <v>3</v>
      </c>
      <c r="GT292" s="8">
        <v>3</v>
      </c>
      <c r="GU292" s="8">
        <v>2</v>
      </c>
      <c r="GV292" s="8">
        <v>1</v>
      </c>
      <c r="GW292" s="8">
        <v>1</v>
      </c>
      <c r="GX292" s="8">
        <v>5</v>
      </c>
      <c r="GY292" s="8">
        <v>3</v>
      </c>
      <c r="GZ292" s="8">
        <v>3</v>
      </c>
      <c r="HA292" s="8">
        <v>3</v>
      </c>
      <c r="HB292" s="8">
        <v>2</v>
      </c>
      <c r="HC292" s="8">
        <v>2</v>
      </c>
      <c r="HD292" s="8">
        <v>3</v>
      </c>
      <c r="HE292" s="8">
        <v>4</v>
      </c>
      <c r="HF292" s="8">
        <v>2</v>
      </c>
      <c r="HG292" s="8">
        <v>3</v>
      </c>
      <c r="HH292" s="8">
        <v>2</v>
      </c>
      <c r="HI292" s="8">
        <v>3</v>
      </c>
      <c r="HJ292" s="8">
        <v>4</v>
      </c>
      <c r="HK292" s="8">
        <v>3</v>
      </c>
      <c r="HL292" s="8">
        <v>4</v>
      </c>
      <c r="HM292" s="8">
        <v>2</v>
      </c>
      <c r="HN292" s="8">
        <v>3</v>
      </c>
      <c r="HO292" s="8">
        <v>4</v>
      </c>
      <c r="HP292" s="8">
        <v>4</v>
      </c>
      <c r="HQ292" s="8">
        <v>2</v>
      </c>
      <c r="HR292" s="10" t="s">
        <v>776</v>
      </c>
      <c r="HS292" s="8">
        <v>1</v>
      </c>
      <c r="HT292" s="8">
        <v>1</v>
      </c>
      <c r="HU292" s="10" t="s">
        <v>372</v>
      </c>
      <c r="HV292" s="8">
        <v>3</v>
      </c>
      <c r="HW292" s="10" t="s">
        <v>539</v>
      </c>
      <c r="HX292" s="10" t="s">
        <v>372</v>
      </c>
      <c r="HY292" s="10" t="s">
        <v>1773</v>
      </c>
      <c r="HZ292" s="10" t="s">
        <v>1774</v>
      </c>
    </row>
    <row r="293" spans="1:234" ht="45" x14ac:dyDescent="0.3">
      <c r="A293">
        <v>3</v>
      </c>
      <c r="B293">
        <v>4</v>
      </c>
      <c r="C293" t="s">
        <v>1623</v>
      </c>
      <c r="D293" s="9">
        <v>44389.883530092593</v>
      </c>
      <c r="E293" s="9">
        <v>44389.895428240743</v>
      </c>
      <c r="F293" s="8">
        <v>0</v>
      </c>
      <c r="G293" s="10" t="s">
        <v>1650</v>
      </c>
      <c r="H293" s="8">
        <v>100</v>
      </c>
      <c r="I293" s="8">
        <v>1027</v>
      </c>
      <c r="J293" s="8">
        <v>1</v>
      </c>
      <c r="K293" s="9">
        <v>44389.895446516202</v>
      </c>
      <c r="L293" s="10" t="s">
        <v>1651</v>
      </c>
      <c r="M293" s="10" t="s">
        <v>372</v>
      </c>
      <c r="N293" s="10" t="s">
        <v>372</v>
      </c>
      <c r="O293" s="10" t="s">
        <v>372</v>
      </c>
      <c r="P293" s="10" t="s">
        <v>372</v>
      </c>
      <c r="Q293" s="8">
        <v>22.61480712890625</v>
      </c>
      <c r="R293" s="8">
        <v>120.31390380859375</v>
      </c>
      <c r="S293" s="10" t="s">
        <v>376</v>
      </c>
      <c r="T293" s="10" t="s">
        <v>373</v>
      </c>
      <c r="U293" s="10" t="s">
        <v>390</v>
      </c>
      <c r="V293" s="10" t="s">
        <v>391</v>
      </c>
      <c r="W293" s="10" t="s">
        <v>548</v>
      </c>
      <c r="X293" s="10" t="s">
        <v>449</v>
      </c>
      <c r="Y293" s="44">
        <v>3</v>
      </c>
      <c r="Z293">
        <f t="shared" si="396"/>
        <v>1</v>
      </c>
      <c r="AA293" s="8">
        <v>3</v>
      </c>
      <c r="AB293">
        <f t="shared" si="397"/>
        <v>1</v>
      </c>
      <c r="AC293" s="8">
        <v>3</v>
      </c>
      <c r="AD293">
        <f t="shared" si="398"/>
        <v>0</v>
      </c>
      <c r="AE293" s="8">
        <v>3</v>
      </c>
      <c r="AF293">
        <f t="shared" si="399"/>
        <v>1</v>
      </c>
      <c r="AG293" s="8">
        <v>2</v>
      </c>
      <c r="AH293">
        <f t="shared" si="400"/>
        <v>1</v>
      </c>
      <c r="AI293" s="8">
        <v>2</v>
      </c>
      <c r="AJ293">
        <f t="shared" si="401"/>
        <v>1</v>
      </c>
      <c r="AK293" s="8">
        <v>2</v>
      </c>
      <c r="AL293">
        <f t="shared" si="402"/>
        <v>1</v>
      </c>
      <c r="AM293" s="8">
        <v>3</v>
      </c>
      <c r="AN293">
        <f t="shared" si="403"/>
        <v>1</v>
      </c>
      <c r="AO293" s="8">
        <v>3</v>
      </c>
      <c r="AP293">
        <f t="shared" si="404"/>
        <v>1</v>
      </c>
      <c r="AQ293" s="8">
        <v>3</v>
      </c>
      <c r="AR293">
        <f t="shared" si="405"/>
        <v>0</v>
      </c>
      <c r="AS293" s="8">
        <v>2</v>
      </c>
      <c r="AT293">
        <f t="shared" si="406"/>
        <v>1</v>
      </c>
      <c r="AU293" s="8">
        <v>2</v>
      </c>
      <c r="AV293">
        <f t="shared" si="407"/>
        <v>1</v>
      </c>
      <c r="AW293" s="8">
        <v>2</v>
      </c>
      <c r="AX293">
        <f t="shared" si="408"/>
        <v>0</v>
      </c>
      <c r="AY293" s="8">
        <v>3</v>
      </c>
      <c r="AZ293">
        <f t="shared" si="409"/>
        <v>1</v>
      </c>
      <c r="BA293" s="8">
        <v>3</v>
      </c>
      <c r="BB293">
        <f t="shared" si="410"/>
        <v>1</v>
      </c>
      <c r="BC293" s="8">
        <v>3</v>
      </c>
      <c r="BD293">
        <f t="shared" si="411"/>
        <v>1</v>
      </c>
      <c r="BE293" s="8">
        <v>3</v>
      </c>
      <c r="BF293">
        <f t="shared" si="412"/>
        <v>1</v>
      </c>
      <c r="BG293" s="15">
        <v>14</v>
      </c>
      <c r="BH293" s="8">
        <v>5</v>
      </c>
      <c r="BI293" s="8">
        <v>4</v>
      </c>
      <c r="BJ293" s="8">
        <v>5</v>
      </c>
      <c r="BK293" s="8">
        <v>1</v>
      </c>
      <c r="BL293" s="8">
        <v>5</v>
      </c>
      <c r="BM293" s="8">
        <v>4</v>
      </c>
      <c r="BN293" s="8">
        <v>5</v>
      </c>
      <c r="BO293" s="8">
        <v>5</v>
      </c>
      <c r="BP293" s="8">
        <v>5</v>
      </c>
      <c r="BQ293" s="8">
        <v>5</v>
      </c>
      <c r="BR293" s="8">
        <v>5</v>
      </c>
      <c r="BS293" s="8">
        <v>5</v>
      </c>
      <c r="BT293" s="8">
        <v>5</v>
      </c>
      <c r="BU293" s="8">
        <v>5</v>
      </c>
      <c r="BV293" s="8">
        <v>2</v>
      </c>
      <c r="BW293" s="8">
        <v>2</v>
      </c>
      <c r="BX293" s="8">
        <v>5</v>
      </c>
      <c r="BY293" s="8">
        <v>5</v>
      </c>
      <c r="BZ293" s="8" t="s">
        <v>1523</v>
      </c>
      <c r="CA293" s="8" t="s">
        <v>1523</v>
      </c>
      <c r="CB293" s="8" t="s">
        <v>1522</v>
      </c>
      <c r="CC293" s="8" t="s">
        <v>1523</v>
      </c>
      <c r="CD293" s="8" t="s">
        <v>1523</v>
      </c>
      <c r="CE293" s="8" t="s">
        <v>1523</v>
      </c>
      <c r="CF293" s="8" t="s">
        <v>1523</v>
      </c>
      <c r="CG293" s="8" t="s">
        <v>1523</v>
      </c>
      <c r="CH293" s="8" t="s">
        <v>1523</v>
      </c>
      <c r="CI293" s="8" t="s">
        <v>1522</v>
      </c>
      <c r="CJ293" s="8" t="s">
        <v>1523</v>
      </c>
      <c r="CK293" s="41">
        <f t="shared" si="413"/>
        <v>9</v>
      </c>
      <c r="CL293" s="41">
        <f t="shared" si="414"/>
        <v>2</v>
      </c>
      <c r="CM293" s="41" t="str">
        <f t="shared" si="415"/>
        <v>1</v>
      </c>
      <c r="CN293" s="8">
        <v>76.659000000000006</v>
      </c>
      <c r="CO293" s="8">
        <v>76.659000000000006</v>
      </c>
      <c r="CP293" s="8">
        <v>78.278999999999996</v>
      </c>
      <c r="CQ293" s="8">
        <v>1</v>
      </c>
      <c r="CR293" s="8">
        <v>1</v>
      </c>
      <c r="CS293" s="8">
        <v>3</v>
      </c>
      <c r="CT293" s="8">
        <v>5</v>
      </c>
      <c r="CU293" s="8">
        <v>3</v>
      </c>
      <c r="CV293" s="8">
        <v>2</v>
      </c>
      <c r="CW293" s="8">
        <v>2</v>
      </c>
      <c r="CX293" s="8">
        <v>4</v>
      </c>
      <c r="CY293" s="8">
        <v>3</v>
      </c>
      <c r="CZ293" s="8">
        <v>4</v>
      </c>
      <c r="DA293" s="8">
        <v>4</v>
      </c>
      <c r="DB293" s="8">
        <v>4</v>
      </c>
      <c r="DC293" s="8">
        <v>4</v>
      </c>
      <c r="DD293" s="8">
        <v>2</v>
      </c>
      <c r="DE293" s="8">
        <v>4</v>
      </c>
      <c r="DF293" s="8">
        <v>2</v>
      </c>
      <c r="DG293" s="8">
        <v>2</v>
      </c>
      <c r="DH293" s="8">
        <v>2</v>
      </c>
      <c r="DI293" s="8">
        <v>2</v>
      </c>
      <c r="DJ293" s="8">
        <v>2</v>
      </c>
      <c r="DK293" s="8">
        <v>2</v>
      </c>
      <c r="DL293" s="8">
        <v>2</v>
      </c>
      <c r="DM293" s="8">
        <v>1</v>
      </c>
      <c r="DN293" s="8">
        <v>1</v>
      </c>
      <c r="DO293" s="8">
        <v>3</v>
      </c>
      <c r="DP293" s="8">
        <v>2</v>
      </c>
      <c r="DQ293" s="8">
        <v>2</v>
      </c>
      <c r="DR293" s="8">
        <v>2</v>
      </c>
      <c r="DS293" s="8">
        <v>2</v>
      </c>
      <c r="DT293" s="8">
        <v>2</v>
      </c>
      <c r="DU293" s="8">
        <v>1</v>
      </c>
      <c r="DV293" s="8">
        <v>1</v>
      </c>
      <c r="DW293" s="8">
        <v>1</v>
      </c>
      <c r="DX293" s="8">
        <v>1</v>
      </c>
      <c r="DY293" s="8">
        <v>1</v>
      </c>
      <c r="DZ293" s="8">
        <v>1</v>
      </c>
      <c r="EA293" s="8">
        <v>4</v>
      </c>
      <c r="EB293" s="8">
        <v>5</v>
      </c>
      <c r="EC293" s="8">
        <v>2</v>
      </c>
      <c r="ED293" s="8">
        <v>1</v>
      </c>
      <c r="EE293" s="8">
        <v>4</v>
      </c>
      <c r="EF293" s="8">
        <v>4</v>
      </c>
      <c r="EG293" s="8">
        <v>3</v>
      </c>
      <c r="EH293" s="8">
        <v>5</v>
      </c>
      <c r="EI293" s="8">
        <v>5</v>
      </c>
      <c r="EJ293" s="10" t="s">
        <v>474</v>
      </c>
      <c r="GF293" s="8">
        <v>3</v>
      </c>
      <c r="GG293" t="str">
        <f t="shared" si="416"/>
        <v>正確</v>
      </c>
      <c r="GH293" s="8">
        <v>4</v>
      </c>
      <c r="GI293" t="str">
        <f t="shared" si="417"/>
        <v>正確</v>
      </c>
      <c r="GJ293" s="10" t="s">
        <v>372</v>
      </c>
      <c r="GK293" s="8">
        <v>2</v>
      </c>
      <c r="GL293" s="8">
        <v>3</v>
      </c>
      <c r="GM293" s="8">
        <v>4</v>
      </c>
      <c r="GN293" s="8">
        <v>2</v>
      </c>
      <c r="GO293" s="8">
        <v>4</v>
      </c>
      <c r="GP293" s="8">
        <v>2</v>
      </c>
      <c r="GQ293" s="8">
        <v>3</v>
      </c>
      <c r="GR293" s="8">
        <v>4</v>
      </c>
      <c r="GS293" s="8">
        <v>3</v>
      </c>
      <c r="GT293" s="8">
        <v>4</v>
      </c>
      <c r="GU293" s="8">
        <v>4</v>
      </c>
      <c r="GV293" s="8">
        <v>4</v>
      </c>
      <c r="GW293" s="8">
        <v>4</v>
      </c>
      <c r="GX293" s="8">
        <v>2</v>
      </c>
      <c r="GY293" s="8">
        <v>4</v>
      </c>
      <c r="GZ293" s="8">
        <v>2</v>
      </c>
      <c r="HA293" s="8">
        <v>2</v>
      </c>
      <c r="HB293" s="8">
        <v>4</v>
      </c>
      <c r="HC293" s="8">
        <v>2</v>
      </c>
      <c r="HD293" s="8">
        <v>2</v>
      </c>
      <c r="HE293" s="8">
        <v>5</v>
      </c>
      <c r="HF293" s="8">
        <v>5</v>
      </c>
      <c r="HG293" s="8">
        <v>5</v>
      </c>
      <c r="HH293" s="8">
        <v>5</v>
      </c>
      <c r="HI293" s="8">
        <v>5</v>
      </c>
      <c r="HJ293" s="8">
        <v>4</v>
      </c>
      <c r="HK293" s="8">
        <v>2</v>
      </c>
      <c r="HL293" s="8">
        <v>2</v>
      </c>
      <c r="HM293" s="8">
        <v>5</v>
      </c>
      <c r="HN293" s="8">
        <v>4</v>
      </c>
      <c r="HO293" s="8">
        <v>4</v>
      </c>
      <c r="HP293" s="8">
        <v>3</v>
      </c>
      <c r="HQ293" s="8">
        <v>2</v>
      </c>
      <c r="HR293" s="10" t="s">
        <v>451</v>
      </c>
      <c r="HS293" s="8">
        <v>1</v>
      </c>
      <c r="HT293" s="8">
        <v>4</v>
      </c>
      <c r="HU293" s="10" t="s">
        <v>372</v>
      </c>
      <c r="HV293" s="8">
        <v>3</v>
      </c>
      <c r="HW293" s="10" t="s">
        <v>426</v>
      </c>
      <c r="HX293" s="10" t="s">
        <v>372</v>
      </c>
      <c r="HY293" s="10" t="s">
        <v>1775</v>
      </c>
      <c r="HZ293" s="10" t="s">
        <v>1776</v>
      </c>
    </row>
    <row r="294" spans="1:234" ht="45" x14ac:dyDescent="0.3">
      <c r="A294">
        <v>3</v>
      </c>
      <c r="B294">
        <v>4</v>
      </c>
      <c r="C294" t="s">
        <v>1623</v>
      </c>
      <c r="D294" s="9">
        <v>44389.956296296295</v>
      </c>
      <c r="E294" s="9">
        <v>44389.976064814815</v>
      </c>
      <c r="F294" s="8">
        <v>0</v>
      </c>
      <c r="G294" s="10" t="s">
        <v>1652</v>
      </c>
      <c r="H294" s="8">
        <v>100</v>
      </c>
      <c r="I294" s="8">
        <v>1708</v>
      </c>
      <c r="J294" s="8">
        <v>1</v>
      </c>
      <c r="K294" s="9">
        <v>44389.9760803588</v>
      </c>
      <c r="L294" s="10" t="s">
        <v>1653</v>
      </c>
      <c r="M294" s="10" t="s">
        <v>372</v>
      </c>
      <c r="N294" s="10" t="s">
        <v>372</v>
      </c>
      <c r="O294" s="10" t="s">
        <v>372</v>
      </c>
      <c r="P294" s="10" t="s">
        <v>372</v>
      </c>
      <c r="Q294" s="8">
        <v>24.988906860351563</v>
      </c>
      <c r="R294" s="8">
        <v>121.31759643554687</v>
      </c>
      <c r="S294" s="10" t="s">
        <v>376</v>
      </c>
      <c r="T294" s="10" t="s">
        <v>373</v>
      </c>
      <c r="U294" s="10" t="s">
        <v>390</v>
      </c>
      <c r="V294" s="10" t="s">
        <v>465</v>
      </c>
      <c r="W294" s="10" t="s">
        <v>379</v>
      </c>
      <c r="X294" s="10" t="s">
        <v>380</v>
      </c>
      <c r="Y294" s="44">
        <v>3</v>
      </c>
      <c r="Z294">
        <f t="shared" si="396"/>
        <v>1</v>
      </c>
      <c r="AA294" s="8">
        <v>3</v>
      </c>
      <c r="AB294">
        <f t="shared" si="397"/>
        <v>1</v>
      </c>
      <c r="AC294" s="8">
        <v>3</v>
      </c>
      <c r="AD294">
        <f t="shared" si="398"/>
        <v>0</v>
      </c>
      <c r="AE294" s="8">
        <v>3</v>
      </c>
      <c r="AF294">
        <f t="shared" si="399"/>
        <v>1</v>
      </c>
      <c r="AG294" s="8">
        <v>2</v>
      </c>
      <c r="AH294">
        <f t="shared" si="400"/>
        <v>1</v>
      </c>
      <c r="AI294" s="8">
        <v>2</v>
      </c>
      <c r="AJ294">
        <f t="shared" si="401"/>
        <v>1</v>
      </c>
      <c r="AK294" s="8">
        <v>2</v>
      </c>
      <c r="AL294">
        <f t="shared" si="402"/>
        <v>1</v>
      </c>
      <c r="AM294" s="8">
        <v>3</v>
      </c>
      <c r="AN294">
        <f t="shared" si="403"/>
        <v>1</v>
      </c>
      <c r="AO294" s="8">
        <v>3</v>
      </c>
      <c r="AP294">
        <f t="shared" si="404"/>
        <v>1</v>
      </c>
      <c r="AQ294" s="8">
        <v>3</v>
      </c>
      <c r="AR294">
        <f t="shared" si="405"/>
        <v>0</v>
      </c>
      <c r="AS294" s="8">
        <v>2</v>
      </c>
      <c r="AT294">
        <f t="shared" si="406"/>
        <v>1</v>
      </c>
      <c r="AU294" s="8">
        <v>2</v>
      </c>
      <c r="AV294">
        <f t="shared" si="407"/>
        <v>1</v>
      </c>
      <c r="AW294" s="8">
        <v>3</v>
      </c>
      <c r="AX294">
        <f t="shared" si="408"/>
        <v>1</v>
      </c>
      <c r="AY294" s="8">
        <v>3</v>
      </c>
      <c r="AZ294">
        <f t="shared" si="409"/>
        <v>1</v>
      </c>
      <c r="BA294" s="8">
        <v>3</v>
      </c>
      <c r="BB294">
        <f t="shared" si="410"/>
        <v>1</v>
      </c>
      <c r="BC294" s="8">
        <v>3</v>
      </c>
      <c r="BD294">
        <f t="shared" si="411"/>
        <v>1</v>
      </c>
      <c r="BE294" s="8">
        <v>3</v>
      </c>
      <c r="BF294">
        <f t="shared" si="412"/>
        <v>1</v>
      </c>
      <c r="BG294" s="15">
        <v>15</v>
      </c>
      <c r="BH294" s="8">
        <v>4</v>
      </c>
      <c r="BI294" s="8">
        <v>4</v>
      </c>
      <c r="BJ294" s="8">
        <v>4</v>
      </c>
      <c r="BK294" s="8">
        <v>2</v>
      </c>
      <c r="BL294" s="8">
        <v>4</v>
      </c>
      <c r="BM294" s="8">
        <v>4</v>
      </c>
      <c r="BN294" s="8">
        <v>5</v>
      </c>
      <c r="BO294" s="8">
        <v>4</v>
      </c>
      <c r="BP294" s="8">
        <v>4</v>
      </c>
      <c r="BQ294" s="8">
        <v>5</v>
      </c>
      <c r="BR294" s="8">
        <v>3</v>
      </c>
      <c r="BS294" s="8">
        <v>4</v>
      </c>
      <c r="BT294" s="8">
        <v>3</v>
      </c>
      <c r="BU294" s="8">
        <v>3</v>
      </c>
      <c r="BV294" s="8">
        <v>2</v>
      </c>
      <c r="BW294" s="8">
        <v>1</v>
      </c>
      <c r="BX294" s="8">
        <v>2</v>
      </c>
      <c r="BY294" s="8">
        <v>5</v>
      </c>
      <c r="BZ294" s="8" t="s">
        <v>1522</v>
      </c>
      <c r="CA294" s="8" t="s">
        <v>1523</v>
      </c>
      <c r="CB294" s="8" t="s">
        <v>1522</v>
      </c>
      <c r="CC294" s="8" t="s">
        <v>1523</v>
      </c>
      <c r="CD294" s="8" t="s">
        <v>1522</v>
      </c>
      <c r="CE294" s="8" t="s">
        <v>1523</v>
      </c>
      <c r="CF294" s="8" t="s">
        <v>1523</v>
      </c>
      <c r="CG294" s="8" t="s">
        <v>1523</v>
      </c>
      <c r="CH294" s="8" t="s">
        <v>1522</v>
      </c>
      <c r="CI294" s="8" t="s">
        <v>1523</v>
      </c>
      <c r="CJ294" s="8" t="s">
        <v>1522</v>
      </c>
      <c r="CK294" s="41">
        <f t="shared" si="413"/>
        <v>6</v>
      </c>
      <c r="CL294" s="41">
        <f t="shared" si="414"/>
        <v>5</v>
      </c>
      <c r="CM294" s="41" t="str">
        <f t="shared" si="415"/>
        <v>1</v>
      </c>
      <c r="CN294" s="8">
        <v>66.040999999999997</v>
      </c>
      <c r="CO294" s="8">
        <v>66.040999999999997</v>
      </c>
      <c r="CP294" s="8">
        <v>67.025000000000006</v>
      </c>
      <c r="CQ294" s="8">
        <v>1</v>
      </c>
      <c r="CR294" s="8">
        <v>1</v>
      </c>
      <c r="CS294" s="8">
        <v>5</v>
      </c>
      <c r="CT294" s="8">
        <v>3</v>
      </c>
      <c r="CU294" s="8">
        <v>5</v>
      </c>
      <c r="CV294" s="8">
        <v>5</v>
      </c>
      <c r="CW294" s="8">
        <v>5</v>
      </c>
      <c r="CX294" s="8">
        <v>6</v>
      </c>
      <c r="CY294" s="8">
        <v>6</v>
      </c>
      <c r="CZ294" s="8">
        <v>5</v>
      </c>
      <c r="DA294" s="8">
        <v>6</v>
      </c>
      <c r="DB294" s="8">
        <v>6</v>
      </c>
      <c r="DC294" s="8">
        <v>6</v>
      </c>
      <c r="DD294" s="8">
        <v>6</v>
      </c>
      <c r="DE294" s="8">
        <v>6</v>
      </c>
      <c r="DF294" s="8">
        <v>4</v>
      </c>
      <c r="DG294" s="8">
        <v>4</v>
      </c>
      <c r="DH294" s="8">
        <v>4</v>
      </c>
      <c r="DI294" s="8">
        <v>3</v>
      </c>
      <c r="DJ294" s="8">
        <v>3</v>
      </c>
      <c r="DK294" s="8">
        <v>4</v>
      </c>
      <c r="DL294" s="8">
        <v>4</v>
      </c>
      <c r="DM294" s="8">
        <v>3</v>
      </c>
      <c r="DN294" s="8">
        <v>3</v>
      </c>
      <c r="DO294" s="8">
        <v>4</v>
      </c>
      <c r="DP294" s="8">
        <v>2</v>
      </c>
      <c r="DQ294" s="8">
        <v>2</v>
      </c>
      <c r="DR294" s="8">
        <v>2</v>
      </c>
      <c r="DS294" s="8">
        <v>2</v>
      </c>
      <c r="DT294" s="8">
        <v>2</v>
      </c>
      <c r="DU294" s="8">
        <v>2</v>
      </c>
      <c r="DV294" s="8">
        <v>2</v>
      </c>
      <c r="DW294" s="8">
        <v>2</v>
      </c>
      <c r="DX294" s="8">
        <v>2</v>
      </c>
      <c r="DY294" s="8">
        <v>2</v>
      </c>
      <c r="DZ294" s="8">
        <v>2</v>
      </c>
      <c r="EA294" s="8">
        <v>4</v>
      </c>
      <c r="EB294" s="8">
        <v>4</v>
      </c>
      <c r="EC294" s="8">
        <v>4</v>
      </c>
      <c r="ED294" s="8">
        <v>3</v>
      </c>
      <c r="EE294" s="8">
        <v>3</v>
      </c>
      <c r="EF294" s="8">
        <v>3</v>
      </c>
      <c r="EG294" s="8">
        <v>3</v>
      </c>
      <c r="EH294" s="8">
        <v>4</v>
      </c>
      <c r="EI294" s="8">
        <v>5</v>
      </c>
      <c r="EJ294" s="10" t="s">
        <v>516</v>
      </c>
      <c r="GF294" s="8">
        <v>3</v>
      </c>
      <c r="GG294" t="str">
        <f t="shared" si="416"/>
        <v>正確</v>
      </c>
      <c r="GH294" s="8">
        <v>4</v>
      </c>
      <c r="GI294" t="str">
        <f t="shared" si="417"/>
        <v>正確</v>
      </c>
      <c r="GJ294" s="10" t="s">
        <v>372</v>
      </c>
      <c r="GK294" s="8">
        <v>1</v>
      </c>
      <c r="GL294" s="8">
        <v>4</v>
      </c>
      <c r="GM294" s="8">
        <v>4</v>
      </c>
      <c r="GN294" s="8">
        <v>3</v>
      </c>
      <c r="GO294" s="8">
        <v>4</v>
      </c>
      <c r="GP294" s="8">
        <v>2</v>
      </c>
      <c r="GQ294" s="8">
        <v>2</v>
      </c>
      <c r="GR294" s="8">
        <v>2</v>
      </c>
      <c r="GS294" s="8">
        <v>3</v>
      </c>
      <c r="GT294" s="8">
        <v>2</v>
      </c>
      <c r="GU294" s="8">
        <v>3</v>
      </c>
      <c r="GV294" s="8">
        <v>2</v>
      </c>
      <c r="GW294" s="8">
        <v>3</v>
      </c>
      <c r="GX294" s="8">
        <v>3</v>
      </c>
      <c r="GY294" s="8">
        <v>3</v>
      </c>
      <c r="GZ294" s="8">
        <v>2</v>
      </c>
      <c r="HA294" s="8">
        <v>3</v>
      </c>
      <c r="HB294" s="8">
        <v>3</v>
      </c>
      <c r="HC294" s="8">
        <v>3</v>
      </c>
      <c r="HD294" s="8">
        <v>2</v>
      </c>
      <c r="HE294" s="8">
        <v>4</v>
      </c>
      <c r="HF294" s="8">
        <v>3</v>
      </c>
      <c r="HG294" s="8">
        <v>3</v>
      </c>
      <c r="HH294" s="8">
        <v>3</v>
      </c>
      <c r="HI294" s="8">
        <v>3</v>
      </c>
      <c r="HJ294" s="8">
        <v>4</v>
      </c>
      <c r="HK294" s="8">
        <v>2</v>
      </c>
      <c r="HL294" s="8">
        <v>2</v>
      </c>
      <c r="HM294" s="8">
        <v>3</v>
      </c>
      <c r="HN294" s="8">
        <v>3</v>
      </c>
      <c r="HO294" s="8">
        <v>2</v>
      </c>
      <c r="HP294" s="8">
        <v>3</v>
      </c>
      <c r="HQ294" s="8">
        <v>2</v>
      </c>
      <c r="HR294" s="10" t="s">
        <v>776</v>
      </c>
      <c r="HS294" s="8">
        <v>1</v>
      </c>
      <c r="HT294" s="8">
        <v>2</v>
      </c>
      <c r="HU294" s="10" t="s">
        <v>372</v>
      </c>
      <c r="HV294" s="8">
        <v>3</v>
      </c>
      <c r="HW294" s="10" t="s">
        <v>476</v>
      </c>
      <c r="HX294" s="10" t="s">
        <v>372</v>
      </c>
      <c r="HY294" s="10" t="s">
        <v>1777</v>
      </c>
      <c r="HZ294" s="10" t="s">
        <v>1778</v>
      </c>
    </row>
    <row r="295" spans="1:234" ht="45" x14ac:dyDescent="0.3">
      <c r="A295">
        <v>3</v>
      </c>
      <c r="B295">
        <v>4</v>
      </c>
      <c r="C295" t="s">
        <v>1623</v>
      </c>
      <c r="D295" s="9">
        <v>44390.162048611113</v>
      </c>
      <c r="E295" s="9">
        <v>44390.172685185185</v>
      </c>
      <c r="F295" s="8">
        <v>0</v>
      </c>
      <c r="G295" s="10" t="s">
        <v>1481</v>
      </c>
      <c r="H295" s="8">
        <v>100</v>
      </c>
      <c r="I295" s="8">
        <v>919</v>
      </c>
      <c r="J295" s="8">
        <v>1</v>
      </c>
      <c r="K295" s="9">
        <v>44390.172706342593</v>
      </c>
      <c r="L295" s="10" t="s">
        <v>1654</v>
      </c>
      <c r="M295" s="10" t="s">
        <v>372</v>
      </c>
      <c r="N295" s="10" t="s">
        <v>372</v>
      </c>
      <c r="O295" s="10" t="s">
        <v>372</v>
      </c>
      <c r="P295" s="10" t="s">
        <v>372</v>
      </c>
      <c r="Q295" s="8">
        <v>24.143997192382813</v>
      </c>
      <c r="R295" s="8">
        <v>120.68438720703125</v>
      </c>
      <c r="S295" s="10" t="s">
        <v>376</v>
      </c>
      <c r="T295" s="10" t="s">
        <v>373</v>
      </c>
      <c r="U295" s="10" t="s">
        <v>390</v>
      </c>
      <c r="V295" s="10" t="s">
        <v>465</v>
      </c>
      <c r="W295" s="10" t="s">
        <v>432</v>
      </c>
      <c r="X295" s="10" t="s">
        <v>445</v>
      </c>
      <c r="Y295" s="44">
        <v>3</v>
      </c>
      <c r="Z295">
        <f t="shared" si="396"/>
        <v>1</v>
      </c>
      <c r="AA295" s="8">
        <v>3</v>
      </c>
      <c r="AB295">
        <f t="shared" si="397"/>
        <v>1</v>
      </c>
      <c r="AC295" s="8">
        <v>3</v>
      </c>
      <c r="AD295">
        <f t="shared" si="398"/>
        <v>0</v>
      </c>
      <c r="AE295" s="8">
        <v>3</v>
      </c>
      <c r="AF295">
        <f t="shared" si="399"/>
        <v>1</v>
      </c>
      <c r="AG295" s="8">
        <v>3</v>
      </c>
      <c r="AH295">
        <f t="shared" si="400"/>
        <v>0</v>
      </c>
      <c r="AI295" s="8">
        <v>2</v>
      </c>
      <c r="AJ295">
        <f t="shared" si="401"/>
        <v>1</v>
      </c>
      <c r="AK295" s="8">
        <v>2</v>
      </c>
      <c r="AL295">
        <f t="shared" si="402"/>
        <v>1</v>
      </c>
      <c r="AM295" s="8">
        <v>3</v>
      </c>
      <c r="AN295">
        <f t="shared" si="403"/>
        <v>1</v>
      </c>
      <c r="AO295" s="8">
        <v>2</v>
      </c>
      <c r="AP295">
        <f t="shared" si="404"/>
        <v>0</v>
      </c>
      <c r="AQ295" s="8">
        <v>3</v>
      </c>
      <c r="AR295">
        <f t="shared" si="405"/>
        <v>0</v>
      </c>
      <c r="AS295" s="8">
        <v>2</v>
      </c>
      <c r="AT295">
        <f t="shared" si="406"/>
        <v>1</v>
      </c>
      <c r="AU295" s="8">
        <v>2</v>
      </c>
      <c r="AV295">
        <f t="shared" si="407"/>
        <v>1</v>
      </c>
      <c r="AW295" s="8">
        <v>1</v>
      </c>
      <c r="AX295">
        <f t="shared" si="408"/>
        <v>0</v>
      </c>
      <c r="AY295" s="8">
        <v>3</v>
      </c>
      <c r="AZ295">
        <f t="shared" si="409"/>
        <v>1</v>
      </c>
      <c r="BA295" s="8">
        <v>3</v>
      </c>
      <c r="BB295">
        <f t="shared" si="410"/>
        <v>1</v>
      </c>
      <c r="BC295" s="8">
        <v>3</v>
      </c>
      <c r="BD295">
        <f t="shared" si="411"/>
        <v>1</v>
      </c>
      <c r="BE295" s="8">
        <v>3</v>
      </c>
      <c r="BF295">
        <f t="shared" si="412"/>
        <v>1</v>
      </c>
      <c r="BG295" s="15">
        <v>12</v>
      </c>
      <c r="BH295" s="8">
        <v>5</v>
      </c>
      <c r="BI295" s="8">
        <v>5</v>
      </c>
      <c r="BJ295" s="8">
        <v>5</v>
      </c>
      <c r="BK295" s="8">
        <v>2</v>
      </c>
      <c r="BL295" s="8">
        <v>4</v>
      </c>
      <c r="BM295" s="8">
        <v>4</v>
      </c>
      <c r="BN295" s="8">
        <v>5</v>
      </c>
      <c r="BO295" s="8">
        <v>4</v>
      </c>
      <c r="BP295" s="8">
        <v>4</v>
      </c>
      <c r="BQ295" s="8">
        <v>4</v>
      </c>
      <c r="BR295" s="8">
        <v>3</v>
      </c>
      <c r="BS295" s="8">
        <v>3</v>
      </c>
      <c r="BT295" s="8">
        <v>4</v>
      </c>
      <c r="BU295" s="8">
        <v>4</v>
      </c>
      <c r="BV295" s="8">
        <v>5</v>
      </c>
      <c r="BW295" s="8">
        <v>5</v>
      </c>
      <c r="BX295" s="8">
        <v>4</v>
      </c>
      <c r="BY295" s="8">
        <v>4</v>
      </c>
      <c r="BZ295" s="8" t="s">
        <v>1522</v>
      </c>
      <c r="CA295" s="8" t="s">
        <v>1522</v>
      </c>
      <c r="CB295" s="8" t="s">
        <v>1522</v>
      </c>
      <c r="CC295" s="8" t="s">
        <v>1522</v>
      </c>
      <c r="CD295" s="8" t="s">
        <v>1522</v>
      </c>
      <c r="CE295" s="8" t="s">
        <v>1522</v>
      </c>
      <c r="CF295" s="8" t="s">
        <v>1522</v>
      </c>
      <c r="CG295" s="8" t="s">
        <v>1522</v>
      </c>
      <c r="CH295" s="8" t="s">
        <v>1522</v>
      </c>
      <c r="CI295" s="8" t="s">
        <v>1522</v>
      </c>
      <c r="CJ295" s="8" t="s">
        <v>1522</v>
      </c>
      <c r="CK295" s="41">
        <f t="shared" si="413"/>
        <v>0</v>
      </c>
      <c r="CL295" s="41">
        <f t="shared" si="414"/>
        <v>11</v>
      </c>
      <c r="CM295" s="41" t="str">
        <f t="shared" si="415"/>
        <v>2</v>
      </c>
      <c r="CN295" s="8">
        <v>150.44900000000001</v>
      </c>
      <c r="CO295" s="8">
        <v>150.44900000000001</v>
      </c>
      <c r="CP295" s="8">
        <v>151.19499999999999</v>
      </c>
      <c r="CQ295" s="8">
        <v>1</v>
      </c>
      <c r="CR295" s="8">
        <v>1</v>
      </c>
      <c r="CS295" s="8">
        <v>5</v>
      </c>
      <c r="CT295" s="8">
        <v>3</v>
      </c>
      <c r="CU295" s="8">
        <v>3</v>
      </c>
      <c r="CV295" s="8">
        <v>3</v>
      </c>
      <c r="CW295" s="8">
        <v>3</v>
      </c>
      <c r="CX295" s="8">
        <v>4</v>
      </c>
      <c r="CY295" s="8">
        <v>4</v>
      </c>
      <c r="CZ295" s="8">
        <v>4</v>
      </c>
      <c r="DA295" s="8">
        <v>3</v>
      </c>
      <c r="DB295" s="8">
        <v>3</v>
      </c>
      <c r="DC295" s="8">
        <v>3</v>
      </c>
      <c r="DD295" s="8">
        <v>3</v>
      </c>
      <c r="DE295" s="8">
        <v>3</v>
      </c>
      <c r="DF295" s="8">
        <v>2</v>
      </c>
      <c r="DG295" s="8">
        <v>2</v>
      </c>
      <c r="DH295" s="8">
        <v>2</v>
      </c>
      <c r="DI295" s="8">
        <v>2</v>
      </c>
      <c r="DJ295" s="8">
        <v>2</v>
      </c>
      <c r="DK295" s="8">
        <v>2</v>
      </c>
      <c r="DL295" s="8">
        <v>2</v>
      </c>
      <c r="DM295" s="8">
        <v>2</v>
      </c>
      <c r="DN295" s="8">
        <v>2</v>
      </c>
      <c r="DO295" s="8">
        <v>2</v>
      </c>
      <c r="DP295" s="8">
        <v>2</v>
      </c>
      <c r="DQ295" s="8">
        <v>2</v>
      </c>
      <c r="DR295" s="8">
        <v>2</v>
      </c>
      <c r="DS295" s="8">
        <v>2</v>
      </c>
      <c r="DT295" s="8">
        <v>2</v>
      </c>
      <c r="DU295" s="8">
        <v>2</v>
      </c>
      <c r="DV295" s="8">
        <v>2</v>
      </c>
      <c r="DW295" s="8">
        <v>2</v>
      </c>
      <c r="DX295" s="8">
        <v>2</v>
      </c>
      <c r="DY295" s="8">
        <v>2</v>
      </c>
      <c r="DZ295" s="8">
        <v>2</v>
      </c>
      <c r="EA295" s="8">
        <v>4</v>
      </c>
      <c r="EB295" s="8">
        <v>4</v>
      </c>
      <c r="EC295" s="8">
        <v>2</v>
      </c>
      <c r="ED295" s="8">
        <v>1</v>
      </c>
      <c r="EE295" s="8">
        <v>5</v>
      </c>
      <c r="EF295" s="8">
        <v>5</v>
      </c>
      <c r="EG295" s="8">
        <v>5</v>
      </c>
      <c r="EH295" s="8">
        <v>5</v>
      </c>
      <c r="EI295" s="8">
        <v>5</v>
      </c>
      <c r="EJ295" s="10" t="s">
        <v>801</v>
      </c>
      <c r="GF295" s="8">
        <v>3</v>
      </c>
      <c r="GG295" t="str">
        <f t="shared" si="416"/>
        <v>正確</v>
      </c>
      <c r="GH295" s="8">
        <v>4</v>
      </c>
      <c r="GI295" t="str">
        <f t="shared" si="417"/>
        <v>正確</v>
      </c>
      <c r="GJ295" s="10" t="s">
        <v>372</v>
      </c>
      <c r="GK295" s="8">
        <v>2</v>
      </c>
      <c r="GL295" s="8">
        <v>4</v>
      </c>
      <c r="GM295" s="8">
        <v>4</v>
      </c>
      <c r="GN295" s="8">
        <v>3</v>
      </c>
      <c r="GO295" s="8">
        <v>3</v>
      </c>
      <c r="GP295" s="8">
        <v>2</v>
      </c>
      <c r="GQ295" s="8">
        <v>5</v>
      </c>
      <c r="GR295" s="8">
        <v>5</v>
      </c>
      <c r="GS295" s="8">
        <v>5</v>
      </c>
      <c r="GT295" s="8">
        <v>5</v>
      </c>
      <c r="GU295" s="8">
        <v>5</v>
      </c>
      <c r="GV295" s="8">
        <v>5</v>
      </c>
      <c r="GW295" s="8">
        <v>5</v>
      </c>
      <c r="GX295" s="8">
        <v>2</v>
      </c>
      <c r="GY295" s="8">
        <v>5</v>
      </c>
      <c r="GZ295" s="8">
        <v>5</v>
      </c>
      <c r="HA295" s="8">
        <v>4</v>
      </c>
      <c r="HB295" s="8">
        <v>4</v>
      </c>
      <c r="HC295" s="8">
        <v>4</v>
      </c>
      <c r="HD295" s="8">
        <v>4</v>
      </c>
      <c r="HE295" s="8">
        <v>5</v>
      </c>
      <c r="HF295" s="8">
        <v>4</v>
      </c>
      <c r="HG295" s="8">
        <v>4</v>
      </c>
      <c r="HH295" s="8">
        <v>4</v>
      </c>
      <c r="HI295" s="8">
        <v>4</v>
      </c>
      <c r="HJ295" s="8">
        <v>4</v>
      </c>
      <c r="HK295" s="8">
        <v>4</v>
      </c>
      <c r="HL295" s="8">
        <v>4</v>
      </c>
      <c r="HM295" s="8">
        <v>2</v>
      </c>
      <c r="HN295" s="8">
        <v>2</v>
      </c>
      <c r="HO295" s="8">
        <v>4</v>
      </c>
      <c r="HP295" s="8">
        <v>4</v>
      </c>
      <c r="HQ295" s="8">
        <v>1</v>
      </c>
      <c r="HR295" s="10" t="s">
        <v>945</v>
      </c>
      <c r="HS295" s="8">
        <v>2</v>
      </c>
      <c r="HT295" s="8">
        <v>4</v>
      </c>
      <c r="HU295" s="10" t="s">
        <v>372</v>
      </c>
      <c r="HV295" s="8">
        <v>3</v>
      </c>
      <c r="HW295" s="10" t="s">
        <v>535</v>
      </c>
      <c r="HX295" s="10" t="s">
        <v>372</v>
      </c>
      <c r="HY295" s="10" t="s">
        <v>1779</v>
      </c>
      <c r="HZ295" s="10" t="s">
        <v>1780</v>
      </c>
    </row>
    <row r="296" spans="1:234" ht="45" x14ac:dyDescent="0.3">
      <c r="A296">
        <v>3</v>
      </c>
      <c r="B296">
        <v>4</v>
      </c>
      <c r="C296" t="s">
        <v>1623</v>
      </c>
      <c r="D296" s="9">
        <v>44392.044768518521</v>
      </c>
      <c r="E296" s="9">
        <v>44392.075162037036</v>
      </c>
      <c r="F296" s="8">
        <v>0</v>
      </c>
      <c r="G296" s="10" t="s">
        <v>1655</v>
      </c>
      <c r="H296" s="8">
        <v>100</v>
      </c>
      <c r="I296" s="8">
        <v>2626</v>
      </c>
      <c r="J296" s="8">
        <v>1</v>
      </c>
      <c r="K296" s="9">
        <v>44392.075190925927</v>
      </c>
      <c r="L296" s="10" t="s">
        <v>1656</v>
      </c>
      <c r="M296" s="10" t="s">
        <v>372</v>
      </c>
      <c r="N296" s="10" t="s">
        <v>372</v>
      </c>
      <c r="O296" s="10" t="s">
        <v>372</v>
      </c>
      <c r="P296" s="10" t="s">
        <v>372</v>
      </c>
      <c r="Q296" s="8">
        <v>22.61480712890625</v>
      </c>
      <c r="R296" s="8">
        <v>120.31390380859375</v>
      </c>
      <c r="S296" s="10" t="s">
        <v>376</v>
      </c>
      <c r="T296" s="10" t="s">
        <v>373</v>
      </c>
      <c r="U296" s="10" t="s">
        <v>390</v>
      </c>
      <c r="V296" s="10" t="s">
        <v>465</v>
      </c>
      <c r="W296" s="10" t="s">
        <v>379</v>
      </c>
      <c r="X296" s="10" t="s">
        <v>819</v>
      </c>
      <c r="Y296" s="44">
        <v>3</v>
      </c>
      <c r="Z296">
        <f t="shared" si="396"/>
        <v>1</v>
      </c>
      <c r="AA296" s="8">
        <v>3</v>
      </c>
      <c r="AB296">
        <f t="shared" si="397"/>
        <v>1</v>
      </c>
      <c r="AC296" s="8">
        <v>2</v>
      </c>
      <c r="AD296">
        <f t="shared" si="398"/>
        <v>0</v>
      </c>
      <c r="AE296" s="8">
        <v>2</v>
      </c>
      <c r="AF296">
        <f t="shared" si="399"/>
        <v>0</v>
      </c>
      <c r="AG296" s="8">
        <v>2</v>
      </c>
      <c r="AH296">
        <f t="shared" si="400"/>
        <v>1</v>
      </c>
      <c r="AI296" s="8">
        <v>2</v>
      </c>
      <c r="AJ296">
        <f t="shared" si="401"/>
        <v>1</v>
      </c>
      <c r="AK296" s="8">
        <v>2</v>
      </c>
      <c r="AL296">
        <f t="shared" si="402"/>
        <v>1</v>
      </c>
      <c r="AM296" s="8">
        <v>2</v>
      </c>
      <c r="AN296">
        <f t="shared" si="403"/>
        <v>0</v>
      </c>
      <c r="AO296" s="8">
        <v>2</v>
      </c>
      <c r="AP296">
        <f t="shared" si="404"/>
        <v>0</v>
      </c>
      <c r="AQ296" s="8">
        <v>3</v>
      </c>
      <c r="AR296">
        <f t="shared" si="405"/>
        <v>0</v>
      </c>
      <c r="AS296" s="8">
        <v>2</v>
      </c>
      <c r="AT296">
        <f t="shared" si="406"/>
        <v>1</v>
      </c>
      <c r="AU296" s="8">
        <v>2</v>
      </c>
      <c r="AV296">
        <f t="shared" si="407"/>
        <v>1</v>
      </c>
      <c r="AW296" s="8">
        <v>3</v>
      </c>
      <c r="AX296">
        <f t="shared" si="408"/>
        <v>1</v>
      </c>
      <c r="AY296" s="8">
        <v>3</v>
      </c>
      <c r="AZ296">
        <f t="shared" si="409"/>
        <v>1</v>
      </c>
      <c r="BA296" s="8">
        <v>3</v>
      </c>
      <c r="BB296">
        <f t="shared" si="410"/>
        <v>1</v>
      </c>
      <c r="BC296" s="8">
        <v>2</v>
      </c>
      <c r="BD296">
        <f t="shared" si="411"/>
        <v>0</v>
      </c>
      <c r="BE296" s="8">
        <v>3</v>
      </c>
      <c r="BF296">
        <f t="shared" si="412"/>
        <v>1</v>
      </c>
      <c r="BG296" s="15">
        <v>11</v>
      </c>
      <c r="BH296" s="8">
        <v>4</v>
      </c>
      <c r="BI296" s="8">
        <v>3</v>
      </c>
      <c r="BJ296" s="8">
        <v>4</v>
      </c>
      <c r="BK296" s="8">
        <v>3</v>
      </c>
      <c r="BL296" s="8">
        <v>3</v>
      </c>
      <c r="BM296" s="8">
        <v>3</v>
      </c>
      <c r="BN296" s="8">
        <v>5</v>
      </c>
      <c r="BO296" s="8">
        <v>5</v>
      </c>
      <c r="BP296" s="8">
        <v>5</v>
      </c>
      <c r="BQ296" s="8">
        <v>5</v>
      </c>
      <c r="BR296" s="8">
        <v>4</v>
      </c>
      <c r="BS296" s="8">
        <v>3</v>
      </c>
      <c r="BT296" s="8">
        <v>3</v>
      </c>
      <c r="BU296" s="8">
        <v>4</v>
      </c>
      <c r="BV296" s="8">
        <v>4</v>
      </c>
      <c r="BW296" s="8">
        <v>4</v>
      </c>
      <c r="BX296" s="8">
        <v>4</v>
      </c>
      <c r="BY296" s="8">
        <v>4</v>
      </c>
      <c r="BZ296" s="8" t="s">
        <v>1522</v>
      </c>
      <c r="CA296" s="8" t="s">
        <v>1523</v>
      </c>
      <c r="CB296" s="8" t="s">
        <v>1523</v>
      </c>
      <c r="CC296" s="8" t="s">
        <v>1522</v>
      </c>
      <c r="CD296" s="8" t="s">
        <v>1523</v>
      </c>
      <c r="CE296" s="8" t="s">
        <v>1522</v>
      </c>
      <c r="CF296" s="8" t="s">
        <v>1522</v>
      </c>
      <c r="CG296" s="8" t="s">
        <v>1523</v>
      </c>
      <c r="CH296" s="8" t="s">
        <v>1523</v>
      </c>
      <c r="CI296" s="8" t="s">
        <v>1523</v>
      </c>
      <c r="CJ296" s="8" t="s">
        <v>1522</v>
      </c>
      <c r="CK296" s="41">
        <f t="shared" si="413"/>
        <v>6</v>
      </c>
      <c r="CL296" s="41">
        <f t="shared" si="414"/>
        <v>5</v>
      </c>
      <c r="CM296" s="41" t="str">
        <f t="shared" si="415"/>
        <v>1</v>
      </c>
      <c r="CN296" s="8">
        <v>102.497</v>
      </c>
      <c r="CO296" s="8">
        <v>104.065</v>
      </c>
      <c r="CP296" s="8">
        <v>105.401</v>
      </c>
      <c r="CQ296" s="8">
        <v>2</v>
      </c>
      <c r="CR296" s="8">
        <v>1</v>
      </c>
      <c r="CS296" s="8">
        <v>3</v>
      </c>
      <c r="CT296" s="8">
        <v>3</v>
      </c>
      <c r="CU296" s="8">
        <v>3</v>
      </c>
      <c r="CV296" s="8">
        <v>4</v>
      </c>
      <c r="CW296" s="8">
        <v>4</v>
      </c>
      <c r="CX296" s="8">
        <v>4</v>
      </c>
      <c r="CY296" s="8">
        <v>4</v>
      </c>
      <c r="CZ296" s="8">
        <v>4</v>
      </c>
      <c r="DA296" s="8">
        <v>3</v>
      </c>
      <c r="DB296" s="8">
        <v>3</v>
      </c>
      <c r="DC296" s="8">
        <v>3</v>
      </c>
      <c r="DD296" s="8">
        <v>3</v>
      </c>
      <c r="DE296" s="8">
        <v>3</v>
      </c>
      <c r="DF296" s="8">
        <v>3</v>
      </c>
      <c r="DG296" s="8">
        <v>3</v>
      </c>
      <c r="DH296" s="8">
        <v>3</v>
      </c>
      <c r="DI296" s="8">
        <v>3</v>
      </c>
      <c r="DJ296" s="8">
        <v>3</v>
      </c>
      <c r="DK296" s="8">
        <v>3</v>
      </c>
      <c r="DL296" s="8">
        <v>3</v>
      </c>
      <c r="DM296" s="8">
        <v>3</v>
      </c>
      <c r="DN296" s="8">
        <v>3</v>
      </c>
      <c r="DO296" s="8">
        <v>3</v>
      </c>
      <c r="DP296" s="8">
        <v>3</v>
      </c>
      <c r="DQ296" s="8">
        <v>3</v>
      </c>
      <c r="DR296" s="8">
        <v>3</v>
      </c>
      <c r="DS296" s="8">
        <v>3</v>
      </c>
      <c r="DT296" s="8">
        <v>3</v>
      </c>
      <c r="DU296" s="8">
        <v>3</v>
      </c>
      <c r="DV296" s="8">
        <v>3</v>
      </c>
      <c r="DW296" s="8">
        <v>3</v>
      </c>
      <c r="DX296" s="8">
        <v>3</v>
      </c>
      <c r="DY296" s="8">
        <v>3</v>
      </c>
      <c r="DZ296" s="8">
        <v>3</v>
      </c>
      <c r="EA296" s="8">
        <v>3</v>
      </c>
      <c r="EB296" s="8">
        <v>3</v>
      </c>
      <c r="EC296" s="8">
        <v>3</v>
      </c>
      <c r="ED296" s="8">
        <v>3</v>
      </c>
      <c r="EE296" s="8">
        <v>4</v>
      </c>
      <c r="EF296" s="8">
        <v>4</v>
      </c>
      <c r="EG296" s="8">
        <v>3</v>
      </c>
      <c r="EH296" s="8">
        <v>3</v>
      </c>
      <c r="EI296" s="8">
        <v>5</v>
      </c>
      <c r="EJ296" s="10" t="s">
        <v>756</v>
      </c>
      <c r="GF296" s="8">
        <v>3</v>
      </c>
      <c r="GG296" t="str">
        <f t="shared" si="416"/>
        <v>正確</v>
      </c>
      <c r="GH296" s="8">
        <v>4</v>
      </c>
      <c r="GI296" t="str">
        <f t="shared" si="417"/>
        <v>正確</v>
      </c>
      <c r="GJ296" s="10" t="s">
        <v>372</v>
      </c>
      <c r="GK296" s="8">
        <v>2</v>
      </c>
      <c r="GL296" s="8">
        <v>4</v>
      </c>
      <c r="GM296" s="8">
        <v>4</v>
      </c>
      <c r="GN296" s="8">
        <v>4</v>
      </c>
      <c r="GO296" s="8">
        <v>4</v>
      </c>
      <c r="GP296" s="8">
        <v>2</v>
      </c>
      <c r="GQ296" s="8">
        <v>4</v>
      </c>
      <c r="GR296" s="8">
        <v>4</v>
      </c>
      <c r="GS296" s="8">
        <v>4</v>
      </c>
      <c r="GT296" s="8">
        <v>4</v>
      </c>
      <c r="GU296" s="8">
        <v>4</v>
      </c>
      <c r="GV296" s="8">
        <v>4</v>
      </c>
      <c r="GW296" s="8">
        <v>4</v>
      </c>
      <c r="GX296" s="8">
        <v>2</v>
      </c>
      <c r="GY296" s="8">
        <v>4</v>
      </c>
      <c r="GZ296" s="8">
        <v>4</v>
      </c>
      <c r="HA296" s="8">
        <v>4</v>
      </c>
      <c r="HB296" s="8">
        <v>3</v>
      </c>
      <c r="HC296" s="8">
        <v>3</v>
      </c>
      <c r="HD296" s="8">
        <v>5</v>
      </c>
      <c r="HE296" s="8">
        <v>5</v>
      </c>
      <c r="HF296" s="8">
        <v>4</v>
      </c>
      <c r="HG296" s="8">
        <v>4</v>
      </c>
      <c r="HH296" s="8">
        <v>4</v>
      </c>
      <c r="HI296" s="8">
        <v>4</v>
      </c>
      <c r="HJ296" s="8">
        <v>4</v>
      </c>
      <c r="HK296" s="8">
        <v>3</v>
      </c>
      <c r="HL296" s="8">
        <v>3</v>
      </c>
      <c r="HM296" s="8">
        <v>3</v>
      </c>
      <c r="HN296" s="8">
        <v>3</v>
      </c>
      <c r="HO296" s="8">
        <v>3</v>
      </c>
      <c r="HP296" s="8">
        <v>3</v>
      </c>
      <c r="HQ296" s="8">
        <v>2</v>
      </c>
      <c r="HR296" s="10" t="s">
        <v>813</v>
      </c>
      <c r="HS296" s="8">
        <v>2</v>
      </c>
      <c r="HT296" s="8">
        <v>6</v>
      </c>
      <c r="HU296" s="10" t="s">
        <v>372</v>
      </c>
      <c r="HV296" s="8">
        <v>2</v>
      </c>
      <c r="HW296" s="10" t="s">
        <v>535</v>
      </c>
      <c r="HX296" s="10" t="s">
        <v>372</v>
      </c>
      <c r="HY296" s="10" t="s">
        <v>1781</v>
      </c>
      <c r="HZ296" s="10" t="s">
        <v>1782</v>
      </c>
    </row>
    <row r="297" spans="1:234" ht="45" x14ac:dyDescent="0.3">
      <c r="A297">
        <v>3</v>
      </c>
      <c r="B297">
        <v>4</v>
      </c>
      <c r="C297" t="s">
        <v>1623</v>
      </c>
      <c r="D297" s="9">
        <v>44397.468055555553</v>
      </c>
      <c r="E297" s="9">
        <v>44397.48810185185</v>
      </c>
      <c r="F297" s="8">
        <v>0</v>
      </c>
      <c r="G297" s="10" t="s">
        <v>1657</v>
      </c>
      <c r="H297" s="8">
        <v>100</v>
      </c>
      <c r="I297" s="8">
        <v>1731</v>
      </c>
      <c r="J297" s="8">
        <v>1</v>
      </c>
      <c r="K297" s="9">
        <v>44397.488113043983</v>
      </c>
      <c r="L297" s="10" t="s">
        <v>1658</v>
      </c>
      <c r="M297" s="10" t="s">
        <v>372</v>
      </c>
      <c r="N297" s="10" t="s">
        <v>372</v>
      </c>
      <c r="O297" s="10" t="s">
        <v>372</v>
      </c>
      <c r="P297" s="10" t="s">
        <v>372</v>
      </c>
      <c r="Q297" s="8">
        <v>22.61480712890625</v>
      </c>
      <c r="R297" s="8">
        <v>120.31390380859375</v>
      </c>
      <c r="S297" s="10" t="s">
        <v>376</v>
      </c>
      <c r="T297" s="10" t="s">
        <v>373</v>
      </c>
      <c r="U297" s="10" t="s">
        <v>390</v>
      </c>
      <c r="V297" s="10" t="s">
        <v>719</v>
      </c>
      <c r="W297" s="10" t="s">
        <v>379</v>
      </c>
      <c r="X297" s="10" t="s">
        <v>380</v>
      </c>
      <c r="Y297" s="44">
        <v>3</v>
      </c>
      <c r="Z297">
        <f>COUNTIF(Y297,3)</f>
        <v>1</v>
      </c>
      <c r="AA297" s="8">
        <v>3</v>
      </c>
      <c r="AB297">
        <f>COUNTIF(AA297,3)</f>
        <v>1</v>
      </c>
      <c r="AC297" s="8">
        <v>3</v>
      </c>
      <c r="AD297">
        <f>COUNTIF(AC297,0)</f>
        <v>0</v>
      </c>
      <c r="AE297" s="8">
        <v>3</v>
      </c>
      <c r="AF297">
        <f>COUNTIF(AE297,3)</f>
        <v>1</v>
      </c>
      <c r="AG297" s="8">
        <v>2</v>
      </c>
      <c r="AH297">
        <f>COUNTIF(AG297,2)</f>
        <v>1</v>
      </c>
      <c r="AI297" s="8">
        <v>2</v>
      </c>
      <c r="AJ297">
        <f>COUNTIF(AI297,2)</f>
        <v>1</v>
      </c>
      <c r="AK297" s="8">
        <v>2</v>
      </c>
      <c r="AL297">
        <f>COUNTIF(AK297,2)</f>
        <v>1</v>
      </c>
      <c r="AM297" s="8">
        <v>3</v>
      </c>
      <c r="AN297">
        <f>COUNTIF(AM297,3)</f>
        <v>1</v>
      </c>
      <c r="AO297" s="8">
        <v>3</v>
      </c>
      <c r="AP297">
        <f>COUNTIF(AO297,3)</f>
        <v>1</v>
      </c>
      <c r="AQ297" s="8">
        <v>3</v>
      </c>
      <c r="AR297">
        <f>COUNTIF(AQ297,2)</f>
        <v>0</v>
      </c>
      <c r="AS297" s="8">
        <v>2</v>
      </c>
      <c r="AT297">
        <f>COUNTIF(AS297,2)</f>
        <v>1</v>
      </c>
      <c r="AU297" s="8">
        <v>2</v>
      </c>
      <c r="AV297">
        <f>COUNTIF(AU297,2)</f>
        <v>1</v>
      </c>
      <c r="AW297" s="8">
        <v>3</v>
      </c>
      <c r="AX297">
        <f>COUNTIF(AW297,3)</f>
        <v>1</v>
      </c>
      <c r="AY297" s="8">
        <v>3</v>
      </c>
      <c r="AZ297">
        <f>COUNTIF(AY297,3)</f>
        <v>1</v>
      </c>
      <c r="BA297" s="8">
        <v>3</v>
      </c>
      <c r="BB297">
        <f>COUNTIF(BA297,3)</f>
        <v>1</v>
      </c>
      <c r="BC297" s="8">
        <v>3</v>
      </c>
      <c r="BD297">
        <f>COUNTIF(BC297,3)</f>
        <v>1</v>
      </c>
      <c r="BE297" s="8">
        <v>3</v>
      </c>
      <c r="BF297">
        <f>COUNTIF(BE297,3)</f>
        <v>1</v>
      </c>
      <c r="BG297" s="15">
        <v>15</v>
      </c>
      <c r="BH297" s="8">
        <v>5</v>
      </c>
      <c r="BI297" s="8">
        <v>4</v>
      </c>
      <c r="BJ297" s="8">
        <v>5</v>
      </c>
      <c r="BK297" s="8">
        <v>2</v>
      </c>
      <c r="BL297" s="8">
        <v>4</v>
      </c>
      <c r="BM297" s="8">
        <v>5</v>
      </c>
      <c r="BN297" s="8">
        <v>5</v>
      </c>
      <c r="BO297" s="8">
        <v>4</v>
      </c>
      <c r="BP297" s="8">
        <v>5</v>
      </c>
      <c r="BQ297" s="8">
        <v>5</v>
      </c>
      <c r="BR297" s="8">
        <v>3</v>
      </c>
      <c r="BS297" s="8">
        <v>4</v>
      </c>
      <c r="BT297" s="8">
        <v>5</v>
      </c>
      <c r="BU297" s="8">
        <v>4</v>
      </c>
      <c r="BV297" s="8">
        <v>4</v>
      </c>
      <c r="BW297" s="8">
        <v>4</v>
      </c>
      <c r="BX297" s="8">
        <v>4</v>
      </c>
      <c r="BY297" s="8">
        <v>5</v>
      </c>
      <c r="BZ297" s="8" t="s">
        <v>1522</v>
      </c>
      <c r="CA297" s="8" t="s">
        <v>1523</v>
      </c>
      <c r="CB297" s="8" t="s">
        <v>1522</v>
      </c>
      <c r="CC297" s="8" t="s">
        <v>1522</v>
      </c>
      <c r="CD297" s="8" t="s">
        <v>1523</v>
      </c>
      <c r="CE297" s="8" t="s">
        <v>1522</v>
      </c>
      <c r="CF297" s="8" t="s">
        <v>1522</v>
      </c>
      <c r="CG297" s="8" t="s">
        <v>1522</v>
      </c>
      <c r="CH297" s="8" t="s">
        <v>1522</v>
      </c>
      <c r="CI297" s="8" t="s">
        <v>1523</v>
      </c>
      <c r="CJ297" s="8" t="s">
        <v>1522</v>
      </c>
      <c r="CK297" s="41">
        <f>COUNTIF(BZ297:CJ297,"A")</f>
        <v>3</v>
      </c>
      <c r="CL297" s="41">
        <f>COUNTIF(BZ297:CJ297,"B")</f>
        <v>8</v>
      </c>
      <c r="CM297" s="41" t="str">
        <f>IF(CK297&gt;CL297,"1","2")</f>
        <v>2</v>
      </c>
      <c r="CN297" s="8">
        <v>62.96</v>
      </c>
      <c r="CO297" s="8">
        <v>62.96</v>
      </c>
      <c r="CP297" s="8">
        <v>63.887999999999998</v>
      </c>
      <c r="CQ297" s="8">
        <v>1</v>
      </c>
      <c r="CR297" s="8">
        <v>1</v>
      </c>
      <c r="CS297" s="8">
        <v>3</v>
      </c>
      <c r="CT297" s="8">
        <v>3</v>
      </c>
      <c r="CU297" s="8">
        <v>3</v>
      </c>
      <c r="CV297" s="8">
        <v>3</v>
      </c>
      <c r="CW297" s="8">
        <v>3</v>
      </c>
      <c r="CX297" s="8">
        <v>3</v>
      </c>
      <c r="CY297" s="8">
        <v>3</v>
      </c>
      <c r="CZ297" s="8">
        <v>3</v>
      </c>
      <c r="DA297" s="8">
        <v>4</v>
      </c>
      <c r="DB297" s="8">
        <v>4</v>
      </c>
      <c r="DC297" s="8">
        <v>4</v>
      </c>
      <c r="DD297" s="8">
        <v>4</v>
      </c>
      <c r="DE297" s="8">
        <v>4</v>
      </c>
      <c r="DF297" s="8">
        <v>2</v>
      </c>
      <c r="DG297" s="8">
        <v>2</v>
      </c>
      <c r="DH297" s="8">
        <v>2</v>
      </c>
      <c r="DI297" s="8">
        <v>2</v>
      </c>
      <c r="DJ297" s="8">
        <v>2</v>
      </c>
      <c r="DK297" s="8">
        <v>2</v>
      </c>
      <c r="DL297" s="8">
        <v>2</v>
      </c>
      <c r="DM297" s="8">
        <v>2</v>
      </c>
      <c r="DN297" s="8">
        <v>2</v>
      </c>
      <c r="DO297" s="8">
        <v>2</v>
      </c>
      <c r="DP297" s="8">
        <v>3</v>
      </c>
      <c r="DQ297" s="8">
        <v>3</v>
      </c>
      <c r="DR297" s="8">
        <v>3</v>
      </c>
      <c r="DS297" s="8">
        <v>3</v>
      </c>
      <c r="DT297" s="8">
        <v>3</v>
      </c>
      <c r="DU297" s="8">
        <v>3</v>
      </c>
      <c r="DV297" s="8">
        <v>3</v>
      </c>
      <c r="DW297" s="8">
        <v>3</v>
      </c>
      <c r="DX297" s="8">
        <v>3</v>
      </c>
      <c r="DY297" s="8">
        <v>3</v>
      </c>
      <c r="DZ297" s="8">
        <v>3</v>
      </c>
      <c r="EA297" s="8">
        <v>3</v>
      </c>
      <c r="EB297" s="8">
        <v>3</v>
      </c>
      <c r="EC297" s="8">
        <v>3</v>
      </c>
      <c r="ED297" s="8">
        <v>3</v>
      </c>
      <c r="EE297" s="8">
        <v>5</v>
      </c>
      <c r="EF297" s="8">
        <v>5</v>
      </c>
      <c r="EG297" s="8">
        <v>5</v>
      </c>
      <c r="EH297" s="8">
        <v>5</v>
      </c>
      <c r="EI297" s="8">
        <v>5</v>
      </c>
      <c r="EJ297" s="10" t="s">
        <v>756</v>
      </c>
      <c r="GF297" s="8">
        <v>3</v>
      </c>
      <c r="GG297" t="str">
        <f>IF(GF297=A297,"正確","錯誤")</f>
        <v>正確</v>
      </c>
      <c r="GH297" s="8">
        <v>4</v>
      </c>
      <c r="GI297" t="str">
        <f>IF(GH297=B297,"正確","錯誤")</f>
        <v>正確</v>
      </c>
      <c r="GJ297" s="10" t="s">
        <v>372</v>
      </c>
      <c r="GK297" s="8">
        <v>2</v>
      </c>
      <c r="GL297" s="8">
        <v>4</v>
      </c>
      <c r="GM297" s="8">
        <v>4</v>
      </c>
      <c r="GN297" s="8">
        <v>3</v>
      </c>
      <c r="GO297" s="8">
        <v>5</v>
      </c>
      <c r="GP297" s="8">
        <v>2</v>
      </c>
      <c r="GQ297" s="8">
        <v>3</v>
      </c>
      <c r="GR297" s="8">
        <v>3</v>
      </c>
      <c r="GS297" s="8">
        <v>3</v>
      </c>
      <c r="GT297" s="8">
        <v>3</v>
      </c>
      <c r="GU297" s="8">
        <v>3</v>
      </c>
      <c r="GV297" s="8">
        <v>3</v>
      </c>
      <c r="GW297" s="8">
        <v>3</v>
      </c>
      <c r="GX297" s="8">
        <v>3</v>
      </c>
      <c r="GY297" s="8">
        <v>3</v>
      </c>
      <c r="GZ297" s="8">
        <v>3</v>
      </c>
      <c r="HA297" s="8">
        <v>3</v>
      </c>
      <c r="HB297" s="8">
        <v>3</v>
      </c>
      <c r="HC297" s="8">
        <v>3</v>
      </c>
      <c r="HD297" s="8">
        <v>3</v>
      </c>
      <c r="HE297" s="8">
        <v>5</v>
      </c>
      <c r="HF297" s="8">
        <v>4</v>
      </c>
      <c r="HG297" s="8">
        <v>4</v>
      </c>
      <c r="HH297" s="8">
        <v>3</v>
      </c>
      <c r="HI297" s="8">
        <v>3</v>
      </c>
      <c r="HJ297" s="8">
        <v>4</v>
      </c>
      <c r="HK297" s="8">
        <v>2</v>
      </c>
      <c r="HL297" s="8">
        <v>3</v>
      </c>
      <c r="HM297" s="8">
        <v>2</v>
      </c>
      <c r="HN297" s="8">
        <v>3</v>
      </c>
      <c r="HO297" s="8">
        <v>3</v>
      </c>
      <c r="HP297" s="8">
        <v>3</v>
      </c>
      <c r="HQ297" s="8">
        <v>2</v>
      </c>
      <c r="HR297" s="10" t="s">
        <v>482</v>
      </c>
      <c r="HS297" s="8">
        <v>2</v>
      </c>
      <c r="HT297" s="8">
        <v>4</v>
      </c>
      <c r="HU297" s="10" t="s">
        <v>372</v>
      </c>
      <c r="HV297" s="8">
        <v>4</v>
      </c>
      <c r="HW297" s="10" t="s">
        <v>435</v>
      </c>
      <c r="HX297" s="10" t="s">
        <v>372</v>
      </c>
      <c r="HY297" s="10" t="s">
        <v>1783</v>
      </c>
      <c r="HZ297" s="10" t="s">
        <v>372</v>
      </c>
    </row>
  </sheetData>
  <autoFilter ref="D2:HZ297"/>
  <phoneticPr fontId="2" type="noConversion"/>
  <pageMargins left="0.7" right="0.7" top="0.75" bottom="0.75" header="0.3" footer="0.3"/>
  <pageSetup paperSize="9" orientation="portrait" r:id="rId1"/>
  <ignoredErrors>
    <ignoredError sqref="G1:G2 L1:L2 M1:M2 N1:N2 O1:O2 P1:P2 S1:S2 T1:T2 U1:U2 V1:V2 W1:W2 X1:X2 Y1:Y2 AA1:AA2 AC1:AC2 AE1:AE2 AG1:AG2 AI1:AI2 AK1:AK2 AM1:AM2 AO1:AO2 AQ1:AQ2 AS1:AS2 AU1:AU2 AW1:AW2 AY1:AY2 BA1:BA2 BC1:BC2 BE1:BE2 BH1:BH2 BI1:BI2 BJ1:BJ2 BK1:BK2 BL1:BL2 BM1:BM2 BN1:BN2 BO1:BO2 BP1:BP2 BQ1:BQ2 BR1:BR2 BS1:BS2 BT1:BT2 BU1:BU2 BV1:BV2 BW1:BW2 BX1:BX2 BY1:BY2 BZ1:BZ2 CA1:CA2 CB1:CB2 CC1:CC2 CD1:CD2 CE1:CE2 CF1:CF2 CG1:CG2 CH1:CH2 CI1:CI2 CJ1:CJ2 CR1:CR2 CS1:CS2 CT1:CT2 CU1:CU2 CV1:CV2 CW1:CW2 CX1:CX2 CY1:CY2 CZ1:CZ2 DA1:DA2 DB1:DB2 DC1:DC2 DD1:DD2 DE1:DE2 DF1:DF2 DG1:DG2 DH1:DH2 DI1:DI2 DJ1:DJ2 DK1:DK2 DL1:DL2 DM1:DM2 DN1:DN2 DO1:DO2 DP1:DP2 DQ1:DQ2 DR1:DR2 DS1:DS2 DT1:DT2 DU1:DU2 DV1:DV2 DW1:DW2 DX1:DX2 DY1:DY2 DZ1:DZ2 EA1:EA2 EB1:EB2 EC1:EC2 ED1:ED2 EE1:EE2 EF1:EF2 EG1:EG2 EH1:EH2 EI1:EI2 EJ1:EJ2 EO1:EO2 EP1:EP2 EQ1:EQ2 ER1:ER2 ES1:ES2 ET1:ET2 EU1:EU2 EV1:EV2 EW1:EW2 EX1:EX2 EY1:EY2 EZ1:EZ2 FA1:FA2 FB1:FB2 FC1:FC2 FD1:FD2 FE1:FE2 FF1:FF2 FG1:FG2 FH1:FH2 FI1:FI2 FJ1:FJ2 FK1:FK2 FL1:FL2 FM1:FM2 FN1:FN2 FO1:FO2 FP1:FP2 FQ1:FQ2 FR1:FR2 FS1:FS2 FT1:FT2 FU1:FU2 FV1:FV2 FW1:FW2 FX1:FX2 FY1:FY2 FZ1:FZ2 GA1:GA2 GB1:GB2 GC1:GC2 GD1:GD2 GE1:GE2 GF1:GF2 GH1:GH2 GJ1:GJ2 GK1:GK2 GL1:GL2 GM1:GM2 GN1:GN2 GO1:GO2 GP1:GP2 GQ1:GQ2 GR1:GR2 GS1:GS2 GT1:GT2 GU1:GU2 GV1:GV2 GW1:GW2 GX1:GX2 GY1:GY2 GZ1:GZ2 HA1:HA2 HB1:HB2 HC1:HC2 HD1:HD2 HE1:HE2 HF1:HF2 HG1:HG2 HH1:HH2 HI1:HI2 HJ1:HJ2 HK1:HK2 HL1:HL2 HM1:HM2 HN1:HN2 HO1:HO2 HP1:HP2 HQ1:HQ2 HR1:HR2 HS1:HS2 HT1:HT2 HU1:HU2 HV1:HV2 HW1:HW2 HX1:HX2 HY1:HY2 HZ1:HZ2 G3:G7 L3:L7 M3:M7 N3:N7 O3:O7 P3:P7 S3:S7 T3:T7 U3:U7 V3:V7 W3:W7 X3:X7 Y3:Y7 AA3:AA7 AC3:AC7 AE3:AE7 AG3:AG7 AI3:AI7 AK3:AK7 AM3:AM7 AO3:AO7 AQ3:AQ7 AS3:AS7 AU3:AU7 AW3:AW7 AY3:AY7 BA3:BA7 BC3:BC7 BE3:BE7 BH3:BH7 BI3:BI7 BJ3:BJ7 BK3:BK7 BL3:BL7 BM3:BM7 BN3:BN7 BO3:BO7 BP3:BP7 BQ3:BQ7 BR3:BR7 BS3:BS7 BT3:BT7 BU3:BU7 BV3:BV7 BW3:BW7 BX3:BX7 BY3:BY7 CR3:CR7 CS3:CS7 CT3:CT7 CU3:CU7 CV3:CV7 CW3:CW7 CX3:CX7 CY3:CY7 CZ3:CZ7 DA3:DA7 DB3:DB7 DC3:DC7 DD3:DD7 DE3:DE7 DF3:DF7 DG3:DG7 DH3:DH7 DI3:DI7 DJ3:DJ7 DK3:DK7 DL3:DL7 DM3:DM7 DN3:DN7 DO3:DO7 DP3:DP7 DQ3:DQ7 DR3:DR7 DS3:DS7 DT3:DT7 DU3:DU7 DV3:DV7 DW3:DW7 DX3:DX7 DY3:DY7 DZ3:DZ7 EA3:EA7 EB3:EB7 EC3:EC7 ED3:ED7 EE3:EE7 EF3:EF7 EG3:EG7 EH3:EH7 EI3:EI7 EJ3:EJ7 EO3:EO7 EP3:EP7 EQ3:EQ7 ER3:ER7 ES3:ES7 ET3:ET7 EU3:EU7 EV3:EV7 EW3:EW7 EX3:EX7 EY3:EY7 EZ3:EZ7 FA3:FA7 FB3:FB7 FC3:FC7 FD3:FD7 FE3:FE7 FF3:FF7 FG3:FG7 FH3:FH7 FI3:FI7 FJ3:FJ7 FK3:FK7 FL3:FL7 FM3:FM7 FN3:FN7 FO3:FO7 FP3:FP7 FQ3:FQ7 FR3:FR7 FS3:FS7 FT3:FT7 FU3:FU7 FV3:FV7 FW3:FW7 FX3:FX7 FY3:FY7 FZ3:FZ7 GA3:GA7 GB3:GB7 GC3:GC7 GD3:GD7 GE3:GE7 GF4:GF7 GH3:GH7 GJ3:GJ7 GK3:GK7 GL3:GL7 GM3:GM7 GN3:GN7 GO3:GO7 GP3:GP7 GQ3:GQ7 GR3:GR7 GS3:GS7 GT3:GT7 GU3:GU7 GV3:GV7 GW3:GW7 GX3:GX7 GY3:GY7 GZ3:GZ7 HA3:HA7 HB3:HB7 HC3:HC7 HD3:HD7 HE3:HE7 HF3:HF7 HG3:HG7 HH3:HH7 HI3:HI7 HJ3:HJ7 HK3:HK7 HL3:HL7 HM3:HM7 HN3:HN7 HO3:HO7 HP3:HP7 HQ3:HQ7 HR3:HR7 HS3:HS7 HT3:HT7 HU3:HU7 HV3:HV7 HW3:HW7 HX3:HX7 HY3:HY7 HZ3:HZ7 G8:G10 L8:L10 M8:M10 N8:N10 O8:O10 P8:P10 S8:S10 T8:T10 U8:U10 V8:V10 W8:W10 X8:X10 Y8:Y10 AA8:AA10 AC8:AC10 AE8:AE10 AG8:AG10 AI8:AI10 AK8:AK10 AM8:AM10 AO8:AO10 AQ8:AQ10 AS8:AS10 AU8:AU10 AW8:AW10 AY8:AY10 BA8:BA10 BC8:BC10 BE8:BE10 BH8:BH10 BI8:BI10 BJ8:BJ10 BK8:BK10 BL8:BL10 BM8:BM10 BN8:BN10 BO8:BO10 BP8:BP10 BQ8:BQ10 BR8:BR10 BS8:BS10 BT8:BT10 BU8:BU10 BV8:BV10 BW8:BW10 BX8:BX10 BY8:BY10 CR8:CR10 CS8:CS10 CT8:CT10 CU8:CU10 CV8:CV10 CW8:CW10 CX8:CX10 CY8:CY10 CZ8:CZ10 DA8:DA10 DB8:DB10 DC8:DC10 DD8:DD10 DE8:DE10 DF8:DF10 DG8:DG10 DH8:DH10 DI8:DI10 DJ8:DJ10 DK8:DK10 DL8:DL10 DM8:DM10 DN8:DN10 DO8:DO10 DP8:DP10 DQ8:DQ10 DR8:DR10 DS8:DS10 DT8:DT10 DU8:DU10 DV8:DV10 DW8:DW10 DX8:DX10 DY8:DY10 DZ8:DZ10 EA8:EA10 EB8:EB10 EC8:EC10 ED8:ED10 EE8:EE10 EF8:EF10 EG8:EG10 EH8:EH10 EI8:EI10 EJ8:EJ10 EO8:EO10 EP8:EP10 EQ8:EQ10 ER8:ER10 ES8:ES10 ET8:ET10 EU8:EU10 EV8:EV10 EW8:EW10 EX8:EX10 EY8:EY10 EZ8:EZ10 FA8:FA10 FB8:FB10 FC8:FC10 FD8:FD10 FE8:FE10 FF8:FF10 FG8:FG10 FH8:FH10 FI8:FI10 FJ8:FJ10 FK8:FK10 FL8:FL10 FM8:FM10 FN8:FN10 FO8:FO10 FP8:FP10 FQ8:FQ10 FR8:FR10 FS8:FS10 FT8:FT10 FU8:FU10 FV8:FV10 FW8:FW10 FX8:FX10 FY8:FY10 FZ8:FZ10 GA8:GA10 GB8:GB10 GC8:GC10 GD8:GD10 GE8:GE10 GF8:GF10 GH8:GH10 GJ8:GJ10 GK8:GK10 GL8:GL10 GM8:GM10 GN8:GN10 GO8:GO10 GP8:GP10 GQ8:GQ10 GR8:GR10 GS8:GS10 GT8:GT10 GU8:GU10 GV8:GV10 GW8:GW10 GX8:GX10 GY8:GY10 GZ8:GZ10 HA8:HA10 HB8:HB10 HC8:HC10 HD8:HD10 HE8:HE10 HF8:HF10 HG8:HG10 HH8:HH10 HI8:HI10 HJ8:HJ10 HK8:HK10 HL8:HL10 HM8:HM10 HN8:HN10 HO8:HO10 HP8:HP10 HQ8:HQ10 HR8:HR10 HS8:HS10 HT8:HT10 HU8:HU10 HV8:HV10 HW8:HW10 HX8:HX10 HY8:HY10 HZ8:HZ10 G16:G21 L16:L21 M16:M21 N16:N21 O16:O21 P16:P21 S16:S21 T16:T21 U16:U21 V16:V21 W16:W21 X16:X21 Y16:Y21 AA16:AA21 AC16:AC21 AE16:AE21 AG16:AG21 AI16:AI21 AK16:AK21 AM16:AM21 AO16:AO21 AQ16:AQ21 AS16:AS21 AU16:AU21 AW16:AW21 AY16:AY21 BA16:BA21 BC16:BC21 BE16:BE21 BH16:BH21 BI16:BI21 BJ16:BJ21 BK16:BK21 BL16:BL21 BM16:BM21 BN16:BN21 BO16:BO21 BP16:BP21 BQ16:BQ21 BR16:BR21 BS16:BS21 BT16:BT21 BU16:BU21 BV16:BV21 BW16:BW21 BX16:BX21 BY16:BY21 CR16:CR21 CS16:CS21 CT16:CT21 CU16:CU21 CV16:CV21 CW16:CW21 CX16:CX21 CY16:CY21 CZ16:CZ21 DA16:DA21 DB16:DB21 DC16:DC21 DD16:DD21 DE16:DE21 DF16:DF21 DG16:DG21 DH16:DH21 DI16:DI21 DJ16:DJ21 DK16:DK21 DL16:DL21 DM16:DM21 DN16:DN21 DO16:DO21 DP16:DP21 DQ16:DQ21 DR16:DR21 DS16:DS21 DT16:DT21 DU16:DU21 DV16:DV21 DW16:DW21 DX16:DX21 DY16:DY21 DZ16:DZ21 EA16:EA21 EB16:EB21 EC16:EC21 ED16:ED21 EE16:EE21 EF16:EF21 EG16:EG21 EH16:EH21 EI16:EI21 EJ16:EJ21 EO16:EO21 EP16:EP21 EQ16:EQ21 ER16:ER21 ES16:ES21 ET16:ET21 EU16:EU21 EV16:EV21 EW16:EW21 EX16:EX21 EY16:EY21 EZ16:EZ21 FA16:FA21 FB16:FB21 FC16:FC21 FD16:FD21 FE16:FE21 FF16:FF21 FG16:FG21 FH16:FH21 FI16:FI21 FJ16:FJ21 FK16:FK21 FL16:FL21 FM16:FM21 FN16:FN21 FO16:FO21 FP16:FP21 FQ16:FQ21 FR16:FR21 FS16:FS21 FT16:FT21 FU16:FU21 FV16:FV21 FW16:FW21 FX16:FX21 FY16:FY21 FZ16:FZ21 GA16:GA21 GB16:GB21 GC16:GC21 GD16:GD21 GE16:GE21 GF16:GF21 GH16:GH21 GJ16:GJ21 GK16:GK21 GL16:GL21 GM16:GM21 GN16:GN21 GO16:GO21 GP16:GP21 GQ16:GQ21 GR16:GR21 GS16:GS21 GT16:GT21 GU16:GU21 GV16:GV21 GW16:GW21 GX16:GX21 GY16:GY21 GZ16:GZ21 HA16:HA21 HB16:HB21 HC16:HC21 HD16:HD21 HE16:HE21 HF16:HF21 HG16:HG21 HH16:HH21 HI16:HI21 HJ16:HJ21 HK16:HK21 HL16:HL21 HM16:HM21 HN16:HN21 HO16:HO21 HP16:HP21 HQ16:HQ21 HR16:HR21 HS16:HS21 HT16:HT21 HU16:HU21 HV16:HV21 HW16:HW21 HX16:HX21 HY16:HY21 HZ16:HZ21 G22:G26 L22:L26 M22:M26 N22:N26 O22:O26 P22:P26 S22:S26 T22:T26 U22:U26 V22:V26 W22:W26 X22:X26 Y22:Y26 AA22:AA26 AC22:AC26 AE22:AE26 AG22:AG26 AI22:AI26 AK22:AK26 AM22:AM26 AO22:AO26 AQ22:AQ26 AS22:AS26 AU22:AU26 AW22:AW26 AY22:AY26 BA22:BA26 BC22:BC26 BE22:BE26 BH22:BH26 BI22:BI26 BJ22:BJ26 BK22:BK26 BL22:BL26 BM22:BM26 BN22:BN26 BO22:BO26 BP22:BP26 BQ22:BQ26 BR22:BR26 BS22:BS26 BT22:BT26 BU22:BU26 BV22:BV26 BW22:BW26 BX22:BX26 BY22:BY26 CR22:CR26 CS22:CS26 CT22:CT26 CU22:CU26 CV22:CV26 CW22:CW26 CX22:CX26 CY22:CY26 CZ22:CZ26 DA22:DA26 DB22:DB26 DC22:DC26 DD22:DD26 DE22:DE26 DF22:DF26 DG22:DG26 DH22:DH26 DI22:DI26 DJ22:DJ26 DK22:DK26 DL22:DL26 DM22:DM26 DN22:DN26 DO22:DO26 DP22:DP26 DQ22:DQ26 DR22:DR26 DS22:DS26 DT22:DT26 DU22:DU26 DV22:DV26 DW22:DW26 DX22:DX26 DY22:DY26 DZ22:DZ26 EA22:EA26 EB22:EB26 EC22:EC26 ED22:ED26 EE22:EE26 EF22:EF26 EG22:EG26 EH22:EH26 EI22:EI26 EJ22:EJ26 EO22:EO26 EP22:EP26 EQ22:EQ26 ER22:ER26 ES22:ES26 ET22:ET26 EU22:EU26 EV22:EV26 EW22:EW26 EX22:EX26 EY22:EY26 EZ22:EZ26 FA22:FA26 FB22:FB26 FC22:FC26 FD22:FD26 FE22:FE26 FF22:FF26 FG22:FG26 FH22:FH26 FI22:FI26 FJ22:FJ26 FK22:FK26 FL22:FL26 FM22:FM26 FN22:FN26 FO22:FO26 FP22:FP26 FQ22:FQ26 FR22:FR26 FS22:FS26 FT22:FT26 FU22:FU26 FV22:FV26 FW22:FW26 FX22:FX26 FY22:FY26 FZ22:FZ26 GA22:GA26 GB22:GB26 GC22:GC26 GD22:GD26 GE22:GE26 GF22:GF26 GH22:GH26 GJ22:GJ26 GK22:GK26 GL22:GL26 GM22:GM26 GN22:GN26 GO22:GO26 GP22:GP26 GQ22:GQ26 GR22:GR26 GS22:GS26 GT22:GT26 GU22:GU26 GV22:GV26 GW22:GW26 GX22:GX26 GY22:GY26 GZ22:GZ26 HA22:HA26 HB22:HB26 HC22:HC26 HD22:HD26 HE22:HE26 HF22:HF26 HG22:HG26 HH22:HH26 HI22:HI26 HJ22:HJ26 HK22:HK26 HL22:HL26 HM22:HM26 HN22:HN26 HO22:HO26 HP22:HP26 HQ22:HQ26 HR22:HR26 HS22:HS26 HT22:HT26 HU22:HU26 HV22:HV26 HW22:HW26 HX22:HX26 HY22:HY26 HZ22:HZ26 G11:G15 L11:L15 M11:M15 N11:N15 O11:O15 P11:P15 S11:S15 T11:T15 U11:U15 V11:V15 W11:W15 X11:X15 Y11:Y15 AA11:AA15 AC11:AC15 AE11:AE15 AG11:AG15 AI11:AI15 AK11:AK15 AM11:AM15 AO11:AO15 AQ11:AQ15 AS11:AS15 AU11:AU15 AW11:AW15 AY11:AY15 BA11:BA15 BC11:BC15 BE11:BE15 BH11:BH15 BI11:BI15 BJ11:BJ15 BK11:BK15 BL11:BL15 BM11:BM15 BN11:BN15 BO11:BO15 BP11:BP15 BQ11:BQ15 BR11:BR15 BS11:BS15 BT11:BT15 BU11:BU15 BV11:BV15 BW11:BW15 BX11:BX15 BY11:BY15 CR11:CR15 CS11:CS15 CT11:CT15 CU11:CU15 CV11:CV15 CW11:CW15 CX11:CX15 CY11:CY15 CZ11:CZ15 DA11:DA15 DB11:DB15 DC11:DC15 DD11:DD15 DE11:DE15 DF11:DF15 DG11:DG15 DH11:DH15 DI11:DI15 DJ11:DJ15 DK11:DK15 DL11:DL15 DM11:DM15 DN11:DN15 DO11:DO15 DP11:DP15 DQ11:DQ15 DR11:DR15 DS11:DS15 DT11:DT15 DU11:DU15 DV11:DV15 DW11:DW15 DX11:DX15 DY11:DY15 DZ11:DZ15 EA11:EA15 EB11:EB15 EC11:EC15 ED11:ED15 EE11:EE15 EF11:EF15 EG11:EG15 EH11:EH15 EI11:EI15 EJ11:EJ15 EO11:EO15 EP11:EP15 EQ11:EQ15 ER11:ER15 ES11:ES15 ET11:ET15 EU11:EU15 EV11:EV15 EW11:EW15 EX11:EX15 EY11:EY15 EZ11:EZ15 FA11:FA15 FB11:FB15 FC11:FC15 FD11:FD15 FE11:FE15 FF11:FF15 FG11:FG15 FH11:FH15 FI11:FI15 FJ11:FJ15 FK11:FK15 FL11:FL15 FM11:FM15 FN11:FN15 FO11:FO15 FP11:FP15 FQ11:FQ15 FR11:FR15 FS11:FS15 FT11:FT15 FU11:FU15 FV11:FV15 FW11:FW15 FX11:FX15 FY11:FY15 FZ11:FZ15 GA11:GA15 GB11:GB15 GC11:GC15 GD11:GD15 GE11:GE15 GF11:GF15 GH11:GH15 GJ11:GJ15 GK11:GK15 GL11:GL15 GM11:GM15 GN11:GN15 GO11:GO15 GP11:GP15 GQ11:GQ15 GR11:GR15 GS11:GS15 GT11:GT15 GU11:GU15 GV11:GV15 GW11:GW15 GX11:GX15 GY11:GY15 GZ11:GZ15 HA11:HA15 HB11:HB15 HC11:HC15 HD11:HD15 HE11:HE15 HF11:HF15 HG11:HG15 HH11:HH15 HI11:HI15 HJ11:HJ15 HK11:HK15 HL11:HL15 HM11:HM15 HN11:HN15 HO11:HO15 HP11:HP15 HQ11:HQ15 HR11:HR15 HS11:HS15 HT11:HT15 HU11:HU15 HV11:HV15 HW11:HW15 HX11:HX15 HY11:HY15 HZ11:HZ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don</cp:lastModifiedBy>
  <dcterms:created xsi:type="dcterms:W3CDTF">2021-08-05T13:51:16Z</dcterms:created>
  <dcterms:modified xsi:type="dcterms:W3CDTF">2021-08-28T17:35:04Z</dcterms:modified>
</cp:coreProperties>
</file>