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d.docs.live.net/2058f5e0a84e737a/Radna površina/"/>
    </mc:Choice>
  </mc:AlternateContent>
  <xr:revisionPtr revIDLastSave="176" documentId="8_{D79FC2DF-27FF-4382-924F-88C77B9B8361}" xr6:coauthVersionLast="47" xr6:coauthVersionMax="47" xr10:uidLastSave="{31216C29-1443-4C4A-A08C-F728C6B1927A}"/>
  <bookViews>
    <workbookView xWindow="-108" yWindow="-108" windowWidth="23256" windowHeight="13176" xr2:uid="{00000000-000D-0000-FFFF-FFFF00000000}"/>
  </bookViews>
  <sheets>
    <sheet name="Financijski plan - predloza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1" l="1"/>
  <c r="B49" i="1"/>
  <c r="D48" i="1"/>
  <c r="D23" i="1"/>
  <c r="D35" i="1"/>
  <c r="D26" i="1"/>
  <c r="D14" i="1"/>
  <c r="C51" i="1"/>
  <c r="B51" i="1"/>
  <c r="D51" i="1"/>
  <c r="C49" i="1"/>
  <c r="D47" i="1"/>
  <c r="D45" i="1"/>
  <c r="D44" i="1"/>
  <c r="D42" i="1"/>
  <c r="D41" i="1"/>
  <c r="D39" i="1"/>
  <c r="D34" i="1"/>
  <c r="D32" i="1"/>
  <c r="D31" i="1"/>
  <c r="C28" i="1"/>
  <c r="B28" i="1"/>
  <c r="D27" i="1"/>
  <c r="D25" i="1"/>
  <c r="D22" i="1"/>
  <c r="D21" i="1"/>
  <c r="D19" i="1"/>
  <c r="D18" i="1"/>
  <c r="D17" i="1"/>
  <c r="D16" i="1"/>
  <c r="D13" i="1"/>
  <c r="D12" i="1"/>
  <c r="D11" i="1"/>
  <c r="D10" i="1"/>
  <c r="D36" i="1" l="1"/>
  <c r="D49" i="1"/>
  <c r="B52" i="1"/>
  <c r="D28" i="1"/>
  <c r="D52" i="1" l="1"/>
</calcChain>
</file>

<file path=xl/sharedStrings.xml><?xml version="1.0" encoding="utf-8"?>
<sst xmlns="http://schemas.openxmlformats.org/spreadsheetml/2006/main" count="54" uniqueCount="54">
  <si>
    <t>Troškovi - Zaklada za xxxxxx</t>
  </si>
  <si>
    <t>RAZDOBLJE
1-12</t>
  </si>
  <si>
    <t>RAZDOBLJE
13-24</t>
  </si>
  <si>
    <t>Ukupno</t>
  </si>
  <si>
    <r>
      <rPr>
        <b/>
        <sz val="12"/>
        <color theme="1"/>
        <rFont val="Arial"/>
      </rPr>
      <t xml:space="preserve">1. Materijalni troškovi </t>
    </r>
    <r>
      <rPr>
        <b/>
        <sz val="12"/>
        <color rgb="FF0070C0"/>
        <rFont val="Arial"/>
      </rPr>
      <t>KATEGORIJA</t>
    </r>
  </si>
  <si>
    <r>
      <rPr>
        <b/>
        <sz val="12"/>
        <color theme="1"/>
        <rFont val="Arial"/>
      </rPr>
      <t xml:space="preserve">Materijal, </t>
    </r>
    <r>
      <rPr>
        <sz val="12"/>
        <color rgb="FF0070C0"/>
        <rFont val="Arial"/>
      </rPr>
      <t>POTKATEGORIJA</t>
    </r>
  </si>
  <si>
    <r>
      <rPr>
        <sz val="12"/>
        <color rgb="FF00B050"/>
        <rFont val="Arial"/>
      </rPr>
      <t>1.1. Materijal</t>
    </r>
    <r>
      <rPr>
        <sz val="12"/>
        <color theme="1"/>
        <rFont val="Arial"/>
      </rPr>
      <t xml:space="preserve">, naziv grupe materijala za provođenje aktivnosti, svaka grupa materijala unosi se kao zasebna stavka, </t>
    </r>
    <r>
      <rPr>
        <sz val="12"/>
        <color rgb="FF0070C0"/>
        <rFont val="Arial"/>
      </rPr>
      <t xml:space="preserve">STAVKA </t>
    </r>
  </si>
  <si>
    <r>
      <rPr>
        <b/>
        <sz val="12"/>
        <color theme="1"/>
        <rFont val="Arial"/>
      </rPr>
      <t xml:space="preserve">Usluge, </t>
    </r>
    <r>
      <rPr>
        <sz val="12"/>
        <color rgb="FF0070C0"/>
        <rFont val="Arial"/>
      </rPr>
      <t>POTKATEGORIJA</t>
    </r>
  </si>
  <si>
    <r>
      <rPr>
        <sz val="12"/>
        <color rgb="FF00B050"/>
        <rFont val="Arial"/>
      </rPr>
      <t>1.2. Usluga</t>
    </r>
    <r>
      <rPr>
        <sz val="12"/>
        <color theme="1"/>
        <rFont val="Arial"/>
      </rPr>
      <t xml:space="preserve">, naziv vrste usluge za provođenje aktivnosti, svaka grupa usluga unosi se kao zasebna stavka, </t>
    </r>
    <r>
      <rPr>
        <sz val="12"/>
        <color rgb="FF0070C0"/>
        <rFont val="Arial"/>
      </rPr>
      <t>STAVKA</t>
    </r>
  </si>
  <si>
    <r>
      <rPr>
        <b/>
        <sz val="12"/>
        <color theme="1"/>
        <rFont val="Arial"/>
      </rPr>
      <t xml:space="preserve">Terenski rad, </t>
    </r>
    <r>
      <rPr>
        <sz val="12"/>
        <color rgb="FF0070C0"/>
        <rFont val="Arial"/>
      </rPr>
      <t>POTKATEGORIJA</t>
    </r>
  </si>
  <si>
    <r>
      <rPr>
        <sz val="12"/>
        <color rgb="FF00B050"/>
        <rFont val="Arial"/>
      </rPr>
      <t>1.3. Terenska aktivnost</t>
    </r>
    <r>
      <rPr>
        <sz val="12"/>
        <color theme="1"/>
        <rFont val="Arial"/>
      </rPr>
      <t xml:space="preserve">,  svaka terenstka aktivnost unosi se kao zasebna stavka, odredište, trajanje, broj suradnika koji idu na terenski rad, troškovi koji se namjeravaju pokriti (npr. prijevoz, smještaj, dnevnice) unosi se zbirno za sve sudionike, </t>
    </r>
    <r>
      <rPr>
        <sz val="12"/>
        <color rgb="FF0070C0"/>
        <rFont val="Arial"/>
      </rPr>
      <t>STAVKA</t>
    </r>
  </si>
  <si>
    <r>
      <rPr>
        <b/>
        <sz val="12"/>
        <color theme="1"/>
        <rFont val="Arial"/>
      </rPr>
      <t xml:space="preserve">Stručna radionica, </t>
    </r>
    <r>
      <rPr>
        <sz val="12"/>
        <color rgb="FF0070C0"/>
        <rFont val="Arial"/>
      </rPr>
      <t>POTKATEGORIJA</t>
    </r>
  </si>
  <si>
    <t>Ukupno 1</t>
  </si>
  <si>
    <r>
      <rPr>
        <b/>
        <sz val="12"/>
        <color theme="1"/>
        <rFont val="Arial"/>
      </rPr>
      <t xml:space="preserve">2. Troškovi osoblja </t>
    </r>
    <r>
      <rPr>
        <b/>
        <sz val="12"/>
        <color rgb="FF0070C0"/>
        <rFont val="Arial"/>
      </rPr>
      <t>KATEGORIJA</t>
    </r>
  </si>
  <si>
    <r>
      <rPr>
        <b/>
        <sz val="12"/>
        <color theme="1"/>
        <rFont val="Arial"/>
      </rPr>
      <t xml:space="preserve">Plaća, </t>
    </r>
    <r>
      <rPr>
        <sz val="12"/>
        <color rgb="FF0070C0"/>
        <rFont val="Arial"/>
      </rPr>
      <t>POTKATEGORIJA</t>
    </r>
  </si>
  <si>
    <r>
      <rPr>
        <b/>
        <sz val="12"/>
        <color theme="1"/>
        <rFont val="Arial"/>
      </rPr>
      <t xml:space="preserve">Honorar, </t>
    </r>
    <r>
      <rPr>
        <sz val="12"/>
        <color rgb="FF0070C0"/>
        <rFont val="Arial"/>
      </rPr>
      <t>POTKATEGORIJA</t>
    </r>
  </si>
  <si>
    <r>
      <rPr>
        <sz val="12"/>
        <color rgb="FF00B050"/>
        <rFont val="Arial"/>
      </rPr>
      <t>2.2. Honorar za xxxxxxx</t>
    </r>
    <r>
      <rPr>
        <sz val="12"/>
        <color theme="1"/>
        <rFont val="Arial"/>
      </rPr>
      <t xml:space="preserve">, </t>
    </r>
    <r>
      <rPr>
        <sz val="12"/>
        <color rgb="FF0070C0"/>
        <rFont val="Arial"/>
      </rPr>
      <t>STAVKA</t>
    </r>
  </si>
  <si>
    <t xml:space="preserve">Ukupno 2 </t>
  </si>
  <si>
    <r>
      <rPr>
        <b/>
        <sz val="12"/>
        <color theme="1"/>
        <rFont val="Arial"/>
      </rPr>
      <t xml:space="preserve">Usavršavanja, </t>
    </r>
    <r>
      <rPr>
        <sz val="12"/>
        <color rgb="FF0070C0"/>
        <rFont val="Arial"/>
      </rPr>
      <t>POTKATEGORIJA</t>
    </r>
  </si>
  <si>
    <r>
      <rPr>
        <sz val="12"/>
        <color rgb="FF00B050"/>
        <rFont val="Arial"/>
      </rPr>
      <t>4.1. Usavršavanje</t>
    </r>
    <r>
      <rPr>
        <sz val="12"/>
        <color theme="1"/>
        <rFont val="Arial"/>
      </rPr>
      <t xml:space="preserve"> (tečaj/seminar/radionica/trening), svako usavršavanje unosi se kao zasebna stavka, naziv usavršavanja, odredište, trajanje (najviše 2 tjedna), broj suradnika koji idu na usavršavanje, troškovi koji se namjeravaju pokriti (npr. kotizacija, prijevoz, smještaj, dnevnice, naknada za pohađanje) unose se zbirno, </t>
    </r>
    <r>
      <rPr>
        <sz val="12"/>
        <color rgb="FF0070C0"/>
        <rFont val="Arial"/>
      </rPr>
      <t>STAVKA</t>
    </r>
  </si>
  <si>
    <r>
      <rPr>
        <b/>
        <sz val="12"/>
        <color theme="1"/>
        <rFont val="Arial"/>
      </rPr>
      <t xml:space="preserve">Trošak publiciranja, </t>
    </r>
    <r>
      <rPr>
        <sz val="12"/>
        <color rgb="FF0070C0"/>
        <rFont val="Arial"/>
      </rPr>
      <t>POTKATEGORIJA</t>
    </r>
  </si>
  <si>
    <r>
      <rPr>
        <b/>
        <sz val="12"/>
        <color theme="1"/>
        <rFont val="Arial"/>
      </rPr>
      <t xml:space="preserve">Radni sastanci, </t>
    </r>
    <r>
      <rPr>
        <sz val="12"/>
        <color rgb="FF0070C0"/>
        <rFont val="Arial"/>
      </rPr>
      <t>POTKATEGORIJA</t>
    </r>
  </si>
  <si>
    <r>
      <rPr>
        <b/>
        <sz val="12"/>
        <color theme="1"/>
        <rFont val="Arial"/>
      </rPr>
      <t xml:space="preserve">Odlasci na skupove/konferencije, </t>
    </r>
    <r>
      <rPr>
        <sz val="12"/>
        <color rgb="FF0070C0"/>
        <rFont val="Arial"/>
      </rPr>
      <t>POTKATEGORIJA</t>
    </r>
  </si>
  <si>
    <t>Ukupno 4</t>
  </si>
  <si>
    <t>Ukupno 5</t>
  </si>
  <si>
    <t>UKUPNO (1+2+3)</t>
  </si>
  <si>
    <r>
      <rPr>
        <b/>
        <sz val="12"/>
        <color theme="1"/>
        <rFont val="Arial"/>
      </rPr>
      <t xml:space="preserve">Ukupna sredstva za izvještajno razdoblje </t>
    </r>
    <r>
      <rPr>
        <sz val="12"/>
        <color theme="1"/>
        <rFont val="Arial"/>
      </rPr>
      <t>(kontrolni redak, popunjava xxxxx)</t>
    </r>
  </si>
  <si>
    <t>Datum:  31/1/2023.</t>
  </si>
  <si>
    <r>
      <t xml:space="preserve">Šifra natječaja: </t>
    </r>
    <r>
      <rPr>
        <sz val="12"/>
        <color theme="1"/>
        <rFont val="Arial"/>
        <family val="2"/>
        <charset val="238"/>
      </rPr>
      <t>RV-2023-01</t>
    </r>
  </si>
  <si>
    <r>
      <t xml:space="preserve">Trajanje projekta: </t>
    </r>
    <r>
      <rPr>
        <sz val="12"/>
        <color theme="1"/>
        <rFont val="Arial"/>
      </rPr>
      <t>od  01/07/2023 do 01/07/2024</t>
    </r>
  </si>
  <si>
    <t xml:space="preserve">Financijski plan projekta: 07-2023-07-2024, </t>
  </si>
  <si>
    <r>
      <t xml:space="preserve">3. Troškovi usavršavanja, diseminacije i suradnje </t>
    </r>
    <r>
      <rPr>
        <b/>
        <sz val="12"/>
        <color rgb="FF0070C0"/>
        <rFont val="Arial"/>
      </rPr>
      <t>KATEGORIJA</t>
    </r>
  </si>
  <si>
    <t>Ime i prezime predlagatelja:  Tin Brletić</t>
  </si>
  <si>
    <r>
      <rPr>
        <sz val="12"/>
        <color rgb="FF00B050"/>
        <rFont val="Arial"/>
      </rPr>
      <t>3.4.</t>
    </r>
    <r>
      <rPr>
        <sz val="12"/>
        <color theme="1"/>
        <rFont val="Arial"/>
      </rPr>
      <t xml:space="preserve"> </t>
    </r>
    <r>
      <rPr>
        <sz val="12"/>
        <color rgb="FF00B050"/>
        <rFont val="Arial"/>
      </rPr>
      <t xml:space="preserve">Sudjelovanje na domaćoj konferenciji </t>
    </r>
    <r>
      <rPr>
        <sz val="12"/>
        <color theme="1"/>
        <rFont val="Arial"/>
      </rPr>
      <t xml:space="preserve">(s/k/k), naziv s/k/k, mjesto održavanja, trajanje, broj suradnika koji idu na s/k/k, troškovi koji se namjeravaju pokriti (npr. kotizacija, prijevoz, smještaj, dnevnice), svaki s/k/k unosi se kao zasebna stavka,  </t>
    </r>
    <r>
      <rPr>
        <sz val="12"/>
        <color rgb="FF0070C0"/>
        <rFont val="Arial"/>
      </rPr>
      <t>STAVKA</t>
    </r>
  </si>
  <si>
    <t>1.3.2. Postavljanje punionica, zelenih površina i rasvjete na parkingu</t>
  </si>
  <si>
    <t>2.1.1. Plaća za dva radnika za pomoć oko čišćenja i pripreme gradilišta</t>
  </si>
  <si>
    <t>2.1.2. Plaća za radnike</t>
  </si>
  <si>
    <r>
      <t xml:space="preserve">3.2.1.  Tiskanje i distribucija informativnih brošura, plakata i drugih materijala za promociju projekta, 500 </t>
    </r>
    <r>
      <rPr>
        <sz val="12"/>
        <color rgb="FF0070C0"/>
        <rFont val="Arial"/>
      </rPr>
      <t>STAVKA Dx.x</t>
    </r>
  </si>
  <si>
    <r>
      <t xml:space="preserve">3.3.1.  radni sastanak u Rijeci, 2 dana, 10 suradnika, najam dvorane za sastanke, hrane i piće, putovanje i smještaj za sudionike </t>
    </r>
    <r>
      <rPr>
        <sz val="12"/>
        <color rgb="FF0070C0"/>
        <rFont val="Arial"/>
      </rPr>
      <t>STAVKA Dx.x</t>
    </r>
  </si>
  <si>
    <r>
      <t xml:space="preserve">1.1.1.  sadnice, zemlja, kompost i malč </t>
    </r>
    <r>
      <rPr>
        <sz val="12"/>
        <color rgb="FF0070C0"/>
        <rFont val="Arial"/>
      </rPr>
      <t>STAVKA D1.7.1</t>
    </r>
  </si>
  <si>
    <r>
      <t xml:space="preserve">1.1.2.  Alati, oprema i pribor za pripremu i postavljanje zelenih površina, </t>
    </r>
    <r>
      <rPr>
        <sz val="12"/>
        <color rgb="FF0070C0"/>
        <rFont val="Arial"/>
      </rPr>
      <t>STAVKA D1.7.2</t>
    </r>
  </si>
  <si>
    <r>
      <t xml:space="preserve">1.1.3. Asfalt, svjetla, električne instalacije i uređaji, </t>
    </r>
    <r>
      <rPr>
        <sz val="12"/>
        <color rgb="FF0070C0"/>
        <rFont val="Arial"/>
      </rPr>
      <t>STAVKA D1.7.3</t>
    </r>
  </si>
  <si>
    <r>
      <t xml:space="preserve">1.1.4. Alati, oprema i pribor za obnovu asfalta i postavljanje rasvjete, </t>
    </r>
    <r>
      <rPr>
        <sz val="12"/>
        <color theme="4"/>
        <rFont val="Arial"/>
        <family val="2"/>
        <charset val="238"/>
      </rPr>
      <t>STAVKA D1.7.4</t>
    </r>
  </si>
  <si>
    <r>
      <t xml:space="preserve">1.2.2 inženjering i nadzor za pregled izgradnje i osiguravanje da se radovi izvode u skladu s planovima i specifikacijama, </t>
    </r>
    <r>
      <rPr>
        <sz val="12"/>
        <color theme="4"/>
        <rFont val="Arial"/>
        <family val="2"/>
        <charset val="238"/>
      </rPr>
      <t>STAVKA D2.7.9</t>
    </r>
  </si>
  <si>
    <r>
      <t xml:space="preserve">1.2.1 projektiranje i planiranje izrade izvedbenog plana i ishođenja potrebnih dozvola i suglasnosti, </t>
    </r>
    <r>
      <rPr>
        <sz val="12"/>
        <color theme="4"/>
        <rFont val="Arial"/>
        <family val="2"/>
        <charset val="238"/>
      </rPr>
      <t>STAVKA D2.5.3</t>
    </r>
  </si>
  <si>
    <r>
      <t xml:space="preserve">1.2.3 Usluge održavanja i inspekcije kako bi se osiguralo da mjesta za punjenje, zelene površine i parkirni prostor ostanu u dobrom stanju, </t>
    </r>
    <r>
      <rPr>
        <sz val="12"/>
        <color theme="4"/>
        <rFont val="Arial"/>
        <family val="2"/>
        <charset val="238"/>
      </rPr>
      <t>STAVKA D2.5.3</t>
    </r>
  </si>
  <si>
    <r>
      <t xml:space="preserve">1.3.1. Čišćenje i priprema gradilišta za izgradnju, uključujući uklanjanje svih prepreka, razvrstavanje zemljišta i uvođenje mjera za kontrolu erozije </t>
    </r>
    <r>
      <rPr>
        <sz val="12"/>
        <color theme="4"/>
        <rFont val="Arial"/>
        <family val="2"/>
        <charset val="238"/>
      </rPr>
      <t>STAVKA D3.1.3</t>
    </r>
  </si>
  <si>
    <r>
      <rPr>
        <sz val="12"/>
        <color rgb="FF00B050"/>
        <rFont val="Arial"/>
      </rPr>
      <t>1.4. Radionica</t>
    </r>
    <r>
      <rPr>
        <sz val="12"/>
        <color theme="1"/>
        <rFont val="Arial"/>
      </rPr>
      <t xml:space="preserve">, svaka radionica unosi se kao zasebna stavka, </t>
    </r>
    <r>
      <rPr>
        <sz val="12"/>
        <color rgb="FF0070C0"/>
        <rFont val="Arial"/>
      </rPr>
      <t xml:space="preserve">STAVKA </t>
    </r>
    <r>
      <rPr>
        <sz val="12"/>
        <color theme="4"/>
        <rFont val="Arial"/>
        <family val="2"/>
        <charset val="238"/>
      </rPr>
      <t>D3.2.2</t>
    </r>
  </si>
  <si>
    <r>
      <t>1.4.1.</t>
    </r>
    <r>
      <rPr>
        <sz val="12"/>
        <color theme="1"/>
        <rFont val="Arial"/>
      </rPr>
      <t xml:space="preserve"> izrada električnih komponenti za mjesta za punjenje, </t>
    </r>
    <r>
      <rPr>
        <sz val="12"/>
        <color rgb="FF0070C0"/>
        <rFont val="Arial"/>
      </rPr>
      <t>STAVKA D3.2.3</t>
    </r>
  </si>
  <si>
    <r>
      <t xml:space="preserve">1.4.2. održavanje i popravci na mjestima za punjenje,  </t>
    </r>
    <r>
      <rPr>
        <sz val="12"/>
        <color theme="4"/>
        <rFont val="Arial"/>
        <family val="2"/>
        <charset val="238"/>
      </rPr>
      <t>STAVKA D3.6.2</t>
    </r>
  </si>
  <si>
    <r>
      <t>2.2.1. Honorar za gostujuće govornike ili stručnjake pozvane na projekt</t>
    </r>
    <r>
      <rPr>
        <sz val="12"/>
        <color theme="1"/>
        <rFont val="Arial"/>
      </rPr>
      <t xml:space="preserve">, </t>
    </r>
    <r>
      <rPr>
        <sz val="12"/>
        <color rgb="FF0070C0"/>
        <rFont val="Arial"/>
      </rPr>
      <t>STAVKA</t>
    </r>
    <r>
      <rPr>
        <sz val="12"/>
        <color theme="1"/>
        <rFont val="Arial"/>
        <family val="2"/>
        <charset val="238"/>
      </rPr>
      <t xml:space="preserve"> </t>
    </r>
    <r>
      <rPr>
        <sz val="12"/>
        <color theme="4"/>
        <rFont val="Arial"/>
        <family val="2"/>
        <charset val="238"/>
      </rPr>
      <t>D4.2.1</t>
    </r>
  </si>
  <si>
    <r>
      <rPr>
        <sz val="12"/>
        <color rgb="FF00B050"/>
        <rFont val="Arial"/>
      </rPr>
      <t>3.2. Trošak publiciranja</t>
    </r>
    <r>
      <rPr>
        <sz val="12"/>
        <color theme="1"/>
        <rFont val="Arial"/>
      </rPr>
      <t xml:space="preserve">, navesti na što se odnosi, broj publikacija, vrstu troška koji se namjerava pokriti, ukoliko se planiraju pokriti troškovi objave za više od jedne publikacije, troškovi se unose zbirno, kao ista stavka, </t>
    </r>
    <r>
      <rPr>
        <sz val="12"/>
        <color rgb="FF0070C0"/>
        <rFont val="Arial"/>
      </rPr>
      <t xml:space="preserve">STAVKA D5.3.1 </t>
    </r>
  </si>
  <si>
    <r>
      <rPr>
        <sz val="12"/>
        <color rgb="FF00B050"/>
        <rFont val="Arial"/>
      </rPr>
      <t>3.3. Radni sastanak</t>
    </r>
    <r>
      <rPr>
        <sz val="12"/>
        <color theme="1"/>
        <rFont val="Arial"/>
      </rPr>
      <t>, odredište, trajanje (najviše 2 dana), broj suradnika koji idu na sastanak, troškovi koji se namjeravaju pokriti prijevoz, smještaj, osvježenjenja, svaki sastanak unosi se kao zasebna stavka,</t>
    </r>
    <r>
      <rPr>
        <sz val="12"/>
        <color rgb="FF0070C0"/>
        <rFont val="Arial"/>
      </rPr>
      <t xml:space="preserve"> </t>
    </r>
    <r>
      <rPr>
        <sz val="12"/>
        <color theme="1"/>
        <rFont val="Arial"/>
      </rPr>
      <t xml:space="preserve"> </t>
    </r>
    <r>
      <rPr>
        <sz val="12"/>
        <color rgb="FF0070C0"/>
        <rFont val="Arial"/>
      </rPr>
      <t>STAVKA D5.3.2</t>
    </r>
  </si>
  <si>
    <r>
      <t xml:space="preserve">3.4.1.  prezentacija i rasprava o projektu izgradnje kako bi se prikazao, Dubrovnik, 50 suradnika, najam konferencijskog prostora, hrana i piće, put i smještaj za sudionike, </t>
    </r>
    <r>
      <rPr>
        <sz val="12"/>
        <color theme="4"/>
        <rFont val="Arial"/>
        <family val="2"/>
        <charset val="238"/>
      </rPr>
      <t>STAVKA D5.3.4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</si>
</sst>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12"/>
      <color theme="1"/>
      <name val="Arial"/>
    </font>
    <font>
      <sz val="10"/>
      <name val="Arial"/>
    </font>
    <font>
      <sz val="12"/>
      <color theme="1"/>
      <name val="Arial"/>
    </font>
    <font>
      <b/>
      <sz val="12"/>
      <color rgb="FF0070C0"/>
      <name val="Arial"/>
    </font>
    <font>
      <sz val="12"/>
      <color rgb="FF0070C0"/>
      <name val="Arial"/>
    </font>
    <font>
      <sz val="12"/>
      <color rgb="FF00B050"/>
      <name val="Arial"/>
    </font>
    <font>
      <sz val="12"/>
      <color theme="1"/>
      <name val="Arial"/>
      <family val="2"/>
      <charset val="238"/>
    </font>
    <font>
      <b/>
      <sz val="12"/>
      <color theme="1"/>
      <name val="Arial"/>
      <family val="2"/>
      <charset val="238"/>
    </font>
    <font>
      <sz val="12"/>
      <color theme="4"/>
      <name val="Arial"/>
      <family val="2"/>
      <charset val="238"/>
    </font>
  </fonts>
  <fills count="6">
    <fill>
      <patternFill patternType="none"/>
    </fill>
    <fill>
      <patternFill patternType="gray125"/>
    </fill>
    <fill>
      <patternFill patternType="solid">
        <fgColor rgb="FFC6D9F0"/>
        <bgColor rgb="FFC6D9F0"/>
      </patternFill>
    </fill>
    <fill>
      <patternFill patternType="solid">
        <fgColor rgb="FFD8D8D8"/>
        <bgColor rgb="FFD8D8D8"/>
      </patternFill>
    </fill>
    <fill>
      <patternFill patternType="solid">
        <fgColor rgb="FFF2F2F2"/>
        <bgColor rgb="FFF2F2F2"/>
      </patternFill>
    </fill>
    <fill>
      <patternFill patternType="solid">
        <fgColor theme="0"/>
        <bgColor theme="0"/>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5">
    <xf numFmtId="0" fontId="0" fillId="0" borderId="0" xfId="0"/>
    <xf numFmtId="0" fontId="1" fillId="0" borderId="4" xfId="0" applyFont="1" applyBorder="1" applyAlignment="1">
      <alignment horizontal="left" vertical="center"/>
    </xf>
    <xf numFmtId="0" fontId="1" fillId="3" borderId="5" xfId="0" applyFont="1" applyFill="1" applyBorder="1" applyAlignment="1">
      <alignment horizontal="left" vertical="center"/>
    </xf>
    <xf numFmtId="0" fontId="1" fillId="3" borderId="4" xfId="0" applyFont="1" applyFill="1" applyBorder="1" applyAlignment="1">
      <alignment horizontal="center" vertical="center" wrapText="1"/>
    </xf>
    <xf numFmtId="0" fontId="1" fillId="3" borderId="4" xfId="0" applyFont="1" applyFill="1" applyBorder="1" applyAlignment="1">
      <alignment horizontal="center" vertical="center"/>
    </xf>
    <xf numFmtId="0" fontId="1" fillId="2" borderId="5" xfId="0" applyFont="1" applyFill="1" applyBorder="1" applyAlignment="1">
      <alignment vertical="center"/>
    </xf>
    <xf numFmtId="4" fontId="1" fillId="2" borderId="6" xfId="0" applyNumberFormat="1" applyFont="1" applyFill="1" applyBorder="1" applyAlignment="1">
      <alignment vertical="center"/>
    </xf>
    <xf numFmtId="4" fontId="1" fillId="2" borderId="7" xfId="0" applyNumberFormat="1" applyFont="1" applyFill="1" applyBorder="1" applyAlignment="1">
      <alignment vertical="center"/>
    </xf>
    <xf numFmtId="0" fontId="1" fillId="4" borderId="4" xfId="0" applyFont="1" applyFill="1" applyBorder="1" applyAlignment="1">
      <alignment vertical="center"/>
    </xf>
    <xf numFmtId="0" fontId="3" fillId="0" borderId="4" xfId="0" applyFont="1" applyBorder="1" applyAlignment="1">
      <alignment horizontal="left" vertical="center" wrapText="1"/>
    </xf>
    <xf numFmtId="4" fontId="3" fillId="0" borderId="4" xfId="0" applyNumberFormat="1" applyFont="1" applyBorder="1" applyAlignment="1">
      <alignment horizontal="center" vertical="center"/>
    </xf>
    <xf numFmtId="49" fontId="3" fillId="0" borderId="2" xfId="0" applyNumberFormat="1" applyFont="1" applyBorder="1" applyAlignment="1">
      <alignment horizontal="center" vertical="center"/>
    </xf>
    <xf numFmtId="0" fontId="1" fillId="4" borderId="4" xfId="0" applyFont="1" applyFill="1" applyBorder="1" applyAlignment="1">
      <alignment horizontal="left" vertical="top" wrapText="1"/>
    </xf>
    <xf numFmtId="0" fontId="3" fillId="0" borderId="4" xfId="0" applyFont="1" applyBorder="1" applyAlignment="1">
      <alignment horizontal="left" vertical="top" wrapText="1"/>
    </xf>
    <xf numFmtId="4" fontId="3" fillId="0" borderId="1" xfId="0" applyNumberFormat="1" applyFont="1" applyBorder="1" applyAlignment="1">
      <alignment horizontal="center" vertical="center"/>
    </xf>
    <xf numFmtId="4" fontId="3" fillId="0" borderId="2" xfId="0" applyNumberFormat="1" applyFont="1" applyBorder="1" applyAlignment="1">
      <alignment horizontal="center" vertical="center"/>
    </xf>
    <xf numFmtId="4" fontId="3" fillId="0" borderId="3" xfId="0" applyNumberFormat="1" applyFont="1" applyBorder="1" applyAlignment="1">
      <alignment horizontal="center" vertical="center"/>
    </xf>
    <xf numFmtId="0" fontId="1" fillId="3" borderId="4" xfId="0" applyFont="1" applyFill="1" applyBorder="1" applyAlignment="1">
      <alignment horizontal="right" vertical="center" wrapText="1"/>
    </xf>
    <xf numFmtId="4" fontId="1" fillId="3" borderId="4" xfId="0" applyNumberFormat="1" applyFont="1" applyFill="1" applyBorder="1" applyAlignment="1">
      <alignment horizontal="center" vertical="center"/>
    </xf>
    <xf numFmtId="0" fontId="1" fillId="2" borderId="5" xfId="0" applyFont="1" applyFill="1" applyBorder="1" applyAlignment="1">
      <alignment vertical="center" wrapText="1"/>
    </xf>
    <xf numFmtId="4" fontId="1" fillId="2" borderId="6" xfId="0" applyNumberFormat="1" applyFont="1" applyFill="1" applyBorder="1" applyAlignment="1">
      <alignment vertical="center" wrapText="1"/>
    </xf>
    <xf numFmtId="4" fontId="1" fillId="2" borderId="7" xfId="0" applyNumberFormat="1" applyFont="1" applyFill="1" applyBorder="1" applyAlignment="1">
      <alignment vertical="center" wrapText="1"/>
    </xf>
    <xf numFmtId="0" fontId="1" fillId="4" borderId="4" xfId="0" applyFont="1" applyFill="1" applyBorder="1" applyAlignment="1">
      <alignment vertical="center" wrapText="1"/>
    </xf>
    <xf numFmtId="0" fontId="1" fillId="4" borderId="4" xfId="0" applyFont="1" applyFill="1" applyBorder="1" applyAlignment="1">
      <alignment horizontal="left" vertical="center" wrapText="1"/>
    </xf>
    <xf numFmtId="4" fontId="1" fillId="0" borderId="4" xfId="0" applyNumberFormat="1" applyFont="1" applyBorder="1" applyAlignment="1">
      <alignment horizontal="center" vertical="center"/>
    </xf>
    <xf numFmtId="0" fontId="1" fillId="3" borderId="4" xfId="0" applyFont="1" applyFill="1" applyBorder="1" applyAlignment="1">
      <alignment horizontal="left" vertical="center"/>
    </xf>
    <xf numFmtId="0" fontId="7" fillId="0" borderId="4" xfId="0" applyFont="1" applyBorder="1" applyAlignment="1">
      <alignment horizontal="left" vertical="center" wrapText="1"/>
    </xf>
    <xf numFmtId="0" fontId="7" fillId="0" borderId="4" xfId="0" applyFont="1" applyBorder="1" applyAlignment="1">
      <alignment horizontal="left" vertical="top" wrapText="1"/>
    </xf>
    <xf numFmtId="0" fontId="7" fillId="0" borderId="1" xfId="0" applyFont="1" applyBorder="1" applyAlignment="1">
      <alignment horizontal="left" vertical="center" wrapText="1"/>
    </xf>
    <xf numFmtId="0" fontId="8" fillId="3" borderId="4" xfId="0" applyFont="1" applyFill="1" applyBorder="1" applyAlignment="1">
      <alignment horizontal="right" vertical="center" wrapText="1"/>
    </xf>
    <xf numFmtId="0" fontId="8" fillId="2" borderId="5" xfId="0" applyFont="1" applyFill="1" applyBorder="1" applyAlignment="1">
      <alignment vertical="center" wrapText="1"/>
    </xf>
    <xf numFmtId="0" fontId="8" fillId="0" borderId="4" xfId="0" applyFont="1" applyBorder="1" applyAlignment="1">
      <alignment horizontal="left" vertical="center"/>
    </xf>
    <xf numFmtId="0" fontId="7" fillId="5" borderId="4" xfId="0" applyFont="1" applyFill="1" applyBorder="1" applyAlignment="1">
      <alignment horizontal="left" vertical="center" wrapText="1"/>
    </xf>
    <xf numFmtId="49" fontId="7" fillId="0" borderId="4" xfId="0" applyNumberFormat="1" applyFont="1" applyBorder="1" applyAlignment="1">
      <alignment vertical="center"/>
    </xf>
    <xf numFmtId="49" fontId="7" fillId="0" borderId="0" xfId="0" applyNumberFormat="1" applyFont="1" applyAlignment="1">
      <alignment vertical="center"/>
    </xf>
    <xf numFmtId="4" fontId="3" fillId="4" borderId="1" xfId="0" applyNumberFormat="1" applyFont="1" applyFill="1" applyBorder="1" applyAlignment="1">
      <alignment horizontal="center"/>
    </xf>
    <xf numFmtId="0" fontId="2" fillId="0" borderId="2" xfId="0" applyFont="1" applyBorder="1"/>
    <xf numFmtId="0" fontId="2" fillId="0" borderId="3" xfId="0" applyFont="1" applyBorder="1"/>
    <xf numFmtId="4" fontId="3" fillId="4" borderId="1" xfId="0" applyNumberFormat="1" applyFont="1" applyFill="1" applyBorder="1" applyAlignment="1">
      <alignment horizontal="center" vertical="top"/>
    </xf>
    <xf numFmtId="4" fontId="3" fillId="4" borderId="1" xfId="0" applyNumberFormat="1" applyFont="1" applyFill="1" applyBorder="1" applyAlignment="1">
      <alignment horizontal="center" vertical="center" wrapText="1"/>
    </xf>
    <xf numFmtId="4" fontId="3" fillId="4" borderId="1" xfId="0" applyNumberFormat="1" applyFont="1" applyFill="1" applyBorder="1" applyAlignment="1">
      <alignment horizontal="center" vertical="center"/>
    </xf>
    <xf numFmtId="0" fontId="1" fillId="0" borderId="1" xfId="0" applyFont="1" applyBorder="1" applyAlignment="1">
      <alignment horizontal="left" vertical="center"/>
    </xf>
    <xf numFmtId="0" fontId="8" fillId="0" borderId="1" xfId="0" applyFont="1" applyBorder="1" applyAlignment="1">
      <alignment horizontal="left"/>
    </xf>
    <xf numFmtId="0" fontId="1" fillId="0" borderId="1" xfId="0" applyFont="1" applyBorder="1" applyAlignment="1">
      <alignment horizontal="left"/>
    </xf>
    <xf numFmtId="0" fontId="1" fillId="2" borderId="1" xfId="0" applyFont="1" applyFill="1" applyBorder="1" applyAlignment="1">
      <alignment horizontal="left" vertical="center"/>
    </xf>
  </cellXfs>
  <cellStyles count="1">
    <cellStyle name="Normal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D56"/>
  <sheetViews>
    <sheetView tabSelected="1" topLeftCell="A15" workbookViewId="0">
      <selection activeCell="A49" sqref="A49"/>
    </sheetView>
  </sheetViews>
  <sheetFormatPr defaultColWidth="14.44140625" defaultRowHeight="15" customHeight="1" x14ac:dyDescent="0.25"/>
  <cols>
    <col min="1" max="1" width="113.6640625" customWidth="1"/>
    <col min="2" max="2" width="15.6640625" customWidth="1"/>
    <col min="3" max="3" width="18" customWidth="1"/>
    <col min="4" max="4" width="15.88671875" customWidth="1"/>
  </cols>
  <sheetData>
    <row r="1" spans="1:4" ht="15.6" x14ac:dyDescent="0.25">
      <c r="A1" s="41" t="s">
        <v>30</v>
      </c>
      <c r="B1" s="36"/>
      <c r="C1" s="36"/>
      <c r="D1" s="37"/>
    </row>
    <row r="2" spans="1:4" ht="15.6" x14ac:dyDescent="0.25">
      <c r="A2" s="31" t="s">
        <v>32</v>
      </c>
      <c r="B2" s="1"/>
      <c r="C2" s="1"/>
      <c r="D2" s="1"/>
    </row>
    <row r="3" spans="1:4" ht="15.6" x14ac:dyDescent="0.3">
      <c r="A3" s="42" t="s">
        <v>28</v>
      </c>
      <c r="B3" s="36"/>
      <c r="C3" s="36"/>
      <c r="D3" s="37"/>
    </row>
    <row r="4" spans="1:4" ht="15.6" x14ac:dyDescent="0.3">
      <c r="A4" s="43" t="s">
        <v>29</v>
      </c>
      <c r="B4" s="36"/>
      <c r="C4" s="36"/>
      <c r="D4" s="37"/>
    </row>
    <row r="5" spans="1:4" ht="15.6" x14ac:dyDescent="0.3">
      <c r="A5" s="43" t="s">
        <v>27</v>
      </c>
      <c r="B5" s="36"/>
      <c r="C5" s="36"/>
      <c r="D5" s="37"/>
    </row>
    <row r="6" spans="1:4" ht="24" customHeight="1" x14ac:dyDescent="0.25">
      <c r="A6" s="44" t="s">
        <v>0</v>
      </c>
      <c r="B6" s="36"/>
      <c r="C6" s="36"/>
      <c r="D6" s="37"/>
    </row>
    <row r="7" spans="1:4" ht="30" customHeight="1" x14ac:dyDescent="0.25">
      <c r="A7" s="2"/>
      <c r="B7" s="3" t="s">
        <v>1</v>
      </c>
      <c r="C7" s="3" t="s">
        <v>2</v>
      </c>
      <c r="D7" s="4" t="s">
        <v>3</v>
      </c>
    </row>
    <row r="8" spans="1:4" ht="24" customHeight="1" x14ac:dyDescent="0.25">
      <c r="A8" s="5" t="s">
        <v>4</v>
      </c>
      <c r="B8" s="6"/>
      <c r="C8" s="6"/>
      <c r="D8" s="7"/>
    </row>
    <row r="9" spans="1:4" ht="15.6" x14ac:dyDescent="0.25">
      <c r="A9" s="8" t="s">
        <v>5</v>
      </c>
      <c r="B9" s="40"/>
      <c r="C9" s="36"/>
      <c r="D9" s="37"/>
    </row>
    <row r="10" spans="1:4" ht="32.25" customHeight="1" x14ac:dyDescent="0.25">
      <c r="A10" s="9" t="s">
        <v>6</v>
      </c>
      <c r="B10" s="10"/>
      <c r="C10" s="10"/>
      <c r="D10" s="10">
        <f t="shared" ref="D10:D14" si="0">B10+C10</f>
        <v>0</v>
      </c>
    </row>
    <row r="11" spans="1:4" ht="19.5" customHeight="1" x14ac:dyDescent="0.25">
      <c r="A11" s="26" t="s">
        <v>39</v>
      </c>
      <c r="B11" s="10">
        <v>17300</v>
      </c>
      <c r="C11" s="10"/>
      <c r="D11" s="10">
        <f t="shared" si="0"/>
        <v>17300</v>
      </c>
    </row>
    <row r="12" spans="1:4" ht="21" customHeight="1" x14ac:dyDescent="0.25">
      <c r="A12" s="26" t="s">
        <v>40</v>
      </c>
      <c r="B12" s="10">
        <v>10400</v>
      </c>
      <c r="C12" s="10"/>
      <c r="D12" s="10">
        <f t="shared" si="0"/>
        <v>10400</v>
      </c>
    </row>
    <row r="13" spans="1:4" ht="20.25" customHeight="1" x14ac:dyDescent="0.25">
      <c r="A13" s="33" t="s">
        <v>41</v>
      </c>
      <c r="B13" s="10">
        <v>23700</v>
      </c>
      <c r="C13" s="10"/>
      <c r="D13" s="10">
        <f t="shared" si="0"/>
        <v>23700</v>
      </c>
    </row>
    <row r="14" spans="1:4" ht="15" customHeight="1" x14ac:dyDescent="0.25">
      <c r="A14" s="34" t="s">
        <v>42</v>
      </c>
      <c r="B14" s="10">
        <v>17400</v>
      </c>
      <c r="C14" s="11"/>
      <c r="D14" s="10">
        <f t="shared" si="0"/>
        <v>17400</v>
      </c>
    </row>
    <row r="15" spans="1:4" ht="15.6" x14ac:dyDescent="0.25">
      <c r="A15" s="12" t="s">
        <v>7</v>
      </c>
      <c r="B15" s="38"/>
      <c r="C15" s="36"/>
      <c r="D15" s="37"/>
    </row>
    <row r="16" spans="1:4" ht="30" x14ac:dyDescent="0.25">
      <c r="A16" s="13" t="s">
        <v>8</v>
      </c>
      <c r="B16" s="10"/>
      <c r="C16" s="10"/>
      <c r="D16" s="10">
        <f t="shared" ref="D16:D19" si="1">B16+C16</f>
        <v>0</v>
      </c>
    </row>
    <row r="17" spans="1:4" ht="30" x14ac:dyDescent="0.25">
      <c r="A17" s="27" t="s">
        <v>44</v>
      </c>
      <c r="B17" s="10">
        <v>20800</v>
      </c>
      <c r="C17" s="10"/>
      <c r="D17" s="10">
        <f t="shared" si="1"/>
        <v>20800</v>
      </c>
    </row>
    <row r="18" spans="1:4" ht="18.75" customHeight="1" x14ac:dyDescent="0.25">
      <c r="A18" s="27" t="s">
        <v>43</v>
      </c>
      <c r="B18" s="10">
        <v>22200</v>
      </c>
      <c r="C18" s="10"/>
      <c r="D18" s="10">
        <f t="shared" si="1"/>
        <v>22200</v>
      </c>
    </row>
    <row r="19" spans="1:4" ht="30" x14ac:dyDescent="0.25">
      <c r="A19" s="27" t="s">
        <v>45</v>
      </c>
      <c r="B19" s="14">
        <v>25600</v>
      </c>
      <c r="C19" s="15"/>
      <c r="D19" s="10">
        <f t="shared" si="1"/>
        <v>25600</v>
      </c>
    </row>
    <row r="20" spans="1:4" ht="15.6" x14ac:dyDescent="0.25">
      <c r="A20" s="12" t="s">
        <v>9</v>
      </c>
      <c r="B20" s="38"/>
      <c r="C20" s="36"/>
      <c r="D20" s="37"/>
    </row>
    <row r="21" spans="1:4" ht="48.75" customHeight="1" x14ac:dyDescent="0.25">
      <c r="A21" s="27" t="s">
        <v>10</v>
      </c>
      <c r="B21" s="10"/>
      <c r="C21" s="10"/>
      <c r="D21" s="10">
        <f t="shared" ref="D21:D23" si="2">B21+C21</f>
        <v>0</v>
      </c>
    </row>
    <row r="22" spans="1:4" ht="27" customHeight="1" x14ac:dyDescent="0.25">
      <c r="A22" s="26" t="s">
        <v>46</v>
      </c>
      <c r="B22" s="10">
        <v>17000</v>
      </c>
      <c r="C22" s="10"/>
      <c r="D22" s="10">
        <f t="shared" si="2"/>
        <v>17000</v>
      </c>
    </row>
    <row r="23" spans="1:4" ht="13.5" customHeight="1" x14ac:dyDescent="0.25">
      <c r="A23" s="26" t="s">
        <v>34</v>
      </c>
      <c r="B23" s="14">
        <v>15000</v>
      </c>
      <c r="C23" s="15"/>
      <c r="D23" s="16">
        <f t="shared" si="2"/>
        <v>15000</v>
      </c>
    </row>
    <row r="24" spans="1:4" ht="15.75" customHeight="1" x14ac:dyDescent="0.25">
      <c r="A24" s="12" t="s">
        <v>11</v>
      </c>
      <c r="B24" s="38"/>
      <c r="C24" s="36"/>
      <c r="D24" s="37"/>
    </row>
    <row r="25" spans="1:4" ht="25.5" customHeight="1" x14ac:dyDescent="0.25">
      <c r="A25" s="26" t="s">
        <v>47</v>
      </c>
      <c r="B25" s="10"/>
      <c r="C25" s="10"/>
      <c r="D25" s="10">
        <f>B25+C25</f>
        <v>0</v>
      </c>
    </row>
    <row r="26" spans="1:4" ht="15.75" customHeight="1" x14ac:dyDescent="0.25">
      <c r="A26" s="26" t="s">
        <v>48</v>
      </c>
      <c r="B26" s="10">
        <v>13300</v>
      </c>
      <c r="C26" s="10"/>
      <c r="D26" s="10">
        <f>B26+C26</f>
        <v>13300</v>
      </c>
    </row>
    <row r="27" spans="1:4" ht="15.75" customHeight="1" x14ac:dyDescent="0.25">
      <c r="A27" s="27" t="s">
        <v>49</v>
      </c>
      <c r="B27" s="10">
        <v>7000</v>
      </c>
      <c r="C27" s="10"/>
      <c r="D27" s="10">
        <f>B27+C27</f>
        <v>7000</v>
      </c>
    </row>
    <row r="28" spans="1:4" ht="18" customHeight="1" x14ac:dyDescent="0.25">
      <c r="A28" s="17" t="s">
        <v>12</v>
      </c>
      <c r="B28" s="18">
        <f t="shared" ref="B28:D28" si="3">SUM(B9:B27)</f>
        <v>189700</v>
      </c>
      <c r="C28" s="18">
        <f t="shared" si="3"/>
        <v>0</v>
      </c>
      <c r="D28" s="18">
        <f t="shared" si="3"/>
        <v>189700</v>
      </c>
    </row>
    <row r="29" spans="1:4" ht="24" customHeight="1" x14ac:dyDescent="0.25">
      <c r="A29" s="19" t="s">
        <v>13</v>
      </c>
      <c r="B29" s="20"/>
      <c r="C29" s="20"/>
      <c r="D29" s="21"/>
    </row>
    <row r="30" spans="1:4" ht="15.75" customHeight="1" x14ac:dyDescent="0.25">
      <c r="A30" s="22" t="s">
        <v>14</v>
      </c>
      <c r="B30" s="39"/>
      <c r="C30" s="36"/>
      <c r="D30" s="37"/>
    </row>
    <row r="31" spans="1:4" ht="15.75" customHeight="1" x14ac:dyDescent="0.25">
      <c r="A31" s="26" t="s">
        <v>35</v>
      </c>
      <c r="B31" s="10">
        <v>35000</v>
      </c>
      <c r="C31" s="10"/>
      <c r="D31" s="10">
        <f t="shared" ref="D31:D32" si="4">B31+C31</f>
        <v>35000</v>
      </c>
    </row>
    <row r="32" spans="1:4" ht="15.75" customHeight="1" x14ac:dyDescent="0.25">
      <c r="A32" s="28" t="s">
        <v>36</v>
      </c>
      <c r="B32" s="10">
        <v>167000</v>
      </c>
      <c r="C32" s="10"/>
      <c r="D32" s="10">
        <f t="shared" si="4"/>
        <v>167000</v>
      </c>
    </row>
    <row r="33" spans="1:4" ht="15.75" customHeight="1" x14ac:dyDescent="0.25">
      <c r="A33" s="23" t="s">
        <v>15</v>
      </c>
      <c r="B33" s="35"/>
      <c r="C33" s="36"/>
      <c r="D33" s="37"/>
    </row>
    <row r="34" spans="1:4" ht="19.8" customHeight="1" x14ac:dyDescent="0.25">
      <c r="A34" s="26" t="s">
        <v>16</v>
      </c>
      <c r="B34" s="10"/>
      <c r="C34" s="10"/>
      <c r="D34" s="10">
        <f>B34+C34</f>
        <v>0</v>
      </c>
    </row>
    <row r="35" spans="1:4" ht="19.8" customHeight="1" x14ac:dyDescent="0.25">
      <c r="A35" s="26" t="s">
        <v>50</v>
      </c>
      <c r="B35" s="10">
        <v>14000</v>
      </c>
      <c r="C35" s="10"/>
      <c r="D35" s="10">
        <f>B35+C35</f>
        <v>14000</v>
      </c>
    </row>
    <row r="36" spans="1:4" ht="18" customHeight="1" x14ac:dyDescent="0.25">
      <c r="A36" s="29" t="s">
        <v>17</v>
      </c>
      <c r="B36" s="18">
        <f>SUM(B31:B35)</f>
        <v>216000</v>
      </c>
      <c r="C36" s="18"/>
      <c r="D36" s="18">
        <f>SUM(D31:D35)</f>
        <v>216000</v>
      </c>
    </row>
    <row r="37" spans="1:4" ht="24" customHeight="1" x14ac:dyDescent="0.25">
      <c r="A37" s="30" t="s">
        <v>31</v>
      </c>
      <c r="B37" s="20"/>
      <c r="C37" s="20"/>
      <c r="D37" s="21"/>
    </row>
    <row r="38" spans="1:4" ht="15.75" customHeight="1" x14ac:dyDescent="0.25">
      <c r="A38" s="22" t="s">
        <v>18</v>
      </c>
      <c r="B38" s="39"/>
      <c r="C38" s="36"/>
      <c r="D38" s="37"/>
    </row>
    <row r="39" spans="1:4" ht="15.75" customHeight="1" x14ac:dyDescent="0.25">
      <c r="A39" s="9" t="s">
        <v>19</v>
      </c>
      <c r="B39" s="10"/>
      <c r="C39" s="10"/>
      <c r="D39" s="10">
        <f>B39+C39</f>
        <v>0</v>
      </c>
    </row>
    <row r="40" spans="1:4" ht="15.75" customHeight="1" x14ac:dyDescent="0.25">
      <c r="A40" s="23" t="s">
        <v>20</v>
      </c>
      <c r="B40" s="35"/>
      <c r="C40" s="36"/>
      <c r="D40" s="37"/>
    </row>
    <row r="41" spans="1:4" ht="15.75" customHeight="1" x14ac:dyDescent="0.25">
      <c r="A41" s="26" t="s">
        <v>51</v>
      </c>
      <c r="B41" s="10"/>
      <c r="C41" s="10"/>
      <c r="D41" s="10">
        <f t="shared" ref="D41:D42" si="5">B41+C41</f>
        <v>0</v>
      </c>
    </row>
    <row r="42" spans="1:4" ht="18.75" customHeight="1" x14ac:dyDescent="0.25">
      <c r="A42" s="28" t="s">
        <v>37</v>
      </c>
      <c r="B42" s="10">
        <v>3500</v>
      </c>
      <c r="C42" s="10"/>
      <c r="D42" s="10">
        <f t="shared" si="5"/>
        <v>3500</v>
      </c>
    </row>
    <row r="43" spans="1:4" ht="15.75" customHeight="1" x14ac:dyDescent="0.25">
      <c r="A43" s="23" t="s">
        <v>21</v>
      </c>
      <c r="B43" s="35"/>
      <c r="C43" s="36"/>
      <c r="D43" s="37"/>
    </row>
    <row r="44" spans="1:4" ht="15.75" customHeight="1" x14ac:dyDescent="0.25">
      <c r="A44" s="26" t="s">
        <v>52</v>
      </c>
      <c r="B44" s="10"/>
      <c r="C44" s="10"/>
      <c r="D44" s="10">
        <f t="shared" ref="D44:D45" si="6">B44+C44</f>
        <v>0</v>
      </c>
    </row>
    <row r="45" spans="1:4" ht="34.5" customHeight="1" x14ac:dyDescent="0.25">
      <c r="A45" s="26" t="s">
        <v>38</v>
      </c>
      <c r="B45" s="10">
        <v>6930</v>
      </c>
      <c r="C45" s="10"/>
      <c r="D45" s="10">
        <f t="shared" si="6"/>
        <v>6930</v>
      </c>
    </row>
    <row r="46" spans="1:4" ht="15.75" customHeight="1" x14ac:dyDescent="0.25">
      <c r="A46" s="23" t="s">
        <v>22</v>
      </c>
      <c r="B46" s="35"/>
      <c r="C46" s="36"/>
      <c r="D46" s="37"/>
    </row>
    <row r="47" spans="1:4" ht="15.75" customHeight="1" x14ac:dyDescent="0.25">
      <c r="A47" s="32" t="s">
        <v>33</v>
      </c>
      <c r="B47" s="10"/>
      <c r="C47" s="10"/>
      <c r="D47" s="10">
        <f t="shared" ref="D47" si="7">B47+C47</f>
        <v>0</v>
      </c>
    </row>
    <row r="48" spans="1:4" ht="15.75" customHeight="1" x14ac:dyDescent="0.25">
      <c r="A48" s="32" t="s">
        <v>53</v>
      </c>
      <c r="B48" s="10">
        <v>70000</v>
      </c>
      <c r="C48" s="10"/>
      <c r="D48" s="10">
        <f t="shared" ref="D48" si="8">B48+C48</f>
        <v>70000</v>
      </c>
    </row>
    <row r="49" spans="1:4" ht="18" customHeight="1" x14ac:dyDescent="0.25">
      <c r="A49" s="17" t="s">
        <v>23</v>
      </c>
      <c r="B49" s="18">
        <f>SUM(B38:B48)</f>
        <v>80430</v>
      </c>
      <c r="C49" s="18">
        <f>SUM(C38:C47)</f>
        <v>0</v>
      </c>
      <c r="D49" s="18">
        <f>SUM(D38:D48)</f>
        <v>80430</v>
      </c>
    </row>
    <row r="50" spans="1:4" ht="15.75" customHeight="1" x14ac:dyDescent="0.25">
      <c r="A50" s="9"/>
      <c r="B50" s="10"/>
      <c r="C50" s="10"/>
      <c r="D50" s="24"/>
    </row>
    <row r="51" spans="1:4" ht="18" customHeight="1" x14ac:dyDescent="0.25">
      <c r="A51" s="17" t="s">
        <v>24</v>
      </c>
      <c r="B51" s="18">
        <f>SUM(B50:B50)</f>
        <v>0</v>
      </c>
      <c r="C51" s="18">
        <f>SUM(C50:C50)</f>
        <v>0</v>
      </c>
      <c r="D51" s="18">
        <f>SUM(D50:D50)</f>
        <v>0</v>
      </c>
    </row>
    <row r="52" spans="1:4" ht="15.75" customHeight="1" x14ac:dyDescent="0.25">
      <c r="A52" s="25" t="s">
        <v>25</v>
      </c>
      <c r="B52" s="18">
        <f>B28+B36+B49+B51</f>
        <v>486130</v>
      </c>
      <c r="C52" s="18"/>
      <c r="D52" s="18">
        <f>D28+D36+D49+D51</f>
        <v>486130</v>
      </c>
    </row>
    <row r="53" spans="1:4" ht="15.75" customHeight="1" x14ac:dyDescent="0.25">
      <c r="A53" s="25" t="s">
        <v>26</v>
      </c>
      <c r="B53" s="18"/>
      <c r="C53" s="18"/>
      <c r="D53" s="18"/>
    </row>
    <row r="54" spans="1:4" ht="15.75" customHeight="1" x14ac:dyDescent="0.25"/>
    <row r="55" spans="1:4" ht="15.75" customHeight="1" x14ac:dyDescent="0.25"/>
    <row r="56" spans="1:4" ht="16.8" customHeight="1" x14ac:dyDescent="0.25"/>
  </sheetData>
  <mergeCells count="15">
    <mergeCell ref="B9:D9"/>
    <mergeCell ref="B15:D15"/>
    <mergeCell ref="B38:D38"/>
    <mergeCell ref="B40:D40"/>
    <mergeCell ref="A1:D1"/>
    <mergeCell ref="A3:D3"/>
    <mergeCell ref="A4:D4"/>
    <mergeCell ref="A5:D5"/>
    <mergeCell ref="A6:D6"/>
    <mergeCell ref="B43:D43"/>
    <mergeCell ref="B46:D46"/>
    <mergeCell ref="B20:D20"/>
    <mergeCell ref="B24:D24"/>
    <mergeCell ref="B30:D30"/>
    <mergeCell ref="B33:D33"/>
  </mergeCells>
  <pageMargins left="0.7" right="0.7" top="0.75" bottom="0.75" header="0" footer="0"/>
  <pageSetup paperSize="9" fitToHeight="0" orientation="landscape" cellComments="atEnd" r:id="rId1"/>
  <headerFooter>
    <oddHeader>&amp;CHrvatska zaklada za znanost Istraživački projekti (šifra natječaja: IP-01-2017)</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1</vt:i4>
      </vt:variant>
    </vt:vector>
  </HeadingPairs>
  <TitlesOfParts>
    <vt:vector size="1" baseType="lpstr">
      <vt:lpstr>Financijski plan - predlozak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 a</dc:creator>
  <cp:lastModifiedBy>Branko Branić</cp:lastModifiedBy>
  <dcterms:created xsi:type="dcterms:W3CDTF">2023-01-31T16:01:20Z</dcterms:created>
  <dcterms:modified xsi:type="dcterms:W3CDTF">2023-02-01T12:34:12Z</dcterms:modified>
</cp:coreProperties>
</file>