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\Downloads\"/>
    </mc:Choice>
  </mc:AlternateContent>
  <xr:revisionPtr revIDLastSave="0" documentId="13_ncr:1_{8AAEE816-2499-4FD7-8CCE-16136166A1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  <c r="AE29" i="2" s="1"/>
  <c r="G16" i="2"/>
  <c r="S16" i="2" s="1"/>
  <c r="G24" i="2"/>
  <c r="AE24" i="2" s="1"/>
  <c r="G12" i="2"/>
  <c r="H12" i="2" s="1"/>
  <c r="G20" i="2"/>
  <c r="AE20" i="2" s="1"/>
  <c r="G28" i="2"/>
  <c r="AE28" i="2" s="1"/>
  <c r="G27" i="2"/>
  <c r="AE27" i="2" s="1"/>
  <c r="G25" i="2"/>
  <c r="AC25" i="2" s="1"/>
  <c r="G23" i="2"/>
  <c r="AD23" i="2" s="1"/>
  <c r="G21" i="2"/>
  <c r="AE21" i="2" s="1"/>
  <c r="G19" i="2"/>
  <c r="AE19" i="2" s="1"/>
  <c r="G17" i="2"/>
  <c r="AC17" i="2" s="1"/>
  <c r="G15" i="2"/>
  <c r="AD15" i="2" s="1"/>
  <c r="G13" i="2"/>
  <c r="AE13" i="2" s="1"/>
  <c r="G11" i="2"/>
  <c r="Q11" i="2" s="1"/>
  <c r="J29" i="2" l="1"/>
  <c r="I29" i="2"/>
  <c r="K29" i="2"/>
  <c r="T29" i="2"/>
  <c r="W29" i="2"/>
  <c r="Z29" i="2"/>
  <c r="L29" i="2"/>
  <c r="M29" i="2"/>
  <c r="N29" i="2"/>
  <c r="U29" i="2"/>
  <c r="V29" i="2"/>
  <c r="X29" i="2"/>
  <c r="H29" i="2"/>
  <c r="Y29" i="2"/>
  <c r="O29" i="2"/>
  <c r="AA29" i="2"/>
  <c r="P29" i="2"/>
  <c r="AB29" i="2"/>
  <c r="Q29" i="2"/>
  <c r="AC29" i="2"/>
  <c r="R29" i="2"/>
  <c r="AD29" i="2"/>
  <c r="S29" i="2"/>
  <c r="H16" i="2"/>
  <c r="I16" i="2"/>
  <c r="J16" i="2"/>
  <c r="K16" i="2"/>
  <c r="L16" i="2"/>
  <c r="M16" i="2"/>
  <c r="N16" i="2"/>
  <c r="O16" i="2"/>
  <c r="H24" i="2"/>
  <c r="P16" i="2"/>
  <c r="I24" i="2"/>
  <c r="Q16" i="2"/>
  <c r="T24" i="2"/>
  <c r="R16" i="2"/>
  <c r="U24" i="2"/>
  <c r="J24" i="2"/>
  <c r="V24" i="2"/>
  <c r="K24" i="2"/>
  <c r="W24" i="2"/>
  <c r="L24" i="2"/>
  <c r="X24" i="2"/>
  <c r="M24" i="2"/>
  <c r="Y24" i="2"/>
  <c r="N24" i="2"/>
  <c r="Z24" i="2"/>
  <c r="O24" i="2"/>
  <c r="AA24" i="2"/>
  <c r="P24" i="2"/>
  <c r="AB24" i="2"/>
  <c r="Q24" i="2"/>
  <c r="AC24" i="2"/>
  <c r="R24" i="2"/>
  <c r="AD24" i="2"/>
  <c r="S24" i="2"/>
  <c r="S12" i="2"/>
  <c r="R12" i="2"/>
  <c r="Q12" i="2"/>
  <c r="P12" i="2"/>
  <c r="O12" i="2"/>
  <c r="M12" i="2"/>
  <c r="L12" i="2"/>
  <c r="H28" i="2"/>
  <c r="N12" i="2"/>
  <c r="K12" i="2"/>
  <c r="J12" i="2"/>
  <c r="I12" i="2"/>
  <c r="N20" i="2"/>
  <c r="I20" i="2"/>
  <c r="U20" i="2"/>
  <c r="Z20" i="2"/>
  <c r="H20" i="2"/>
  <c r="T20" i="2"/>
  <c r="J20" i="2"/>
  <c r="V20" i="2"/>
  <c r="K20" i="2"/>
  <c r="W20" i="2"/>
  <c r="L20" i="2"/>
  <c r="X20" i="2"/>
  <c r="M20" i="2"/>
  <c r="Y20" i="2"/>
  <c r="N25" i="2"/>
  <c r="O20" i="2"/>
  <c r="AA20" i="2"/>
  <c r="P20" i="2"/>
  <c r="AB20" i="2"/>
  <c r="Q20" i="2"/>
  <c r="AC20" i="2"/>
  <c r="R20" i="2"/>
  <c r="AD20" i="2"/>
  <c r="S20" i="2"/>
  <c r="H21" i="2"/>
  <c r="I21" i="2"/>
  <c r="M21" i="2"/>
  <c r="P21" i="2"/>
  <c r="X21" i="2"/>
  <c r="R25" i="2"/>
  <c r="P27" i="2"/>
  <c r="Q27" i="2"/>
  <c r="U19" i="2"/>
  <c r="R19" i="2"/>
  <c r="Q19" i="2"/>
  <c r="R17" i="2"/>
  <c r="AD17" i="2"/>
  <c r="N17" i="2"/>
  <c r="V17" i="2"/>
  <c r="M13" i="2"/>
  <c r="X13" i="2"/>
  <c r="H13" i="2"/>
  <c r="P13" i="2"/>
  <c r="U13" i="2"/>
  <c r="Q13" i="2"/>
  <c r="N11" i="2"/>
  <c r="R11" i="2"/>
  <c r="V19" i="2"/>
  <c r="Y13" i="2"/>
  <c r="H19" i="2"/>
  <c r="X19" i="2"/>
  <c r="Q21" i="2"/>
  <c r="V25" i="2"/>
  <c r="R27" i="2"/>
  <c r="I28" i="2"/>
  <c r="J11" i="2"/>
  <c r="AB13" i="2"/>
  <c r="I19" i="2"/>
  <c r="Y19" i="2"/>
  <c r="T21" i="2"/>
  <c r="Z25" i="2"/>
  <c r="T27" i="2"/>
  <c r="L28" i="2"/>
  <c r="AC13" i="2"/>
  <c r="J19" i="2"/>
  <c r="Z19" i="2"/>
  <c r="U21" i="2"/>
  <c r="AD25" i="2"/>
  <c r="U27" i="2"/>
  <c r="M28" i="2"/>
  <c r="AB19" i="2"/>
  <c r="V27" i="2"/>
  <c r="P28" i="2"/>
  <c r="L19" i="2"/>
  <c r="M19" i="2"/>
  <c r="AC19" i="2"/>
  <c r="Y21" i="2"/>
  <c r="H27" i="2"/>
  <c r="X27" i="2"/>
  <c r="Q28" i="2"/>
  <c r="I13" i="2"/>
  <c r="L13" i="2"/>
  <c r="J17" i="2"/>
  <c r="N19" i="2"/>
  <c r="AD19" i="2"/>
  <c r="AB21" i="2"/>
  <c r="I27" i="2"/>
  <c r="Y27" i="2"/>
  <c r="T28" i="2"/>
  <c r="P19" i="2"/>
  <c r="AC21" i="2"/>
  <c r="J27" i="2"/>
  <c r="Z27" i="2"/>
  <c r="U28" i="2"/>
  <c r="L27" i="2"/>
  <c r="AB27" i="2"/>
  <c r="X28" i="2"/>
  <c r="M27" i="2"/>
  <c r="AC27" i="2"/>
  <c r="Y28" i="2"/>
  <c r="T13" i="2"/>
  <c r="Z17" i="2"/>
  <c r="T19" i="2"/>
  <c r="L21" i="2"/>
  <c r="J25" i="2"/>
  <c r="N27" i="2"/>
  <c r="AD27" i="2"/>
  <c r="AB28" i="2"/>
  <c r="AC28" i="2"/>
  <c r="K15" i="2"/>
  <c r="O15" i="2"/>
  <c r="S15" i="2"/>
  <c r="W15" i="2"/>
  <c r="AA15" i="2"/>
  <c r="AE15" i="2"/>
  <c r="K23" i="2"/>
  <c r="O23" i="2"/>
  <c r="S23" i="2"/>
  <c r="W23" i="2"/>
  <c r="AA23" i="2"/>
  <c r="AE23" i="2"/>
  <c r="K11" i="2"/>
  <c r="O11" i="2"/>
  <c r="S11" i="2"/>
  <c r="H15" i="2"/>
  <c r="L15" i="2"/>
  <c r="P15" i="2"/>
  <c r="T15" i="2"/>
  <c r="X15" i="2"/>
  <c r="AB15" i="2"/>
  <c r="K17" i="2"/>
  <c r="O17" i="2"/>
  <c r="S17" i="2"/>
  <c r="W17" i="2"/>
  <c r="AA17" i="2"/>
  <c r="AE17" i="2"/>
  <c r="H23" i="2"/>
  <c r="L23" i="2"/>
  <c r="P23" i="2"/>
  <c r="T23" i="2"/>
  <c r="X23" i="2"/>
  <c r="AB23" i="2"/>
  <c r="K25" i="2"/>
  <c r="O25" i="2"/>
  <c r="S25" i="2"/>
  <c r="W25" i="2"/>
  <c r="AA25" i="2"/>
  <c r="AE25" i="2"/>
  <c r="H11" i="2"/>
  <c r="L11" i="2"/>
  <c r="P11" i="2"/>
  <c r="J13" i="2"/>
  <c r="N13" i="2"/>
  <c r="R13" i="2"/>
  <c r="V13" i="2"/>
  <c r="Z13" i="2"/>
  <c r="AD13" i="2"/>
  <c r="I15" i="2"/>
  <c r="M15" i="2"/>
  <c r="Q15" i="2"/>
  <c r="U15" i="2"/>
  <c r="Y15" i="2"/>
  <c r="AC15" i="2"/>
  <c r="H17" i="2"/>
  <c r="L17" i="2"/>
  <c r="P17" i="2"/>
  <c r="T17" i="2"/>
  <c r="X17" i="2"/>
  <c r="AB17" i="2"/>
  <c r="K19" i="2"/>
  <c r="O19" i="2"/>
  <c r="S19" i="2"/>
  <c r="W19" i="2"/>
  <c r="AA19" i="2"/>
  <c r="J21" i="2"/>
  <c r="N21" i="2"/>
  <c r="R21" i="2"/>
  <c r="V21" i="2"/>
  <c r="Z21" i="2"/>
  <c r="AD21" i="2"/>
  <c r="I23" i="2"/>
  <c r="M23" i="2"/>
  <c r="Q23" i="2"/>
  <c r="U23" i="2"/>
  <c r="Y23" i="2"/>
  <c r="AC23" i="2"/>
  <c r="H25" i="2"/>
  <c r="L25" i="2"/>
  <c r="P25" i="2"/>
  <c r="T25" i="2"/>
  <c r="X25" i="2"/>
  <c r="AB25" i="2"/>
  <c r="K27" i="2"/>
  <c r="O27" i="2"/>
  <c r="S27" i="2"/>
  <c r="W27" i="2"/>
  <c r="AA27" i="2"/>
  <c r="J28" i="2"/>
  <c r="N28" i="2"/>
  <c r="R28" i="2"/>
  <c r="V28" i="2"/>
  <c r="Z28" i="2"/>
  <c r="AD28" i="2"/>
  <c r="I11" i="2"/>
  <c r="M11" i="2"/>
  <c r="K13" i="2"/>
  <c r="O13" i="2"/>
  <c r="S13" i="2"/>
  <c r="W13" i="2"/>
  <c r="AA13" i="2"/>
  <c r="J15" i="2"/>
  <c r="N15" i="2"/>
  <c r="R15" i="2"/>
  <c r="V15" i="2"/>
  <c r="Z15" i="2"/>
  <c r="I17" i="2"/>
  <c r="M17" i="2"/>
  <c r="Q17" i="2"/>
  <c r="U17" i="2"/>
  <c r="Y17" i="2"/>
  <c r="K21" i="2"/>
  <c r="O21" i="2"/>
  <c r="S21" i="2"/>
  <c r="W21" i="2"/>
  <c r="AA21" i="2"/>
  <c r="J23" i="2"/>
  <c r="N23" i="2"/>
  <c r="R23" i="2"/>
  <c r="V23" i="2"/>
  <c r="Z23" i="2"/>
  <c r="I25" i="2"/>
  <c r="M25" i="2"/>
  <c r="Q25" i="2"/>
  <c r="U25" i="2"/>
  <c r="Y25" i="2"/>
  <c r="K28" i="2"/>
  <c r="O28" i="2"/>
  <c r="S28" i="2"/>
  <c r="W28" i="2"/>
  <c r="A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100-000001000000}">
      <text>
        <r>
          <rPr>
            <sz val="10"/>
            <color rgb="FF000000"/>
            <rFont val="Arial"/>
          </rPr>
          <t>ako je aktivnost periodična, ne upisati broj, nego slovo P, a u mreži ručno obojiti mjesece u kojima će se odviti ta periodična aktivnost.</t>
        </r>
      </text>
    </comment>
    <comment ref="G7" authorId="0" shapeId="0" xr:uid="{00000000-0006-0000-0100-000002000000}">
      <text>
        <r>
          <rPr>
            <sz val="10"/>
            <color rgb="FF000000"/>
            <rFont val="Arial"/>
          </rPr>
          <t>NE UPISIVATI RUČNO!
IZRAČUNAVA SE TEMELJEM STUPACA E i F.</t>
        </r>
      </text>
    </comment>
  </commentList>
</comments>
</file>

<file path=xl/sharedStrings.xml><?xml version="1.0" encoding="utf-8"?>
<sst xmlns="http://schemas.openxmlformats.org/spreadsheetml/2006/main" count="60" uniqueCount="42">
  <si>
    <t>Struktura projekta po radnim paketima</t>
  </si>
  <si>
    <t>NASLOV PROJEKTA</t>
  </si>
  <si>
    <t>VODEĆA USTANOVA</t>
  </si>
  <si>
    <t>PROJEKTNI AKRONIM</t>
  </si>
  <si>
    <t>VODITELJ PROJEKTA</t>
  </si>
  <si>
    <t>DATUM</t>
  </si>
  <si>
    <t>BROJ RADNOG PAKETA</t>
  </si>
  <si>
    <t>NAZIV AKTIVNOSTI</t>
  </si>
  <si>
    <t>VODITELJ AKTIVNOSTI</t>
  </si>
  <si>
    <t>POČETNI MJESEC</t>
  </si>
  <si>
    <t>TRAJANJE (mjeseci) //  PERIODIČNO (P)</t>
  </si>
  <si>
    <t>ZAVRŠNI MJESEC // PERIOD</t>
  </si>
  <si>
    <t>GODINA 1</t>
  </si>
  <si>
    <t>GODINA 2</t>
  </si>
  <si>
    <t>projektni mjeseci</t>
  </si>
  <si>
    <t>Ime voditelja</t>
  </si>
  <si>
    <t>UOTEH</t>
  </si>
  <si>
    <t>Uređenje okoliša Tehničkog fakulteta</t>
  </si>
  <si>
    <t>Tin Brletić</t>
  </si>
  <si>
    <t>Tehnički fakultet</t>
  </si>
  <si>
    <t>Carlo Colazio</t>
  </si>
  <si>
    <t>Pregled ponude i sklapanje ugovora s tvrtkom</t>
  </si>
  <si>
    <t>Postići dogovor o obnovi asfalta parkirališta</t>
  </si>
  <si>
    <t>Angažiranje tvrtke za prometnu signalizaciju</t>
  </si>
  <si>
    <t>Matej Brodarac</t>
  </si>
  <si>
    <t>Asfaltiranje parkirališta</t>
  </si>
  <si>
    <t>Ocrtavanje parkirnih mjesta, mjesta za invalide te pješačkih prijelaza</t>
  </si>
  <si>
    <t>Josip Bulić</t>
  </si>
  <si>
    <t>Angažiranje tvrtke te izvid prostora</t>
  </si>
  <si>
    <t>Angažiranje tvrtke za asfaltiranje te pregled i mjerenje prostora</t>
  </si>
  <si>
    <t>Osigurati punjače električnih automobila</t>
  </si>
  <si>
    <t xml:space="preserve"> Instalacija punjača električnih automobila</t>
  </si>
  <si>
    <t>Uređenje parkirališta</t>
  </si>
  <si>
    <t>Uređenje zelenih površina fakulteta</t>
  </si>
  <si>
    <t>Kupnja sadnica</t>
  </si>
  <si>
    <t>Nika Brnelić</t>
  </si>
  <si>
    <t>Angažiranje volontera</t>
  </si>
  <si>
    <t>Rasvjeta parkirališta i parka</t>
  </si>
  <si>
    <t>Angažiranje tvrtke za instalaciju rasvjete</t>
  </si>
  <si>
    <t>Instalacija rasvjete</t>
  </si>
  <si>
    <t>Leon Cunjak</t>
  </si>
  <si>
    <t>Čišćenje parka te sađenje sadnica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</si>
</sst>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.&quot;m&quot;.&quot;yyyy&quot;.&quot;"/>
    <numFmt numFmtId="165" formatCode="&quot;$&quot;#,##0.00"/>
    <numFmt numFmtId="166" formatCode="&quot;  &quot;yyyy&quot;-&quot;mm&quot;-&quot;dd"/>
  </numFmts>
  <fonts count="32" x14ac:knownFonts="1">
    <font>
      <sz val="10"/>
      <color rgb="FF000000"/>
      <name val="Arial"/>
    </font>
    <font>
      <sz val="11"/>
      <name val="Poppins"/>
    </font>
    <font>
      <b/>
      <sz val="14"/>
      <color rgb="FF0B5394"/>
      <name val="Roboto"/>
    </font>
    <font>
      <b/>
      <sz val="30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sz val="11"/>
      <color rgb="FFFFFFFF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0"/>
      <name val="Arial"/>
    </font>
    <font>
      <sz val="10"/>
      <name val="Poppins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0"/>
      <color rgb="FFF3F3F3"/>
      <name val="Roboto"/>
    </font>
    <font>
      <b/>
      <sz val="10"/>
      <color rgb="FF000000"/>
      <name val="Roboto"/>
    </font>
    <font>
      <sz val="10"/>
      <name val="Arial"/>
    </font>
    <font>
      <b/>
      <sz val="10"/>
      <color rgb="FF999999"/>
      <name val="Roboto"/>
    </font>
    <font>
      <strike/>
      <sz val="10"/>
      <name val="Roboto"/>
    </font>
    <font>
      <strike/>
      <sz val="10"/>
      <color rgb="FFF3F3F3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 style="dotted">
        <color rgb="FF000000"/>
      </right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164" fontId="8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3" fillId="2" borderId="3" xfId="0" applyFont="1" applyFill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5" fillId="0" borderId="0" xfId="0" applyFont="1"/>
    <xf numFmtId="0" fontId="13" fillId="0" borderId="3" xfId="0" applyFont="1" applyBorder="1" applyAlignment="1">
      <alignment vertical="center"/>
    </xf>
    <xf numFmtId="0" fontId="13" fillId="0" borderId="3" xfId="0" applyFont="1" applyBorder="1"/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164" fontId="17" fillId="2" borderId="0" xfId="0" applyNumberFormat="1" applyFont="1" applyFill="1" applyAlignment="1">
      <alignment vertical="center"/>
    </xf>
    <xf numFmtId="164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0" fontId="20" fillId="2" borderId="0" xfId="0" applyFont="1" applyFill="1" applyAlignment="1">
      <alignment vertical="center"/>
    </xf>
    <xf numFmtId="0" fontId="19" fillId="6" borderId="0" xfId="0" applyFont="1" applyFill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2" fillId="8" borderId="5" xfId="0" applyFont="1" applyFill="1" applyBorder="1" applyAlignment="1">
      <alignment horizontal="center" vertical="center"/>
    </xf>
    <xf numFmtId="0" fontId="22" fillId="8" borderId="4" xfId="0" applyFont="1" applyFill="1" applyBorder="1" applyAlignment="1">
      <alignment horizontal="center" vertical="center"/>
    </xf>
    <xf numFmtId="0" fontId="22" fillId="8" borderId="0" xfId="0" applyFont="1" applyFill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3" fillId="9" borderId="7" xfId="0" applyFont="1" applyFill="1" applyBorder="1" applyAlignment="1">
      <alignment horizontal="left" vertical="center" wrapText="1"/>
    </xf>
    <xf numFmtId="0" fontId="23" fillId="9" borderId="7" xfId="0" applyFont="1" applyFill="1" applyBorder="1" applyAlignment="1">
      <alignment vertical="center"/>
    </xf>
    <xf numFmtId="0" fontId="23" fillId="9" borderId="7" xfId="0" applyFont="1" applyFill="1" applyBorder="1" applyAlignment="1">
      <alignment vertical="center" wrapText="1"/>
    </xf>
    <xf numFmtId="164" fontId="23" fillId="9" borderId="7" xfId="0" applyNumberFormat="1" applyFont="1" applyFill="1" applyBorder="1" applyAlignment="1">
      <alignment vertical="center" wrapText="1"/>
    </xf>
    <xf numFmtId="164" fontId="23" fillId="9" borderId="7" xfId="0" applyNumberFormat="1" applyFont="1" applyFill="1" applyBorder="1" applyAlignment="1">
      <alignment horizontal="center" vertical="center" wrapText="1"/>
    </xf>
    <xf numFmtId="0" fontId="23" fillId="9" borderId="0" xfId="0" applyFont="1" applyFill="1" applyAlignment="1">
      <alignment horizontal="center" vertical="center"/>
    </xf>
    <xf numFmtId="165" fontId="23" fillId="9" borderId="0" xfId="0" applyNumberFormat="1" applyFont="1" applyFill="1" applyAlignment="1">
      <alignment horizontal="center" vertical="center"/>
    </xf>
    <xf numFmtId="3" fontId="23" fillId="9" borderId="0" xfId="0" applyNumberFormat="1" applyFont="1" applyFill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0" xfId="0" applyFont="1" applyFill="1" applyAlignment="1">
      <alignment vertical="center"/>
    </xf>
    <xf numFmtId="0" fontId="25" fillId="0" borderId="8" xfId="0" applyFont="1" applyBorder="1" applyAlignment="1">
      <alignment horizontal="left" vertical="center" wrapText="1"/>
    </xf>
    <xf numFmtId="0" fontId="25" fillId="0" borderId="8" xfId="0" applyFont="1" applyBorder="1" applyAlignment="1">
      <alignment vertical="center" wrapText="1"/>
    </xf>
    <xf numFmtId="0" fontId="25" fillId="0" borderId="8" xfId="0" applyFont="1" applyBorder="1" applyAlignment="1">
      <alignment horizontal="center" vertical="center" wrapText="1"/>
    </xf>
    <xf numFmtId="9" fontId="26" fillId="0" borderId="9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3" fontId="25" fillId="0" borderId="8" xfId="0" applyNumberFormat="1" applyFont="1" applyBorder="1" applyAlignment="1">
      <alignment horizontal="center" vertical="center" wrapText="1"/>
    </xf>
    <xf numFmtId="0" fontId="27" fillId="9" borderId="7" xfId="0" applyFont="1" applyFill="1" applyBorder="1" applyAlignment="1">
      <alignment horizontal="center" vertical="center" wrapText="1"/>
    </xf>
    <xf numFmtId="0" fontId="23" fillId="9" borderId="13" xfId="0" applyFont="1" applyFill="1" applyBorder="1" applyAlignment="1">
      <alignment horizontal="center" vertical="center"/>
    </xf>
    <xf numFmtId="9" fontId="28" fillId="0" borderId="9" xfId="0" applyNumberFormat="1" applyFont="1" applyBorder="1"/>
    <xf numFmtId="0" fontId="29" fillId="0" borderId="3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23" fillId="9" borderId="7" xfId="0" applyFont="1" applyFill="1" applyBorder="1" applyAlignment="1">
      <alignment horizontal="center" vertical="center" wrapText="1"/>
    </xf>
    <xf numFmtId="0" fontId="30" fillId="2" borderId="0" xfId="0" applyFont="1" applyFill="1" applyAlignment="1">
      <alignment vertical="center"/>
    </xf>
    <xf numFmtId="9" fontId="31" fillId="0" borderId="9" xfId="0" applyNumberFormat="1" applyFont="1" applyBorder="1" applyAlignment="1">
      <alignment horizontal="center" vertical="center"/>
    </xf>
    <xf numFmtId="0" fontId="23" fillId="9" borderId="0" xfId="0" applyFont="1" applyFill="1" applyAlignment="1">
      <alignment horizontal="left" vertical="center" wrapText="1"/>
    </xf>
    <xf numFmtId="0" fontId="25" fillId="0" borderId="7" xfId="0" applyFont="1" applyBorder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0" fillId="0" borderId="0" xfId="0"/>
    <xf numFmtId="0" fontId="19" fillId="5" borderId="0" xfId="0" applyFont="1" applyFill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14" fillId="0" borderId="3" xfId="0" applyFont="1" applyBorder="1"/>
    <xf numFmtId="0" fontId="19" fillId="4" borderId="0" xfId="0" applyFont="1" applyFill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166" fontId="13" fillId="0" borderId="3" xfId="0" applyNumberFormat="1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A2C4C9"/>
      </font>
      <fill>
        <patternFill patternType="solid">
          <fgColor rgb="FFA2C4C9"/>
          <bgColor rgb="FFA2C4C9"/>
        </patternFill>
      </fill>
    </dxf>
    <dxf>
      <font>
        <color rgb="FF2F75B5"/>
      </font>
      <fill>
        <patternFill patternType="solid">
          <fgColor rgb="FF2F75B5"/>
          <bgColor rgb="FF2F75B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AE29"/>
  <sheetViews>
    <sheetView showGridLines="0" tabSelected="1" zoomScaleNormal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F30" sqref="F30"/>
    </sheetView>
  </sheetViews>
  <sheetFormatPr defaultColWidth="14.42578125" defaultRowHeight="15.75" customHeight="1" x14ac:dyDescent="0.2"/>
  <cols>
    <col min="1" max="1" width="1.5703125" customWidth="1"/>
    <col min="2" max="2" width="10.42578125" customWidth="1"/>
    <col min="3" max="3" width="59" customWidth="1"/>
    <col min="4" max="4" width="15.140625" customWidth="1"/>
    <col min="5" max="5" width="9" customWidth="1"/>
    <col min="6" max="6" width="10.42578125" customWidth="1"/>
    <col min="7" max="7" width="9" customWidth="1"/>
    <col min="8" max="31" width="3.42578125" customWidth="1"/>
  </cols>
  <sheetData>
    <row r="1" spans="1:31" ht="27" customHeight="1" x14ac:dyDescent="0.2">
      <c r="A1" s="1"/>
      <c r="B1" s="2" t="s">
        <v>0</v>
      </c>
      <c r="C1" s="3"/>
      <c r="D1" s="3"/>
      <c r="E1" s="4"/>
      <c r="F1" s="3"/>
      <c r="G1" s="3"/>
      <c r="H1" s="5"/>
      <c r="I1" s="5"/>
      <c r="J1" s="5"/>
      <c r="K1" s="5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7"/>
      <c r="AC1" s="7"/>
      <c r="AD1" s="7"/>
      <c r="AE1" s="8"/>
    </row>
    <row r="2" spans="1:31" ht="9.75" customHeight="1" x14ac:dyDescent="0.2">
      <c r="A2" s="1"/>
      <c r="B2" s="10"/>
      <c r="C2" s="10"/>
      <c r="D2" s="11"/>
      <c r="E2" s="13"/>
      <c r="F2" s="11"/>
      <c r="G2" s="12"/>
      <c r="H2" s="14"/>
      <c r="I2" s="14"/>
      <c r="J2" s="14"/>
      <c r="K2" s="14"/>
      <c r="L2" s="15"/>
      <c r="M2" s="15"/>
      <c r="N2" s="15"/>
      <c r="O2" s="9"/>
      <c r="P2" s="9"/>
      <c r="Q2" s="9"/>
      <c r="R2" s="9"/>
      <c r="S2" s="16"/>
      <c r="T2" s="9"/>
      <c r="U2" s="9"/>
      <c r="V2" s="9"/>
      <c r="W2" s="9"/>
      <c r="X2" s="9"/>
      <c r="Y2" s="9"/>
      <c r="Z2" s="9"/>
      <c r="AA2" s="9"/>
      <c r="AB2" s="9"/>
      <c r="AC2" s="17"/>
      <c r="AD2" s="17"/>
      <c r="AE2" s="17"/>
    </row>
    <row r="3" spans="1:31" ht="21" customHeight="1" x14ac:dyDescent="0.55000000000000004">
      <c r="A3" s="1"/>
      <c r="B3" s="18" t="s">
        <v>1</v>
      </c>
      <c r="D3" s="19"/>
      <c r="F3" s="64" t="s">
        <v>17</v>
      </c>
      <c r="G3" s="20"/>
      <c r="H3" s="74" t="s">
        <v>2</v>
      </c>
      <c r="I3" s="75"/>
      <c r="J3" s="75"/>
      <c r="K3" s="75"/>
      <c r="L3" s="75"/>
      <c r="M3" s="75"/>
      <c r="N3" s="75"/>
      <c r="O3" s="77" t="s">
        <v>19</v>
      </c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22"/>
      <c r="AC3" s="17"/>
      <c r="AD3" s="17"/>
      <c r="AE3" s="17"/>
    </row>
    <row r="4" spans="1:31" ht="21" customHeight="1" x14ac:dyDescent="0.55000000000000004">
      <c r="A4" s="1"/>
      <c r="B4" s="18" t="s">
        <v>3</v>
      </c>
      <c r="D4" s="19"/>
      <c r="F4" s="64" t="s">
        <v>16</v>
      </c>
      <c r="G4" s="20"/>
      <c r="H4" s="18"/>
      <c r="I4" s="18"/>
      <c r="J4" s="18"/>
      <c r="K4" s="18"/>
      <c r="L4" s="18"/>
      <c r="M4" s="18"/>
      <c r="N4" s="18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2"/>
      <c r="AC4" s="17"/>
      <c r="AD4" s="17"/>
      <c r="AE4" s="17"/>
    </row>
    <row r="5" spans="1:31" ht="21" customHeight="1" x14ac:dyDescent="0.55000000000000004">
      <c r="A5" s="1"/>
      <c r="B5" s="18" t="s">
        <v>4</v>
      </c>
      <c r="C5" s="18"/>
      <c r="D5" s="19"/>
      <c r="E5" s="23"/>
      <c r="F5" s="65" t="s">
        <v>18</v>
      </c>
      <c r="G5" s="23"/>
      <c r="H5" s="74" t="s">
        <v>5</v>
      </c>
      <c r="I5" s="75"/>
      <c r="J5" s="75"/>
      <c r="K5" s="75"/>
      <c r="L5" s="75"/>
      <c r="M5" s="75"/>
      <c r="N5" s="75"/>
      <c r="O5" s="78">
        <v>44941</v>
      </c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24"/>
      <c r="AB5" s="22"/>
      <c r="AC5" s="9"/>
      <c r="AD5" s="9"/>
      <c r="AE5" s="9"/>
    </row>
    <row r="6" spans="1:31" ht="12" customHeight="1" x14ac:dyDescent="0.2">
      <c r="A6" s="25"/>
      <c r="B6" s="26"/>
      <c r="C6" s="26"/>
      <c r="D6" s="26"/>
      <c r="E6" s="28"/>
      <c r="F6" s="29"/>
      <c r="G6" s="27"/>
      <c r="H6" s="26"/>
      <c r="I6" s="26"/>
      <c r="J6" s="26"/>
      <c r="K6" s="26"/>
      <c r="L6" s="30"/>
      <c r="M6" s="30"/>
      <c r="N6" s="30"/>
      <c r="O6" s="30"/>
      <c r="P6" s="30"/>
      <c r="Q6" s="30"/>
      <c r="R6" s="30"/>
      <c r="S6" s="31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</row>
    <row r="7" spans="1:31" ht="17.25" customHeight="1" x14ac:dyDescent="0.2">
      <c r="A7" s="26"/>
      <c r="B7" s="71" t="s">
        <v>6</v>
      </c>
      <c r="C7" s="71" t="s">
        <v>7</v>
      </c>
      <c r="D7" s="71" t="s">
        <v>8</v>
      </c>
      <c r="E7" s="71" t="s">
        <v>9</v>
      </c>
      <c r="F7" s="71" t="s">
        <v>10</v>
      </c>
      <c r="G7" s="71" t="s">
        <v>11</v>
      </c>
      <c r="H7" s="76" t="s">
        <v>12</v>
      </c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3" t="s">
        <v>13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</row>
    <row r="8" spans="1:31" ht="17.25" customHeight="1" x14ac:dyDescent="0.2">
      <c r="A8" s="32"/>
      <c r="B8" s="72"/>
      <c r="C8" s="72"/>
      <c r="D8" s="72"/>
      <c r="E8" s="72"/>
      <c r="F8" s="72"/>
      <c r="G8" s="72"/>
      <c r="H8" s="33"/>
      <c r="I8" s="33"/>
      <c r="J8" s="33"/>
      <c r="K8" s="33"/>
      <c r="L8" s="33"/>
      <c r="M8" s="33"/>
      <c r="N8" s="33" t="s">
        <v>14</v>
      </c>
      <c r="O8" s="33"/>
      <c r="P8" s="33"/>
      <c r="Q8" s="33"/>
      <c r="R8" s="33"/>
      <c r="S8" s="34"/>
      <c r="T8" s="35"/>
      <c r="U8" s="35"/>
      <c r="V8" s="35"/>
      <c r="W8" s="35"/>
      <c r="X8" s="35"/>
      <c r="Y8" s="35"/>
      <c r="Z8" s="35" t="s">
        <v>14</v>
      </c>
      <c r="AA8" s="35"/>
      <c r="AB8" s="35"/>
      <c r="AC8" s="35"/>
      <c r="AD8" s="35"/>
      <c r="AE8" s="35"/>
    </row>
    <row r="9" spans="1:31" ht="17.25" customHeight="1" x14ac:dyDescent="0.2">
      <c r="A9" s="36"/>
      <c r="B9" s="72"/>
      <c r="C9" s="72"/>
      <c r="D9" s="72"/>
      <c r="E9" s="72"/>
      <c r="F9" s="72"/>
      <c r="G9" s="72"/>
      <c r="H9" s="37">
        <v>1</v>
      </c>
      <c r="I9" s="37">
        <v>2</v>
      </c>
      <c r="J9" s="37">
        <v>3</v>
      </c>
      <c r="K9" s="38">
        <v>4</v>
      </c>
      <c r="L9" s="39">
        <v>5</v>
      </c>
      <c r="M9" s="39">
        <v>6</v>
      </c>
      <c r="N9" s="40">
        <v>7</v>
      </c>
      <c r="O9" s="37">
        <v>8</v>
      </c>
      <c r="P9" s="38">
        <v>9</v>
      </c>
      <c r="Q9" s="39">
        <v>10</v>
      </c>
      <c r="R9" s="39">
        <v>11</v>
      </c>
      <c r="S9" s="41">
        <v>12</v>
      </c>
      <c r="T9" s="40">
        <v>13</v>
      </c>
      <c r="U9" s="37">
        <v>14</v>
      </c>
      <c r="V9" s="37">
        <v>15</v>
      </c>
      <c r="W9" s="37">
        <v>16</v>
      </c>
      <c r="X9" s="37">
        <v>17</v>
      </c>
      <c r="Y9" s="37">
        <v>18</v>
      </c>
      <c r="Z9" s="37">
        <v>19</v>
      </c>
      <c r="AA9" s="37">
        <v>20</v>
      </c>
      <c r="AB9" s="37">
        <v>21</v>
      </c>
      <c r="AC9" s="37">
        <v>22</v>
      </c>
      <c r="AD9" s="37">
        <v>23</v>
      </c>
      <c r="AE9" s="37">
        <v>24</v>
      </c>
    </row>
    <row r="10" spans="1:31" ht="21" customHeight="1" x14ac:dyDescent="0.2">
      <c r="A10" s="25"/>
      <c r="B10" s="42">
        <v>1</v>
      </c>
      <c r="C10" s="43" t="s">
        <v>22</v>
      </c>
      <c r="D10" s="66" t="s">
        <v>15</v>
      </c>
      <c r="E10" s="46"/>
      <c r="F10" s="44"/>
      <c r="G10" s="45"/>
      <c r="H10" s="47"/>
      <c r="I10" s="48"/>
      <c r="J10" s="49"/>
      <c r="K10" s="49"/>
      <c r="L10" s="47"/>
      <c r="M10" s="47"/>
      <c r="N10" s="47"/>
      <c r="O10" s="47"/>
      <c r="P10" s="47"/>
      <c r="Q10" s="47"/>
      <c r="R10" s="47"/>
      <c r="S10" s="50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</row>
    <row r="11" spans="1:31" ht="17.25" customHeight="1" x14ac:dyDescent="0.2">
      <c r="A11" s="51"/>
      <c r="B11" s="52">
        <v>1.1000000000000001</v>
      </c>
      <c r="C11" s="53" t="s">
        <v>29</v>
      </c>
      <c r="D11" s="53" t="s">
        <v>20</v>
      </c>
      <c r="E11" s="54">
        <v>1</v>
      </c>
      <c r="F11" s="54">
        <v>1</v>
      </c>
      <c r="G11" s="54">
        <f t="shared" ref="G11:G12" si="0">E11+F11-1</f>
        <v>1</v>
      </c>
      <c r="H11" s="55" t="str">
        <f t="shared" ref="H11:S11" si="1">IF(AND(H$9&gt;=$E11,H$9&lt;=$G11),"X","")</f>
        <v>X</v>
      </c>
      <c r="I11" s="55" t="str">
        <f t="shared" si="1"/>
        <v/>
      </c>
      <c r="J11" s="55" t="str">
        <f t="shared" si="1"/>
        <v/>
      </c>
      <c r="K11" s="55" t="str">
        <f t="shared" si="1"/>
        <v/>
      </c>
      <c r="L11" s="55" t="str">
        <f t="shared" si="1"/>
        <v/>
      </c>
      <c r="M11" s="55" t="str">
        <f t="shared" si="1"/>
        <v/>
      </c>
      <c r="N11" s="55" t="str">
        <f t="shared" si="1"/>
        <v/>
      </c>
      <c r="O11" s="55" t="str">
        <f t="shared" si="1"/>
        <v/>
      </c>
      <c r="P11" s="55" t="str">
        <f t="shared" si="1"/>
        <v/>
      </c>
      <c r="Q11" s="55" t="str">
        <f t="shared" si="1"/>
        <v/>
      </c>
      <c r="R11" s="55" t="str">
        <f t="shared" si="1"/>
        <v/>
      </c>
      <c r="S11" s="55" t="str">
        <f t="shared" si="1"/>
        <v/>
      </c>
      <c r="T11" s="56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</row>
    <row r="12" spans="1:31" ht="17.25" customHeight="1" x14ac:dyDescent="0.2">
      <c r="A12" s="51"/>
      <c r="B12" s="52">
        <v>1.2</v>
      </c>
      <c r="C12" s="53" t="s">
        <v>21</v>
      </c>
      <c r="D12" s="53" t="s">
        <v>18</v>
      </c>
      <c r="E12" s="54">
        <v>2</v>
      </c>
      <c r="F12" s="54">
        <v>1</v>
      </c>
      <c r="G12" s="54">
        <f t="shared" si="0"/>
        <v>2</v>
      </c>
      <c r="H12" s="55" t="str">
        <f t="shared" ref="H12:S12" si="2">IF(AND(H$9&gt;=$E12,H$9&lt;=$G12),"X","")</f>
        <v/>
      </c>
      <c r="I12" s="55" t="str">
        <f t="shared" si="2"/>
        <v>X</v>
      </c>
      <c r="J12" s="55" t="str">
        <f t="shared" si="2"/>
        <v/>
      </c>
      <c r="K12" s="55" t="str">
        <f t="shared" si="2"/>
        <v/>
      </c>
      <c r="L12" s="55" t="str">
        <f t="shared" si="2"/>
        <v/>
      </c>
      <c r="M12" s="55" t="str">
        <f t="shared" si="2"/>
        <v/>
      </c>
      <c r="N12" s="55" t="str">
        <f t="shared" si="2"/>
        <v/>
      </c>
      <c r="O12" s="55" t="str">
        <f t="shared" si="2"/>
        <v/>
      </c>
      <c r="P12" s="55" t="str">
        <f t="shared" si="2"/>
        <v/>
      </c>
      <c r="Q12" s="55" t="str">
        <f t="shared" si="2"/>
        <v/>
      </c>
      <c r="R12" s="55" t="str">
        <f t="shared" si="2"/>
        <v/>
      </c>
      <c r="S12" s="55" t="str">
        <f t="shared" si="2"/>
        <v/>
      </c>
      <c r="T12" s="58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</row>
    <row r="13" spans="1:31" ht="19.5" customHeight="1" x14ac:dyDescent="0.2">
      <c r="A13" s="51"/>
      <c r="B13" s="52">
        <v>1.3</v>
      </c>
      <c r="C13" s="53" t="s">
        <v>25</v>
      </c>
      <c r="D13" s="53" t="s">
        <v>20</v>
      </c>
      <c r="E13" s="54">
        <v>3</v>
      </c>
      <c r="F13" s="54">
        <v>2</v>
      </c>
      <c r="G13" s="60">
        <f>E13+F13-1</f>
        <v>4</v>
      </c>
      <c r="H13" s="55" t="str">
        <f>IF(AND(H$9&gt;=$E13,H$9&lt;=$G13),"X","")</f>
        <v/>
      </c>
      <c r="I13" s="55" t="str">
        <f>IF(AND(I$9&gt;=$E13,I$9&lt;=$G13),"X","")</f>
        <v/>
      </c>
      <c r="J13" s="55" t="str">
        <f>IF(AND(J$9&gt;=$E13,J$9&lt;=$G13),"X","")</f>
        <v>X</v>
      </c>
      <c r="K13" s="55" t="str">
        <f>IF(AND(K$9&gt;=$E13,K$9&lt;=$G13),"X","")</f>
        <v>X</v>
      </c>
      <c r="L13" s="55" t="str">
        <f>IF(AND(L$9&gt;=$E13,L$9&lt;=$G13),"X","")</f>
        <v/>
      </c>
      <c r="M13" s="55" t="str">
        <f>IF(AND(M$9&gt;=$E13,M$9&lt;=$G13),"X","")</f>
        <v/>
      </c>
      <c r="N13" s="55" t="str">
        <f>IF(AND(N$9&gt;=$E13,N$9&lt;=$G13),"X","")</f>
        <v/>
      </c>
      <c r="O13" s="55" t="str">
        <f>IF(AND(O$9&gt;=$E13,O$9&lt;=$G13),"X","")</f>
        <v/>
      </c>
      <c r="P13" s="55" t="str">
        <f>IF(AND(P$9&gt;=$E13,P$9&lt;=$G13),"X","")</f>
        <v/>
      </c>
      <c r="Q13" s="55" t="str">
        <f>IF(AND(Q$9&gt;=$E13,Q$9&lt;=$G13),"X","")</f>
        <v/>
      </c>
      <c r="R13" s="55" t="str">
        <f>IF(AND(R$9&gt;=$E13,R$9&lt;=$G13),"X","")</f>
        <v/>
      </c>
      <c r="S13" s="55" t="str">
        <f>IF(AND(S$9&gt;=$E13,S$9&lt;=$G13),"X","")</f>
        <v/>
      </c>
      <c r="T13" s="55" t="str">
        <f>IF(AND(T$9&gt;=$E13,T$9&lt;=$G13),"X","")</f>
        <v/>
      </c>
      <c r="U13" s="55" t="str">
        <f>IF(AND(U$9&gt;=$E13,U$9&lt;=$G13),"X","")</f>
        <v/>
      </c>
      <c r="V13" s="55" t="str">
        <f>IF(AND(V$9&gt;=$E13,V$9&lt;=$G13),"X","")</f>
        <v/>
      </c>
      <c r="W13" s="55" t="str">
        <f>IF(AND(W$9&gt;=$E13,W$9&lt;=$G13),"X","")</f>
        <v/>
      </c>
      <c r="X13" s="55" t="str">
        <f>IF(AND(X$9&gt;=$E13,X$9&lt;=$G13),"X","")</f>
        <v/>
      </c>
      <c r="Y13" s="55" t="str">
        <f>IF(AND(Y$9&gt;=$E13,Y$9&lt;=$G13),"X","")</f>
        <v/>
      </c>
      <c r="Z13" s="55" t="str">
        <f>IF(AND(Z$9&gt;=$E13,Z$9&lt;=$G13),"X","")</f>
        <v/>
      </c>
      <c r="AA13" s="55" t="str">
        <f>IF(AND(AA$9&gt;=$E13,AA$9&lt;=$G13),"X","")</f>
        <v/>
      </c>
      <c r="AB13" s="55" t="str">
        <f>IF(AND(AB$9&gt;=$E13,AB$9&lt;=$G13),"X","")</f>
        <v/>
      </c>
      <c r="AC13" s="55" t="str">
        <f>IF(AND(AC$9&gt;=$E13,AC$9&lt;=$G13),"X","")</f>
        <v/>
      </c>
      <c r="AD13" s="55" t="str">
        <f>IF(AND(AD$9&gt;=$E13,AD$9&lt;=$G13),"X","")</f>
        <v/>
      </c>
      <c r="AE13" s="55" t="str">
        <f>IF(AND(AE$9&gt;=$E13,AE$9&lt;=$G13),"X","")</f>
        <v/>
      </c>
    </row>
    <row r="14" spans="1:31" ht="21" customHeight="1" x14ac:dyDescent="0.2">
      <c r="A14" s="25"/>
      <c r="B14" s="42">
        <v>2</v>
      </c>
      <c r="C14" s="43" t="s">
        <v>32</v>
      </c>
      <c r="D14" s="66" t="s">
        <v>15</v>
      </c>
      <c r="E14" s="46"/>
      <c r="F14" s="44"/>
      <c r="G14" s="45"/>
      <c r="H14" s="47"/>
      <c r="I14" s="48"/>
      <c r="J14" s="49"/>
      <c r="K14" s="49"/>
      <c r="L14" s="47"/>
      <c r="M14" s="47"/>
      <c r="N14" s="47"/>
      <c r="O14" s="47"/>
      <c r="P14" s="47"/>
      <c r="Q14" s="47"/>
      <c r="R14" s="47"/>
      <c r="S14" s="50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</row>
    <row r="15" spans="1:31" ht="19.5" customHeight="1" x14ac:dyDescent="0.2">
      <c r="A15" s="67"/>
      <c r="B15" s="52">
        <v>2.1</v>
      </c>
      <c r="C15" s="53" t="s">
        <v>23</v>
      </c>
      <c r="D15" s="53" t="s">
        <v>24</v>
      </c>
      <c r="E15" s="54">
        <v>4</v>
      </c>
      <c r="F15" s="54">
        <v>1</v>
      </c>
      <c r="G15" s="60">
        <f t="shared" ref="G15:G17" si="3">E15+F15-1</f>
        <v>4</v>
      </c>
      <c r="H15" s="68" t="str">
        <f t="shared" ref="H15:AE16" si="4">IF(AND(H$9&gt;=$E15,H$9&lt;=$G15),"X","")</f>
        <v/>
      </c>
      <c r="I15" s="68" t="str">
        <f t="shared" si="4"/>
        <v/>
      </c>
      <c r="J15" s="68" t="str">
        <f t="shared" si="4"/>
        <v/>
      </c>
      <c r="K15" s="68" t="str">
        <f t="shared" si="4"/>
        <v>X</v>
      </c>
      <c r="L15" s="68" t="str">
        <f t="shared" si="4"/>
        <v/>
      </c>
      <c r="M15" s="68" t="str">
        <f t="shared" si="4"/>
        <v/>
      </c>
      <c r="N15" s="68" t="str">
        <f t="shared" si="4"/>
        <v/>
      </c>
      <c r="O15" s="68" t="str">
        <f t="shared" si="4"/>
        <v/>
      </c>
      <c r="P15" s="68" t="str">
        <f t="shared" si="4"/>
        <v/>
      </c>
      <c r="Q15" s="68" t="str">
        <f t="shared" si="4"/>
        <v/>
      </c>
      <c r="R15" s="68" t="str">
        <f t="shared" si="4"/>
        <v/>
      </c>
      <c r="S15" s="68" t="str">
        <f t="shared" si="4"/>
        <v/>
      </c>
      <c r="T15" s="68" t="str">
        <f t="shared" si="4"/>
        <v/>
      </c>
      <c r="U15" s="68" t="str">
        <f t="shared" si="4"/>
        <v/>
      </c>
      <c r="V15" s="68" t="str">
        <f t="shared" si="4"/>
        <v/>
      </c>
      <c r="W15" s="68" t="str">
        <f t="shared" si="4"/>
        <v/>
      </c>
      <c r="X15" s="68" t="str">
        <f t="shared" si="4"/>
        <v/>
      </c>
      <c r="Y15" s="68" t="str">
        <f t="shared" si="4"/>
        <v/>
      </c>
      <c r="Z15" s="68" t="str">
        <f t="shared" si="4"/>
        <v/>
      </c>
      <c r="AA15" s="68" t="str">
        <f t="shared" si="4"/>
        <v/>
      </c>
      <c r="AB15" s="68" t="str">
        <f t="shared" si="4"/>
        <v/>
      </c>
      <c r="AC15" s="68" t="str">
        <f t="shared" si="4"/>
        <v/>
      </c>
      <c r="AD15" s="68" t="str">
        <f t="shared" si="4"/>
        <v/>
      </c>
      <c r="AE15" s="68" t="str">
        <f t="shared" si="4"/>
        <v/>
      </c>
    </row>
    <row r="16" spans="1:31" ht="17.25" customHeight="1" x14ac:dyDescent="0.2">
      <c r="A16" s="51"/>
      <c r="B16" s="52">
        <v>2.2000000000000002</v>
      </c>
      <c r="C16" s="53" t="s">
        <v>21</v>
      </c>
      <c r="D16" s="53" t="s">
        <v>18</v>
      </c>
      <c r="E16" s="54">
        <v>5</v>
      </c>
      <c r="F16" s="54">
        <v>1</v>
      </c>
      <c r="G16" s="54">
        <f t="shared" si="3"/>
        <v>5</v>
      </c>
      <c r="H16" s="55" t="str">
        <f t="shared" si="4"/>
        <v/>
      </c>
      <c r="I16" s="55" t="str">
        <f t="shared" si="4"/>
        <v/>
      </c>
      <c r="J16" s="55" t="str">
        <f t="shared" si="4"/>
        <v/>
      </c>
      <c r="K16" s="55" t="str">
        <f t="shared" si="4"/>
        <v/>
      </c>
      <c r="L16" s="55" t="str">
        <f t="shared" si="4"/>
        <v>X</v>
      </c>
      <c r="M16" s="55" t="str">
        <f t="shared" si="4"/>
        <v/>
      </c>
      <c r="N16" s="55" t="str">
        <f t="shared" si="4"/>
        <v/>
      </c>
      <c r="O16" s="55" t="str">
        <f t="shared" si="4"/>
        <v/>
      </c>
      <c r="P16" s="55" t="str">
        <f t="shared" si="4"/>
        <v/>
      </c>
      <c r="Q16" s="55" t="str">
        <f t="shared" si="4"/>
        <v/>
      </c>
      <c r="R16" s="55" t="str">
        <f t="shared" si="4"/>
        <v/>
      </c>
      <c r="S16" s="55" t="str">
        <f t="shared" si="4"/>
        <v/>
      </c>
      <c r="T16" s="58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</row>
    <row r="17" spans="1:31" ht="19.5" customHeight="1" x14ac:dyDescent="0.2">
      <c r="A17" s="67"/>
      <c r="B17" s="52">
        <v>2.2999999999999998</v>
      </c>
      <c r="C17" s="79" t="s">
        <v>26</v>
      </c>
      <c r="D17" s="53" t="s">
        <v>24</v>
      </c>
      <c r="E17" s="54">
        <v>6</v>
      </c>
      <c r="F17" s="54">
        <v>1</v>
      </c>
      <c r="G17" s="60">
        <f t="shared" si="3"/>
        <v>6</v>
      </c>
      <c r="H17" s="68" t="str">
        <f t="shared" ref="H17:AE17" si="5">IF(AND(H$9&gt;=$E17,H$9&lt;=$G17),"X","")</f>
        <v/>
      </c>
      <c r="I17" s="68" t="str">
        <f t="shared" si="5"/>
        <v/>
      </c>
      <c r="J17" s="68" t="str">
        <f t="shared" si="5"/>
        <v/>
      </c>
      <c r="K17" s="68" t="str">
        <f t="shared" si="5"/>
        <v/>
      </c>
      <c r="L17" s="68" t="str">
        <f t="shared" si="5"/>
        <v/>
      </c>
      <c r="M17" s="68" t="str">
        <f t="shared" si="5"/>
        <v>X</v>
      </c>
      <c r="N17" s="68" t="str">
        <f t="shared" si="5"/>
        <v/>
      </c>
      <c r="O17" s="68" t="str">
        <f t="shared" si="5"/>
        <v/>
      </c>
      <c r="P17" s="68" t="str">
        <f t="shared" si="5"/>
        <v/>
      </c>
      <c r="Q17" s="68" t="str">
        <f t="shared" si="5"/>
        <v/>
      </c>
      <c r="R17" s="68" t="str">
        <f t="shared" si="5"/>
        <v/>
      </c>
      <c r="S17" s="68" t="str">
        <f t="shared" si="5"/>
        <v/>
      </c>
      <c r="T17" s="68" t="str">
        <f t="shared" si="5"/>
        <v/>
      </c>
      <c r="U17" s="68" t="str">
        <f t="shared" si="5"/>
        <v/>
      </c>
      <c r="V17" s="68" t="str">
        <f t="shared" si="5"/>
        <v/>
      </c>
      <c r="W17" s="68" t="str">
        <f t="shared" si="5"/>
        <v/>
      </c>
      <c r="X17" s="68" t="str">
        <f t="shared" si="5"/>
        <v/>
      </c>
      <c r="Y17" s="68" t="str">
        <f t="shared" si="5"/>
        <v/>
      </c>
      <c r="Z17" s="68" t="str">
        <f t="shared" si="5"/>
        <v/>
      </c>
      <c r="AA17" s="68" t="str">
        <f t="shared" si="5"/>
        <v/>
      </c>
      <c r="AB17" s="68" t="str">
        <f t="shared" si="5"/>
        <v/>
      </c>
      <c r="AC17" s="68" t="str">
        <f t="shared" si="5"/>
        <v/>
      </c>
      <c r="AD17" s="68" t="str">
        <f t="shared" si="5"/>
        <v/>
      </c>
      <c r="AE17" s="68" t="str">
        <f t="shared" si="5"/>
        <v/>
      </c>
    </row>
    <row r="18" spans="1:31" ht="21" customHeight="1" x14ac:dyDescent="0.2">
      <c r="A18" s="25"/>
      <c r="B18" s="42">
        <v>3</v>
      </c>
      <c r="C18" s="44" t="s">
        <v>30</v>
      </c>
      <c r="D18" s="66" t="s">
        <v>15</v>
      </c>
      <c r="E18" s="46"/>
      <c r="F18" s="61"/>
      <c r="G18" s="45"/>
      <c r="H18" s="47"/>
      <c r="I18" s="48"/>
      <c r="J18" s="49"/>
      <c r="K18" s="49"/>
      <c r="L18" s="47"/>
      <c r="M18" s="47"/>
      <c r="N18" s="47"/>
      <c r="O18" s="47"/>
      <c r="P18" s="47"/>
      <c r="Q18" s="47"/>
      <c r="R18" s="47"/>
      <c r="S18" s="50"/>
      <c r="T18" s="62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</row>
    <row r="19" spans="1:31" ht="17.25" customHeight="1" x14ac:dyDescent="0.2">
      <c r="A19" s="51"/>
      <c r="B19" s="52">
        <v>3.1</v>
      </c>
      <c r="C19" s="53" t="s">
        <v>28</v>
      </c>
      <c r="D19" s="53" t="s">
        <v>27</v>
      </c>
      <c r="E19" s="54">
        <v>6</v>
      </c>
      <c r="F19" s="54">
        <v>1</v>
      </c>
      <c r="G19" s="60">
        <f t="shared" ref="G19:G21" si="6">E19+F19-1</f>
        <v>6</v>
      </c>
      <c r="H19" s="55" t="str">
        <f t="shared" ref="H19:AE19" si="7">IF(AND(H$9&gt;=$E19,H$9&lt;=$G19),"X","")</f>
        <v/>
      </c>
      <c r="I19" s="55" t="str">
        <f t="shared" si="7"/>
        <v/>
      </c>
      <c r="J19" s="55" t="str">
        <f t="shared" si="7"/>
        <v/>
      </c>
      <c r="K19" s="55" t="str">
        <f t="shared" si="7"/>
        <v/>
      </c>
      <c r="L19" s="55" t="str">
        <f t="shared" si="7"/>
        <v/>
      </c>
      <c r="M19" s="55" t="str">
        <f t="shared" si="7"/>
        <v>X</v>
      </c>
      <c r="N19" s="55" t="str">
        <f t="shared" si="7"/>
        <v/>
      </c>
      <c r="O19" s="55" t="str">
        <f t="shared" si="7"/>
        <v/>
      </c>
      <c r="P19" s="55" t="str">
        <f t="shared" si="7"/>
        <v/>
      </c>
      <c r="Q19" s="55" t="str">
        <f t="shared" si="7"/>
        <v/>
      </c>
      <c r="R19" s="55" t="str">
        <f t="shared" si="7"/>
        <v/>
      </c>
      <c r="S19" s="55" t="str">
        <f t="shared" si="7"/>
        <v/>
      </c>
      <c r="T19" s="55" t="str">
        <f t="shared" si="7"/>
        <v/>
      </c>
      <c r="U19" s="55" t="str">
        <f t="shared" si="7"/>
        <v/>
      </c>
      <c r="V19" s="55" t="str">
        <f t="shared" si="7"/>
        <v/>
      </c>
      <c r="W19" s="55" t="str">
        <f t="shared" si="7"/>
        <v/>
      </c>
      <c r="X19" s="55" t="str">
        <f t="shared" si="7"/>
        <v/>
      </c>
      <c r="Y19" s="55" t="str">
        <f t="shared" si="7"/>
        <v/>
      </c>
      <c r="Z19" s="55" t="str">
        <f t="shared" si="7"/>
        <v/>
      </c>
      <c r="AA19" s="55" t="str">
        <f t="shared" si="7"/>
        <v/>
      </c>
      <c r="AB19" s="55" t="str">
        <f t="shared" si="7"/>
        <v/>
      </c>
      <c r="AC19" s="55" t="str">
        <f t="shared" si="7"/>
        <v/>
      </c>
      <c r="AD19" s="55" t="str">
        <f t="shared" si="7"/>
        <v/>
      </c>
      <c r="AE19" s="55" t="str">
        <f t="shared" si="7"/>
        <v/>
      </c>
    </row>
    <row r="20" spans="1:31" ht="17.25" customHeight="1" x14ac:dyDescent="0.2">
      <c r="A20" s="51"/>
      <c r="B20" s="52">
        <v>3.2</v>
      </c>
      <c r="C20" s="53" t="s">
        <v>21</v>
      </c>
      <c r="D20" s="53" t="s">
        <v>18</v>
      </c>
      <c r="E20" s="54">
        <v>7</v>
      </c>
      <c r="F20" s="54">
        <v>1</v>
      </c>
      <c r="G20" s="60">
        <f t="shared" ref="G20" si="8">E20+F20-1</f>
        <v>7</v>
      </c>
      <c r="H20" s="55" t="str">
        <f t="shared" ref="H20:AE21" si="9">IF(AND(H$9&gt;=$E20,H$9&lt;=$G20),"X","")</f>
        <v/>
      </c>
      <c r="I20" s="55" t="str">
        <f t="shared" si="9"/>
        <v/>
      </c>
      <c r="J20" s="55" t="str">
        <f t="shared" si="9"/>
        <v/>
      </c>
      <c r="K20" s="55" t="str">
        <f t="shared" si="9"/>
        <v/>
      </c>
      <c r="L20" s="55" t="str">
        <f t="shared" si="9"/>
        <v/>
      </c>
      <c r="M20" s="55" t="str">
        <f t="shared" si="9"/>
        <v/>
      </c>
      <c r="N20" s="55" t="str">
        <f t="shared" si="9"/>
        <v>X</v>
      </c>
      <c r="O20" s="55" t="str">
        <f t="shared" si="9"/>
        <v/>
      </c>
      <c r="P20" s="55" t="str">
        <f t="shared" si="9"/>
        <v/>
      </c>
      <c r="Q20" s="55" t="str">
        <f t="shared" si="9"/>
        <v/>
      </c>
      <c r="R20" s="55" t="str">
        <f t="shared" si="9"/>
        <v/>
      </c>
      <c r="S20" s="55" t="str">
        <f t="shared" si="9"/>
        <v/>
      </c>
      <c r="T20" s="55" t="str">
        <f t="shared" si="9"/>
        <v/>
      </c>
      <c r="U20" s="55" t="str">
        <f t="shared" si="9"/>
        <v/>
      </c>
      <c r="V20" s="55" t="str">
        <f t="shared" si="9"/>
        <v/>
      </c>
      <c r="W20" s="55" t="str">
        <f t="shared" si="9"/>
        <v/>
      </c>
      <c r="X20" s="55" t="str">
        <f t="shared" si="9"/>
        <v/>
      </c>
      <c r="Y20" s="55" t="str">
        <f t="shared" si="9"/>
        <v/>
      </c>
      <c r="Z20" s="55" t="str">
        <f t="shared" si="9"/>
        <v/>
      </c>
      <c r="AA20" s="55" t="str">
        <f t="shared" si="9"/>
        <v/>
      </c>
      <c r="AB20" s="55" t="str">
        <f t="shared" si="9"/>
        <v/>
      </c>
      <c r="AC20" s="55" t="str">
        <f t="shared" si="9"/>
        <v/>
      </c>
      <c r="AD20" s="55" t="str">
        <f t="shared" si="9"/>
        <v/>
      </c>
      <c r="AE20" s="55" t="str">
        <f t="shared" si="9"/>
        <v/>
      </c>
    </row>
    <row r="21" spans="1:31" ht="17.25" customHeight="1" x14ac:dyDescent="0.2">
      <c r="A21" s="51"/>
      <c r="B21" s="52">
        <v>3.3</v>
      </c>
      <c r="C21" s="53" t="s">
        <v>31</v>
      </c>
      <c r="D21" s="53" t="s">
        <v>27</v>
      </c>
      <c r="E21" s="54">
        <v>8</v>
      </c>
      <c r="F21" s="54">
        <v>1</v>
      </c>
      <c r="G21" s="60">
        <f t="shared" si="6"/>
        <v>8</v>
      </c>
      <c r="H21" s="55" t="str">
        <f t="shared" si="9"/>
        <v/>
      </c>
      <c r="I21" s="55" t="str">
        <f t="shared" si="9"/>
        <v/>
      </c>
      <c r="J21" s="55" t="str">
        <f t="shared" si="9"/>
        <v/>
      </c>
      <c r="K21" s="55" t="str">
        <f t="shared" si="9"/>
        <v/>
      </c>
      <c r="L21" s="55" t="str">
        <f t="shared" si="9"/>
        <v/>
      </c>
      <c r="M21" s="55" t="str">
        <f t="shared" si="9"/>
        <v/>
      </c>
      <c r="N21" s="55" t="str">
        <f t="shared" si="9"/>
        <v/>
      </c>
      <c r="O21" s="55" t="str">
        <f t="shared" si="9"/>
        <v>X</v>
      </c>
      <c r="P21" s="55" t="str">
        <f t="shared" si="9"/>
        <v/>
      </c>
      <c r="Q21" s="55" t="str">
        <f t="shared" si="9"/>
        <v/>
      </c>
      <c r="R21" s="55" t="str">
        <f t="shared" si="9"/>
        <v/>
      </c>
      <c r="S21" s="55" t="str">
        <f t="shared" si="9"/>
        <v/>
      </c>
      <c r="T21" s="55" t="str">
        <f t="shared" si="9"/>
        <v/>
      </c>
      <c r="U21" s="55" t="str">
        <f t="shared" si="9"/>
        <v/>
      </c>
      <c r="V21" s="55" t="str">
        <f t="shared" si="9"/>
        <v/>
      </c>
      <c r="W21" s="55" t="str">
        <f t="shared" si="9"/>
        <v/>
      </c>
      <c r="X21" s="55" t="str">
        <f t="shared" si="9"/>
        <v/>
      </c>
      <c r="Y21" s="55" t="str">
        <f t="shared" si="9"/>
        <v/>
      </c>
      <c r="Z21" s="55" t="str">
        <f t="shared" si="9"/>
        <v/>
      </c>
      <c r="AA21" s="55" t="str">
        <f t="shared" si="9"/>
        <v/>
      </c>
      <c r="AB21" s="55" t="str">
        <f t="shared" si="9"/>
        <v/>
      </c>
      <c r="AC21" s="55" t="str">
        <f t="shared" si="9"/>
        <v/>
      </c>
      <c r="AD21" s="55" t="str">
        <f t="shared" si="9"/>
        <v/>
      </c>
      <c r="AE21" s="55" t="str">
        <f t="shared" si="9"/>
        <v/>
      </c>
    </row>
    <row r="22" spans="1:31" ht="21" customHeight="1" x14ac:dyDescent="0.2">
      <c r="A22" s="25"/>
      <c r="B22" s="42">
        <v>4</v>
      </c>
      <c r="C22" s="69" t="s">
        <v>33</v>
      </c>
      <c r="D22" s="66" t="s">
        <v>15</v>
      </c>
      <c r="E22" s="46"/>
      <c r="F22" s="44"/>
      <c r="G22" s="45"/>
      <c r="H22" s="47"/>
      <c r="I22" s="48"/>
      <c r="J22" s="49"/>
      <c r="K22" s="49"/>
      <c r="L22" s="47"/>
      <c r="M22" s="47"/>
      <c r="N22" s="47"/>
      <c r="O22" s="47"/>
      <c r="P22" s="47"/>
      <c r="Q22" s="47"/>
      <c r="R22" s="47"/>
      <c r="S22" s="50"/>
      <c r="T22" s="62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</row>
    <row r="23" spans="1:31" ht="17.25" customHeight="1" x14ac:dyDescent="0.2">
      <c r="A23" s="25"/>
      <c r="B23" s="52">
        <v>4.0999999999999996</v>
      </c>
      <c r="C23" s="53" t="s">
        <v>34</v>
      </c>
      <c r="D23" s="53" t="s">
        <v>35</v>
      </c>
      <c r="E23" s="70">
        <v>4</v>
      </c>
      <c r="F23" s="70">
        <v>1</v>
      </c>
      <c r="G23" s="60">
        <f t="shared" ref="G23:G25" si="10">E23+F23-1</f>
        <v>4</v>
      </c>
      <c r="H23" s="55" t="str">
        <f t="shared" ref="H23:AE23" si="11">IF(AND(H$9&gt;=$E23,H$9&lt;=$G23),"X","")</f>
        <v/>
      </c>
      <c r="I23" s="55" t="str">
        <f t="shared" si="11"/>
        <v/>
      </c>
      <c r="J23" s="55" t="str">
        <f t="shared" si="11"/>
        <v/>
      </c>
      <c r="K23" s="55" t="str">
        <f t="shared" si="11"/>
        <v>X</v>
      </c>
      <c r="L23" s="55" t="str">
        <f t="shared" si="11"/>
        <v/>
      </c>
      <c r="M23" s="55" t="str">
        <f t="shared" si="11"/>
        <v/>
      </c>
      <c r="N23" s="55" t="str">
        <f t="shared" si="11"/>
        <v/>
      </c>
      <c r="O23" s="55" t="str">
        <f t="shared" si="11"/>
        <v/>
      </c>
      <c r="P23" s="55" t="str">
        <f t="shared" si="11"/>
        <v/>
      </c>
      <c r="Q23" s="55" t="str">
        <f t="shared" si="11"/>
        <v/>
      </c>
      <c r="R23" s="55" t="str">
        <f t="shared" si="11"/>
        <v/>
      </c>
      <c r="S23" s="55" t="str">
        <f t="shared" si="11"/>
        <v/>
      </c>
      <c r="T23" s="55" t="str">
        <f t="shared" si="11"/>
        <v/>
      </c>
      <c r="U23" s="55" t="str">
        <f t="shared" si="11"/>
        <v/>
      </c>
      <c r="V23" s="55" t="str">
        <f t="shared" si="11"/>
        <v/>
      </c>
      <c r="W23" s="55" t="str">
        <f t="shared" si="11"/>
        <v/>
      </c>
      <c r="X23" s="55" t="str">
        <f t="shared" si="11"/>
        <v/>
      </c>
      <c r="Y23" s="55" t="str">
        <f t="shared" si="11"/>
        <v/>
      </c>
      <c r="Z23" s="55" t="str">
        <f t="shared" si="11"/>
        <v/>
      </c>
      <c r="AA23" s="55" t="str">
        <f t="shared" si="11"/>
        <v/>
      </c>
      <c r="AB23" s="55" t="str">
        <f t="shared" si="11"/>
        <v/>
      </c>
      <c r="AC23" s="55" t="str">
        <f t="shared" si="11"/>
        <v/>
      </c>
      <c r="AD23" s="55" t="str">
        <f t="shared" si="11"/>
        <v/>
      </c>
      <c r="AE23" s="55" t="str">
        <f t="shared" si="11"/>
        <v/>
      </c>
    </row>
    <row r="24" spans="1:31" ht="17.25" customHeight="1" x14ac:dyDescent="0.2">
      <c r="A24" s="25"/>
      <c r="B24" s="52">
        <v>4.2</v>
      </c>
      <c r="C24" s="53" t="s">
        <v>36</v>
      </c>
      <c r="D24" s="53" t="s">
        <v>35</v>
      </c>
      <c r="E24" s="70">
        <v>4</v>
      </c>
      <c r="F24" s="70">
        <v>2</v>
      </c>
      <c r="G24" s="60">
        <f t="shared" ref="G24" si="12">E24+F24-1</f>
        <v>5</v>
      </c>
      <c r="H24" s="63" t="str">
        <f t="shared" ref="H24:AE25" si="13">IF(AND(H$9&gt;=$E24,H$9&lt;=$G24),"X","")</f>
        <v/>
      </c>
      <c r="I24" s="63" t="str">
        <f t="shared" si="13"/>
        <v/>
      </c>
      <c r="J24" s="63" t="str">
        <f t="shared" si="13"/>
        <v/>
      </c>
      <c r="K24" s="63" t="str">
        <f t="shared" si="13"/>
        <v>X</v>
      </c>
      <c r="L24" s="63" t="str">
        <f t="shared" si="13"/>
        <v>X</v>
      </c>
      <c r="M24" s="63" t="str">
        <f t="shared" si="13"/>
        <v/>
      </c>
      <c r="N24" s="63" t="str">
        <f t="shared" si="13"/>
        <v/>
      </c>
      <c r="O24" s="63" t="str">
        <f t="shared" si="13"/>
        <v/>
      </c>
      <c r="P24" s="63" t="str">
        <f t="shared" si="13"/>
        <v/>
      </c>
      <c r="Q24" s="63" t="str">
        <f t="shared" si="13"/>
        <v/>
      </c>
      <c r="R24" s="63" t="str">
        <f t="shared" si="13"/>
        <v/>
      </c>
      <c r="S24" s="63" t="str">
        <f t="shared" si="13"/>
        <v/>
      </c>
      <c r="T24" s="63" t="str">
        <f t="shared" si="13"/>
        <v/>
      </c>
      <c r="U24" s="63" t="str">
        <f t="shared" si="13"/>
        <v/>
      </c>
      <c r="V24" s="63" t="str">
        <f t="shared" si="13"/>
        <v/>
      </c>
      <c r="W24" s="63" t="str">
        <f t="shared" si="13"/>
        <v/>
      </c>
      <c r="X24" s="63" t="str">
        <f t="shared" si="13"/>
        <v/>
      </c>
      <c r="Y24" s="63" t="str">
        <f t="shared" si="13"/>
        <v/>
      </c>
      <c r="Z24" s="63" t="str">
        <f t="shared" si="13"/>
        <v/>
      </c>
      <c r="AA24" s="63" t="str">
        <f t="shared" si="13"/>
        <v/>
      </c>
      <c r="AB24" s="63" t="str">
        <f t="shared" si="13"/>
        <v/>
      </c>
      <c r="AC24" s="63" t="str">
        <f t="shared" si="13"/>
        <v/>
      </c>
      <c r="AD24" s="63" t="str">
        <f t="shared" si="13"/>
        <v/>
      </c>
      <c r="AE24" s="63" t="str">
        <f t="shared" si="13"/>
        <v/>
      </c>
    </row>
    <row r="25" spans="1:31" ht="17.25" customHeight="1" x14ac:dyDescent="0.2">
      <c r="A25" s="25"/>
      <c r="B25" s="52">
        <v>4.3</v>
      </c>
      <c r="C25" s="53" t="s">
        <v>41</v>
      </c>
      <c r="D25" s="53" t="s">
        <v>35</v>
      </c>
      <c r="E25" s="70">
        <v>5</v>
      </c>
      <c r="F25" s="70">
        <v>3</v>
      </c>
      <c r="G25" s="60">
        <f t="shared" si="10"/>
        <v>7</v>
      </c>
      <c r="H25" s="63" t="str">
        <f t="shared" si="13"/>
        <v/>
      </c>
      <c r="I25" s="63" t="str">
        <f t="shared" si="13"/>
        <v/>
      </c>
      <c r="J25" s="63" t="str">
        <f t="shared" si="13"/>
        <v/>
      </c>
      <c r="K25" s="63" t="str">
        <f t="shared" si="13"/>
        <v/>
      </c>
      <c r="L25" s="63" t="str">
        <f t="shared" si="13"/>
        <v>X</v>
      </c>
      <c r="M25" s="63" t="str">
        <f t="shared" si="13"/>
        <v>X</v>
      </c>
      <c r="N25" s="63" t="str">
        <f t="shared" si="13"/>
        <v>X</v>
      </c>
      <c r="O25" s="63" t="str">
        <f t="shared" si="13"/>
        <v/>
      </c>
      <c r="P25" s="63" t="str">
        <f t="shared" si="13"/>
        <v/>
      </c>
      <c r="Q25" s="63" t="str">
        <f t="shared" si="13"/>
        <v/>
      </c>
      <c r="R25" s="63" t="str">
        <f t="shared" si="13"/>
        <v/>
      </c>
      <c r="S25" s="63" t="str">
        <f t="shared" si="13"/>
        <v/>
      </c>
      <c r="T25" s="63" t="str">
        <f t="shared" si="13"/>
        <v/>
      </c>
      <c r="U25" s="63" t="str">
        <f t="shared" si="13"/>
        <v/>
      </c>
      <c r="V25" s="63" t="str">
        <f t="shared" si="13"/>
        <v/>
      </c>
      <c r="W25" s="63" t="str">
        <f t="shared" si="13"/>
        <v/>
      </c>
      <c r="X25" s="63" t="str">
        <f t="shared" si="13"/>
        <v/>
      </c>
      <c r="Y25" s="63" t="str">
        <f t="shared" si="13"/>
        <v/>
      </c>
      <c r="Z25" s="63" t="str">
        <f t="shared" si="13"/>
        <v/>
      </c>
      <c r="AA25" s="63" t="str">
        <f t="shared" si="13"/>
        <v/>
      </c>
      <c r="AB25" s="63" t="str">
        <f t="shared" si="13"/>
        <v/>
      </c>
      <c r="AC25" s="63" t="str">
        <f t="shared" si="13"/>
        <v/>
      </c>
      <c r="AD25" s="63" t="str">
        <f t="shared" si="13"/>
        <v/>
      </c>
      <c r="AE25" s="63" t="str">
        <f t="shared" si="13"/>
        <v/>
      </c>
    </row>
    <row r="26" spans="1:31" ht="21" customHeight="1" x14ac:dyDescent="0.2">
      <c r="A26" s="25"/>
      <c r="B26" s="42">
        <v>5</v>
      </c>
      <c r="C26" s="44" t="s">
        <v>37</v>
      </c>
      <c r="D26" s="66" t="s">
        <v>15</v>
      </c>
      <c r="E26" s="46"/>
      <c r="F26" s="44"/>
      <c r="G26" s="45"/>
      <c r="H26" s="47"/>
      <c r="I26" s="48"/>
      <c r="J26" s="49"/>
      <c r="K26" s="49"/>
      <c r="L26" s="47"/>
      <c r="M26" s="47"/>
      <c r="N26" s="47"/>
      <c r="O26" s="47"/>
      <c r="P26" s="47"/>
      <c r="Q26" s="47"/>
      <c r="R26" s="47"/>
      <c r="S26" s="50"/>
      <c r="T26" s="62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</row>
    <row r="27" spans="1:31" ht="17.25" customHeight="1" x14ac:dyDescent="0.2">
      <c r="A27" s="25"/>
      <c r="B27" s="52">
        <v>5.0999999999999996</v>
      </c>
      <c r="C27" s="53" t="s">
        <v>38</v>
      </c>
      <c r="D27" s="53" t="s">
        <v>40</v>
      </c>
      <c r="E27" s="54">
        <v>9</v>
      </c>
      <c r="F27" s="54">
        <v>1</v>
      </c>
      <c r="G27" s="60">
        <f t="shared" ref="G27:G28" si="14">E27+F27-1</f>
        <v>9</v>
      </c>
      <c r="H27" s="55" t="str">
        <f t="shared" ref="H27:AE29" si="15">IF(AND(H$9&gt;=$E27,H$9&lt;=$G27),"X","")</f>
        <v/>
      </c>
      <c r="I27" s="55" t="str">
        <f t="shared" si="15"/>
        <v/>
      </c>
      <c r="J27" s="55" t="str">
        <f t="shared" si="15"/>
        <v/>
      </c>
      <c r="K27" s="55" t="str">
        <f t="shared" si="15"/>
        <v/>
      </c>
      <c r="L27" s="55" t="str">
        <f t="shared" si="15"/>
        <v/>
      </c>
      <c r="M27" s="55" t="str">
        <f t="shared" si="15"/>
        <v/>
      </c>
      <c r="N27" s="55" t="str">
        <f t="shared" si="15"/>
        <v/>
      </c>
      <c r="O27" s="55" t="str">
        <f t="shared" si="15"/>
        <v/>
      </c>
      <c r="P27" s="55" t="str">
        <f t="shared" si="15"/>
        <v>X</v>
      </c>
      <c r="Q27" s="55" t="str">
        <f t="shared" si="15"/>
        <v/>
      </c>
      <c r="R27" s="55" t="str">
        <f t="shared" si="15"/>
        <v/>
      </c>
      <c r="S27" s="55" t="str">
        <f t="shared" si="15"/>
        <v/>
      </c>
      <c r="T27" s="55" t="str">
        <f t="shared" si="15"/>
        <v/>
      </c>
      <c r="U27" s="55" t="str">
        <f t="shared" si="15"/>
        <v/>
      </c>
      <c r="V27" s="55" t="str">
        <f t="shared" si="15"/>
        <v/>
      </c>
      <c r="W27" s="55" t="str">
        <f t="shared" si="15"/>
        <v/>
      </c>
      <c r="X27" s="55" t="str">
        <f t="shared" si="15"/>
        <v/>
      </c>
      <c r="Y27" s="55" t="str">
        <f t="shared" si="15"/>
        <v/>
      </c>
      <c r="Z27" s="55" t="str">
        <f t="shared" si="15"/>
        <v/>
      </c>
      <c r="AA27" s="55" t="str">
        <f t="shared" si="15"/>
        <v/>
      </c>
      <c r="AB27" s="55" t="str">
        <f t="shared" si="15"/>
        <v/>
      </c>
      <c r="AC27" s="55" t="str">
        <f t="shared" si="15"/>
        <v/>
      </c>
      <c r="AD27" s="55" t="str">
        <f t="shared" si="15"/>
        <v/>
      </c>
      <c r="AE27" s="55" t="str">
        <f t="shared" si="15"/>
        <v/>
      </c>
    </row>
    <row r="28" spans="1:31" ht="17.25" customHeight="1" x14ac:dyDescent="0.2">
      <c r="A28" s="25"/>
      <c r="B28" s="52">
        <v>5.2</v>
      </c>
      <c r="C28" s="53" t="s">
        <v>21</v>
      </c>
      <c r="D28" s="53" t="s">
        <v>18</v>
      </c>
      <c r="E28" s="54">
        <v>10</v>
      </c>
      <c r="F28" s="54">
        <v>1</v>
      </c>
      <c r="G28" s="60">
        <f t="shared" si="14"/>
        <v>10</v>
      </c>
      <c r="H28" s="55" t="str">
        <f t="shared" ref="H28:AE28" si="16">IF(AND(H$9&gt;=$E28,H$9&lt;=$G28),"X","")</f>
        <v/>
      </c>
      <c r="I28" s="55" t="str">
        <f t="shared" si="16"/>
        <v/>
      </c>
      <c r="J28" s="55" t="str">
        <f t="shared" si="16"/>
        <v/>
      </c>
      <c r="K28" s="55" t="str">
        <f t="shared" si="16"/>
        <v/>
      </c>
      <c r="L28" s="55" t="str">
        <f t="shared" si="16"/>
        <v/>
      </c>
      <c r="M28" s="55" t="str">
        <f t="shared" si="16"/>
        <v/>
      </c>
      <c r="N28" s="55" t="str">
        <f t="shared" si="16"/>
        <v/>
      </c>
      <c r="O28" s="55" t="str">
        <f t="shared" si="16"/>
        <v/>
      </c>
      <c r="P28" s="55" t="str">
        <f t="shared" si="16"/>
        <v/>
      </c>
      <c r="Q28" s="55" t="str">
        <f t="shared" si="16"/>
        <v>X</v>
      </c>
      <c r="R28" s="55" t="str">
        <f t="shared" si="16"/>
        <v/>
      </c>
      <c r="S28" s="55" t="str">
        <f t="shared" si="16"/>
        <v/>
      </c>
      <c r="T28" s="55" t="str">
        <f t="shared" si="16"/>
        <v/>
      </c>
      <c r="U28" s="55" t="str">
        <f t="shared" si="16"/>
        <v/>
      </c>
      <c r="V28" s="55" t="str">
        <f t="shared" si="16"/>
        <v/>
      </c>
      <c r="W28" s="55" t="str">
        <f t="shared" si="16"/>
        <v/>
      </c>
      <c r="X28" s="55" t="str">
        <f t="shared" si="16"/>
        <v/>
      </c>
      <c r="Y28" s="55" t="str">
        <f t="shared" si="16"/>
        <v/>
      </c>
      <c r="Z28" s="55" t="str">
        <f t="shared" si="16"/>
        <v/>
      </c>
      <c r="AA28" s="55" t="str">
        <f t="shared" si="16"/>
        <v/>
      </c>
      <c r="AB28" s="55" t="str">
        <f t="shared" si="16"/>
        <v/>
      </c>
      <c r="AC28" s="55" t="str">
        <f t="shared" si="16"/>
        <v/>
      </c>
      <c r="AD28" s="55" t="str">
        <f t="shared" si="16"/>
        <v/>
      </c>
      <c r="AE28" s="55" t="str">
        <f t="shared" si="16"/>
        <v/>
      </c>
    </row>
    <row r="29" spans="1:31" ht="17.25" customHeight="1" x14ac:dyDescent="0.2">
      <c r="A29" s="25"/>
      <c r="B29" s="52">
        <v>5.3</v>
      </c>
      <c r="C29" s="53" t="s">
        <v>39</v>
      </c>
      <c r="D29" s="53" t="s">
        <v>40</v>
      </c>
      <c r="E29" s="54">
        <v>11</v>
      </c>
      <c r="F29" s="54">
        <v>1</v>
      </c>
      <c r="G29" s="60">
        <f t="shared" ref="G29" si="17">E29+F29-1</f>
        <v>11</v>
      </c>
      <c r="H29" s="55" t="str">
        <f t="shared" si="15"/>
        <v/>
      </c>
      <c r="I29" s="55" t="str">
        <f t="shared" si="15"/>
        <v/>
      </c>
      <c r="J29" s="55" t="str">
        <f t="shared" si="15"/>
        <v/>
      </c>
      <c r="K29" s="55" t="str">
        <f t="shared" si="15"/>
        <v/>
      </c>
      <c r="L29" s="55" t="str">
        <f t="shared" si="15"/>
        <v/>
      </c>
      <c r="M29" s="55" t="str">
        <f t="shared" si="15"/>
        <v/>
      </c>
      <c r="N29" s="55" t="str">
        <f t="shared" si="15"/>
        <v/>
      </c>
      <c r="O29" s="55" t="str">
        <f t="shared" si="15"/>
        <v/>
      </c>
      <c r="P29" s="55" t="str">
        <f t="shared" si="15"/>
        <v/>
      </c>
      <c r="Q29" s="55" t="str">
        <f t="shared" si="15"/>
        <v/>
      </c>
      <c r="R29" s="55" t="str">
        <f t="shared" si="15"/>
        <v>X</v>
      </c>
      <c r="S29" s="55" t="str">
        <f t="shared" si="15"/>
        <v/>
      </c>
      <c r="T29" s="55" t="str">
        <f t="shared" si="15"/>
        <v/>
      </c>
      <c r="U29" s="55" t="str">
        <f t="shared" si="15"/>
        <v/>
      </c>
      <c r="V29" s="55" t="str">
        <f t="shared" si="15"/>
        <v/>
      </c>
      <c r="W29" s="55" t="str">
        <f t="shared" si="15"/>
        <v/>
      </c>
      <c r="X29" s="55" t="str">
        <f t="shared" si="15"/>
        <v/>
      </c>
      <c r="Y29" s="55" t="str">
        <f t="shared" si="15"/>
        <v/>
      </c>
      <c r="Z29" s="55" t="str">
        <f t="shared" si="15"/>
        <v/>
      </c>
      <c r="AA29" s="55" t="str">
        <f t="shared" si="15"/>
        <v/>
      </c>
      <c r="AB29" s="55" t="str">
        <f t="shared" si="15"/>
        <v/>
      </c>
      <c r="AC29" s="55" t="str">
        <f t="shared" si="15"/>
        <v/>
      </c>
      <c r="AD29" s="55" t="str">
        <f t="shared" si="15"/>
        <v/>
      </c>
      <c r="AE29" s="55" t="str">
        <f t="shared" si="15"/>
        <v/>
      </c>
    </row>
  </sheetData>
  <mergeCells count="12">
    <mergeCell ref="H5:N5"/>
    <mergeCell ref="H7:S7"/>
    <mergeCell ref="H3:N3"/>
    <mergeCell ref="O3:AA3"/>
    <mergeCell ref="O5:Z5"/>
    <mergeCell ref="B7:B9"/>
    <mergeCell ref="C7:C9"/>
    <mergeCell ref="D7:D9"/>
    <mergeCell ref="G7:G9"/>
    <mergeCell ref="T7:AE7"/>
    <mergeCell ref="E7:E9"/>
    <mergeCell ref="F7:F9"/>
  </mergeCells>
  <conditionalFormatting sqref="H11:S29">
    <cfRule type="notContainsBlanks" dxfId="1" priority="1">
      <formula>LEN(TRIM(H11))&gt;0</formula>
    </cfRule>
  </conditionalFormatting>
  <conditionalFormatting sqref="T11:AE29">
    <cfRule type="notContainsBlanks" dxfId="0" priority="2">
      <formula>LEN(TRIM(T11))&gt;0</formula>
    </cfRule>
  </conditionalFormatting>
  <printOptions horizontalCentered="1" verticalCentered="1" gridLines="1"/>
  <pageMargins left="0.1" right="0.1" top="0.6" bottom="0.6" header="0" footer="0"/>
  <pageSetup paperSize="9" scale="6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</cp:lastModifiedBy>
  <dcterms:created xsi:type="dcterms:W3CDTF">2023-01-31T18:29:16Z</dcterms:created>
  <dcterms:modified xsi:type="dcterms:W3CDTF">2023-01-31T18:31:01Z</dcterms:modified>
</cp:coreProperties>
</file>